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SEDLAC-Estadísticas\2016-12\Actualizado\"/>
    </mc:Choice>
  </mc:AlternateContent>
  <bookViews>
    <workbookView xWindow="-230" yWindow="10" windowWidth="9130" windowHeight="6820" tabRatio="899"/>
  </bookViews>
  <sheets>
    <sheet name="index" sheetId="75" r:id="rId1"/>
    <sheet name="Hoja1" sheetId="80" state="hidden" r:id="rId2"/>
    <sheet name="deciles pci" sheetId="4" r:id="rId3"/>
    <sheet name="indices pci" sheetId="5" r:id="rId4"/>
    <sheet name="intervals pci" sheetId="76" r:id="rId5"/>
    <sheet name="deciles ei" sheetId="7" r:id="rId6"/>
    <sheet name="indices ei" sheetId="8" r:id="rId7"/>
    <sheet name="intervals ei" sheetId="77" r:id="rId8"/>
    <sheet name="deciles lmi" sheetId="52" r:id="rId9"/>
    <sheet name="indices lmi" sheetId="51" r:id="rId10"/>
    <sheet name="intervals lmi" sheetId="78" r:id="rId11"/>
    <sheet name="deciles ni" sheetId="71" r:id="rId12"/>
    <sheet name="indices ni" sheetId="70" r:id="rId13"/>
    <sheet name="intervals ni" sheetId="79" r:id="rId14"/>
    <sheet name="gini1" sheetId="9" r:id="rId15"/>
    <sheet name="gini2" sheetId="50" r:id="rId16"/>
    <sheet name="gini3" sheetId="74" r:id="rId17"/>
    <sheet name="polarization" sheetId="42" r:id="rId18"/>
  </sheets>
  <calcPr calcId="171027"/>
  <fileRecoveryPr autoRecover="0"/>
</workbook>
</file>

<file path=xl/calcChain.xml><?xml version="1.0" encoding="utf-8"?>
<calcChain xmlns="http://schemas.openxmlformats.org/spreadsheetml/2006/main">
  <c r="E20" i="80" l="1"/>
  <c r="E21" i="80"/>
  <c r="E22" i="80"/>
  <c r="E23" i="80"/>
  <c r="E24" i="80"/>
  <c r="E25" i="80"/>
  <c r="E26" i="80"/>
  <c r="E27" i="80"/>
  <c r="E28" i="80"/>
  <c r="E29" i="80"/>
  <c r="E30" i="80"/>
  <c r="E31" i="80"/>
  <c r="E32" i="80"/>
  <c r="E33" i="80"/>
  <c r="E34" i="80"/>
  <c r="E35" i="80"/>
  <c r="E36" i="80"/>
  <c r="E37" i="80"/>
  <c r="E38" i="80"/>
  <c r="E40" i="80"/>
  <c r="E42" i="80"/>
  <c r="E43" i="80"/>
  <c r="E44" i="80"/>
  <c r="E45" i="80"/>
  <c r="E46" i="80"/>
  <c r="E47" i="80"/>
  <c r="E48" i="80"/>
  <c r="E49" i="80"/>
  <c r="E50" i="80"/>
  <c r="E51" i="80"/>
  <c r="E52" i="80"/>
  <c r="E53" i="80"/>
  <c r="E54" i="80"/>
  <c r="E11" i="80"/>
  <c r="E12" i="80"/>
  <c r="E9" i="80"/>
  <c r="D42" i="80"/>
  <c r="D43" i="80"/>
  <c r="D44" i="80"/>
  <c r="D45" i="80"/>
  <c r="D46" i="80"/>
  <c r="D47" i="80"/>
  <c r="D48" i="80"/>
  <c r="D49" i="80"/>
  <c r="D50" i="80"/>
  <c r="D51" i="80"/>
  <c r="D52" i="80"/>
  <c r="D53" i="80"/>
  <c r="D54" i="80"/>
  <c r="D18" i="80"/>
  <c r="D20" i="80"/>
  <c r="D21" i="80"/>
  <c r="D22" i="80"/>
  <c r="D24" i="80"/>
  <c r="D25" i="80"/>
  <c r="D26" i="80"/>
  <c r="D28" i="80"/>
  <c r="D29" i="80"/>
  <c r="D30" i="80"/>
  <c r="D31" i="80"/>
  <c r="D32" i="80"/>
  <c r="D33" i="80"/>
  <c r="D34" i="80"/>
  <c r="D35" i="80"/>
  <c r="D36" i="80"/>
  <c r="D37" i="80"/>
  <c r="D38" i="80"/>
  <c r="D17" i="80"/>
  <c r="D11" i="80"/>
  <c r="D12" i="80"/>
  <c r="D14" i="80"/>
  <c r="D15" i="80"/>
  <c r="D9" i="80"/>
  <c r="C9" i="80"/>
  <c r="C11" i="80"/>
  <c r="C12" i="80"/>
  <c r="C14" i="80"/>
  <c r="C15" i="80"/>
  <c r="C17" i="80"/>
  <c r="C18" i="80"/>
  <c r="C20" i="80"/>
  <c r="C21" i="80"/>
  <c r="C22" i="80"/>
  <c r="C24" i="80"/>
  <c r="C25" i="80"/>
  <c r="C26" i="80"/>
  <c r="C28" i="80"/>
  <c r="C29" i="80"/>
  <c r="C30" i="80"/>
  <c r="C31" i="80"/>
  <c r="C32" i="80"/>
  <c r="C33" i="80"/>
  <c r="C34" i="80"/>
  <c r="C35" i="80"/>
  <c r="C36" i="80"/>
  <c r="C37" i="80"/>
  <c r="C38" i="80"/>
  <c r="C40" i="80"/>
  <c r="C42" i="80"/>
  <c r="C43" i="80"/>
  <c r="C44" i="80"/>
  <c r="C45" i="80"/>
  <c r="C46" i="80"/>
  <c r="C47" i="80"/>
  <c r="C48" i="80"/>
  <c r="C49" i="80"/>
  <c r="C50" i="80"/>
  <c r="C51" i="80"/>
  <c r="C52" i="80"/>
  <c r="C53" i="80"/>
  <c r="C54" i="80"/>
  <c r="B9" i="80"/>
  <c r="B11" i="80"/>
  <c r="B12" i="80"/>
  <c r="B14" i="80"/>
  <c r="B15" i="80"/>
  <c r="B17" i="80"/>
  <c r="B18" i="80"/>
  <c r="B20" i="80"/>
  <c r="B21" i="80"/>
  <c r="B22" i="80"/>
  <c r="B24" i="80"/>
  <c r="B25" i="80"/>
  <c r="B26" i="80"/>
  <c r="B28" i="80"/>
  <c r="B29" i="80"/>
  <c r="B30" i="80"/>
  <c r="B31" i="80"/>
  <c r="B32" i="80"/>
  <c r="B33" i="80"/>
  <c r="B34" i="80"/>
  <c r="B35" i="80"/>
  <c r="B36" i="80"/>
  <c r="B37" i="80"/>
  <c r="B38" i="80"/>
  <c r="B40" i="80"/>
  <c r="B42" i="80"/>
  <c r="B43" i="80"/>
  <c r="B44" i="80"/>
  <c r="B45" i="80"/>
  <c r="B46" i="80"/>
  <c r="B47" i="80"/>
  <c r="B48" i="80"/>
  <c r="B49" i="80"/>
  <c r="B50" i="80"/>
  <c r="B51" i="80"/>
  <c r="B52" i="80"/>
  <c r="B53" i="80"/>
  <c r="B54" i="80"/>
  <c r="D363" i="79"/>
  <c r="D364" i="79"/>
  <c r="D365" i="79"/>
  <c r="D366" i="79"/>
  <c r="D367" i="79"/>
  <c r="D368" i="79"/>
  <c r="D369" i="79"/>
  <c r="D370" i="79"/>
  <c r="D371" i="79"/>
  <c r="D372" i="79"/>
  <c r="D373" i="79"/>
  <c r="D374" i="79"/>
  <c r="D375" i="79"/>
  <c r="D380" i="79"/>
  <c r="D381" i="79"/>
  <c r="D382" i="79"/>
  <c r="D383" i="79"/>
  <c r="D36" i="79"/>
  <c r="D37" i="79"/>
  <c r="D114" i="79"/>
  <c r="D404" i="78"/>
  <c r="D406" i="78"/>
  <c r="D408" i="78"/>
  <c r="D409" i="78"/>
  <c r="D410" i="78"/>
  <c r="D411" i="78"/>
  <c r="D412" i="78"/>
  <c r="D414" i="78"/>
  <c r="D412" i="77"/>
  <c r="D413" i="77"/>
  <c r="D414" i="77"/>
  <c r="D415" i="77"/>
  <c r="D416" i="77"/>
  <c r="D417" i="77"/>
  <c r="D418" i="77"/>
  <c r="D419" i="77"/>
  <c r="D420" i="77"/>
  <c r="D421" i="77"/>
  <c r="D422" i="77"/>
  <c r="D423" i="77"/>
  <c r="D424" i="77"/>
  <c r="D429" i="77"/>
  <c r="D431" i="77"/>
  <c r="D433" i="77"/>
  <c r="D434" i="77"/>
  <c r="D435" i="77"/>
  <c r="D436" i="77"/>
  <c r="D437" i="77"/>
  <c r="D439" i="77"/>
  <c r="D36" i="77"/>
  <c r="D37" i="77"/>
  <c r="D412" i="76"/>
  <c r="D413" i="76"/>
  <c r="D414" i="76"/>
  <c r="D415" i="76"/>
  <c r="D416" i="76"/>
  <c r="D417" i="76"/>
  <c r="D418" i="76"/>
  <c r="D419" i="76"/>
  <c r="D420" i="76"/>
  <c r="D421" i="76"/>
  <c r="D422" i="76"/>
  <c r="D423" i="76"/>
  <c r="D424" i="76"/>
  <c r="D429" i="76"/>
  <c r="D431" i="76"/>
  <c r="D433" i="76"/>
  <c r="D434" i="76"/>
  <c r="D435" i="76"/>
  <c r="D436" i="76"/>
  <c r="D437" i="76"/>
  <c r="D439" i="76"/>
  <c r="D36" i="76"/>
  <c r="D37" i="76"/>
</calcChain>
</file>

<file path=xl/comments1.xml><?xml version="1.0" encoding="utf-8"?>
<comments xmlns="http://schemas.openxmlformats.org/spreadsheetml/2006/main">
  <authors>
    <author>Leo Tornarolli</author>
    <author>Laboratorio</author>
  </authors>
  <commentList>
    <comment ref="A17" authorId="0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</commentList>
</comments>
</file>

<file path=xl/comments10.xml><?xml version="1.0" encoding="utf-8"?>
<comments xmlns="http://schemas.openxmlformats.org/spreadsheetml/2006/main">
  <authors>
    <author>PRUEBA</author>
    <author>Leonardo Gasparini</author>
    <author>Laboratorio</author>
    <author>Leo</author>
  </authors>
  <commentList>
    <comment ref="A34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0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56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6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83" authorId="3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01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45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48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49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69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1.xml><?xml version="1.0" encoding="utf-8"?>
<comments xmlns="http://schemas.openxmlformats.org/spreadsheetml/2006/main">
  <authors>
    <author>PRUEBA</author>
    <author>Leonardo Gasparini</author>
    <author>Laboratorio</author>
    <author>Leo</author>
  </authors>
  <commentList>
    <comment ref="A34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4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59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9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86" authorId="3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6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19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20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41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2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2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4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2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57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67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7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84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5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18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19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40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3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5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5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0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0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0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87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8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21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22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43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4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4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7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6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6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7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4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20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9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6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9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70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1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5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5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8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7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7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8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5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291" authorId="3" shapeId="0">
      <text>
        <r>
          <rPr>
            <sz val="9"/>
            <color indexed="81"/>
            <rFont val="Tahoma"/>
            <family val="2"/>
          </rPr>
          <t>1989 - Rural:  villages/settings with less than 15,000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92" authorId="3" shapeId="0">
      <text>
        <r>
          <rPr>
            <sz val="9"/>
            <color indexed="81"/>
            <rFont val="Tahoma"/>
            <family val="2"/>
          </rPr>
          <t>From 1992 - Rural:  villages/settings with less than 2,500 inhabitants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1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30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7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70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71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2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  <comment ref="G414" authorId="2" shapeId="0">
      <text>
        <r>
          <rPr>
            <sz val="8"/>
            <color indexed="81"/>
            <rFont val="Tahoma"/>
            <family val="2"/>
          </rPr>
          <t>Not available</t>
        </r>
      </text>
    </comment>
    <comment ref="H414" authorId="2" shapeId="0">
      <text>
        <r>
          <rPr>
            <sz val="8"/>
            <color indexed="81"/>
            <rFont val="Tahoma"/>
            <family val="2"/>
          </rPr>
          <t>1995-1999: Only prymary job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3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4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6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5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5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6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3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9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8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5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8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69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0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17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3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4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6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5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5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6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3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9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8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5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8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69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0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2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4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7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6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6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7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4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20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9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6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9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70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1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3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2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4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5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4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4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5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2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8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7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4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7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68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89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4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5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8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7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7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8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5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21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30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7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70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71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2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5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4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7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6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6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7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4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20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9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6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9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70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1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6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2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4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5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4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4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5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2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18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27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4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67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68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89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7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5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6" authorId="1" shapeId="0">
      <text>
        <r>
          <rPr>
            <b/>
            <sz val="8"/>
            <color indexed="81"/>
            <rFont val="Tahoma"/>
            <family val="2"/>
          </rPr>
          <t>Using the former EPH weights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Using weights that take income non-response into account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Includes observations with imputed income (from 2003 on)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18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67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7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8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95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21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30" authorId="3" shapeId="0">
      <text>
        <r>
          <rPr>
            <sz val="8"/>
            <color indexed="81"/>
            <rFont val="Tahoma"/>
            <family val="2"/>
          </rPr>
          <t>Since 2008 household income includes implicit rent for own housing</t>
        </r>
      </text>
    </comment>
    <comment ref="A367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70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71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92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8.xml><?xml version="1.0" encoding="utf-8"?>
<comments xmlns="http://schemas.openxmlformats.org/spreadsheetml/2006/main">
  <authors>
    <author>PRUEBA</author>
    <author>Leonardo Gasparini</author>
    <author>Laboratorio</author>
    <author>Leo</author>
  </authors>
  <commentList>
    <comment ref="A33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09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55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75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82" authorId="3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300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44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47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48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68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comments9.xml><?xml version="1.0" encoding="utf-8"?>
<comments xmlns="http://schemas.openxmlformats.org/spreadsheetml/2006/main">
  <authors>
    <author>PRUEBA</author>
    <author>Leonardo Gasparini</author>
    <author>Laboratorio</author>
    <author>Leo Tornarolli</author>
    <author>Leo</author>
  </authors>
  <commentList>
    <comment ref="A31" authorId="0" shapeId="0">
      <text>
        <r>
          <rPr>
            <b/>
            <sz val="8"/>
            <color indexed="81"/>
            <rFont val="Tahoma"/>
            <family val="2"/>
          </rPr>
          <t>2003-II to  2006-I: 28 cities
2006-II on: 31 cities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Only 4th quarter</t>
        </r>
      </text>
    </comment>
    <comment ref="A107" authorId="1" shapeId="0">
      <text>
        <r>
          <rPr>
            <b/>
            <sz val="8"/>
            <color indexed="81"/>
            <rFont val="Tahoma"/>
            <family val="2"/>
          </rPr>
          <t>Incomes include adjustments to match National Accounts (see Guide).</t>
        </r>
      </text>
    </comment>
    <comment ref="A153" authorId="2" shapeId="0">
      <text>
        <r>
          <rPr>
            <sz val="8"/>
            <color indexed="81"/>
            <rFont val="Tahoma"/>
            <family val="2"/>
          </rPr>
          <t>2001: change in the population weights</t>
        </r>
      </text>
    </comment>
    <comment ref="A163" authorId="3" shapeId="0">
      <text>
        <r>
          <rPr>
            <sz val="9"/>
            <color indexed="81"/>
            <rFont val="Tahoma"/>
            <family val="2"/>
          </rPr>
          <t>ENAHO 2010 harmonized using the same income sources included in EHPM 2009. However, results are not strictly comparable.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3" authorId="1" shapeId="0">
      <text>
        <r>
          <rPr>
            <sz val="8"/>
            <color indexed="81"/>
            <rFont val="Tahoma"/>
            <family val="2"/>
          </rPr>
          <t xml:space="preserve">Due to various changes, the surveys in the 2000s are not strictly comparable to those of the 1990s.
</t>
        </r>
      </text>
    </comment>
    <comment ref="A180" authorId="4" shapeId="0">
      <text>
        <r>
          <rPr>
            <sz val="8"/>
            <color indexed="81"/>
            <rFont val="Tahoma"/>
            <family val="2"/>
          </rPr>
          <t xml:space="preserve">New income questions were included in the survey since 2005.
</t>
        </r>
      </text>
    </comment>
    <comment ref="A298" authorId="2" shapeId="0">
      <text>
        <r>
          <rPr>
            <sz val="8"/>
            <color indexed="81"/>
            <rFont val="Tahoma"/>
            <family val="2"/>
          </rPr>
          <t>Change in the population weights</t>
        </r>
      </text>
    </comment>
    <comment ref="A342" authorId="2" shapeId="0">
      <text>
        <r>
          <rPr>
            <sz val="8"/>
            <color indexed="81"/>
            <rFont val="Tahoma"/>
            <family val="2"/>
          </rPr>
          <t>IV quarter for each household survey</t>
        </r>
      </text>
    </comment>
    <comment ref="A345" authorId="2" shapeId="0">
      <text>
        <r>
          <rPr>
            <sz val="8"/>
            <color indexed="81"/>
            <rFont val="Tahoma"/>
            <family val="2"/>
          </rPr>
          <t>Large reduction in the number of observations in 2003 compared to 2001 and 2002.</t>
        </r>
      </text>
    </comment>
    <comment ref="A346" authorId="2" shapeId="0">
      <text>
        <r>
          <rPr>
            <sz val="8"/>
            <color indexed="81"/>
            <rFont val="Tahoma"/>
            <family val="2"/>
          </rPr>
          <t>Annual:
2003: may-december
2004: january-december
2005:  january-december</t>
        </r>
      </text>
    </comment>
    <comment ref="A366" authorId="2" shapeId="0">
      <text>
        <r>
          <rPr>
            <sz val="8"/>
            <color indexed="81"/>
            <rFont val="Tahoma"/>
            <family val="2"/>
          </rPr>
          <t>Change in the survey frame in 1998: small towns were excluded (see Guide).</t>
        </r>
      </text>
    </comment>
  </commentList>
</comments>
</file>

<file path=xl/sharedStrings.xml><?xml version="1.0" encoding="utf-8"?>
<sst xmlns="http://schemas.openxmlformats.org/spreadsheetml/2006/main" count="1703" uniqueCount="183">
  <si>
    <t>income</t>
  </si>
  <si>
    <t>Only urban</t>
  </si>
  <si>
    <t>Theil</t>
  </si>
  <si>
    <t>A(.5)</t>
  </si>
  <si>
    <t>A(1)</t>
  </si>
  <si>
    <t>A(2)</t>
  </si>
  <si>
    <t>10/1</t>
  </si>
  <si>
    <t>90/10</t>
  </si>
  <si>
    <t xml:space="preserve">Only labor </t>
  </si>
  <si>
    <t>A</t>
  </si>
  <si>
    <t>B</t>
  </si>
  <si>
    <t>C</t>
  </si>
  <si>
    <t>D</t>
  </si>
  <si>
    <t xml:space="preserve">E </t>
  </si>
  <si>
    <t>Per capita</t>
  </si>
  <si>
    <t>Total</t>
  </si>
  <si>
    <t>Equivalized</t>
  </si>
  <si>
    <t>CV</t>
  </si>
  <si>
    <t>Share of deciles</t>
  </si>
  <si>
    <t>95/80</t>
  </si>
  <si>
    <t>E(0)</t>
  </si>
  <si>
    <t>Distribution of household per capita income</t>
  </si>
  <si>
    <t xml:space="preserve">Share of deciles and income ratios </t>
  </si>
  <si>
    <t>Chile</t>
  </si>
  <si>
    <t>Uruguay</t>
  </si>
  <si>
    <t>Distribution of household equivalized income</t>
  </si>
  <si>
    <t>Gini</t>
  </si>
  <si>
    <t xml:space="preserve">household </t>
  </si>
  <si>
    <t>Wolfson</t>
  </si>
  <si>
    <t>Gini coefficient</t>
  </si>
  <si>
    <t xml:space="preserve"> Gini</t>
  </si>
  <si>
    <t>Inequality indices</t>
  </si>
  <si>
    <t xml:space="preserve">Only monetary </t>
  </si>
  <si>
    <t>monetary</t>
  </si>
  <si>
    <t xml:space="preserve">Urban labor </t>
  </si>
  <si>
    <t>income A</t>
  </si>
  <si>
    <t>Age 0-10</t>
  </si>
  <si>
    <t>Age 20-30</t>
  </si>
  <si>
    <t>Age 40-50</t>
  </si>
  <si>
    <t>Age 60-70</t>
  </si>
  <si>
    <t>Distribution of household equivalized labor monetary income in urban areas</t>
  </si>
  <si>
    <t>Only rural</t>
  </si>
  <si>
    <t>Ecuador</t>
  </si>
  <si>
    <t>Honduras</t>
  </si>
  <si>
    <t>Peru</t>
  </si>
  <si>
    <t>Paraguay</t>
  </si>
  <si>
    <t>Nicaragua</t>
  </si>
  <si>
    <t>Mexico</t>
  </si>
  <si>
    <t>Colombia</t>
  </si>
  <si>
    <t>Guatemala</t>
  </si>
  <si>
    <t xml:space="preserve">Haiti </t>
  </si>
  <si>
    <t>El Salvador</t>
  </si>
  <si>
    <t>Bolivia</t>
  </si>
  <si>
    <t xml:space="preserve">Costa Rica </t>
  </si>
  <si>
    <t>Venezuela</t>
  </si>
  <si>
    <t>Jamaica</t>
  </si>
  <si>
    <t>Brazil</t>
  </si>
  <si>
    <t xml:space="preserve">Dominican Rep. </t>
  </si>
  <si>
    <t>Panama</t>
  </si>
  <si>
    <t>Suriname</t>
  </si>
  <si>
    <t>2004-I</t>
  </si>
  <si>
    <t>Argentina</t>
  </si>
  <si>
    <t>Urban</t>
  </si>
  <si>
    <t>National</t>
  </si>
  <si>
    <t>Inequality</t>
  </si>
  <si>
    <t>Distribution of income (or consumption) variable  used for computing  poverty with national lines</t>
  </si>
  <si>
    <t>Polarization</t>
  </si>
  <si>
    <t>Indices of bipolarization (EGR and Wolfson)</t>
  </si>
  <si>
    <t>2003-II *</t>
  </si>
  <si>
    <t>2004-II</t>
  </si>
  <si>
    <t>ENFT 1</t>
  </si>
  <si>
    <t>ENFT 2</t>
  </si>
  <si>
    <t xml:space="preserve">ECV </t>
  </si>
  <si>
    <t>ENEMDU</t>
  </si>
  <si>
    <t>ENCOVI</t>
  </si>
  <si>
    <t>ENEI</t>
  </si>
  <si>
    <t>ENAHO 1</t>
  </si>
  <si>
    <t>ENAHO 2</t>
  </si>
  <si>
    <t>2005-I</t>
  </si>
  <si>
    <t>Official income</t>
  </si>
  <si>
    <t>2005-II</t>
  </si>
  <si>
    <t>Greater Buenos Aires</t>
  </si>
  <si>
    <t>15 main cities</t>
  </si>
  <si>
    <t>28 main cities</t>
  </si>
  <si>
    <t>ECH-National</t>
  </si>
  <si>
    <t>Household per capita income</t>
  </si>
  <si>
    <t>Asuncion</t>
  </si>
  <si>
    <t>ENAHO 3</t>
  </si>
  <si>
    <t>2006-I</t>
  </si>
  <si>
    <t>2006-II</t>
  </si>
  <si>
    <t>Latin America</t>
  </si>
  <si>
    <t>New PNAD</t>
  </si>
  <si>
    <t>Belice</t>
  </si>
  <si>
    <t>Guyana</t>
  </si>
  <si>
    <t>The Caribbean</t>
  </si>
  <si>
    <t>Deciles</t>
  </si>
  <si>
    <t>95/5</t>
  </si>
  <si>
    <t>95/50</t>
  </si>
  <si>
    <t>50/5</t>
  </si>
  <si>
    <t>"National" income variable</t>
  </si>
  <si>
    <t>Without zeros</t>
  </si>
  <si>
    <t>With zeros</t>
  </si>
  <si>
    <t>EGR (2)</t>
  </si>
  <si>
    <t>EGR (3)</t>
  </si>
  <si>
    <t>Including and excluding zero income</t>
  </si>
  <si>
    <t>1992-1993</t>
  </si>
  <si>
    <t>GEIH-National</t>
  </si>
  <si>
    <t>DER</t>
  </si>
  <si>
    <t xml:space="preserve">   DER</t>
  </si>
  <si>
    <t>Equivalized income</t>
  </si>
  <si>
    <t>Per capita income</t>
  </si>
  <si>
    <t>Income ratios</t>
  </si>
  <si>
    <t>Centiles</t>
  </si>
  <si>
    <t>With Rural North</t>
  </si>
  <si>
    <t>ENFT 3</t>
  </si>
  <si>
    <t>2003-II **</t>
  </si>
  <si>
    <t>2003-II</t>
  </si>
  <si>
    <t>2007-I</t>
  </si>
  <si>
    <t>2007-II</t>
  </si>
  <si>
    <t>2008-I</t>
  </si>
  <si>
    <t>2008-II</t>
  </si>
  <si>
    <t>2009-I</t>
  </si>
  <si>
    <t>EPHC</t>
  </si>
  <si>
    <t>Content of inequality_LAC.xls</t>
  </si>
  <si>
    <t>1. Distribution of household per capita income. Share of deciles and income ratios.</t>
  </si>
  <si>
    <t>2. Distribution of household per capita income. Inequality indices.</t>
  </si>
  <si>
    <t>4. Distribution of household equivalized income. Share of deciles and income ratios.</t>
  </si>
  <si>
    <t>5. Distribution of household equivalized income. Inequality indices.</t>
  </si>
  <si>
    <t>7. Distribution of household equivalized labor monetary income in urban areas. Share of deciles and income ratios.</t>
  </si>
  <si>
    <t>8. Distribution of household equivalized labor monetary income in urban areas. Inequality indices.</t>
  </si>
  <si>
    <t>10. Distribution of income (or consumption) variable used for computing  poverty with national lines.</t>
  </si>
  <si>
    <t>11. Distribution of income (or consumption) variable  used for computing  poverty with national lines. Inequality indices.</t>
  </si>
  <si>
    <t>Distribution among individuals of different household income variables</t>
  </si>
  <si>
    <t>13. Gini coefficient for the distribution among individuals of different household income variables. Page 1</t>
  </si>
  <si>
    <t>14. Gini coefficient for the distribution among individuals of different household income variables. Page 2</t>
  </si>
  <si>
    <t>15. Gini coefficient for the distribution among individuals of different household income variables. Including and excluding zero income.</t>
  </si>
  <si>
    <t>16. Indices of bipolarization (EGR and Wolfson).</t>
  </si>
  <si>
    <t>2009-II</t>
  </si>
  <si>
    <t>Information taken from this database should be cited as "Source: SEDLAC (CEDLAS and The World Bank)" or "Source: Socio-Economic Database for Latin America and the Caribbean (CEDLAS and The World Bank)". We advise making reference to the date when the database was consulted, as statistics may change.</t>
  </si>
  <si>
    <t>Source: SEDLAC (CEDLAS and The World Bank)</t>
  </si>
  <si>
    <t>3. Gini coefficient for the distribution of household per capita income. Value, standard error, coefficient of variation and 95% confidence interval.</t>
  </si>
  <si>
    <t>6. Gini coefficient for the distribution of household equivalized income. Value, standard error, coefficient of variation and 95% confidence interval.</t>
  </si>
  <si>
    <t>9. Gini coefficient for the distribution of household equivalized labor monetary income in urban areas. Value, standard error, coefficient of variation and 95% confidence interval.</t>
  </si>
  <si>
    <t>12. Gini coefficient for the distribution of income (or consumption) variable  used for computing  poverty with national lines. Value, standard error, coefficient of variation and 95% confidence interval.</t>
  </si>
  <si>
    <t>2010-I</t>
  </si>
  <si>
    <t>ENFT 4</t>
  </si>
  <si>
    <t>2010-II</t>
  </si>
  <si>
    <t>2011-I</t>
  </si>
  <si>
    <t>DGEC</t>
  </si>
  <si>
    <t>INE</t>
  </si>
  <si>
    <t>EHPM</t>
  </si>
  <si>
    <t>ENAHO</t>
  </si>
  <si>
    <t>2011-II</t>
  </si>
  <si>
    <t>2012-I</t>
  </si>
  <si>
    <t>Without Implicit Rent</t>
  </si>
  <si>
    <t>With Implicit Rent</t>
  </si>
  <si>
    <t>EPED-Urban</t>
  </si>
  <si>
    <t>EPED-National</t>
  </si>
  <si>
    <t>Without Non Labor Income</t>
  </si>
  <si>
    <t>With Non Labor Income</t>
  </si>
  <si>
    <t>Value, standard error, coefficient of variation and 95% confidence interval</t>
  </si>
  <si>
    <t>Estimation by bootstrap with 100 replications</t>
  </si>
  <si>
    <t>95% interval</t>
  </si>
  <si>
    <t>Value</t>
  </si>
  <si>
    <t>Std. Err</t>
  </si>
  <si>
    <t>Coef. Var. (%)</t>
  </si>
  <si>
    <t>Lower</t>
  </si>
  <si>
    <t>Upper</t>
  </si>
  <si>
    <t>2012-II</t>
  </si>
  <si>
    <t>2013-I</t>
  </si>
  <si>
    <t>Currently under revision</t>
  </si>
  <si>
    <t>2013-II</t>
  </si>
  <si>
    <t>1991-1999</t>
  </si>
  <si>
    <t>PNAD</t>
  </si>
  <si>
    <t>hpci</t>
  </si>
  <si>
    <t>ei</t>
  </si>
  <si>
    <t>lmi</t>
  </si>
  <si>
    <t>ni</t>
  </si>
  <si>
    <t>2014-I</t>
  </si>
  <si>
    <t>2014-II</t>
  </si>
  <si>
    <t>2015-I</t>
  </si>
  <si>
    <t>New Methodology</t>
  </si>
  <si>
    <t>This version: July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</si>
</sst>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0.00000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indexed="19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name val="Calibri"/>
      <family val="2"/>
      <scheme val="minor"/>
    </font>
    <font>
      <u/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6"/>
      <color indexed="1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4"/>
      <color indexed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0" borderId="22" applyNumberFormat="0" applyFill="0" applyAlignment="0" applyProtection="0"/>
    <xf numFmtId="0" fontId="44" fillId="0" borderId="23" applyNumberFormat="0" applyFill="0" applyAlignment="0" applyProtection="0"/>
    <xf numFmtId="0" fontId="45" fillId="0" borderId="24" applyNumberFormat="0" applyFill="0" applyAlignment="0" applyProtection="0"/>
    <xf numFmtId="0" fontId="45" fillId="0" borderId="0" applyNumberFormat="0" applyFill="0" applyBorder="0" applyAlignment="0" applyProtection="0"/>
    <xf numFmtId="0" fontId="46" fillId="29" borderId="0" applyNumberFormat="0" applyBorder="0" applyAlignment="0" applyProtection="0"/>
    <xf numFmtId="0" fontId="47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25" applyNumberFormat="0" applyAlignment="0" applyProtection="0"/>
    <xf numFmtId="0" fontId="50" fillId="33" borderId="26" applyNumberFormat="0" applyAlignment="0" applyProtection="0"/>
    <xf numFmtId="0" fontId="51" fillId="33" borderId="25" applyNumberFormat="0" applyAlignment="0" applyProtection="0"/>
    <xf numFmtId="0" fontId="52" fillId="0" borderId="27" applyNumberFormat="0" applyFill="0" applyAlignment="0" applyProtection="0"/>
    <xf numFmtId="0" fontId="53" fillId="34" borderId="28" applyNumberFormat="0" applyAlignment="0" applyProtection="0"/>
    <xf numFmtId="0" fontId="54" fillId="0" borderId="0" applyNumberFormat="0" applyFill="0" applyBorder="0" applyAlignment="0" applyProtection="0"/>
    <xf numFmtId="0" fontId="1" fillId="35" borderId="29" applyNumberFormat="0" applyFont="0" applyAlignment="0" applyProtection="0"/>
    <xf numFmtId="0" fontId="55" fillId="0" borderId="0" applyNumberFormat="0" applyFill="0" applyBorder="0" applyAlignment="0" applyProtection="0"/>
    <xf numFmtId="0" fontId="56" fillId="0" borderId="30" applyNumberFormat="0" applyFill="0" applyAlignment="0" applyProtection="0"/>
    <xf numFmtId="0" fontId="5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57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57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57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57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57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</cellStyleXfs>
  <cellXfs count="128">
    <xf numFmtId="0" fontId="0" fillId="0" borderId="0" xfId="0"/>
    <xf numFmtId="0" fontId="2" fillId="26" borderId="0" xfId="0" applyFont="1" applyFill="1" applyAlignment="1">
      <alignment horizontal="center"/>
    </xf>
    <xf numFmtId="0" fontId="26" fillId="24" borderId="0" xfId="0" applyFont="1" applyFill="1"/>
    <xf numFmtId="0" fontId="27" fillId="24" borderId="0" xfId="31" applyFont="1" applyFill="1" applyAlignment="1" applyProtection="1"/>
    <xf numFmtId="0" fontId="28" fillId="24" borderId="0" xfId="0" applyFont="1" applyFill="1"/>
    <xf numFmtId="0" fontId="29" fillId="24" borderId="0" xfId="0" applyFont="1" applyFill="1"/>
    <xf numFmtId="0" fontId="26" fillId="24" borderId="0" xfId="0" applyFont="1" applyFill="1" applyBorder="1"/>
    <xf numFmtId="0" fontId="30" fillId="24" borderId="0" xfId="0" applyFont="1" applyFill="1"/>
    <xf numFmtId="0" fontId="26" fillId="24" borderId="10" xfId="0" applyFont="1" applyFill="1" applyBorder="1"/>
    <xf numFmtId="0" fontId="26" fillId="25" borderId="0" xfId="0" applyFont="1" applyFill="1" applyBorder="1"/>
    <xf numFmtId="0" fontId="30" fillId="25" borderId="0" xfId="0" applyFont="1" applyFill="1" applyBorder="1"/>
    <xf numFmtId="0" fontId="31" fillId="25" borderId="0" xfId="0" applyFont="1" applyFill="1" applyBorder="1"/>
    <xf numFmtId="0" fontId="30" fillId="25" borderId="11" xfId="0" applyFont="1" applyFill="1" applyBorder="1" applyAlignment="1">
      <alignment horizontal="center"/>
    </xf>
    <xf numFmtId="0" fontId="30" fillId="25" borderId="0" xfId="0" applyFont="1" applyFill="1" applyBorder="1" applyAlignment="1">
      <alignment horizontal="left"/>
    </xf>
    <xf numFmtId="0" fontId="31" fillId="25" borderId="11" xfId="0" applyFont="1" applyFill="1" applyBorder="1"/>
    <xf numFmtId="16" fontId="30" fillId="25" borderId="11" xfId="0" quotePrefix="1" applyNumberFormat="1" applyFont="1" applyFill="1" applyBorder="1" applyAlignment="1">
      <alignment horizontal="center"/>
    </xf>
    <xf numFmtId="16" fontId="30" fillId="25" borderId="0" xfId="0" quotePrefix="1" applyNumberFormat="1" applyFont="1" applyFill="1" applyBorder="1" applyAlignment="1">
      <alignment horizontal="center"/>
    </xf>
    <xf numFmtId="0" fontId="32" fillId="26" borderId="0" xfId="0" applyFont="1" applyFill="1" applyBorder="1" applyAlignment="1">
      <alignment vertical="center"/>
    </xf>
    <xf numFmtId="166" fontId="26" fillId="26" borderId="0" xfId="0" applyNumberFormat="1" applyFont="1" applyFill="1"/>
    <xf numFmtId="0" fontId="26" fillId="26" borderId="0" xfId="0" applyFont="1" applyFill="1" applyBorder="1" applyAlignment="1">
      <alignment horizontal="center"/>
    </xf>
    <xf numFmtId="0" fontId="26" fillId="26" borderId="0" xfId="0" applyFont="1" applyFill="1"/>
    <xf numFmtId="0" fontId="33" fillId="26" borderId="0" xfId="0" applyFont="1" applyFill="1" applyBorder="1"/>
    <xf numFmtId="0" fontId="26" fillId="26" borderId="0" xfId="0" applyFont="1" applyFill="1" applyBorder="1"/>
    <xf numFmtId="166" fontId="26" fillId="26" borderId="0" xfId="0" applyNumberFormat="1" applyFont="1" applyFill="1" applyBorder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6" borderId="0" xfId="0" applyNumberFormat="1" applyFont="1" applyFill="1" applyAlignment="1">
      <alignment horizontal="center"/>
    </xf>
    <xf numFmtId="0" fontId="26" fillId="26" borderId="0" xfId="0" applyNumberFormat="1" applyFont="1" applyFill="1" applyBorder="1"/>
    <xf numFmtId="2" fontId="26" fillId="26" borderId="0" xfId="0" applyNumberFormat="1" applyFont="1" applyFill="1" applyAlignment="1">
      <alignment horizontal="center"/>
    </xf>
    <xf numFmtId="0" fontId="26" fillId="26" borderId="0" xfId="0" applyFont="1" applyFill="1" applyBorder="1" applyAlignment="1">
      <alignment horizontal="left"/>
    </xf>
    <xf numFmtId="0" fontId="26" fillId="24" borderId="0" xfId="0" applyFont="1" applyFill="1" applyAlignment="1">
      <alignment horizontal="left"/>
    </xf>
    <xf numFmtId="165" fontId="26" fillId="26" borderId="0" xfId="0" applyNumberFormat="1" applyFont="1" applyFill="1" applyBorder="1" applyAlignment="1">
      <alignment horizontal="center"/>
    </xf>
    <xf numFmtId="0" fontId="26" fillId="27" borderId="0" xfId="0" applyFont="1" applyFill="1" applyAlignment="1">
      <alignment horizontal="center"/>
    </xf>
    <xf numFmtId="0" fontId="26" fillId="26" borderId="0" xfId="0" applyNumberFormat="1" applyFont="1" applyFill="1" applyBorder="1" applyAlignment="1">
      <alignment horizontal="center"/>
    </xf>
    <xf numFmtId="0" fontId="26" fillId="26" borderId="0" xfId="0" applyFont="1" applyFill="1" applyAlignment="1">
      <alignment horizontal="left"/>
    </xf>
    <xf numFmtId="2" fontId="26" fillId="26" borderId="0" xfId="0" applyNumberFormat="1" applyFont="1" applyFill="1" applyBorder="1" applyAlignment="1">
      <alignment horizontal="center"/>
    </xf>
    <xf numFmtId="165" fontId="26" fillId="26" borderId="0" xfId="0" applyNumberFormat="1" applyFont="1" applyFill="1" applyAlignment="1">
      <alignment horizontal="center"/>
    </xf>
    <xf numFmtId="166" fontId="26" fillId="26" borderId="0" xfId="0" applyNumberFormat="1" applyFont="1" applyFill="1" applyAlignment="1">
      <alignment horizontal="center"/>
    </xf>
    <xf numFmtId="0" fontId="33" fillId="26" borderId="0" xfId="0" applyFont="1" applyFill="1" applyBorder="1" applyAlignment="1">
      <alignment horizontal="left"/>
    </xf>
    <xf numFmtId="0" fontId="26" fillId="26" borderId="11" xfId="0" applyFont="1" applyFill="1" applyBorder="1" applyAlignment="1">
      <alignment horizontal="center"/>
    </xf>
    <xf numFmtId="166" fontId="26" fillId="26" borderId="11" xfId="0" applyNumberFormat="1" applyFon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0" fontId="28" fillId="24" borderId="10" xfId="0" applyFont="1" applyFill="1" applyBorder="1"/>
    <xf numFmtId="0" fontId="33" fillId="25" borderId="0" xfId="0" applyFont="1" applyFill="1" applyBorder="1"/>
    <xf numFmtId="0" fontId="30" fillId="25" borderId="11" xfId="0" applyFont="1" applyFill="1" applyBorder="1"/>
    <xf numFmtId="0" fontId="33" fillId="25" borderId="11" xfId="0" applyFont="1" applyFill="1" applyBorder="1" applyAlignment="1">
      <alignment horizontal="center"/>
    </xf>
    <xf numFmtId="0" fontId="28" fillId="26" borderId="0" xfId="0" applyFont="1" applyFill="1"/>
    <xf numFmtId="165" fontId="26" fillId="26" borderId="0" xfId="0" applyNumberFormat="1" applyFont="1" applyFill="1"/>
    <xf numFmtId="0" fontId="26" fillId="24" borderId="0" xfId="0" applyFont="1" applyFill="1" applyAlignment="1">
      <alignment horizontal="center"/>
    </xf>
    <xf numFmtId="166" fontId="28" fillId="26" borderId="0" xfId="0" applyNumberFormat="1" applyFont="1" applyFill="1" applyBorder="1" applyAlignment="1">
      <alignment horizontal="center"/>
    </xf>
    <xf numFmtId="165" fontId="28" fillId="26" borderId="0" xfId="0" applyNumberFormat="1" applyFont="1" applyFill="1" applyAlignment="1">
      <alignment horizontal="center"/>
    </xf>
    <xf numFmtId="165" fontId="28" fillId="26" borderId="11" xfId="0" applyNumberFormat="1" applyFont="1" applyFill="1" applyBorder="1" applyAlignment="1">
      <alignment horizontal="center"/>
    </xf>
    <xf numFmtId="165" fontId="26" fillId="26" borderId="11" xfId="0" applyNumberFormat="1" applyFont="1" applyFill="1" applyBorder="1" applyAlignment="1">
      <alignment horizontal="center"/>
    </xf>
    <xf numFmtId="0" fontId="26" fillId="25" borderId="12" xfId="0" applyFont="1" applyFill="1" applyBorder="1"/>
    <xf numFmtId="0" fontId="33" fillId="25" borderId="12" xfId="0" applyFont="1" applyFill="1" applyBorder="1" applyAlignment="1">
      <alignment horizontal="center"/>
    </xf>
    <xf numFmtId="0" fontId="30" fillId="25" borderId="12" xfId="0" applyFont="1" applyFill="1" applyBorder="1" applyAlignment="1">
      <alignment horizontal="center"/>
    </xf>
    <xf numFmtId="0" fontId="28" fillId="26" borderId="0" xfId="0" applyFont="1" applyFill="1" applyAlignment="1">
      <alignment horizontal="center"/>
    </xf>
    <xf numFmtId="164" fontId="26" fillId="26" borderId="0" xfId="0" applyNumberFormat="1" applyFont="1" applyFill="1"/>
    <xf numFmtId="165" fontId="26" fillId="24" borderId="0" xfId="0" applyNumberFormat="1" applyFont="1" applyFill="1" applyAlignment="1">
      <alignment horizontal="center"/>
    </xf>
    <xf numFmtId="165" fontId="28" fillId="24" borderId="0" xfId="0" applyNumberFormat="1" applyFont="1" applyFill="1" applyAlignment="1">
      <alignment horizontal="center"/>
    </xf>
    <xf numFmtId="164" fontId="26" fillId="26" borderId="0" xfId="0" applyNumberFormat="1" applyFont="1" applyFill="1" applyAlignment="1">
      <alignment horizontal="center"/>
    </xf>
    <xf numFmtId="0" fontId="30" fillId="26" borderId="0" xfId="0" applyFont="1" applyFill="1"/>
    <xf numFmtId="0" fontId="30" fillId="26" borderId="0" xfId="0" applyFont="1" applyFill="1" applyBorder="1"/>
    <xf numFmtId="0" fontId="26" fillId="25" borderId="0" xfId="0" applyFont="1" applyFill="1"/>
    <xf numFmtId="0" fontId="30" fillId="25" borderId="0" xfId="0" applyFont="1" applyFill="1" applyAlignment="1">
      <alignment horizontal="center"/>
    </xf>
    <xf numFmtId="0" fontId="34" fillId="25" borderId="0" xfId="0" applyFont="1" applyFill="1"/>
    <xf numFmtId="0" fontId="34" fillId="25" borderId="11" xfId="0" applyFont="1" applyFill="1" applyBorder="1"/>
    <xf numFmtId="166" fontId="26" fillId="26" borderId="0" xfId="0" applyNumberFormat="1" applyFont="1" applyFill="1" applyBorder="1"/>
    <xf numFmtId="0" fontId="35" fillId="26" borderId="0" xfId="0" applyFont="1" applyFill="1" applyBorder="1"/>
    <xf numFmtId="166" fontId="35" fillId="26" borderId="0" xfId="0" applyNumberFormat="1" applyFont="1" applyFill="1" applyBorder="1" applyAlignment="1">
      <alignment horizontal="center"/>
    </xf>
    <xf numFmtId="166" fontId="26" fillId="24" borderId="0" xfId="0" applyNumberFormat="1" applyFont="1" applyFill="1" applyAlignment="1">
      <alignment horizontal="center"/>
    </xf>
    <xf numFmtId="167" fontId="26" fillId="26" borderId="0" xfId="0" applyNumberFormat="1" applyFont="1" applyFill="1" applyBorder="1"/>
    <xf numFmtId="165" fontId="26" fillId="24" borderId="0" xfId="0" applyNumberFormat="1" applyFont="1" applyFill="1" applyBorder="1" applyAlignment="1">
      <alignment horizontal="center"/>
    </xf>
    <xf numFmtId="0" fontId="30" fillId="25" borderId="0" xfId="0" applyFont="1" applyFill="1"/>
    <xf numFmtId="0" fontId="36" fillId="25" borderId="11" xfId="0" applyFont="1" applyFill="1" applyBorder="1"/>
    <xf numFmtId="165" fontId="26" fillId="26" borderId="0" xfId="0" applyNumberFormat="1" applyFont="1" applyFill="1" applyBorder="1" applyAlignment="1"/>
    <xf numFmtId="0" fontId="26" fillId="24" borderId="0" xfId="0" applyNumberFormat="1" applyFont="1" applyFill="1"/>
    <xf numFmtId="0" fontId="26" fillId="26" borderId="0" xfId="0" applyNumberFormat="1" applyFont="1" applyFill="1"/>
    <xf numFmtId="0" fontId="26" fillId="24" borderId="10" xfId="0" applyNumberFormat="1" applyFont="1" applyFill="1" applyBorder="1"/>
    <xf numFmtId="0" fontId="30" fillId="25" borderId="0" xfId="0" applyNumberFormat="1" applyFont="1" applyFill="1" applyBorder="1"/>
    <xf numFmtId="0" fontId="30" fillId="25" borderId="0" xfId="0" applyNumberFormat="1" applyFont="1" applyFill="1" applyBorder="1" applyAlignment="1">
      <alignment horizontal="center"/>
    </xf>
    <xf numFmtId="0" fontId="30" fillId="25" borderId="11" xfId="0" applyNumberFormat="1" applyFont="1" applyFill="1" applyBorder="1"/>
    <xf numFmtId="0" fontId="30" fillId="25" borderId="11" xfId="0" applyNumberFormat="1" applyFont="1" applyFill="1" applyBorder="1" applyAlignment="1">
      <alignment horizontal="center"/>
    </xf>
    <xf numFmtId="0" fontId="37" fillId="26" borderId="0" xfId="31" applyNumberFormat="1" applyFont="1" applyFill="1" applyBorder="1" applyAlignment="1" applyProtection="1">
      <alignment horizontal="center"/>
    </xf>
    <xf numFmtId="0" fontId="33" fillId="26" borderId="0" xfId="0" applyNumberFormat="1" applyFont="1" applyFill="1" applyBorder="1"/>
    <xf numFmtId="0" fontId="26" fillId="26" borderId="0" xfId="0" applyNumberFormat="1" applyFont="1" applyFill="1" applyBorder="1" applyAlignment="1">
      <alignment horizontal="left"/>
    </xf>
    <xf numFmtId="0" fontId="33" fillId="26" borderId="0" xfId="0" applyNumberFormat="1" applyFont="1" applyFill="1" applyBorder="1" applyAlignment="1">
      <alignment horizontal="left"/>
    </xf>
    <xf numFmtId="0" fontId="26" fillId="26" borderId="11" xfId="0" applyNumberFormat="1" applyFont="1" applyFill="1" applyBorder="1" applyAlignment="1">
      <alignment horizontal="center"/>
    </xf>
    <xf numFmtId="166" fontId="26" fillId="24" borderId="0" xfId="0" applyNumberFormat="1" applyFont="1" applyFill="1"/>
    <xf numFmtId="0" fontId="26" fillId="24" borderId="0" xfId="0" applyNumberFormat="1" applyFont="1" applyFill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0" fontId="0" fillId="26" borderId="0" xfId="0" applyFill="1"/>
    <xf numFmtId="0" fontId="0" fillId="28" borderId="11" xfId="0" applyFill="1" applyBorder="1"/>
    <xf numFmtId="0" fontId="0" fillId="26" borderId="10" xfId="0" applyFill="1" applyBorder="1"/>
    <xf numFmtId="0" fontId="0" fillId="0" borderId="10" xfId="0" applyBorder="1"/>
    <xf numFmtId="0" fontId="26" fillId="28" borderId="11" xfId="0" applyFont="1" applyFill="1" applyBorder="1"/>
    <xf numFmtId="0" fontId="0" fillId="26" borderId="0" xfId="0" applyFill="1" applyAlignment="1">
      <alignment horizontal="center"/>
    </xf>
    <xf numFmtId="0" fontId="0" fillId="26" borderId="10" xfId="0" applyFill="1" applyBorder="1" applyAlignment="1">
      <alignment horizontal="center"/>
    </xf>
    <xf numFmtId="0" fontId="0" fillId="28" borderId="11" xfId="0" applyFill="1" applyBorder="1" applyAlignment="1">
      <alignment horizontal="center"/>
    </xf>
    <xf numFmtId="164" fontId="0" fillId="26" borderId="0" xfId="0" applyNumberFormat="1" applyFill="1" applyBorder="1" applyAlignment="1">
      <alignment horizontal="center"/>
    </xf>
    <xf numFmtId="164" fontId="0" fillId="26" borderId="11" xfId="0" applyNumberForma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0" fontId="38" fillId="26" borderId="0" xfId="0" applyFont="1" applyFill="1" applyBorder="1" applyAlignment="1">
      <alignment vertical="center"/>
    </xf>
    <xf numFmtId="0" fontId="39" fillId="24" borderId="0" xfId="0" applyFont="1" applyFill="1" applyAlignment="1">
      <alignment vertical="center"/>
    </xf>
    <xf numFmtId="165" fontId="28" fillId="26" borderId="0" xfId="0" applyNumberFormat="1" applyFon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0" fontId="41" fillId="24" borderId="0" xfId="0" applyFont="1" applyFill="1" applyAlignment="1">
      <alignment vertical="center"/>
    </xf>
    <xf numFmtId="165" fontId="28" fillId="26" borderId="0" xfId="0" applyNumberFormat="1" applyFont="1" applyFill="1" applyBorder="1" applyAlignment="1">
      <alignment horizontal="center"/>
    </xf>
    <xf numFmtId="166" fontId="28" fillId="26" borderId="0" xfId="0" applyNumberFormat="1" applyFon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0" fontId="40" fillId="24" borderId="0" xfId="0" applyFont="1" applyFill="1" applyAlignment="1">
      <alignment horizontal="left" vertical="center"/>
    </xf>
    <xf numFmtId="0" fontId="26" fillId="0" borderId="13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6" fillId="0" borderId="16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26" fillId="0" borderId="17" xfId="0" applyFont="1" applyBorder="1" applyAlignment="1">
      <alignment horizontal="left" vertical="top" wrapText="1"/>
    </xf>
    <xf numFmtId="0" fontId="26" fillId="0" borderId="18" xfId="0" applyFont="1" applyBorder="1" applyAlignment="1">
      <alignment horizontal="left" vertical="top" wrapText="1"/>
    </xf>
    <xf numFmtId="0" fontId="26" fillId="0" borderId="19" xfId="0" applyFont="1" applyBorder="1" applyAlignment="1">
      <alignment horizontal="left" vertical="top" wrapText="1"/>
    </xf>
    <xf numFmtId="0" fontId="26" fillId="0" borderId="20" xfId="0" applyFont="1" applyBorder="1" applyAlignment="1">
      <alignment horizontal="left" vertical="top" wrapText="1"/>
    </xf>
    <xf numFmtId="0" fontId="30" fillId="25" borderId="11" xfId="0" applyFont="1" applyFill="1" applyBorder="1" applyAlignment="1">
      <alignment horizontal="center"/>
    </xf>
    <xf numFmtId="0" fontId="30" fillId="25" borderId="12" xfId="0" applyFont="1" applyFill="1" applyBorder="1" applyAlignment="1">
      <alignment horizontal="center"/>
    </xf>
    <xf numFmtId="0" fontId="30" fillId="25" borderId="21" xfId="0" applyFont="1" applyFill="1" applyBorder="1" applyAlignment="1">
      <alignment horizontal="center"/>
    </xf>
    <xf numFmtId="166" fontId="28" fillId="26" borderId="0" xfId="0" applyNumberFormat="1" applyFont="1" applyFill="1" applyBorder="1" applyAlignment="1">
      <alignment horizontal="center"/>
    </xf>
    <xf numFmtId="165" fontId="28" fillId="26" borderId="0" xfId="0" applyNumberFormat="1" applyFont="1" applyFill="1" applyBorder="1" applyAlignment="1">
      <alignment horizontal="center"/>
    </xf>
    <xf numFmtId="0" fontId="30" fillId="25" borderId="12" xfId="0" applyNumberFormat="1" applyFont="1" applyFill="1" applyBorder="1" applyAlignment="1">
      <alignment horizontal="center"/>
    </xf>
    <xf numFmtId="0" fontId="30" fillId="25" borderId="21" xfId="0" applyNumberFormat="1" applyFont="1" applyFill="1" applyBorder="1" applyAlignment="1">
      <alignment horizontal="center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24" builtinId="29" customBuiltin="1"/>
    <cellStyle name="Accent1 2" xfId="61"/>
    <cellStyle name="Accent2" xfId="25" builtinId="33" customBuiltin="1"/>
    <cellStyle name="Accent2 2" xfId="65"/>
    <cellStyle name="Accent3" xfId="26" builtinId="37" customBuiltin="1"/>
    <cellStyle name="Accent3 2" xfId="69"/>
    <cellStyle name="Accent4" xfId="27" builtinId="41" customBuiltin="1"/>
    <cellStyle name="Accent4 2" xfId="73"/>
    <cellStyle name="Accent5" xfId="28" builtinId="45" customBuiltin="1"/>
    <cellStyle name="Accent5 2" xfId="77"/>
    <cellStyle name="Accent6" xfId="29" builtinId="49" customBuiltin="1"/>
    <cellStyle name="Accent6 2" xfId="81"/>
    <cellStyle name="Bad" xfId="32" builtinId="27" customBuiltin="1"/>
    <cellStyle name="Bad 2" xfId="50"/>
    <cellStyle name="Calculation" xfId="20" builtinId="22" customBuiltin="1"/>
    <cellStyle name="Calculation 2" xfId="54"/>
    <cellStyle name="Check Cell" xfId="21" builtinId="23" customBuiltin="1"/>
    <cellStyle name="Check Cell 2" xfId="56"/>
    <cellStyle name="Explanatory Text" xfId="37" builtinId="53" customBuiltin="1"/>
    <cellStyle name="Explanatory Text 2" xfId="59"/>
    <cellStyle name="Good" xfId="19" builtinId="26" customBuiltin="1"/>
    <cellStyle name="Good 2" xfId="49"/>
    <cellStyle name="Heading 1" xfId="39" builtinId="16" customBuiltin="1"/>
    <cellStyle name="Heading 1 2" xfId="45"/>
    <cellStyle name="Heading 2" xfId="40" builtinId="17" customBuiltin="1"/>
    <cellStyle name="Heading 2 2" xfId="46"/>
    <cellStyle name="Heading 3" xfId="41" builtinId="18" customBuiltin="1"/>
    <cellStyle name="Heading 3 2" xfId="47"/>
    <cellStyle name="Heading 4" xfId="23" builtinId="19" customBuiltin="1"/>
    <cellStyle name="Heading 4 2" xfId="48"/>
    <cellStyle name="Hyperlink" xfId="31" builtinId="8"/>
    <cellStyle name="Input" xfId="30" builtinId="20" customBuiltin="1"/>
    <cellStyle name="Input 2" xfId="52"/>
    <cellStyle name="Linked Cell" xfId="22" builtinId="24" customBuiltin="1"/>
    <cellStyle name="Linked Cell 2" xfId="55"/>
    <cellStyle name="Neutral" xfId="33" builtinId="28" customBuiltin="1"/>
    <cellStyle name="Neutral 2" xfId="51"/>
    <cellStyle name="Normal" xfId="0" builtinId="0"/>
    <cellStyle name="Normal 2" xfId="43"/>
    <cellStyle name="Note" xfId="34" builtinId="10" customBuiltin="1"/>
    <cellStyle name="Note 2" xfId="58"/>
    <cellStyle name="Output" xfId="35" builtinId="21" customBuiltin="1"/>
    <cellStyle name="Output 2" xfId="53"/>
    <cellStyle name="Title" xfId="38" builtinId="15" customBuiltin="1"/>
    <cellStyle name="Title 2" xfId="44"/>
    <cellStyle name="Total" xfId="42" builtinId="25" customBuiltin="1"/>
    <cellStyle name="Total 2" xfId="60"/>
    <cellStyle name="Warning Text" xfId="36" builtinId="11" customBuiltin="1"/>
    <cellStyle name="Warning Text 2" xfId="57"/>
  </cellStyles>
  <dxfs count="2">
    <dxf>
      <font>
        <condense val="0"/>
        <extend val="0"/>
        <color indexed="23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\..\..\2009\SEDLAC\Tareas\BMLac\xls\Glossary%20table%20indices.doc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2009/SEDLAC/Tareas/BMLac/xls/Glossary%20table%20indices.doc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hyperlink" Target="..\..\..\2009\SEDLAC\Tareas\BMLac\xls\Glossary%20table%20indices.do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zoomScale="75" zoomScaleNormal="75" workbookViewId="0">
      <selection activeCell="B1" sqref="B1"/>
    </sheetView>
  </sheetViews>
  <sheetFormatPr defaultColWidth="11.453125" defaultRowHeight="13" x14ac:dyDescent="0.3"/>
  <cols>
    <col min="1" max="1" width="4.08984375" style="2" customWidth="1"/>
    <col min="2" max="16384" width="11.453125" style="2"/>
  </cols>
  <sheetData>
    <row r="1" spans="2:4" ht="18.75" customHeight="1" x14ac:dyDescent="0.3">
      <c r="B1" s="106" t="s">
        <v>182</v>
      </c>
    </row>
    <row r="2" spans="2:4" ht="12.75" customHeight="1" x14ac:dyDescent="0.3">
      <c r="B2" s="103"/>
    </row>
    <row r="3" spans="2:4" ht="18.75" customHeight="1" x14ac:dyDescent="0.3">
      <c r="B3" s="111" t="s">
        <v>123</v>
      </c>
      <c r="C3" s="111"/>
      <c r="D3" s="111"/>
    </row>
    <row r="4" spans="2:4" ht="18" customHeight="1" x14ac:dyDescent="0.3">
      <c r="B4" s="3" t="s">
        <v>124</v>
      </c>
    </row>
    <row r="5" spans="2:4" ht="18" customHeight="1" x14ac:dyDescent="0.3">
      <c r="B5" s="3" t="s">
        <v>125</v>
      </c>
    </row>
    <row r="6" spans="2:4" ht="18" customHeight="1" x14ac:dyDescent="0.3">
      <c r="B6" s="3" t="s">
        <v>140</v>
      </c>
    </row>
    <row r="7" spans="2:4" ht="18" customHeight="1" x14ac:dyDescent="0.3">
      <c r="B7" s="3" t="s">
        <v>126</v>
      </c>
    </row>
    <row r="8" spans="2:4" ht="18" customHeight="1" x14ac:dyDescent="0.3">
      <c r="B8" s="3" t="s">
        <v>127</v>
      </c>
    </row>
    <row r="9" spans="2:4" ht="18" customHeight="1" x14ac:dyDescent="0.3">
      <c r="B9" s="3" t="s">
        <v>141</v>
      </c>
    </row>
    <row r="10" spans="2:4" ht="18" customHeight="1" x14ac:dyDescent="0.3">
      <c r="B10" s="3" t="s">
        <v>128</v>
      </c>
    </row>
    <row r="11" spans="2:4" ht="18" customHeight="1" x14ac:dyDescent="0.3">
      <c r="B11" s="3" t="s">
        <v>129</v>
      </c>
    </row>
    <row r="12" spans="2:4" ht="18" customHeight="1" x14ac:dyDescent="0.3">
      <c r="B12" s="3" t="s">
        <v>142</v>
      </c>
    </row>
    <row r="13" spans="2:4" ht="18" customHeight="1" x14ac:dyDescent="0.3">
      <c r="B13" s="3" t="s">
        <v>130</v>
      </c>
    </row>
    <row r="14" spans="2:4" ht="18" customHeight="1" x14ac:dyDescent="0.3">
      <c r="B14" s="3" t="s">
        <v>131</v>
      </c>
    </row>
    <row r="15" spans="2:4" ht="18" customHeight="1" x14ac:dyDescent="0.3">
      <c r="B15" s="3" t="s">
        <v>143</v>
      </c>
    </row>
    <row r="16" spans="2:4" ht="18" customHeight="1" x14ac:dyDescent="0.3">
      <c r="B16" s="3" t="s">
        <v>133</v>
      </c>
    </row>
    <row r="17" spans="2:11" ht="18" customHeight="1" x14ac:dyDescent="0.3">
      <c r="B17" s="3" t="s">
        <v>134</v>
      </c>
    </row>
    <row r="18" spans="2:11" ht="18" customHeight="1" x14ac:dyDescent="0.3">
      <c r="B18" s="3" t="s">
        <v>135</v>
      </c>
    </row>
    <row r="19" spans="2:11" ht="18" customHeight="1" x14ac:dyDescent="0.3">
      <c r="B19" s="3" t="s">
        <v>136</v>
      </c>
    </row>
    <row r="20" spans="2:11" ht="12.75" customHeight="1" thickBot="1" x14ac:dyDescent="0.35"/>
    <row r="21" spans="2:11" ht="12" customHeight="1" x14ac:dyDescent="0.3">
      <c r="B21" s="112" t="s">
        <v>138</v>
      </c>
      <c r="C21" s="113"/>
      <c r="D21" s="113"/>
      <c r="E21" s="113"/>
      <c r="F21" s="113"/>
      <c r="G21" s="113"/>
      <c r="H21" s="113"/>
      <c r="I21" s="113"/>
      <c r="J21" s="113"/>
      <c r="K21" s="114"/>
    </row>
    <row r="22" spans="2:11" ht="12" customHeight="1" x14ac:dyDescent="0.3">
      <c r="B22" s="115"/>
      <c r="C22" s="116"/>
      <c r="D22" s="116"/>
      <c r="E22" s="116"/>
      <c r="F22" s="116"/>
      <c r="G22" s="116"/>
      <c r="H22" s="116"/>
      <c r="I22" s="116"/>
      <c r="J22" s="116"/>
      <c r="K22" s="117"/>
    </row>
    <row r="23" spans="2:11" ht="12" customHeight="1" x14ac:dyDescent="0.3">
      <c r="B23" s="115"/>
      <c r="C23" s="116"/>
      <c r="D23" s="116"/>
      <c r="E23" s="116"/>
      <c r="F23" s="116"/>
      <c r="G23" s="116"/>
      <c r="H23" s="116"/>
      <c r="I23" s="116"/>
      <c r="J23" s="116"/>
      <c r="K23" s="117"/>
    </row>
    <row r="24" spans="2:11" ht="12" customHeight="1" thickBot="1" x14ac:dyDescent="0.35">
      <c r="B24" s="118"/>
      <c r="C24" s="119"/>
      <c r="D24" s="119"/>
      <c r="E24" s="119"/>
      <c r="F24" s="119"/>
      <c r="G24" s="119"/>
      <c r="H24" s="119"/>
      <c r="I24" s="119"/>
      <c r="J24" s="119"/>
      <c r="K24" s="120"/>
    </row>
  </sheetData>
  <mergeCells count="2">
    <mergeCell ref="B3:D3"/>
    <mergeCell ref="B21:K24"/>
  </mergeCells>
  <phoneticPr fontId="24" type="noConversion"/>
  <hyperlinks>
    <hyperlink ref="B4" location="'deciles pci'!A1" display="1. Distribution of household per capita income. Share of deciles and income ratios."/>
    <hyperlink ref="B6" location="'intervals pci'!A1" display="3. Gini coefficient for the distribution of household per capita income. Value, standar error, coefficient of variation and 95% confidence interval."/>
    <hyperlink ref="B5" location="'indices pci'!A1" display="2. Distribution of household per capita income. Inequality indices."/>
    <hyperlink ref="B7" location="'deciles ei'!A1" display="4. Distribution of household equivalized income. Share of deciles and income ratios."/>
    <hyperlink ref="B9" location="'intervals ei'!A1" display="6. Gini coefficient for the distribution of household equivalized income. Value, standar error, coefficient of variation and 95% confidence interval."/>
    <hyperlink ref="B8" location="'indices ei'!A1" display="5. Distribution of household equivalized income. Inequality indices."/>
    <hyperlink ref="B10" location="'deciles lmi'!A1" display="7. Distribution of household equivalized labor monetary income in urban areas. Share of deciles and income ratios."/>
    <hyperlink ref="B12" location="'intervals lmi'!A1" display="9. Gini coefficient for the distribution of household equivalized labor monetary income in urban areas. Value, standar error, coefficient of variation and 95% confidence interval."/>
    <hyperlink ref="B11" location="'indices lmi'!A1" display="8. Distribution of household equivalized labor monetary income in urban areas. Inequality indices."/>
    <hyperlink ref="B13" location="'deciles ni'!A1" display="10. Distribution of income (or consumption) variable used for computing  poverty with national lines."/>
    <hyperlink ref="B15" location="'intervals ni'!A1" display="12. Gini coefficient for the distribution of income (or consumption) variable  used for computing  poverty with national lines. Value, standar error, coefficient of variation and 95% confidence interval."/>
    <hyperlink ref="B14" location="'indices ni'!A1" display="11. Distribution of income (or consumption) variable  used for computing  poverty with national lines. Inequality indices."/>
    <hyperlink ref="B16" location="gini1!A1" display="13. Gini coefficient for the distribution among individuals of different household income variables. Page 1"/>
    <hyperlink ref="B17" location="gini2!A1" display="14. Gini coefficient for the distribution among individuals of different household income variables. Page 2"/>
    <hyperlink ref="B18" location="gini3!A1" display="15. Gini coefficient for the distribution among individuals of different household income variables. Including and excluding zero income."/>
    <hyperlink ref="B19" location="polarization!A1" display="16. Indices of bipolarization (EGR and Wolfson).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/>
  <dimension ref="A1:FD1598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2" width="16.453125" style="4" customWidth="1"/>
    <col min="3" max="8" width="16.453125" style="2" customWidth="1"/>
    <col min="9" max="9" width="2.6328125" style="2" customWidth="1"/>
    <col min="10" max="16384" width="11.453125" style="2"/>
  </cols>
  <sheetData>
    <row r="1" spans="1:18" ht="18.75" customHeight="1" x14ac:dyDescent="0.3">
      <c r="A1" s="106" t="s">
        <v>182</v>
      </c>
      <c r="B1" s="2"/>
    </row>
    <row r="2" spans="1:18" ht="18.75" customHeight="1" x14ac:dyDescent="0.45">
      <c r="A2" s="5" t="s">
        <v>64</v>
      </c>
      <c r="B2" s="2"/>
      <c r="G2" s="2" t="s">
        <v>139</v>
      </c>
      <c r="I2" s="6"/>
    </row>
    <row r="3" spans="1:18" ht="18.75" customHeight="1" x14ac:dyDescent="0.3">
      <c r="A3" s="2" t="s">
        <v>40</v>
      </c>
      <c r="B3" s="2"/>
    </row>
    <row r="4" spans="1:18" ht="18.75" customHeight="1" x14ac:dyDescent="0.35">
      <c r="A4" s="2" t="s">
        <v>31</v>
      </c>
      <c r="B4" s="2"/>
      <c r="E4" s="7"/>
    </row>
    <row r="5" spans="1:18" ht="18.75" customHeight="1" thickBot="1" x14ac:dyDescent="0.35">
      <c r="A5" s="8"/>
      <c r="B5" s="41"/>
      <c r="C5" s="8"/>
      <c r="D5" s="8"/>
      <c r="E5" s="8"/>
      <c r="F5" s="8"/>
      <c r="G5" s="8"/>
      <c r="H5" s="8"/>
      <c r="I5" s="6"/>
      <c r="J5" s="6"/>
    </row>
    <row r="6" spans="1:18" ht="18.75" customHeight="1" thickTop="1" x14ac:dyDescent="0.35">
      <c r="A6" s="52"/>
      <c r="B6" s="53" t="s">
        <v>26</v>
      </c>
      <c r="C6" s="54" t="s">
        <v>2</v>
      </c>
      <c r="D6" s="54" t="s">
        <v>17</v>
      </c>
      <c r="E6" s="54" t="s">
        <v>3</v>
      </c>
      <c r="F6" s="54" t="s">
        <v>4</v>
      </c>
      <c r="G6" s="54" t="s">
        <v>5</v>
      </c>
      <c r="H6" s="54" t="s">
        <v>20</v>
      </c>
    </row>
    <row r="7" spans="1:18" s="20" customFormat="1" ht="18.75" customHeight="1" x14ac:dyDescent="0.3">
      <c r="A7" s="102" t="s">
        <v>90</v>
      </c>
      <c r="B7" s="55"/>
    </row>
    <row r="8" spans="1:18" s="20" customFormat="1" ht="18.75" customHeight="1" x14ac:dyDescent="0.35">
      <c r="A8" s="21" t="s">
        <v>61</v>
      </c>
      <c r="B8" s="55"/>
    </row>
    <row r="9" spans="1:18" s="20" customFormat="1" ht="18.75" customHeight="1" x14ac:dyDescent="0.3">
      <c r="A9" s="22" t="s">
        <v>81</v>
      </c>
      <c r="B9" s="40"/>
      <c r="C9" s="30"/>
      <c r="D9" s="30"/>
      <c r="E9" s="30"/>
      <c r="F9" s="30"/>
      <c r="G9" s="30"/>
      <c r="H9" s="30"/>
    </row>
    <row r="10" spans="1:18" s="20" customFormat="1" ht="18.75" customHeight="1" x14ac:dyDescent="0.3">
      <c r="A10" s="19">
        <v>1980</v>
      </c>
      <c r="B10" s="40">
        <v>0.37569131</v>
      </c>
      <c r="C10" s="30">
        <v>0.24004719999999999</v>
      </c>
      <c r="D10" s="30">
        <v>0.77961687000000002</v>
      </c>
      <c r="E10" s="30">
        <v>0.11339924999999999</v>
      </c>
      <c r="F10" s="30">
        <v>0.21524803000000001</v>
      </c>
      <c r="G10" s="30">
        <v>0.47661464999999997</v>
      </c>
      <c r="H10" s="30">
        <v>0.24222673</v>
      </c>
      <c r="J10" s="46"/>
    </row>
    <row r="11" spans="1:18" s="20" customFormat="1" ht="18.75" customHeight="1" x14ac:dyDescent="0.3">
      <c r="A11" s="24">
        <v>1986</v>
      </c>
      <c r="B11" s="40">
        <v>0.38856846</v>
      </c>
      <c r="C11" s="30">
        <v>0.26482367000000001</v>
      </c>
      <c r="D11" s="30">
        <v>0.84715169000000001</v>
      </c>
      <c r="E11" s="30">
        <v>0.12302436999999999</v>
      </c>
      <c r="F11" s="30">
        <v>0.23141880000000001</v>
      </c>
      <c r="G11" s="30">
        <v>0.44946710000000001</v>
      </c>
      <c r="H11" s="30">
        <v>0.26319769999999998</v>
      </c>
      <c r="J11" s="46"/>
    </row>
    <row r="12" spans="1:18" s="20" customFormat="1" ht="18.75" customHeight="1" x14ac:dyDescent="0.3">
      <c r="A12" s="24">
        <v>1987</v>
      </c>
      <c r="B12" s="40">
        <v>0.42602533999999997</v>
      </c>
      <c r="C12" s="30">
        <v>0.33866119</v>
      </c>
      <c r="D12" s="30">
        <v>1.1064309000000001</v>
      </c>
      <c r="E12" s="30">
        <v>0.14931754</v>
      </c>
      <c r="F12" s="30">
        <v>0.26963819999999999</v>
      </c>
      <c r="G12" s="30">
        <v>0.46285421999999998</v>
      </c>
      <c r="H12" s="30">
        <v>0.31385105000000002</v>
      </c>
      <c r="J12" s="46"/>
    </row>
    <row r="13" spans="1:18" s="20" customFormat="1" ht="18.75" customHeight="1" x14ac:dyDescent="0.3">
      <c r="A13" s="24">
        <v>1988</v>
      </c>
      <c r="B13" s="40">
        <v>0.43993154000000001</v>
      </c>
      <c r="C13" s="30">
        <v>0.33959756000000002</v>
      </c>
      <c r="D13" s="30">
        <v>0.98123042999999999</v>
      </c>
      <c r="E13" s="30">
        <v>0.15674510999999999</v>
      </c>
      <c r="F13" s="30">
        <v>0.29141893000000002</v>
      </c>
      <c r="G13" s="30">
        <v>0.60737432000000002</v>
      </c>
      <c r="H13" s="30">
        <v>0.34467238</v>
      </c>
      <c r="J13" s="46"/>
    </row>
    <row r="14" spans="1:18" s="20" customFormat="1" ht="18.75" customHeight="1" x14ac:dyDescent="0.3">
      <c r="A14" s="24">
        <v>1991</v>
      </c>
      <c r="B14" s="40">
        <v>0.42178638000000002</v>
      </c>
      <c r="C14" s="30">
        <v>0.32606713999999998</v>
      </c>
      <c r="D14" s="30">
        <v>1.0164974</v>
      </c>
      <c r="E14" s="30">
        <v>0.14512238999999999</v>
      </c>
      <c r="F14" s="30">
        <v>0.26280015000000001</v>
      </c>
      <c r="G14" s="30">
        <v>0.99735741</v>
      </c>
      <c r="H14" s="30">
        <v>0.30501361999999999</v>
      </c>
      <c r="J14" s="46"/>
    </row>
    <row r="15" spans="1:18" s="20" customFormat="1" ht="18.75" customHeight="1" x14ac:dyDescent="0.3">
      <c r="A15" s="24">
        <v>1992</v>
      </c>
      <c r="B15" s="40">
        <v>0.41174779</v>
      </c>
      <c r="C15" s="30">
        <v>0.30069717000000001</v>
      </c>
      <c r="D15" s="30">
        <v>0.92557447000000004</v>
      </c>
      <c r="E15" s="30">
        <v>0.13785069</v>
      </c>
      <c r="F15" s="30">
        <v>0.25725247000000001</v>
      </c>
      <c r="G15" s="30">
        <v>0.68171459999999995</v>
      </c>
      <c r="H15" s="30">
        <v>0.29730978000000002</v>
      </c>
      <c r="I15" s="35"/>
      <c r="J15" s="46"/>
      <c r="K15" s="35"/>
      <c r="L15" s="35"/>
      <c r="M15" s="35"/>
      <c r="N15" s="35"/>
      <c r="O15" s="35"/>
      <c r="P15" s="35"/>
      <c r="Q15" s="35"/>
      <c r="R15" s="35"/>
    </row>
    <row r="16" spans="1:18" s="20" customFormat="1" ht="18.75" customHeight="1" x14ac:dyDescent="0.3">
      <c r="A16" s="22" t="s">
        <v>82</v>
      </c>
      <c r="B16" s="40"/>
      <c r="C16" s="30"/>
      <c r="D16" s="30"/>
      <c r="E16" s="30"/>
      <c r="F16" s="30"/>
      <c r="G16" s="30"/>
      <c r="H16" s="30"/>
      <c r="I16" s="35"/>
      <c r="J16" s="46"/>
      <c r="K16" s="35"/>
      <c r="L16" s="35"/>
      <c r="M16" s="35"/>
      <c r="N16" s="35"/>
      <c r="O16" s="35"/>
      <c r="P16" s="35"/>
      <c r="Q16" s="35"/>
      <c r="R16" s="35"/>
    </row>
    <row r="17" spans="1:18" s="20" customFormat="1" ht="18.75" customHeight="1" x14ac:dyDescent="0.3">
      <c r="A17" s="24">
        <v>1992</v>
      </c>
      <c r="B17" s="40">
        <v>0.42154317000000002</v>
      </c>
      <c r="C17" s="30">
        <v>0.31661046999999998</v>
      </c>
      <c r="D17" s="30">
        <v>0.95893068000000004</v>
      </c>
      <c r="E17" s="30">
        <v>0.14462732</v>
      </c>
      <c r="F17" s="30">
        <v>0.26818075000000002</v>
      </c>
      <c r="G17" s="30">
        <v>0.63353588000000005</v>
      </c>
      <c r="H17" s="30">
        <v>0.31199217000000001</v>
      </c>
      <c r="I17" s="35"/>
      <c r="J17" s="46"/>
      <c r="K17" s="35"/>
      <c r="L17" s="35"/>
      <c r="M17" s="35"/>
      <c r="N17" s="35"/>
      <c r="O17" s="35"/>
      <c r="P17" s="35"/>
      <c r="Q17" s="35"/>
      <c r="R17" s="35"/>
    </row>
    <row r="18" spans="1:18" s="20" customFormat="1" ht="18.75" customHeight="1" x14ac:dyDescent="0.3">
      <c r="A18" s="24">
        <v>1993</v>
      </c>
      <c r="B18" s="40">
        <v>0.42711223999999998</v>
      </c>
      <c r="C18" s="30">
        <v>0.32538690999999997</v>
      </c>
      <c r="D18" s="30">
        <v>0.98360882000000005</v>
      </c>
      <c r="E18" s="30">
        <v>0.14924981000000001</v>
      </c>
      <c r="F18" s="30">
        <v>0.27763538999999998</v>
      </c>
      <c r="G18" s="30">
        <v>0.50642134000000005</v>
      </c>
      <c r="H18" s="30">
        <v>0.32517373999999999</v>
      </c>
      <c r="I18" s="35"/>
      <c r="J18" s="46"/>
      <c r="K18" s="35"/>
      <c r="L18" s="35"/>
      <c r="M18" s="35"/>
      <c r="N18" s="35"/>
      <c r="O18" s="35"/>
      <c r="P18" s="35"/>
      <c r="Q18" s="35"/>
      <c r="R18" s="35"/>
    </row>
    <row r="19" spans="1:18" s="20" customFormat="1" ht="18.75" customHeight="1" x14ac:dyDescent="0.3">
      <c r="A19" s="24">
        <v>1994</v>
      </c>
      <c r="B19" s="40">
        <v>0.43287684999999998</v>
      </c>
      <c r="C19" s="30">
        <v>0.34527428999999998</v>
      </c>
      <c r="D19" s="30">
        <v>1.0598679</v>
      </c>
      <c r="E19" s="30">
        <v>0.15396370000000001</v>
      </c>
      <c r="F19" s="30">
        <v>0.27997896</v>
      </c>
      <c r="G19" s="30">
        <v>0.50074704999999997</v>
      </c>
      <c r="H19" s="30">
        <v>0.32821635999999998</v>
      </c>
      <c r="I19" s="35"/>
      <c r="J19" s="46"/>
      <c r="K19" s="35"/>
      <c r="L19" s="35"/>
      <c r="M19" s="35"/>
      <c r="N19" s="35"/>
      <c r="O19" s="35"/>
      <c r="P19" s="35"/>
      <c r="Q19" s="35"/>
      <c r="R19" s="35"/>
    </row>
    <row r="20" spans="1:18" s="20" customFormat="1" ht="18.75" customHeight="1" x14ac:dyDescent="0.3">
      <c r="A20" s="24">
        <v>1995</v>
      </c>
      <c r="B20" s="40">
        <v>0.46941324000000001</v>
      </c>
      <c r="C20" s="30">
        <v>0.41001718999999998</v>
      </c>
      <c r="D20" s="30">
        <v>1.1632412999999999</v>
      </c>
      <c r="E20" s="30">
        <v>0.18152275000000001</v>
      </c>
      <c r="F20" s="30">
        <v>0.32738335000000002</v>
      </c>
      <c r="G20" s="30">
        <v>0.57629280000000005</v>
      </c>
      <c r="H20" s="30">
        <v>0.39636135</v>
      </c>
      <c r="I20" s="35"/>
      <c r="J20" s="46"/>
      <c r="K20" s="35"/>
      <c r="L20" s="35"/>
      <c r="M20" s="35"/>
      <c r="N20" s="35"/>
      <c r="O20" s="35"/>
      <c r="P20" s="35"/>
      <c r="Q20" s="35"/>
      <c r="R20" s="35"/>
    </row>
    <row r="21" spans="1:18" s="20" customFormat="1" ht="18.75" customHeight="1" x14ac:dyDescent="0.3">
      <c r="A21" s="24">
        <v>1996</v>
      </c>
      <c r="B21" s="40">
        <v>0.47410698000000001</v>
      </c>
      <c r="C21" s="30">
        <v>0.42135929999999999</v>
      </c>
      <c r="D21" s="30">
        <v>1.2210017</v>
      </c>
      <c r="E21" s="30">
        <v>0.18554662999999999</v>
      </c>
      <c r="F21" s="30">
        <v>0.33462185</v>
      </c>
      <c r="G21" s="30">
        <v>0.59017735999999998</v>
      </c>
      <c r="H21" s="30">
        <v>0.40743689</v>
      </c>
      <c r="I21" s="35"/>
      <c r="J21" s="46"/>
      <c r="K21" s="35"/>
      <c r="L21" s="35"/>
      <c r="M21" s="35"/>
      <c r="N21" s="35"/>
      <c r="O21" s="35"/>
      <c r="P21" s="35"/>
      <c r="Q21" s="35"/>
      <c r="R21" s="35"/>
    </row>
    <row r="22" spans="1:18" s="20" customFormat="1" ht="18.75" customHeight="1" x14ac:dyDescent="0.3">
      <c r="A22" s="24">
        <v>1997</v>
      </c>
      <c r="B22" s="40">
        <v>0.46912914999999999</v>
      </c>
      <c r="C22" s="30">
        <v>0.39324108000000002</v>
      </c>
      <c r="D22" s="30">
        <v>1.0808068</v>
      </c>
      <c r="E22" s="30">
        <v>0.17936410999999999</v>
      </c>
      <c r="F22" s="30">
        <v>0.32949487999999999</v>
      </c>
      <c r="G22" s="30">
        <v>0.57403199999999999</v>
      </c>
      <c r="H22" s="30">
        <v>0.39962655000000002</v>
      </c>
      <c r="I22" s="35"/>
      <c r="J22" s="46"/>
      <c r="K22" s="35"/>
      <c r="L22" s="35"/>
      <c r="M22" s="35"/>
      <c r="N22" s="35"/>
      <c r="O22" s="35"/>
      <c r="P22" s="35"/>
      <c r="Q22" s="35"/>
      <c r="R22" s="35"/>
    </row>
    <row r="23" spans="1:18" s="20" customFormat="1" ht="18.75" customHeight="1" x14ac:dyDescent="0.3">
      <c r="A23" s="24">
        <v>1998</v>
      </c>
      <c r="B23" s="40">
        <v>0.49249629</v>
      </c>
      <c r="C23" s="30">
        <v>0.45012249999999998</v>
      </c>
      <c r="D23" s="30">
        <v>1.2418811000000001</v>
      </c>
      <c r="E23" s="30">
        <v>0.19895022000000001</v>
      </c>
      <c r="F23" s="30">
        <v>0.35695441</v>
      </c>
      <c r="G23" s="30">
        <v>0.60271478000000001</v>
      </c>
      <c r="H23" s="30">
        <v>0.44183809000000002</v>
      </c>
      <c r="I23" s="35"/>
      <c r="J23" s="46"/>
      <c r="K23" s="35"/>
      <c r="L23" s="35"/>
      <c r="M23" s="35"/>
      <c r="N23" s="35"/>
      <c r="O23" s="35"/>
      <c r="P23" s="35"/>
      <c r="Q23" s="35"/>
      <c r="R23" s="35"/>
    </row>
    <row r="24" spans="1:18" s="20" customFormat="1" ht="18.75" customHeight="1" x14ac:dyDescent="0.3">
      <c r="A24" s="22" t="s">
        <v>83</v>
      </c>
      <c r="B24" s="40"/>
      <c r="C24" s="30"/>
      <c r="D24" s="30"/>
      <c r="E24" s="30"/>
      <c r="F24" s="30"/>
      <c r="G24" s="30"/>
      <c r="H24" s="30"/>
      <c r="I24" s="35"/>
      <c r="J24" s="46"/>
      <c r="K24" s="35"/>
      <c r="L24" s="35"/>
      <c r="M24" s="35"/>
      <c r="N24" s="35"/>
      <c r="O24" s="35"/>
      <c r="P24" s="35"/>
      <c r="Q24" s="35"/>
      <c r="R24" s="35"/>
    </row>
    <row r="25" spans="1:18" s="20" customFormat="1" ht="18.75" customHeight="1" x14ac:dyDescent="0.3">
      <c r="A25" s="24">
        <v>1998</v>
      </c>
      <c r="B25" s="40">
        <v>0.49132605000000001</v>
      </c>
      <c r="C25" s="30">
        <v>0.44984284000000002</v>
      </c>
      <c r="D25" s="30">
        <v>1.2482633000000001</v>
      </c>
      <c r="E25" s="30">
        <v>0.19807395999999999</v>
      </c>
      <c r="F25" s="30">
        <v>0.35427521000000001</v>
      </c>
      <c r="G25" s="30">
        <v>0.59571708000000001</v>
      </c>
      <c r="H25" s="30">
        <v>0.43736283999999997</v>
      </c>
      <c r="I25" s="35"/>
      <c r="J25" s="46"/>
      <c r="K25" s="35"/>
      <c r="L25" s="35"/>
      <c r="M25" s="35"/>
      <c r="N25" s="35"/>
      <c r="O25" s="35"/>
      <c r="P25" s="35"/>
      <c r="Q25" s="35"/>
      <c r="R25" s="35"/>
    </row>
    <row r="26" spans="1:18" s="20" customFormat="1" ht="18.75" customHeight="1" x14ac:dyDescent="0.3">
      <c r="A26" s="24">
        <v>1999</v>
      </c>
      <c r="B26" s="40">
        <v>0.48090346</v>
      </c>
      <c r="C26" s="30">
        <v>0.42472238000000001</v>
      </c>
      <c r="D26" s="30">
        <v>1.1777043</v>
      </c>
      <c r="E26" s="30">
        <v>0.18949857000000001</v>
      </c>
      <c r="F26" s="30">
        <v>0.34292545000000002</v>
      </c>
      <c r="G26" s="30">
        <v>0.59577020000000003</v>
      </c>
      <c r="H26" s="30">
        <v>0.41985444</v>
      </c>
      <c r="I26" s="35"/>
      <c r="J26" s="46"/>
      <c r="K26" s="35"/>
      <c r="L26" s="35"/>
      <c r="M26" s="35"/>
      <c r="N26" s="35"/>
      <c r="O26" s="35"/>
      <c r="P26" s="35"/>
      <c r="Q26" s="35"/>
      <c r="R26" s="35"/>
    </row>
    <row r="27" spans="1:18" s="20" customFormat="1" ht="18.75" customHeight="1" x14ac:dyDescent="0.3">
      <c r="A27" s="24">
        <v>2000</v>
      </c>
      <c r="B27" s="40">
        <v>0.49635810000000002</v>
      </c>
      <c r="C27" s="30">
        <v>0.44830140000000002</v>
      </c>
      <c r="D27" s="30">
        <v>1.1986739</v>
      </c>
      <c r="E27" s="30">
        <v>0.20168989000000001</v>
      </c>
      <c r="F27" s="30">
        <v>0.36661049000000001</v>
      </c>
      <c r="G27" s="30">
        <v>0.63834813999999995</v>
      </c>
      <c r="H27" s="30">
        <v>0.45686206000000001</v>
      </c>
      <c r="I27" s="35"/>
      <c r="J27" s="46"/>
      <c r="K27" s="35"/>
      <c r="L27" s="35"/>
      <c r="M27" s="35"/>
      <c r="N27" s="35"/>
      <c r="O27" s="35"/>
      <c r="P27" s="35"/>
      <c r="Q27" s="35"/>
      <c r="R27" s="35"/>
    </row>
    <row r="28" spans="1:18" s="20" customFormat="1" ht="18.75" customHeight="1" x14ac:dyDescent="0.3">
      <c r="A28" s="24">
        <v>2001</v>
      </c>
      <c r="B28" s="40">
        <v>0.51862956000000004</v>
      </c>
      <c r="C28" s="30">
        <v>0.49316009</v>
      </c>
      <c r="D28" s="30">
        <v>1.2613939000000001</v>
      </c>
      <c r="E28" s="30">
        <v>0.22052524000000001</v>
      </c>
      <c r="F28" s="30">
        <v>0.39701310000000001</v>
      </c>
      <c r="G28" s="30">
        <v>0.66696274</v>
      </c>
      <c r="H28" s="30">
        <v>0.50601238000000004</v>
      </c>
      <c r="I28" s="35"/>
      <c r="J28" s="46"/>
      <c r="K28" s="35"/>
      <c r="L28" s="35"/>
      <c r="M28" s="35"/>
      <c r="N28" s="35"/>
      <c r="O28" s="35"/>
      <c r="P28" s="35"/>
      <c r="Q28" s="35"/>
      <c r="R28" s="35"/>
    </row>
    <row r="29" spans="1:18" s="20" customFormat="1" ht="18.75" customHeight="1" x14ac:dyDescent="0.3">
      <c r="A29" s="24">
        <v>2002</v>
      </c>
      <c r="B29" s="40">
        <v>0.53555200999999997</v>
      </c>
      <c r="C29" s="30">
        <v>0.53862591999999998</v>
      </c>
      <c r="D29" s="30">
        <v>1.3737869</v>
      </c>
      <c r="E29" s="30">
        <v>0.23514745000000001</v>
      </c>
      <c r="F29" s="30">
        <v>0.41330531999999998</v>
      </c>
      <c r="G29" s="30">
        <v>0.65961700999999995</v>
      </c>
      <c r="H29" s="30">
        <v>0.53377848999999999</v>
      </c>
      <c r="I29" s="35"/>
      <c r="J29" s="46"/>
      <c r="K29" s="35"/>
      <c r="L29" s="35"/>
      <c r="M29" s="35"/>
      <c r="N29" s="35"/>
      <c r="O29" s="35"/>
      <c r="P29" s="35"/>
      <c r="Q29" s="35"/>
      <c r="R29" s="35"/>
    </row>
    <row r="30" spans="1:18" s="20" customFormat="1" ht="18.75" customHeight="1" x14ac:dyDescent="0.3">
      <c r="A30" s="19">
        <v>2003</v>
      </c>
      <c r="B30" s="40">
        <v>0.53505442999999997</v>
      </c>
      <c r="C30" s="30">
        <v>0.53297749999999999</v>
      </c>
      <c r="D30" s="30">
        <v>1.3540951999999999</v>
      </c>
      <c r="E30" s="30">
        <v>0.23578318000000001</v>
      </c>
      <c r="F30" s="30">
        <v>0.4214639</v>
      </c>
      <c r="G30" s="30">
        <v>0.69793170999999998</v>
      </c>
      <c r="H30" s="30">
        <v>0.54748154999999998</v>
      </c>
      <c r="I30" s="35"/>
      <c r="J30" s="46"/>
      <c r="K30" s="35"/>
      <c r="L30" s="35"/>
      <c r="M30" s="35"/>
      <c r="N30" s="35"/>
      <c r="O30" s="35"/>
      <c r="P30" s="35"/>
      <c r="Q30" s="35"/>
      <c r="R30" s="35"/>
    </row>
    <row r="31" spans="1:18" s="20" customFormat="1" ht="18.75" customHeight="1" x14ac:dyDescent="0.3">
      <c r="A31" s="28" t="s">
        <v>122</v>
      </c>
      <c r="B31" s="40"/>
      <c r="C31" s="30"/>
      <c r="D31" s="30"/>
      <c r="E31" s="30"/>
      <c r="F31" s="30"/>
      <c r="G31" s="30"/>
      <c r="H31" s="30"/>
      <c r="I31" s="35"/>
      <c r="J31" s="46"/>
      <c r="K31" s="35"/>
      <c r="L31" s="35"/>
      <c r="M31" s="35"/>
      <c r="N31" s="35"/>
      <c r="O31" s="35"/>
      <c r="P31" s="35"/>
      <c r="Q31" s="35"/>
      <c r="R31" s="35"/>
    </row>
    <row r="32" spans="1:18" s="20" customFormat="1" ht="18.75" customHeight="1" x14ac:dyDescent="0.3">
      <c r="A32" s="24" t="s">
        <v>69</v>
      </c>
      <c r="B32" s="40">
        <v>0.49187202000000002</v>
      </c>
      <c r="C32" s="30">
        <v>0.43393785000000001</v>
      </c>
      <c r="D32" s="30">
        <v>1.1884794999999999</v>
      </c>
      <c r="E32" s="30">
        <v>0.20082907</v>
      </c>
      <c r="F32" s="30">
        <v>0.37716506</v>
      </c>
      <c r="G32" s="30">
        <v>0.67685782999999999</v>
      </c>
      <c r="H32" s="30">
        <v>0.47378948999999998</v>
      </c>
      <c r="I32" s="35"/>
      <c r="J32" s="46"/>
      <c r="K32" s="35"/>
      <c r="L32" s="35"/>
      <c r="M32" s="35"/>
      <c r="N32" s="35"/>
      <c r="O32" s="35"/>
      <c r="P32" s="35"/>
      <c r="Q32" s="35"/>
      <c r="R32" s="35"/>
    </row>
    <row r="33" spans="1:18" s="20" customFormat="1" ht="18.75" customHeight="1" x14ac:dyDescent="0.3">
      <c r="A33" s="24" t="s">
        <v>78</v>
      </c>
      <c r="B33" s="40">
        <v>0.48446433999999999</v>
      </c>
      <c r="C33" s="30">
        <v>0.42370233000000002</v>
      </c>
      <c r="D33" s="30">
        <v>1.147014</v>
      </c>
      <c r="E33" s="30">
        <v>0.19472739999999999</v>
      </c>
      <c r="F33" s="30">
        <v>0.36387753</v>
      </c>
      <c r="G33" s="30">
        <v>0.66645058999999995</v>
      </c>
      <c r="H33" s="30">
        <v>0.45264496999999998</v>
      </c>
      <c r="I33" s="35"/>
      <c r="J33" s="46"/>
      <c r="K33" s="35"/>
      <c r="L33" s="35"/>
      <c r="M33" s="35"/>
      <c r="N33" s="35"/>
      <c r="O33" s="35"/>
      <c r="P33" s="35"/>
      <c r="Q33" s="35"/>
      <c r="R33" s="35"/>
    </row>
    <row r="34" spans="1:18" s="20" customFormat="1" ht="18.75" customHeight="1" x14ac:dyDescent="0.3">
      <c r="A34" s="24" t="s">
        <v>80</v>
      </c>
      <c r="B34" s="40">
        <v>0.48917158999999999</v>
      </c>
      <c r="C34" s="30">
        <v>0.45834372000000001</v>
      </c>
      <c r="D34" s="30">
        <v>1.4854757000000001</v>
      </c>
      <c r="E34" s="30">
        <v>0.20143264</v>
      </c>
      <c r="F34" s="30">
        <v>0.36983248000000002</v>
      </c>
      <c r="G34" s="30">
        <v>0.66084595999999995</v>
      </c>
      <c r="H34" s="30">
        <v>0.46208659000000002</v>
      </c>
      <c r="I34" s="35"/>
      <c r="J34" s="46"/>
      <c r="K34" s="35"/>
      <c r="L34" s="35"/>
      <c r="M34" s="35"/>
      <c r="N34" s="35"/>
      <c r="O34" s="35"/>
      <c r="P34" s="35"/>
      <c r="Q34" s="35"/>
      <c r="R34" s="35"/>
    </row>
    <row r="35" spans="1:18" s="20" customFormat="1" ht="18.75" customHeight="1" x14ac:dyDescent="0.3">
      <c r="A35" s="24" t="s">
        <v>88</v>
      </c>
      <c r="B35" s="40">
        <v>0.47228927999999998</v>
      </c>
      <c r="C35" s="30">
        <v>0.39923065000000002</v>
      </c>
      <c r="D35" s="30">
        <v>1.1250393000000001</v>
      </c>
      <c r="E35" s="30">
        <v>0.18572646000000001</v>
      </c>
      <c r="F35" s="30">
        <v>0.35239189999999998</v>
      </c>
      <c r="G35" s="30">
        <v>0.66160118999999995</v>
      </c>
      <c r="H35" s="30">
        <v>0.43411140999999998</v>
      </c>
      <c r="I35" s="35"/>
      <c r="J35" s="46"/>
      <c r="K35" s="35"/>
      <c r="L35" s="35"/>
      <c r="M35" s="35"/>
      <c r="N35" s="35"/>
      <c r="O35" s="35"/>
      <c r="P35" s="35"/>
      <c r="Q35" s="35"/>
      <c r="R35" s="35"/>
    </row>
    <row r="36" spans="1:18" s="20" customFormat="1" ht="18.75" customHeight="1" x14ac:dyDescent="0.3">
      <c r="A36" s="24" t="s">
        <v>89</v>
      </c>
      <c r="B36" s="40">
        <v>0.47313777000000001</v>
      </c>
      <c r="C36" s="30">
        <v>0.42937955</v>
      </c>
      <c r="D36" s="30">
        <v>2.0187968999999999</v>
      </c>
      <c r="E36" s="30">
        <v>0.18830672000000001</v>
      </c>
      <c r="F36" s="30">
        <v>0.35092205999999998</v>
      </c>
      <c r="G36" s="30">
        <v>0.64620632</v>
      </c>
      <c r="H36" s="30">
        <v>0.43250335000000001</v>
      </c>
      <c r="I36" s="35"/>
      <c r="J36" s="46"/>
      <c r="K36" s="35"/>
      <c r="L36" s="35"/>
      <c r="M36" s="35"/>
      <c r="N36" s="35"/>
      <c r="O36" s="35"/>
      <c r="P36" s="35"/>
      <c r="Q36" s="35"/>
      <c r="R36" s="35"/>
    </row>
    <row r="37" spans="1:18" s="20" customFormat="1" ht="18.75" customHeight="1" x14ac:dyDescent="0.3">
      <c r="A37" s="24" t="s">
        <v>117</v>
      </c>
      <c r="B37" s="40">
        <v>0.46046169999999997</v>
      </c>
      <c r="C37" s="30">
        <v>0.37224696000000002</v>
      </c>
      <c r="D37" s="30">
        <v>1.0416983</v>
      </c>
      <c r="E37" s="30">
        <v>0.17517424000000001</v>
      </c>
      <c r="F37" s="30">
        <v>0.33408216000000002</v>
      </c>
      <c r="G37" s="30">
        <v>0.63056292999999997</v>
      </c>
      <c r="H37" s="30">
        <v>0.40688645000000001</v>
      </c>
      <c r="I37" s="35"/>
      <c r="J37" s="46"/>
      <c r="K37" s="35"/>
      <c r="L37" s="35"/>
      <c r="M37" s="35"/>
      <c r="N37" s="35"/>
      <c r="O37" s="35"/>
      <c r="P37" s="35"/>
      <c r="Q37" s="35"/>
      <c r="R37" s="35"/>
    </row>
    <row r="38" spans="1:18" s="20" customFormat="1" ht="18.75" customHeight="1" x14ac:dyDescent="0.3">
      <c r="A38" s="24" t="s">
        <v>118</v>
      </c>
      <c r="B38" s="40">
        <v>0.46285403000000003</v>
      </c>
      <c r="C38" s="30">
        <v>0.39782211000000001</v>
      </c>
      <c r="D38" s="30">
        <v>1.3105872000000001</v>
      </c>
      <c r="E38" s="30">
        <v>0.1790891</v>
      </c>
      <c r="F38" s="30">
        <v>0.33509043999999999</v>
      </c>
      <c r="G38" s="30">
        <v>0.64101222999999996</v>
      </c>
      <c r="H38" s="30">
        <v>0.40827257</v>
      </c>
      <c r="I38" s="35"/>
      <c r="J38" s="46"/>
    </row>
    <row r="39" spans="1:18" s="20" customFormat="1" ht="18.75" customHeight="1" x14ac:dyDescent="0.3">
      <c r="A39" s="24" t="s">
        <v>119</v>
      </c>
      <c r="B39" s="40">
        <v>0.44560504000000001</v>
      </c>
      <c r="C39" s="30">
        <v>0.34443614</v>
      </c>
      <c r="D39" s="30">
        <v>0.97275767000000002</v>
      </c>
      <c r="E39" s="30">
        <v>0.16375618</v>
      </c>
      <c r="F39" s="30">
        <v>0.31499528999999998</v>
      </c>
      <c r="G39" s="30">
        <v>0.60641780999999995</v>
      </c>
      <c r="H39" s="30">
        <v>0.37872061000000001</v>
      </c>
      <c r="I39" s="35"/>
      <c r="J39" s="46"/>
    </row>
    <row r="40" spans="1:18" s="20" customFormat="1" ht="18.75" customHeight="1" x14ac:dyDescent="0.3">
      <c r="A40" s="24" t="s">
        <v>120</v>
      </c>
      <c r="B40" s="40">
        <v>0.44496427</v>
      </c>
      <c r="C40" s="30">
        <v>0.34188602000000001</v>
      </c>
      <c r="D40" s="30">
        <v>0.96072526999999996</v>
      </c>
      <c r="E40" s="30">
        <v>0.16337821999999999</v>
      </c>
      <c r="F40" s="30">
        <v>0.31548167999999999</v>
      </c>
      <c r="G40" s="30">
        <v>0.60752876</v>
      </c>
      <c r="H40" s="30">
        <v>0.37910526</v>
      </c>
      <c r="I40" s="35"/>
      <c r="J40" s="46"/>
    </row>
    <row r="41" spans="1:18" s="20" customFormat="1" ht="18.75" customHeight="1" x14ac:dyDescent="0.3">
      <c r="A41" s="24" t="s">
        <v>121</v>
      </c>
      <c r="B41" s="40">
        <v>0.44535350000000001</v>
      </c>
      <c r="C41" s="30">
        <v>0.34398469999999998</v>
      </c>
      <c r="D41" s="30">
        <v>0.98481063000000002</v>
      </c>
      <c r="E41" s="30">
        <v>0.16367984999999999</v>
      </c>
      <c r="F41" s="30">
        <v>0.31548092999999999</v>
      </c>
      <c r="G41" s="30">
        <v>0.61218976000000003</v>
      </c>
      <c r="H41" s="30">
        <v>0.37928511999999998</v>
      </c>
      <c r="I41" s="35"/>
      <c r="J41" s="46"/>
    </row>
    <row r="42" spans="1:18" s="20" customFormat="1" ht="18.75" customHeight="1" x14ac:dyDescent="0.3">
      <c r="A42" s="24" t="s">
        <v>137</v>
      </c>
      <c r="B42" s="40">
        <v>0.44260470000000002</v>
      </c>
      <c r="C42" s="30">
        <v>0.33924898999999997</v>
      </c>
      <c r="D42" s="30">
        <v>0.97019105999999999</v>
      </c>
      <c r="E42" s="30">
        <v>0.16276964999999999</v>
      </c>
      <c r="F42" s="30">
        <v>0.31661357000000001</v>
      </c>
      <c r="G42" s="30">
        <v>0.61462187000000001</v>
      </c>
      <c r="H42" s="30">
        <v>0.38025073999999998</v>
      </c>
      <c r="I42" s="35"/>
      <c r="J42" s="46"/>
    </row>
    <row r="43" spans="1:18" s="20" customFormat="1" ht="18.75" customHeight="1" x14ac:dyDescent="0.3">
      <c r="A43" s="24" t="s">
        <v>144</v>
      </c>
      <c r="B43" s="40">
        <v>0.43976391999999997</v>
      </c>
      <c r="C43" s="30">
        <v>0.33597147999999999</v>
      </c>
      <c r="D43" s="30">
        <v>0.95920804000000004</v>
      </c>
      <c r="E43" s="30">
        <v>0.16030633999999999</v>
      </c>
      <c r="F43" s="30">
        <v>0.31038563000000002</v>
      </c>
      <c r="G43" s="30">
        <v>0.61040890999999997</v>
      </c>
      <c r="H43" s="30">
        <v>0.3718185</v>
      </c>
      <c r="I43" s="35"/>
      <c r="J43" s="46"/>
    </row>
    <row r="44" spans="1:18" s="20" customFormat="1" ht="18.75" customHeight="1" x14ac:dyDescent="0.3">
      <c r="A44" s="24" t="s">
        <v>146</v>
      </c>
      <c r="B44" s="40">
        <v>0.43905239000000001</v>
      </c>
      <c r="C44" s="30">
        <v>0.33549589000000002</v>
      </c>
      <c r="D44" s="30">
        <v>0.96311219000000003</v>
      </c>
      <c r="E44" s="30">
        <v>0.15962868999999999</v>
      </c>
      <c r="F44" s="30">
        <v>0.30863608999999997</v>
      </c>
      <c r="G44" s="30">
        <v>0.63770866000000004</v>
      </c>
      <c r="H44" s="30">
        <v>0.36945960999999999</v>
      </c>
      <c r="I44" s="35"/>
      <c r="J44" s="46"/>
    </row>
    <row r="45" spans="1:18" s="20" customFormat="1" ht="18.75" customHeight="1" x14ac:dyDescent="0.3">
      <c r="A45" s="24" t="s">
        <v>147</v>
      </c>
      <c r="B45" s="40">
        <v>0.42939082000000001</v>
      </c>
      <c r="C45" s="30">
        <v>0.31700906000000001</v>
      </c>
      <c r="D45" s="30">
        <v>0.91174113000000001</v>
      </c>
      <c r="E45" s="30">
        <v>0.15198539</v>
      </c>
      <c r="F45" s="30">
        <v>0.29420253000000002</v>
      </c>
      <c r="G45" s="30">
        <v>0.57047448000000001</v>
      </c>
      <c r="H45" s="30">
        <v>0.34884523000000001</v>
      </c>
      <c r="I45" s="35"/>
      <c r="J45" s="46"/>
    </row>
    <row r="46" spans="1:18" s="20" customFormat="1" ht="18.75" customHeight="1" x14ac:dyDescent="0.3">
      <c r="A46" s="24" t="s">
        <v>152</v>
      </c>
      <c r="B46" s="40">
        <v>0.43235713999999997</v>
      </c>
      <c r="C46" s="30">
        <v>0.32429634000000002</v>
      </c>
      <c r="D46" s="30">
        <v>0.93916752000000003</v>
      </c>
      <c r="E46" s="30">
        <v>0.15432022000000001</v>
      </c>
      <c r="F46" s="30">
        <v>0.29764723999999998</v>
      </c>
      <c r="G46" s="30">
        <v>0.58386329999999997</v>
      </c>
      <c r="H46" s="30">
        <v>0.35354516000000002</v>
      </c>
      <c r="I46" s="35"/>
      <c r="J46" s="46"/>
    </row>
    <row r="47" spans="1:18" s="20" customFormat="1" ht="18.75" customHeight="1" x14ac:dyDescent="0.3">
      <c r="A47" s="24" t="s">
        <v>153</v>
      </c>
      <c r="B47" s="40">
        <v>0.4264134</v>
      </c>
      <c r="C47" s="30">
        <v>0.31278173999999997</v>
      </c>
      <c r="D47" s="30">
        <v>0.91192286</v>
      </c>
      <c r="E47" s="30">
        <v>0.15028537</v>
      </c>
      <c r="F47" s="30">
        <v>0.29268862000000001</v>
      </c>
      <c r="G47" s="30">
        <v>0.58327370000000001</v>
      </c>
      <c r="H47" s="30">
        <v>0.34631624</v>
      </c>
      <c r="I47" s="35"/>
      <c r="J47" s="46"/>
    </row>
    <row r="48" spans="1:18" s="20" customFormat="1" ht="18.75" customHeight="1" x14ac:dyDescent="0.3">
      <c r="A48" s="24" t="s">
        <v>168</v>
      </c>
      <c r="B48" s="40">
        <v>0.41992365999999998</v>
      </c>
      <c r="C48" s="30">
        <v>0.30439235999999997</v>
      </c>
      <c r="D48" s="30">
        <v>0.89676487000000005</v>
      </c>
      <c r="E48" s="30">
        <v>0.14631791999999999</v>
      </c>
      <c r="F48" s="30">
        <v>0.28575642000000001</v>
      </c>
      <c r="G48" s="30">
        <v>0.61009656000000001</v>
      </c>
      <c r="H48" s="30">
        <v>0.33609559999999999</v>
      </c>
      <c r="I48" s="35"/>
      <c r="J48" s="46"/>
    </row>
    <row r="49" spans="1:10" s="20" customFormat="1" ht="18.75" customHeight="1" x14ac:dyDescent="0.3">
      <c r="A49" s="25" t="s">
        <v>169</v>
      </c>
      <c r="B49" s="40">
        <v>0.42127471</v>
      </c>
      <c r="C49" s="30">
        <v>0.31608616</v>
      </c>
      <c r="D49" s="30">
        <v>1.117289</v>
      </c>
      <c r="E49" s="30">
        <v>0.14749777</v>
      </c>
      <c r="F49" s="30">
        <v>0.28323970999999998</v>
      </c>
      <c r="G49" s="30">
        <v>0.55346499999999998</v>
      </c>
      <c r="H49" s="30">
        <v>0.33278248999999999</v>
      </c>
      <c r="I49" s="35"/>
      <c r="J49" s="46"/>
    </row>
    <row r="50" spans="1:10" s="20" customFormat="1" ht="18.75" customHeight="1" x14ac:dyDescent="0.3">
      <c r="A50" s="25" t="s">
        <v>171</v>
      </c>
      <c r="B50" s="40">
        <v>0.41996</v>
      </c>
      <c r="C50" s="30">
        <v>0.30344937</v>
      </c>
      <c r="D50" s="30">
        <v>0.89488564999999998</v>
      </c>
      <c r="E50" s="30">
        <v>0.14573964</v>
      </c>
      <c r="F50" s="30">
        <v>0.28370181</v>
      </c>
      <c r="G50" s="30">
        <v>0.56624355999999998</v>
      </c>
      <c r="H50" s="30">
        <v>0.33363733000000001</v>
      </c>
      <c r="I50" s="35"/>
      <c r="J50" s="46"/>
    </row>
    <row r="51" spans="1:10" s="20" customFormat="1" ht="18.75" customHeight="1" x14ac:dyDescent="0.3">
      <c r="A51" s="24" t="s">
        <v>178</v>
      </c>
      <c r="B51" s="104">
        <v>0.41680550999999999</v>
      </c>
      <c r="C51" s="30">
        <v>0.29917123000000001</v>
      </c>
      <c r="D51" s="30">
        <v>0.89418196999999999</v>
      </c>
      <c r="E51" s="30">
        <v>0.14350421999999999</v>
      </c>
      <c r="F51" s="30">
        <v>0.27910309</v>
      </c>
      <c r="G51" s="30">
        <v>0.54825100000000004</v>
      </c>
      <c r="H51" s="30">
        <v>0.32717117000000001</v>
      </c>
      <c r="I51" s="35"/>
      <c r="J51" s="46"/>
    </row>
    <row r="52" spans="1:10" s="20" customFormat="1" ht="18.75" customHeight="1" x14ac:dyDescent="0.3">
      <c r="A52" s="25" t="s">
        <v>179</v>
      </c>
      <c r="B52" s="104">
        <v>0.42370785999999999</v>
      </c>
      <c r="C52" s="30">
        <v>0.31071648000000002</v>
      </c>
      <c r="D52" s="30">
        <v>0.92149066000000002</v>
      </c>
      <c r="E52" s="30">
        <v>0.14798959</v>
      </c>
      <c r="F52" s="30">
        <v>0.28555391000000002</v>
      </c>
      <c r="G52" s="30">
        <v>0.55167827000000003</v>
      </c>
      <c r="H52" s="30">
        <v>0.33626657999999998</v>
      </c>
      <c r="I52" s="35"/>
      <c r="J52" s="46"/>
    </row>
    <row r="53" spans="1:10" s="20" customFormat="1" ht="18.75" customHeight="1" x14ac:dyDescent="0.3">
      <c r="A53" s="25" t="s">
        <v>180</v>
      </c>
      <c r="B53" s="109">
        <v>0.41767567999999999</v>
      </c>
      <c r="C53" s="30">
        <v>0.29693666000000002</v>
      </c>
      <c r="D53" s="30">
        <v>0.86776109999999995</v>
      </c>
      <c r="E53" s="30">
        <v>0.14365844999999999</v>
      </c>
      <c r="F53" s="30">
        <v>0.28067494999999998</v>
      </c>
      <c r="G53" s="30">
        <v>0.55490706999999995</v>
      </c>
      <c r="H53" s="30">
        <v>0.32972533999999998</v>
      </c>
      <c r="I53" s="35"/>
      <c r="J53" s="46"/>
    </row>
    <row r="54" spans="1:10" s="20" customFormat="1" ht="18.75" customHeight="1" x14ac:dyDescent="0.35">
      <c r="A54" s="21" t="s">
        <v>52</v>
      </c>
      <c r="B54" s="40"/>
      <c r="C54" s="30"/>
      <c r="D54" s="30"/>
      <c r="E54" s="30"/>
      <c r="F54" s="30"/>
      <c r="G54" s="30"/>
      <c r="H54" s="30"/>
      <c r="I54" s="35"/>
      <c r="J54" s="46"/>
    </row>
    <row r="55" spans="1:10" s="20" customFormat="1" ht="18.75" customHeight="1" x14ac:dyDescent="0.3">
      <c r="A55" s="24">
        <v>1992</v>
      </c>
      <c r="B55" s="40">
        <v>0.46780924000000002</v>
      </c>
      <c r="C55" s="30">
        <v>0.44002777999999998</v>
      </c>
      <c r="D55" s="30">
        <v>1.3245640000000001</v>
      </c>
      <c r="E55" s="30">
        <v>0.18295997999999999</v>
      </c>
      <c r="F55" s="30">
        <v>0.31291679</v>
      </c>
      <c r="G55" s="30">
        <v>0.49976965000000001</v>
      </c>
      <c r="H55" s="30">
        <v>0.37530121</v>
      </c>
      <c r="I55" s="35"/>
      <c r="J55" s="46"/>
    </row>
    <row r="56" spans="1:10" s="20" customFormat="1" ht="18.75" customHeight="1" x14ac:dyDescent="0.3">
      <c r="A56" s="24">
        <v>1993</v>
      </c>
      <c r="B56" s="40">
        <v>0.50561012000000005</v>
      </c>
      <c r="C56" s="30">
        <v>0.57476455000000004</v>
      </c>
      <c r="D56" s="30">
        <v>2.2815588999999998</v>
      </c>
      <c r="E56" s="30">
        <v>0.21898002999999999</v>
      </c>
      <c r="F56" s="30">
        <v>0.36206567000000001</v>
      </c>
      <c r="G56" s="30">
        <v>0.5641448</v>
      </c>
      <c r="H56" s="30">
        <v>0.44954707999999999</v>
      </c>
      <c r="I56" s="35"/>
      <c r="J56" s="46"/>
    </row>
    <row r="57" spans="1:10" s="20" customFormat="1" ht="18.75" customHeight="1" x14ac:dyDescent="0.3">
      <c r="A57" s="24">
        <v>1997</v>
      </c>
      <c r="B57" s="40">
        <v>0.50696516000000003</v>
      </c>
      <c r="C57" s="30">
        <v>0.51530606000000001</v>
      </c>
      <c r="D57" s="30">
        <v>1.4618534999999999</v>
      </c>
      <c r="E57" s="30">
        <v>0.21417891</v>
      </c>
      <c r="F57" s="30">
        <v>0.36654807</v>
      </c>
      <c r="G57" s="30">
        <v>0.58324158999999998</v>
      </c>
      <c r="H57" s="30">
        <v>0.45662121999999999</v>
      </c>
      <c r="I57" s="35"/>
      <c r="J57" s="46"/>
    </row>
    <row r="58" spans="1:10" s="20" customFormat="1" ht="18.75" customHeight="1" x14ac:dyDescent="0.3">
      <c r="A58" s="24">
        <v>1999</v>
      </c>
      <c r="B58" s="40">
        <v>0.47950739999999997</v>
      </c>
      <c r="C58" s="30">
        <v>0.43275192000000001</v>
      </c>
      <c r="D58" s="30">
        <v>1.2553821000000001</v>
      </c>
      <c r="E58" s="30">
        <v>0.19079720999999999</v>
      </c>
      <c r="F58" s="30">
        <v>0.34649218999999998</v>
      </c>
      <c r="G58" s="30">
        <v>0.66319600999999995</v>
      </c>
      <c r="H58" s="30">
        <v>0.42578041</v>
      </c>
      <c r="I58" s="35"/>
      <c r="J58" s="46"/>
    </row>
    <row r="59" spans="1:10" s="20" customFormat="1" ht="18.75" customHeight="1" x14ac:dyDescent="0.3">
      <c r="A59" s="24">
        <v>2000</v>
      </c>
      <c r="B59" s="40">
        <v>0.52771793</v>
      </c>
      <c r="C59" s="30">
        <v>0.58732724000000003</v>
      </c>
      <c r="D59" s="30">
        <v>1.6623045000000001</v>
      </c>
      <c r="E59" s="30">
        <v>0.23690944</v>
      </c>
      <c r="F59" s="30">
        <v>0.40044032000000002</v>
      </c>
      <c r="G59" s="30">
        <v>0.66614578999999996</v>
      </c>
      <c r="H59" s="30">
        <v>0.51115933999999996</v>
      </c>
      <c r="I59" s="35"/>
      <c r="J59" s="46"/>
    </row>
    <row r="60" spans="1:10" s="20" customFormat="1" ht="18.75" customHeight="1" x14ac:dyDescent="0.3">
      <c r="A60" s="24">
        <v>2001</v>
      </c>
      <c r="B60" s="40">
        <v>0.51176281000000001</v>
      </c>
      <c r="C60" s="30">
        <v>0.53933421000000004</v>
      </c>
      <c r="D60" s="30">
        <v>1.5326379000000001</v>
      </c>
      <c r="E60" s="30">
        <v>0.22233897999999999</v>
      </c>
      <c r="F60" s="30">
        <v>0.38281870000000001</v>
      </c>
      <c r="G60" s="30">
        <v>0.64553514999999995</v>
      </c>
      <c r="H60" s="30">
        <v>0.4828383</v>
      </c>
      <c r="I60" s="35"/>
      <c r="J60" s="46"/>
    </row>
    <row r="61" spans="1:10" s="20" customFormat="1" ht="18.75" customHeight="1" x14ac:dyDescent="0.3">
      <c r="A61" s="24">
        <v>2002</v>
      </c>
      <c r="B61" s="40">
        <v>0.51904229999999996</v>
      </c>
      <c r="C61" s="30">
        <v>0.54452939</v>
      </c>
      <c r="D61" s="30">
        <v>1.4620819</v>
      </c>
      <c r="E61" s="30">
        <v>0.22663816000000001</v>
      </c>
      <c r="F61" s="30">
        <v>0.38996081999999999</v>
      </c>
      <c r="G61" s="30">
        <v>0.72898187000000003</v>
      </c>
      <c r="H61" s="30">
        <v>0.49444769999999999</v>
      </c>
      <c r="I61" s="35"/>
      <c r="J61" s="46"/>
    </row>
    <row r="62" spans="1:10" s="20" customFormat="1" ht="18.75" customHeight="1" x14ac:dyDescent="0.3">
      <c r="A62" s="24">
        <v>2005</v>
      </c>
      <c r="B62" s="40">
        <v>0.51882371999999999</v>
      </c>
      <c r="C62" s="30">
        <v>0.54684991000000005</v>
      </c>
      <c r="D62" s="30">
        <v>1.5172330999999999</v>
      </c>
      <c r="E62" s="30">
        <v>0.22502243</v>
      </c>
      <c r="F62" s="30">
        <v>0.38216810000000001</v>
      </c>
      <c r="G62" s="30">
        <v>0.61951113000000002</v>
      </c>
      <c r="H62" s="30">
        <v>0.48151085999999998</v>
      </c>
      <c r="I62" s="35"/>
      <c r="J62" s="46"/>
    </row>
    <row r="63" spans="1:10" s="20" customFormat="1" ht="18.75" customHeight="1" x14ac:dyDescent="0.3">
      <c r="A63" s="24">
        <v>2006</v>
      </c>
      <c r="B63" s="40">
        <v>0.48369372999999999</v>
      </c>
      <c r="C63" s="30">
        <v>0.47242030000000002</v>
      </c>
      <c r="D63" s="30">
        <v>1.4225646999999999</v>
      </c>
      <c r="E63" s="30">
        <v>0.19623652999999999</v>
      </c>
      <c r="F63" s="30">
        <v>0.33904161999999999</v>
      </c>
      <c r="G63" s="30">
        <v>0.59163893999999995</v>
      </c>
      <c r="H63" s="30">
        <v>0.41392733999999998</v>
      </c>
      <c r="I63" s="35"/>
      <c r="J63" s="46"/>
    </row>
    <row r="64" spans="1:10" s="20" customFormat="1" ht="18.75" customHeight="1" x14ac:dyDescent="0.3">
      <c r="A64" s="24">
        <v>2007</v>
      </c>
      <c r="B64" s="40">
        <v>0.49658311999999999</v>
      </c>
      <c r="C64" s="30">
        <v>0.46881911999999998</v>
      </c>
      <c r="D64" s="30">
        <v>1.2741769000000001</v>
      </c>
      <c r="E64" s="30">
        <v>0.20209916999999999</v>
      </c>
      <c r="F64" s="30">
        <v>0.35334216000000002</v>
      </c>
      <c r="G64" s="30">
        <v>0.58718029000000005</v>
      </c>
      <c r="H64" s="30">
        <v>0.43588759999999999</v>
      </c>
      <c r="I64" s="35"/>
      <c r="J64" s="46"/>
    </row>
    <row r="65" spans="1:12" s="20" customFormat="1" ht="18.75" customHeight="1" x14ac:dyDescent="0.3">
      <c r="A65" s="24">
        <v>2008</v>
      </c>
      <c r="B65" s="40">
        <v>0.45031229</v>
      </c>
      <c r="C65" s="30">
        <v>0.38932063</v>
      </c>
      <c r="D65" s="30">
        <v>1.1840309</v>
      </c>
      <c r="E65" s="30">
        <v>0.16943029000000001</v>
      </c>
      <c r="F65" s="30">
        <v>0.30489261000000001</v>
      </c>
      <c r="G65" s="30">
        <v>0.57614973999999997</v>
      </c>
      <c r="H65" s="30">
        <v>0.36343502</v>
      </c>
      <c r="I65" s="35"/>
      <c r="J65" s="46"/>
    </row>
    <row r="66" spans="1:12" s="20" customFormat="1" ht="18.75" customHeight="1" x14ac:dyDescent="0.3">
      <c r="A66" s="24">
        <v>2009</v>
      </c>
      <c r="B66" s="40">
        <v>0.44034093000000002</v>
      </c>
      <c r="C66" s="30">
        <v>0.41631070999999997</v>
      </c>
      <c r="D66" s="30">
        <v>1.5076609999999999</v>
      </c>
      <c r="E66" s="30">
        <v>0.16930301</v>
      </c>
      <c r="F66" s="30">
        <v>0.29621111</v>
      </c>
      <c r="G66" s="30">
        <v>0.53136326</v>
      </c>
      <c r="H66" s="30">
        <v>0.35088541000000001</v>
      </c>
      <c r="I66" s="35"/>
      <c r="J66" s="46"/>
    </row>
    <row r="67" spans="1:12" s="20" customFormat="1" ht="18.75" customHeight="1" x14ac:dyDescent="0.3">
      <c r="A67" s="24">
        <v>2011</v>
      </c>
      <c r="B67" s="40">
        <v>0.39380032999999998</v>
      </c>
      <c r="C67" s="30">
        <v>0.27718905999999999</v>
      </c>
      <c r="D67" s="30">
        <v>0.88883246999999999</v>
      </c>
      <c r="E67" s="30">
        <v>0.12845694999999999</v>
      </c>
      <c r="F67" s="30">
        <v>0.24274819</v>
      </c>
      <c r="G67" s="30">
        <v>0.46549794999999999</v>
      </c>
      <c r="H67" s="30">
        <v>0.27797559999999999</v>
      </c>
      <c r="I67" s="35"/>
      <c r="J67" s="46"/>
    </row>
    <row r="68" spans="1:12" s="20" customFormat="1" ht="18.75" customHeight="1" x14ac:dyDescent="0.3">
      <c r="A68" s="24">
        <v>2012</v>
      </c>
      <c r="B68" s="40">
        <v>0.40672212000000002</v>
      </c>
      <c r="C68" s="30">
        <v>0.29716132000000001</v>
      </c>
      <c r="D68" s="30">
        <v>0.93611369</v>
      </c>
      <c r="E68" s="30">
        <v>0.13724543</v>
      </c>
      <c r="F68" s="30">
        <v>0.25895690999999998</v>
      </c>
      <c r="G68" s="30">
        <v>0.49566289000000002</v>
      </c>
      <c r="H68" s="30">
        <v>0.29996226999999998</v>
      </c>
      <c r="I68" s="35"/>
      <c r="J68" s="46"/>
    </row>
    <row r="69" spans="1:12" s="20" customFormat="1" ht="18.75" customHeight="1" x14ac:dyDescent="0.3">
      <c r="A69" s="24">
        <v>2013</v>
      </c>
      <c r="B69" s="89">
        <v>0.41018623999999998</v>
      </c>
      <c r="C69" s="30">
        <v>0.30948048</v>
      </c>
      <c r="D69" s="30">
        <v>0.99716256999999997</v>
      </c>
      <c r="E69" s="30">
        <v>0.13947826999999999</v>
      </c>
      <c r="F69" s="30">
        <v>0.25764037000000001</v>
      </c>
      <c r="G69" s="30">
        <v>0.48131678999999999</v>
      </c>
      <c r="H69" s="30">
        <v>0.29808968000000002</v>
      </c>
      <c r="I69" s="35"/>
      <c r="J69" s="46"/>
    </row>
    <row r="70" spans="1:12" s="20" customFormat="1" ht="18.75" customHeight="1" x14ac:dyDescent="0.3">
      <c r="A70" s="24">
        <v>2014</v>
      </c>
      <c r="B70" s="104">
        <v>0.42064845000000001</v>
      </c>
      <c r="C70" s="30">
        <v>0.38399070000000002</v>
      </c>
      <c r="D70" s="30">
        <v>1.6061512</v>
      </c>
      <c r="E70" s="30">
        <v>0.15479609999999999</v>
      </c>
      <c r="F70" s="30">
        <v>0.2723817</v>
      </c>
      <c r="G70" s="30">
        <v>0.52352717999999998</v>
      </c>
      <c r="H70" s="30">
        <v>0.31820914</v>
      </c>
      <c r="I70" s="35"/>
      <c r="J70" s="46"/>
    </row>
    <row r="71" spans="1:12" s="20" customFormat="1" ht="18.75" customHeight="1" x14ac:dyDescent="0.3">
      <c r="A71" s="24">
        <v>2015</v>
      </c>
      <c r="B71" s="109">
        <v>0.39363638000000001</v>
      </c>
      <c r="C71" s="30">
        <v>0.30537187999999998</v>
      </c>
      <c r="D71" s="30">
        <v>1.0893136999999999</v>
      </c>
      <c r="E71" s="30">
        <v>0.13270647999999999</v>
      </c>
      <c r="F71" s="30">
        <v>0.24256146000000001</v>
      </c>
      <c r="G71" s="30">
        <v>0.51587214999999997</v>
      </c>
      <c r="H71" s="30">
        <v>0.27806092999999998</v>
      </c>
      <c r="I71" s="35"/>
      <c r="J71" s="46"/>
    </row>
    <row r="72" spans="1:12" s="20" customFormat="1" ht="18.75" customHeight="1" x14ac:dyDescent="0.35">
      <c r="A72" s="21" t="s">
        <v>56</v>
      </c>
      <c r="B72" s="40"/>
      <c r="C72" s="30"/>
      <c r="D72" s="30"/>
      <c r="E72" s="30"/>
      <c r="F72" s="30"/>
      <c r="G72" s="30"/>
      <c r="H72" s="30"/>
      <c r="I72" s="35"/>
      <c r="J72" s="46"/>
    </row>
    <row r="73" spans="1:12" s="20" customFormat="1" ht="18.75" customHeight="1" x14ac:dyDescent="0.3">
      <c r="A73" s="26" t="s">
        <v>173</v>
      </c>
      <c r="B73" s="40"/>
      <c r="C73" s="30"/>
      <c r="D73" s="30"/>
      <c r="E73" s="30"/>
      <c r="F73" s="30"/>
      <c r="G73" s="30"/>
      <c r="H73" s="30"/>
      <c r="I73" s="35"/>
      <c r="J73" s="46"/>
    </row>
    <row r="74" spans="1:12" s="20" customFormat="1" ht="18.75" customHeight="1" x14ac:dyDescent="0.3">
      <c r="A74" s="19">
        <v>1981</v>
      </c>
      <c r="B74" s="40">
        <v>0.52986045000000004</v>
      </c>
      <c r="C74" s="30">
        <v>0.53752960000000005</v>
      </c>
      <c r="D74" s="30">
        <v>1.4109463</v>
      </c>
      <c r="E74" s="30">
        <v>0.22997113</v>
      </c>
      <c r="F74" s="30">
        <v>0.39821022</v>
      </c>
      <c r="G74" s="30">
        <v>0.79626668</v>
      </c>
      <c r="H74" s="30">
        <v>0.50816066000000004</v>
      </c>
      <c r="I74" s="35"/>
      <c r="J74" s="46"/>
    </row>
    <row r="75" spans="1:12" s="20" customFormat="1" ht="18.75" customHeight="1" x14ac:dyDescent="0.3">
      <c r="A75" s="19">
        <v>1982</v>
      </c>
      <c r="B75" s="40">
        <v>0.53527690000000006</v>
      </c>
      <c r="C75" s="30">
        <v>0.55275551000000001</v>
      </c>
      <c r="D75" s="30">
        <v>1.4993424</v>
      </c>
      <c r="E75" s="30">
        <v>0.23477734</v>
      </c>
      <c r="F75" s="30">
        <v>0.40462257000000001</v>
      </c>
      <c r="G75" s="30">
        <v>0.63981463000000005</v>
      </c>
      <c r="H75" s="30">
        <v>0.51835777000000005</v>
      </c>
      <c r="I75" s="35"/>
      <c r="J75" s="46"/>
    </row>
    <row r="76" spans="1:12" s="20" customFormat="1" ht="18.75" customHeight="1" x14ac:dyDescent="0.3">
      <c r="A76" s="19">
        <v>1983</v>
      </c>
      <c r="B76" s="40">
        <v>0.54769480999999998</v>
      </c>
      <c r="C76" s="30">
        <v>0.58741542000000002</v>
      </c>
      <c r="D76" s="30">
        <v>1.6011865000000001</v>
      </c>
      <c r="E76" s="30">
        <v>0.24619695</v>
      </c>
      <c r="F76" s="30">
        <v>0.41999561000000002</v>
      </c>
      <c r="G76" s="30">
        <v>0.65031159000000005</v>
      </c>
      <c r="H76" s="30">
        <v>0.54433388000000005</v>
      </c>
      <c r="I76" s="35"/>
      <c r="J76" s="46"/>
    </row>
    <row r="77" spans="1:12" s="20" customFormat="1" ht="18.75" customHeight="1" x14ac:dyDescent="0.3">
      <c r="A77" s="19">
        <v>1984</v>
      </c>
      <c r="B77" s="40">
        <v>0.54971362000000001</v>
      </c>
      <c r="C77" s="30">
        <v>0.58341558000000004</v>
      </c>
      <c r="D77" s="30">
        <v>1.4942439999999999</v>
      </c>
      <c r="E77" s="30">
        <v>0.24727921999999999</v>
      </c>
      <c r="F77" s="30">
        <v>0.42314660999999998</v>
      </c>
      <c r="G77" s="30">
        <v>0.66037168000000002</v>
      </c>
      <c r="H77" s="30">
        <v>0.55056784000000003</v>
      </c>
      <c r="I77" s="35"/>
      <c r="J77" s="46"/>
      <c r="K77" s="22"/>
      <c r="L77" s="22"/>
    </row>
    <row r="78" spans="1:12" s="20" customFormat="1" ht="18.75" customHeight="1" x14ac:dyDescent="0.3">
      <c r="A78" s="19">
        <v>1985</v>
      </c>
      <c r="B78" s="40">
        <v>0.51711527000000002</v>
      </c>
      <c r="C78" s="30">
        <v>0.48304327000000002</v>
      </c>
      <c r="D78" s="30">
        <v>1.2210844000000001</v>
      </c>
      <c r="E78" s="30">
        <v>0.21614228999999999</v>
      </c>
      <c r="F78" s="30">
        <v>0.38570465999999998</v>
      </c>
      <c r="G78" s="30">
        <v>0.63345397000000003</v>
      </c>
      <c r="H78" s="30">
        <v>0.48734349999999999</v>
      </c>
      <c r="I78" s="35"/>
      <c r="J78" s="46"/>
    </row>
    <row r="79" spans="1:12" s="20" customFormat="1" ht="18.75" customHeight="1" x14ac:dyDescent="0.3">
      <c r="A79" s="19">
        <v>1986</v>
      </c>
      <c r="B79" s="40">
        <v>0.54991844999999995</v>
      </c>
      <c r="C79" s="30">
        <v>0.61009298000000001</v>
      </c>
      <c r="D79" s="30">
        <v>1.808686</v>
      </c>
      <c r="E79" s="30">
        <v>0.25001757000000002</v>
      </c>
      <c r="F79" s="30">
        <v>0.42189003000000003</v>
      </c>
      <c r="G79" s="30">
        <v>0.64637051999999995</v>
      </c>
      <c r="H79" s="30">
        <v>0.54810901999999995</v>
      </c>
      <c r="I79" s="35"/>
      <c r="J79" s="46"/>
    </row>
    <row r="80" spans="1:12" s="20" customFormat="1" ht="18.75" customHeight="1" x14ac:dyDescent="0.3">
      <c r="A80" s="19">
        <v>1987</v>
      </c>
      <c r="B80" s="40">
        <v>0.54807713999999996</v>
      </c>
      <c r="C80" s="30">
        <v>0.59350084999999997</v>
      </c>
      <c r="D80" s="30">
        <v>1.6315913</v>
      </c>
      <c r="E80" s="30">
        <v>0.24792934999999999</v>
      </c>
      <c r="F80" s="30">
        <v>0.42358496000000001</v>
      </c>
      <c r="G80" s="30">
        <v>0.66595216999999995</v>
      </c>
      <c r="H80" s="30">
        <v>0.55099865000000003</v>
      </c>
      <c r="I80" s="35"/>
      <c r="J80" s="46"/>
    </row>
    <row r="81" spans="1:13" s="20" customFormat="1" ht="18.75" customHeight="1" x14ac:dyDescent="0.3">
      <c r="A81" s="19">
        <v>1988</v>
      </c>
      <c r="B81" s="40">
        <v>0.57647272000000005</v>
      </c>
      <c r="C81" s="30">
        <v>0.65696107000000004</v>
      </c>
      <c r="D81" s="30">
        <v>1.6676606</v>
      </c>
      <c r="E81" s="30">
        <v>0.27387139999999999</v>
      </c>
      <c r="F81" s="30">
        <v>0.46342867999999998</v>
      </c>
      <c r="G81" s="30">
        <v>0.72644580999999997</v>
      </c>
      <c r="H81" s="30">
        <v>0.62241108000000001</v>
      </c>
      <c r="I81" s="35"/>
      <c r="J81" s="46"/>
    </row>
    <row r="82" spans="1:13" s="20" customFormat="1" ht="18.75" customHeight="1" x14ac:dyDescent="0.3">
      <c r="A82" s="19">
        <v>1989</v>
      </c>
      <c r="B82" s="40">
        <v>0.59680960999999999</v>
      </c>
      <c r="C82" s="30">
        <v>0.73283001999999997</v>
      </c>
      <c r="D82" s="30">
        <v>2.0000285</v>
      </c>
      <c r="E82" s="30">
        <v>0.29520877000000001</v>
      </c>
      <c r="F82" s="30">
        <v>0.48829725000000002</v>
      </c>
      <c r="G82" s="30">
        <v>0.72810315000000003</v>
      </c>
      <c r="H82" s="30">
        <v>0.67035237999999997</v>
      </c>
      <c r="I82" s="35"/>
      <c r="J82" s="46"/>
    </row>
    <row r="83" spans="1:13" s="20" customFormat="1" ht="18.75" customHeight="1" x14ac:dyDescent="0.3">
      <c r="A83" s="24">
        <v>1990</v>
      </c>
      <c r="B83" s="40">
        <v>0.56772831999999995</v>
      </c>
      <c r="C83" s="30">
        <v>0.64256247</v>
      </c>
      <c r="D83" s="30">
        <v>1.810378</v>
      </c>
      <c r="E83" s="30">
        <v>0.26604440000000001</v>
      </c>
      <c r="F83" s="30">
        <v>0.45075183000000002</v>
      </c>
      <c r="G83" s="30">
        <v>0.68845692000000003</v>
      </c>
      <c r="H83" s="30">
        <v>0.59943504999999997</v>
      </c>
      <c r="I83" s="35"/>
      <c r="J83" s="46"/>
    </row>
    <row r="84" spans="1:13" s="20" customFormat="1" ht="18.75" customHeight="1" x14ac:dyDescent="0.3">
      <c r="A84" s="22" t="s">
        <v>91</v>
      </c>
      <c r="B84" s="40"/>
      <c r="C84" s="30"/>
      <c r="D84" s="30"/>
      <c r="E84" s="30"/>
      <c r="F84" s="30"/>
      <c r="G84" s="30"/>
      <c r="H84" s="30"/>
      <c r="I84" s="35"/>
      <c r="J84" s="46"/>
      <c r="K84" s="22"/>
      <c r="L84" s="22"/>
    </row>
    <row r="85" spans="1:13" s="20" customFormat="1" ht="18.75" customHeight="1" x14ac:dyDescent="0.3">
      <c r="A85" s="24">
        <v>1993</v>
      </c>
      <c r="B85" s="40">
        <v>0.57304823000000005</v>
      </c>
      <c r="C85" s="30">
        <v>0.68434662000000002</v>
      </c>
      <c r="D85" s="30">
        <v>1.9859578</v>
      </c>
      <c r="E85" s="30">
        <v>0.27446902000000001</v>
      </c>
      <c r="F85" s="30">
        <v>0.45794635</v>
      </c>
      <c r="G85" s="30">
        <v>0.70632541000000004</v>
      </c>
      <c r="H85" s="30">
        <v>0.61205973000000002</v>
      </c>
      <c r="I85" s="35"/>
      <c r="J85" s="46"/>
      <c r="K85" s="22"/>
      <c r="L85" s="22"/>
    </row>
    <row r="86" spans="1:13" s="20" customFormat="1" ht="18.75" customHeight="1" x14ac:dyDescent="0.3">
      <c r="A86" s="24">
        <v>1995</v>
      </c>
      <c r="B86" s="40">
        <v>0.56394021000000005</v>
      </c>
      <c r="C86" s="30">
        <v>0.63025816999999995</v>
      </c>
      <c r="D86" s="30">
        <v>1.6417579</v>
      </c>
      <c r="E86" s="30">
        <v>0.26209827000000002</v>
      </c>
      <c r="F86" s="30">
        <v>0.44320513</v>
      </c>
      <c r="G86" s="30">
        <v>0.67528854999999999</v>
      </c>
      <c r="H86" s="30">
        <v>0.58544717999999996</v>
      </c>
      <c r="I86" s="35"/>
      <c r="J86" s="46"/>
      <c r="K86" s="22"/>
      <c r="L86" s="22"/>
    </row>
    <row r="87" spans="1:13" s="20" customFormat="1" ht="18.75" customHeight="1" x14ac:dyDescent="0.3">
      <c r="A87" s="24">
        <v>1996</v>
      </c>
      <c r="B87" s="40">
        <v>0.56376791999999998</v>
      </c>
      <c r="C87" s="30">
        <v>0.62988615000000003</v>
      </c>
      <c r="D87" s="30">
        <v>1.6621291</v>
      </c>
      <c r="E87" s="30">
        <v>0.26244026999999998</v>
      </c>
      <c r="F87" s="30">
        <v>0.44559063999999998</v>
      </c>
      <c r="G87" s="30">
        <v>0.68053547000000003</v>
      </c>
      <c r="H87" s="30">
        <v>0.58992900999999998</v>
      </c>
      <c r="I87" s="35"/>
      <c r="J87" s="46"/>
      <c r="K87" s="22"/>
      <c r="L87" s="22"/>
    </row>
    <row r="88" spans="1:13" s="20" customFormat="1" ht="18.75" customHeight="1" x14ac:dyDescent="0.3">
      <c r="A88" s="24">
        <v>1997</v>
      </c>
      <c r="B88" s="40">
        <v>0.56486027000000005</v>
      </c>
      <c r="C88" s="30">
        <v>0.63585871999999999</v>
      </c>
      <c r="D88" s="30">
        <v>1.7150395000000001</v>
      </c>
      <c r="E88" s="30">
        <v>0.26372700999999998</v>
      </c>
      <c r="F88" s="30">
        <v>0.44700644</v>
      </c>
      <c r="G88" s="30">
        <v>0.68762981000000001</v>
      </c>
      <c r="H88" s="30">
        <v>0.59246043999999998</v>
      </c>
      <c r="I88" s="35"/>
      <c r="J88" s="46"/>
      <c r="K88" s="22"/>
      <c r="L88" s="22"/>
    </row>
    <row r="89" spans="1:13" s="20" customFormat="1" ht="18.75" customHeight="1" x14ac:dyDescent="0.3">
      <c r="A89" s="24">
        <v>1998</v>
      </c>
      <c r="B89" s="40">
        <v>0.56343799999999999</v>
      </c>
      <c r="C89" s="30">
        <v>0.63284719</v>
      </c>
      <c r="D89" s="30">
        <v>1.6717641999999999</v>
      </c>
      <c r="E89" s="30">
        <v>0.26210528999999999</v>
      </c>
      <c r="F89" s="30">
        <v>0.44253262999999998</v>
      </c>
      <c r="G89" s="30">
        <v>0.67552369000000001</v>
      </c>
      <c r="H89" s="30">
        <v>0.58420463</v>
      </c>
      <c r="I89" s="35"/>
      <c r="J89" s="46"/>
    </row>
    <row r="90" spans="1:13" s="20" customFormat="1" ht="18.75" customHeight="1" x14ac:dyDescent="0.3">
      <c r="A90" s="24">
        <v>1999</v>
      </c>
      <c r="B90" s="40">
        <v>0.55909109999999995</v>
      </c>
      <c r="C90" s="30">
        <v>0.61613414</v>
      </c>
      <c r="D90" s="30">
        <v>1.6382869</v>
      </c>
      <c r="E90" s="30">
        <v>0.25762647</v>
      </c>
      <c r="F90" s="30">
        <v>0.43830324999999998</v>
      </c>
      <c r="G90" s="30">
        <v>0.67645060000000001</v>
      </c>
      <c r="H90" s="30">
        <v>0.57700196000000004</v>
      </c>
      <c r="I90" s="35"/>
      <c r="J90" s="46"/>
    </row>
    <row r="91" spans="1:13" s="20" customFormat="1" ht="18.75" customHeight="1" x14ac:dyDescent="0.3">
      <c r="A91" s="24">
        <v>2001</v>
      </c>
      <c r="B91" s="40">
        <v>0.56783863999999995</v>
      </c>
      <c r="C91" s="30">
        <v>0.65212906000000004</v>
      </c>
      <c r="D91" s="30">
        <v>1.7335450999999999</v>
      </c>
      <c r="E91" s="30">
        <v>0.26766285000000001</v>
      </c>
      <c r="F91" s="30">
        <v>0.45065973999999998</v>
      </c>
      <c r="G91" s="30">
        <v>0.69640829000000004</v>
      </c>
      <c r="H91" s="30">
        <v>0.59887875000000002</v>
      </c>
      <c r="I91" s="35"/>
      <c r="J91" s="46"/>
      <c r="K91" s="22"/>
      <c r="L91" s="22"/>
    </row>
    <row r="92" spans="1:13" s="20" customFormat="1" ht="18.75" customHeight="1" x14ac:dyDescent="0.3">
      <c r="A92" s="24">
        <v>2002</v>
      </c>
      <c r="B92" s="40">
        <v>0.56633918000000005</v>
      </c>
      <c r="C92" s="30">
        <v>0.64053495999999999</v>
      </c>
      <c r="D92" s="30">
        <v>1.6703184</v>
      </c>
      <c r="E92" s="30">
        <v>0.26542225000000003</v>
      </c>
      <c r="F92" s="30">
        <v>0.44894638999999997</v>
      </c>
      <c r="G92" s="30">
        <v>0.69455960000000005</v>
      </c>
      <c r="H92" s="30">
        <v>0.59571499000000006</v>
      </c>
      <c r="I92" s="35"/>
      <c r="J92" s="46"/>
      <c r="K92" s="22"/>
      <c r="L92" s="22"/>
    </row>
    <row r="93" spans="1:13" s="20" customFormat="1" ht="18.75" customHeight="1" x14ac:dyDescent="0.3">
      <c r="A93" s="24">
        <v>2003</v>
      </c>
      <c r="B93" s="40">
        <v>0.56159782000000003</v>
      </c>
      <c r="C93" s="30">
        <v>0.62698392999999997</v>
      </c>
      <c r="D93" s="30">
        <v>1.6418817000000001</v>
      </c>
      <c r="E93" s="30">
        <v>0.26091525999999998</v>
      </c>
      <c r="F93" s="30">
        <v>0.44339662000000002</v>
      </c>
      <c r="G93" s="30">
        <v>0.69446918999999996</v>
      </c>
      <c r="H93" s="30">
        <v>0.58598300999999997</v>
      </c>
      <c r="I93" s="35"/>
      <c r="J93" s="46"/>
      <c r="K93" s="22"/>
      <c r="L93" s="22"/>
    </row>
    <row r="94" spans="1:13" s="20" customFormat="1" ht="18.75" customHeight="1" x14ac:dyDescent="0.3">
      <c r="A94" s="24">
        <v>2004</v>
      </c>
      <c r="B94" s="40">
        <v>0.55381601000000003</v>
      </c>
      <c r="C94" s="30">
        <v>0.61501384000000003</v>
      </c>
      <c r="D94" s="30">
        <v>1.7328653999999999</v>
      </c>
      <c r="E94" s="30">
        <v>0.25481630999999999</v>
      </c>
      <c r="F94" s="30">
        <v>0.43492380000000003</v>
      </c>
      <c r="G94" s="30">
        <v>0.69449667999999998</v>
      </c>
      <c r="H94" s="30">
        <v>0.57085432000000003</v>
      </c>
      <c r="I94" s="35"/>
      <c r="J94" s="46"/>
      <c r="K94" s="22"/>
      <c r="L94" s="22"/>
    </row>
    <row r="95" spans="1:13" s="20" customFormat="1" ht="18.75" customHeight="1" x14ac:dyDescent="0.3">
      <c r="A95" s="26" t="s">
        <v>113</v>
      </c>
      <c r="B95" s="40"/>
      <c r="C95" s="30"/>
      <c r="D95" s="30"/>
      <c r="E95" s="30"/>
      <c r="F95" s="30"/>
      <c r="G95" s="30"/>
      <c r="H95" s="30"/>
      <c r="I95" s="36"/>
      <c r="J95" s="46"/>
      <c r="K95" s="36"/>
      <c r="L95" s="36"/>
      <c r="M95" s="36"/>
    </row>
    <row r="96" spans="1:13" s="20" customFormat="1" ht="18.75" customHeight="1" x14ac:dyDescent="0.3">
      <c r="A96" s="24">
        <v>2004</v>
      </c>
      <c r="B96" s="40">
        <v>0.55381601000000003</v>
      </c>
      <c r="C96" s="30">
        <v>0.61501384000000003</v>
      </c>
      <c r="D96" s="30">
        <v>1.7328653999999999</v>
      </c>
      <c r="E96" s="30">
        <v>0.25481630999999999</v>
      </c>
      <c r="F96" s="30">
        <v>0.43492380000000003</v>
      </c>
      <c r="G96" s="30">
        <v>0.69449667999999998</v>
      </c>
      <c r="H96" s="30">
        <v>0.57085432000000003</v>
      </c>
      <c r="I96" s="36"/>
      <c r="J96" s="46"/>
      <c r="K96" s="36"/>
      <c r="L96" s="36"/>
      <c r="M96" s="36"/>
    </row>
    <row r="97" spans="1:16" s="20" customFormat="1" ht="18.75" customHeight="1" x14ac:dyDescent="0.3">
      <c r="A97" s="24">
        <v>2005</v>
      </c>
      <c r="B97" s="40">
        <v>0.55278210000000005</v>
      </c>
      <c r="C97" s="30">
        <v>0.61970347999999997</v>
      </c>
      <c r="D97" s="30">
        <v>1.7459115999999999</v>
      </c>
      <c r="E97" s="30">
        <v>0.25434497</v>
      </c>
      <c r="F97" s="30">
        <v>0.43095218000000002</v>
      </c>
      <c r="G97" s="30">
        <v>0.68711100000000003</v>
      </c>
      <c r="H97" s="30">
        <v>0.56330924999999998</v>
      </c>
      <c r="I97" s="36"/>
      <c r="J97" s="46"/>
      <c r="K97" s="36"/>
      <c r="L97" s="36"/>
      <c r="M97" s="36"/>
    </row>
    <row r="98" spans="1:16" s="20" customFormat="1" ht="18.75" customHeight="1" x14ac:dyDescent="0.3">
      <c r="A98" s="24">
        <v>2006</v>
      </c>
      <c r="B98" s="40">
        <v>0.55036593</v>
      </c>
      <c r="C98" s="30">
        <v>0.60894588000000005</v>
      </c>
      <c r="D98" s="30">
        <v>1.6748536000000001</v>
      </c>
      <c r="E98" s="30">
        <v>0.25180809999999998</v>
      </c>
      <c r="F98" s="30">
        <v>0.42859466000000002</v>
      </c>
      <c r="G98" s="30">
        <v>0.68506535999999996</v>
      </c>
      <c r="H98" s="30">
        <v>0.56003395</v>
      </c>
      <c r="I98" s="36"/>
      <c r="J98" s="46"/>
      <c r="K98" s="36"/>
      <c r="L98" s="36"/>
      <c r="M98" s="36"/>
    </row>
    <row r="99" spans="1:16" s="20" customFormat="1" ht="18.75" customHeight="1" x14ac:dyDescent="0.3">
      <c r="A99" s="24">
        <v>2007</v>
      </c>
      <c r="B99" s="40">
        <v>0.53988703000000005</v>
      </c>
      <c r="C99" s="30">
        <v>0.58289584999999999</v>
      </c>
      <c r="D99" s="30">
        <v>1.6076968</v>
      </c>
      <c r="E99" s="30">
        <v>0.24260817000000001</v>
      </c>
      <c r="F99" s="30">
        <v>0.41640012999999998</v>
      </c>
      <c r="G99" s="30">
        <v>0.72408536999999995</v>
      </c>
      <c r="H99" s="30">
        <v>0.53814074000000001</v>
      </c>
      <c r="I99" s="36"/>
      <c r="J99" s="46"/>
      <c r="K99" s="36"/>
      <c r="L99" s="36"/>
      <c r="M99" s="36"/>
    </row>
    <row r="100" spans="1:16" s="20" customFormat="1" ht="18.75" customHeight="1" x14ac:dyDescent="0.3">
      <c r="A100" s="24">
        <v>2008</v>
      </c>
      <c r="B100" s="40">
        <v>0.53241824000000004</v>
      </c>
      <c r="C100" s="30">
        <v>0.56745551000000005</v>
      </c>
      <c r="D100" s="30">
        <v>1.6165626</v>
      </c>
      <c r="E100" s="30">
        <v>0.23613208999999999</v>
      </c>
      <c r="F100" s="30">
        <v>0.40606624000000002</v>
      </c>
      <c r="G100" s="30">
        <v>0.68327844000000004</v>
      </c>
      <c r="H100" s="30">
        <v>0.52128622000000002</v>
      </c>
      <c r="I100" s="36"/>
      <c r="J100" s="46"/>
      <c r="K100" s="36"/>
      <c r="L100" s="36"/>
      <c r="M100" s="36"/>
    </row>
    <row r="101" spans="1:16" s="20" customFormat="1" ht="18.75" customHeight="1" x14ac:dyDescent="0.3">
      <c r="A101" s="24">
        <v>2009</v>
      </c>
      <c r="B101" s="40">
        <v>0.53007630999999999</v>
      </c>
      <c r="C101" s="30">
        <v>0.56735829999999998</v>
      </c>
      <c r="D101" s="30">
        <v>1.6962063000000001</v>
      </c>
      <c r="E101" s="30">
        <v>0.23493665999999999</v>
      </c>
      <c r="F101" s="30">
        <v>0.40422690999999999</v>
      </c>
      <c r="G101" s="30">
        <v>0.66744764000000001</v>
      </c>
      <c r="H101" s="30">
        <v>0.51841523</v>
      </c>
      <c r="I101" s="36"/>
      <c r="J101" s="46"/>
      <c r="K101" s="36"/>
      <c r="L101" s="36"/>
      <c r="M101" s="36"/>
    </row>
    <row r="102" spans="1:16" s="20" customFormat="1" ht="18.75" customHeight="1" x14ac:dyDescent="0.3">
      <c r="A102" s="24">
        <v>2011</v>
      </c>
      <c r="B102" s="40">
        <v>0.52064186000000001</v>
      </c>
      <c r="C102" s="30">
        <v>0.54724198999999996</v>
      </c>
      <c r="D102" s="30">
        <v>1.5894622</v>
      </c>
      <c r="E102" s="30">
        <v>0.22646679</v>
      </c>
      <c r="F102" s="30">
        <v>0.38786218</v>
      </c>
      <c r="G102" s="30">
        <v>0.64184028999999998</v>
      </c>
      <c r="H102" s="30">
        <v>0.49122865999999998</v>
      </c>
      <c r="I102" s="36"/>
      <c r="J102" s="46"/>
      <c r="K102" s="36"/>
      <c r="L102" s="36"/>
      <c r="M102" s="36"/>
    </row>
    <row r="103" spans="1:16" s="20" customFormat="1" ht="18.75" customHeight="1" x14ac:dyDescent="0.3">
      <c r="A103" s="24">
        <v>2012</v>
      </c>
      <c r="B103" s="40">
        <v>0.51759073</v>
      </c>
      <c r="C103" s="30">
        <v>0.56235592000000001</v>
      </c>
      <c r="D103" s="30">
        <v>2.0251082</v>
      </c>
      <c r="E103" s="30">
        <v>0.22620761</v>
      </c>
      <c r="F103" s="30">
        <v>0.38584308</v>
      </c>
      <c r="G103" s="30">
        <v>0.66312336000000005</v>
      </c>
      <c r="H103" s="30">
        <v>0.48762837999999997</v>
      </c>
      <c r="I103" s="36"/>
      <c r="J103" s="46"/>
      <c r="K103" s="36"/>
      <c r="L103" s="36"/>
      <c r="M103" s="36"/>
    </row>
    <row r="104" spans="1:16" s="20" customFormat="1" ht="18.75" customHeight="1" x14ac:dyDescent="0.3">
      <c r="A104" s="24">
        <v>2013</v>
      </c>
      <c r="B104" s="40">
        <v>0.52012175999999999</v>
      </c>
      <c r="C104" s="30">
        <v>0.54654013000000001</v>
      </c>
      <c r="D104" s="30">
        <v>1.5577269</v>
      </c>
      <c r="E104" s="30">
        <v>0.22635601999999999</v>
      </c>
      <c r="F104" s="30">
        <v>0.38808310000000001</v>
      </c>
      <c r="G104" s="30">
        <v>0.65050693999999998</v>
      </c>
      <c r="H104" s="30">
        <v>0.49161507999999998</v>
      </c>
      <c r="I104" s="36"/>
      <c r="J104" s="46"/>
      <c r="K104" s="36"/>
      <c r="L104" s="36"/>
      <c r="M104" s="36"/>
    </row>
    <row r="105" spans="1:16" s="20" customFormat="1" ht="18.75" customHeight="1" x14ac:dyDescent="0.3">
      <c r="A105" s="24">
        <v>2014</v>
      </c>
      <c r="B105" s="104">
        <v>0.51258979999999998</v>
      </c>
      <c r="C105" s="30">
        <v>0.53073627999999995</v>
      </c>
      <c r="D105" s="30">
        <v>1.6004909</v>
      </c>
      <c r="E105" s="30">
        <v>0.22002289999999999</v>
      </c>
      <c r="F105" s="30">
        <v>0.37876167999999999</v>
      </c>
      <c r="G105" s="30">
        <v>0.64418101000000005</v>
      </c>
      <c r="H105" s="30">
        <v>0.47551689000000003</v>
      </c>
      <c r="I105" s="36"/>
      <c r="J105" s="46"/>
      <c r="K105" s="36"/>
      <c r="L105" s="36"/>
      <c r="M105" s="36"/>
    </row>
    <row r="106" spans="1:16" s="20" customFormat="1" ht="18.75" customHeight="1" x14ac:dyDescent="0.3">
      <c r="A106" s="24">
        <v>2015</v>
      </c>
      <c r="B106" s="109">
        <v>0.50979326000000003</v>
      </c>
      <c r="C106" s="30">
        <v>0.52272116000000002</v>
      </c>
      <c r="D106" s="30">
        <v>1.5232308000000001</v>
      </c>
      <c r="E106" s="30">
        <v>0.21784582999999999</v>
      </c>
      <c r="F106" s="30">
        <v>0.37638722000000002</v>
      </c>
      <c r="G106" s="30">
        <v>0.62621543999999996</v>
      </c>
      <c r="H106" s="30">
        <v>0.47211025000000001</v>
      </c>
      <c r="I106" s="35"/>
      <c r="J106" s="46"/>
    </row>
    <row r="107" spans="1:16" s="20" customFormat="1" ht="18.75" customHeight="1" x14ac:dyDescent="0.35">
      <c r="A107" s="21" t="s">
        <v>23</v>
      </c>
      <c r="B107" s="40"/>
      <c r="C107" s="30"/>
      <c r="D107" s="30"/>
      <c r="E107" s="30"/>
      <c r="F107" s="30"/>
      <c r="G107" s="30"/>
      <c r="H107" s="30"/>
      <c r="I107" s="35"/>
      <c r="J107" s="46"/>
      <c r="K107" s="22"/>
      <c r="L107" s="22"/>
    </row>
    <row r="108" spans="1:16" s="20" customFormat="1" ht="18.75" customHeight="1" x14ac:dyDescent="0.3">
      <c r="A108" s="24">
        <v>1987</v>
      </c>
      <c r="B108" s="40">
        <v>0.56352506999999996</v>
      </c>
      <c r="C108" s="30">
        <v>0.63797415000000002</v>
      </c>
      <c r="D108" s="30">
        <v>1.6613785000000001</v>
      </c>
      <c r="E108" s="30">
        <v>0.26200277999999999</v>
      </c>
      <c r="F108" s="30">
        <v>0.43844788000000001</v>
      </c>
      <c r="G108" s="30">
        <v>0.66490327000000005</v>
      </c>
      <c r="H108" s="30">
        <v>0.57672657000000005</v>
      </c>
      <c r="I108" s="35"/>
      <c r="J108" s="46"/>
      <c r="K108" s="22"/>
      <c r="L108" s="22"/>
    </row>
    <row r="109" spans="1:16" s="20" customFormat="1" ht="18.75" customHeight="1" x14ac:dyDescent="0.3">
      <c r="A109" s="24">
        <v>1990</v>
      </c>
      <c r="B109" s="40">
        <v>0.53943978999999997</v>
      </c>
      <c r="C109" s="30">
        <v>0.60978986999999996</v>
      </c>
      <c r="D109" s="30">
        <v>1.7684781000000001</v>
      </c>
      <c r="E109" s="30">
        <v>0.24356363</v>
      </c>
      <c r="F109" s="30">
        <v>0.40420001999999999</v>
      </c>
      <c r="G109" s="30">
        <v>0.63513741999999995</v>
      </c>
      <c r="H109" s="30">
        <v>0.51765764999999997</v>
      </c>
      <c r="I109" s="35"/>
      <c r="J109" s="46"/>
      <c r="P109" s="18"/>
    </row>
    <row r="110" spans="1:16" s="20" customFormat="1" ht="18.75" customHeight="1" x14ac:dyDescent="0.3">
      <c r="A110" s="24">
        <v>1992</v>
      </c>
      <c r="B110" s="40">
        <v>0.55013036000000004</v>
      </c>
      <c r="C110" s="30">
        <v>0.64472183999999999</v>
      </c>
      <c r="D110" s="30">
        <v>1.7772037999999999</v>
      </c>
      <c r="E110" s="30">
        <v>0.25417012999999999</v>
      </c>
      <c r="F110" s="30">
        <v>0.41536930999999999</v>
      </c>
      <c r="G110" s="30">
        <v>0.64659677000000004</v>
      </c>
      <c r="H110" s="30">
        <v>0.53713860000000002</v>
      </c>
      <c r="I110" s="35"/>
      <c r="J110" s="46"/>
      <c r="P110" s="18"/>
    </row>
    <row r="111" spans="1:16" s="20" customFormat="1" ht="18.75" customHeight="1" x14ac:dyDescent="0.3">
      <c r="A111" s="24">
        <v>1994</v>
      </c>
      <c r="B111" s="40">
        <v>0.56037115000000004</v>
      </c>
      <c r="C111" s="30">
        <v>0.78392854000000001</v>
      </c>
      <c r="D111" s="30">
        <v>3.8458505000000001</v>
      </c>
      <c r="E111" s="30">
        <v>0.27227569000000001</v>
      </c>
      <c r="F111" s="30">
        <v>0.42966969999999999</v>
      </c>
      <c r="G111" s="30">
        <v>0.64628622000000002</v>
      </c>
      <c r="H111" s="30">
        <v>0.56180010000000002</v>
      </c>
      <c r="I111" s="35"/>
      <c r="J111" s="46"/>
      <c r="P111" s="18"/>
    </row>
    <row r="112" spans="1:16" s="20" customFormat="1" ht="18.75" customHeight="1" x14ac:dyDescent="0.3">
      <c r="A112" s="24">
        <v>1996</v>
      </c>
      <c r="B112" s="40">
        <v>0.55241050999999997</v>
      </c>
      <c r="C112" s="30">
        <v>0.62869529000000002</v>
      </c>
      <c r="D112" s="30">
        <v>1.7457967000000001</v>
      </c>
      <c r="E112" s="30">
        <v>0.25362553999999998</v>
      </c>
      <c r="F112" s="30">
        <v>0.42127641999999998</v>
      </c>
      <c r="G112" s="30">
        <v>0.65999359000000002</v>
      </c>
      <c r="H112" s="30">
        <v>0.54698356999999997</v>
      </c>
      <c r="I112" s="35"/>
      <c r="J112" s="46"/>
      <c r="P112" s="18"/>
    </row>
    <row r="113" spans="1:19" s="20" customFormat="1" ht="18.75" customHeight="1" x14ac:dyDescent="0.3">
      <c r="A113" s="24">
        <v>1998</v>
      </c>
      <c r="B113" s="40">
        <v>0.55521816000000002</v>
      </c>
      <c r="C113" s="30">
        <v>0.64321647999999998</v>
      </c>
      <c r="D113" s="30">
        <v>1.7899246</v>
      </c>
      <c r="E113" s="30">
        <v>0.25768870999999999</v>
      </c>
      <c r="F113" s="30">
        <v>0.42843102</v>
      </c>
      <c r="G113" s="30">
        <v>0.69725943000000001</v>
      </c>
      <c r="H113" s="30">
        <v>0.55965527000000004</v>
      </c>
      <c r="I113" s="35"/>
      <c r="J113" s="46"/>
      <c r="P113" s="18"/>
    </row>
    <row r="114" spans="1:19" s="20" customFormat="1" ht="18.75" customHeight="1" x14ac:dyDescent="0.3">
      <c r="A114" s="24">
        <v>2000</v>
      </c>
      <c r="B114" s="40">
        <v>0.56897222999999997</v>
      </c>
      <c r="C114" s="30">
        <v>0.69324070999999998</v>
      </c>
      <c r="D114" s="30">
        <v>1.936113</v>
      </c>
      <c r="E114" s="30">
        <v>0.27218407</v>
      </c>
      <c r="F114" s="30">
        <v>0.44454852</v>
      </c>
      <c r="G114" s="30">
        <v>0.69417167000000002</v>
      </c>
      <c r="H114" s="30">
        <v>0.58753124000000001</v>
      </c>
      <c r="I114" s="35"/>
      <c r="J114" s="46"/>
      <c r="P114" s="18"/>
    </row>
    <row r="115" spans="1:19" s="20" customFormat="1" ht="18.75" customHeight="1" x14ac:dyDescent="0.3">
      <c r="A115" s="24">
        <v>2003</v>
      </c>
      <c r="B115" s="40">
        <v>0.55074184000000004</v>
      </c>
      <c r="C115" s="30">
        <v>0.66797238999999997</v>
      </c>
      <c r="D115" s="30">
        <v>2.1561473000000002</v>
      </c>
      <c r="E115" s="30">
        <v>0.25698128999999997</v>
      </c>
      <c r="F115" s="30">
        <v>0.41860855000000002</v>
      </c>
      <c r="G115" s="30">
        <v>0.67181305000000002</v>
      </c>
      <c r="H115" s="30">
        <v>0.54244994000000002</v>
      </c>
      <c r="I115" s="35"/>
      <c r="J115" s="46"/>
      <c r="P115" s="18"/>
    </row>
    <row r="116" spans="1:19" s="20" customFormat="1" ht="18.75" customHeight="1" x14ac:dyDescent="0.3">
      <c r="A116" s="24">
        <v>2006</v>
      </c>
      <c r="B116" s="40">
        <v>0.52462545000000005</v>
      </c>
      <c r="C116" s="30">
        <v>0.55889895000000001</v>
      </c>
      <c r="D116" s="30">
        <v>1.5587384</v>
      </c>
      <c r="E116" s="30">
        <v>0.23009513000000001</v>
      </c>
      <c r="F116" s="30">
        <v>0.39306592000000001</v>
      </c>
      <c r="G116" s="30">
        <v>0.72316369999999996</v>
      </c>
      <c r="H116" s="30">
        <v>0.49899943000000002</v>
      </c>
      <c r="I116" s="35"/>
      <c r="J116" s="46"/>
      <c r="P116" s="18"/>
    </row>
    <row r="117" spans="1:19" s="20" customFormat="1" ht="18.75" customHeight="1" x14ac:dyDescent="0.3">
      <c r="A117" s="24">
        <v>2009</v>
      </c>
      <c r="B117" s="40">
        <v>0.53007311000000001</v>
      </c>
      <c r="C117" s="30">
        <v>0.58336887999999998</v>
      </c>
      <c r="D117" s="30">
        <v>1.6315287000000001</v>
      </c>
      <c r="E117" s="30">
        <v>0.23577555</v>
      </c>
      <c r="F117" s="30">
        <v>0.39580170999999997</v>
      </c>
      <c r="G117" s="30">
        <v>0.68164466999999995</v>
      </c>
      <c r="H117" s="30">
        <v>0.50387804999999997</v>
      </c>
      <c r="I117" s="35"/>
      <c r="J117" s="46"/>
      <c r="P117" s="18"/>
    </row>
    <row r="118" spans="1:19" s="20" customFormat="1" ht="18.75" customHeight="1" x14ac:dyDescent="0.3">
      <c r="A118" s="24">
        <v>2011</v>
      </c>
      <c r="B118" s="40">
        <v>0.51782645999999999</v>
      </c>
      <c r="C118" s="30">
        <v>0.53571816000000005</v>
      </c>
      <c r="D118" s="30">
        <v>1.4886588000000001</v>
      </c>
      <c r="E118" s="30">
        <v>0.22281587999999999</v>
      </c>
      <c r="F118" s="30">
        <v>0.38111340999999999</v>
      </c>
      <c r="G118" s="30">
        <v>0.66218158999999999</v>
      </c>
      <c r="H118" s="30">
        <v>0.47983185</v>
      </c>
      <c r="I118" s="35"/>
      <c r="J118" s="46"/>
      <c r="P118" s="18"/>
    </row>
    <row r="119" spans="1:19" s="20" customFormat="1" ht="18.75" customHeight="1" x14ac:dyDescent="0.3">
      <c r="A119" s="24">
        <v>2013</v>
      </c>
      <c r="B119" s="110">
        <v>0.51120719000000003</v>
      </c>
      <c r="C119" s="30">
        <v>0.53233229000000004</v>
      </c>
      <c r="D119" s="30">
        <v>1.5467103</v>
      </c>
      <c r="E119" s="30">
        <v>0.21838998000000001</v>
      </c>
      <c r="F119" s="30">
        <v>0.37210991999999998</v>
      </c>
      <c r="G119" s="30">
        <v>0.73785723999999997</v>
      </c>
      <c r="H119" s="30">
        <v>0.46545577999999999</v>
      </c>
      <c r="I119" s="35"/>
      <c r="J119" s="46"/>
      <c r="P119" s="18"/>
    </row>
    <row r="120" spans="1:19" s="20" customFormat="1" ht="18.75" customHeight="1" x14ac:dyDescent="0.3">
      <c r="A120" s="33" t="s">
        <v>181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s="20" customFormat="1" ht="18.75" customHeight="1" x14ac:dyDescent="0.3">
      <c r="A121" s="24">
        <v>2013</v>
      </c>
      <c r="B121" s="110">
        <v>0.50563502000000005</v>
      </c>
      <c r="C121" s="30">
        <v>0.51146775</v>
      </c>
      <c r="D121" s="30">
        <v>1.4687973000000001</v>
      </c>
      <c r="E121" s="30">
        <v>0.21378075999999999</v>
      </c>
      <c r="F121" s="30">
        <v>0.37014405</v>
      </c>
      <c r="G121" s="30">
        <v>0.67626819000000005</v>
      </c>
      <c r="H121" s="30">
        <v>0.46214390999999999</v>
      </c>
      <c r="I121" s="35"/>
      <c r="J121" s="46"/>
      <c r="P121" s="18"/>
    </row>
    <row r="122" spans="1:19" s="20" customFormat="1" ht="18.75" customHeight="1" x14ac:dyDescent="0.3">
      <c r="A122" s="24">
        <v>2015</v>
      </c>
      <c r="B122" s="110">
        <v>0.49172571999999998</v>
      </c>
      <c r="C122" s="30">
        <v>0.47576321999999999</v>
      </c>
      <c r="D122" s="30">
        <v>1.3700110000000001</v>
      </c>
      <c r="E122" s="30">
        <v>0.20191638000000001</v>
      </c>
      <c r="F122" s="30">
        <v>0.35468303000000001</v>
      </c>
      <c r="G122" s="30">
        <v>0.68000786000000002</v>
      </c>
      <c r="H122" s="30">
        <v>0.43763312999999998</v>
      </c>
      <c r="I122" s="35"/>
      <c r="J122" s="46"/>
      <c r="P122" s="18"/>
    </row>
    <row r="123" spans="1:19" s="20" customFormat="1" ht="18.75" customHeight="1" x14ac:dyDescent="0.35">
      <c r="A123" s="21" t="s">
        <v>48</v>
      </c>
      <c r="B123" s="40"/>
      <c r="C123" s="30"/>
      <c r="D123" s="30"/>
      <c r="E123" s="30"/>
      <c r="F123" s="30"/>
      <c r="G123" s="30"/>
      <c r="H123" s="30"/>
      <c r="I123" s="35"/>
      <c r="J123" s="46"/>
      <c r="P123" s="18"/>
    </row>
    <row r="124" spans="1:19" s="20" customFormat="1" ht="18.75" customHeight="1" x14ac:dyDescent="0.3">
      <c r="A124" s="22" t="s">
        <v>84</v>
      </c>
      <c r="B124" s="40"/>
      <c r="C124" s="30"/>
      <c r="D124" s="30"/>
      <c r="E124" s="30"/>
      <c r="F124" s="30"/>
      <c r="G124" s="30"/>
      <c r="H124" s="30"/>
      <c r="I124" s="35"/>
      <c r="J124" s="46"/>
      <c r="P124" s="18"/>
    </row>
    <row r="125" spans="1:19" s="20" customFormat="1" ht="18.75" customHeight="1" x14ac:dyDescent="0.3">
      <c r="A125" s="24">
        <v>2001</v>
      </c>
      <c r="B125" s="40">
        <v>0.54602335999999996</v>
      </c>
      <c r="C125" s="30">
        <v>0.63600223</v>
      </c>
      <c r="D125" s="30">
        <v>1.7887291000000001</v>
      </c>
      <c r="E125" s="30">
        <v>0.25304662</v>
      </c>
      <c r="F125" s="30">
        <v>0.42156486999999998</v>
      </c>
      <c r="G125" s="30">
        <v>0.67801997000000003</v>
      </c>
      <c r="H125" s="30">
        <v>0.54780733000000004</v>
      </c>
      <c r="I125" s="35"/>
      <c r="J125" s="46"/>
      <c r="P125" s="18"/>
    </row>
    <row r="126" spans="1:19" s="20" customFormat="1" ht="18.75" customHeight="1" x14ac:dyDescent="0.3">
      <c r="A126" s="24">
        <v>2002</v>
      </c>
      <c r="B126" s="40">
        <v>0.55324923999999998</v>
      </c>
      <c r="C126" s="30">
        <v>0.62574996000000005</v>
      </c>
      <c r="D126" s="30">
        <v>1.678401</v>
      </c>
      <c r="E126" s="30">
        <v>0.25584213</v>
      </c>
      <c r="F126" s="30">
        <v>0.43181140000000001</v>
      </c>
      <c r="G126" s="30">
        <v>0.69416314999999995</v>
      </c>
      <c r="H126" s="30">
        <v>0.56548989000000005</v>
      </c>
      <c r="I126" s="35"/>
      <c r="J126" s="46"/>
      <c r="P126" s="18"/>
    </row>
    <row r="127" spans="1:19" s="20" customFormat="1" ht="18.75" customHeight="1" x14ac:dyDescent="0.3">
      <c r="A127" s="24">
        <v>2003</v>
      </c>
      <c r="B127" s="40">
        <v>0.53010864999999996</v>
      </c>
      <c r="C127" s="30">
        <v>0.56729428999999998</v>
      </c>
      <c r="D127" s="30">
        <v>1.5716281000000001</v>
      </c>
      <c r="E127" s="30">
        <v>0.23527206000000001</v>
      </c>
      <c r="F127" s="30">
        <v>0.40361050999999998</v>
      </c>
      <c r="G127" s="30">
        <v>0.66924446999999998</v>
      </c>
      <c r="H127" s="30">
        <v>0.51690179999999997</v>
      </c>
      <c r="I127" s="35"/>
      <c r="J127" s="46"/>
      <c r="P127" s="18"/>
    </row>
    <row r="128" spans="1:19" s="20" customFormat="1" ht="18.75" customHeight="1" x14ac:dyDescent="0.3">
      <c r="A128" s="24">
        <v>2004</v>
      </c>
      <c r="B128" s="40">
        <v>0.55242424999999995</v>
      </c>
      <c r="C128" s="30">
        <v>0.63976931999999997</v>
      </c>
      <c r="D128" s="30">
        <v>1.7531652</v>
      </c>
      <c r="E128" s="30">
        <v>0.25652542</v>
      </c>
      <c r="F128" s="30">
        <v>0.4269289</v>
      </c>
      <c r="G128" s="30">
        <v>0.66342108</v>
      </c>
      <c r="H128" s="30">
        <v>0.55707724999999997</v>
      </c>
      <c r="I128" s="35"/>
      <c r="J128" s="46"/>
      <c r="P128" s="18"/>
    </row>
    <row r="129" spans="1:16" s="20" customFormat="1" ht="18.75" customHeight="1" x14ac:dyDescent="0.3">
      <c r="A129" s="24">
        <v>2005</v>
      </c>
      <c r="B129" s="40">
        <v>0.53206392999999996</v>
      </c>
      <c r="C129" s="30">
        <v>0.59493298999999999</v>
      </c>
      <c r="D129" s="30">
        <v>1.8042096000000001</v>
      </c>
      <c r="E129" s="30">
        <v>0.23918481</v>
      </c>
      <c r="F129" s="30">
        <v>0.40368363000000002</v>
      </c>
      <c r="G129" s="30">
        <v>0.65539349000000002</v>
      </c>
      <c r="H129" s="30">
        <v>0.51682618999999996</v>
      </c>
      <c r="I129" s="35"/>
      <c r="J129" s="46"/>
      <c r="P129" s="18"/>
    </row>
    <row r="130" spans="1:16" s="20" customFormat="1" ht="18.75" customHeight="1" x14ac:dyDescent="0.3">
      <c r="A130" s="22" t="s">
        <v>106</v>
      </c>
      <c r="B130" s="40"/>
      <c r="C130" s="30"/>
      <c r="D130" s="30"/>
      <c r="E130" s="30"/>
      <c r="F130" s="30"/>
      <c r="G130" s="30"/>
      <c r="H130" s="30"/>
      <c r="I130" s="35"/>
      <c r="J130" s="46"/>
      <c r="P130" s="18"/>
    </row>
    <row r="131" spans="1:16" s="20" customFormat="1" ht="18.75" customHeight="1" x14ac:dyDescent="0.3">
      <c r="A131" s="24">
        <v>2008</v>
      </c>
      <c r="B131" s="40">
        <v>0.52590150000000002</v>
      </c>
      <c r="C131" s="30">
        <v>0.58308126999999998</v>
      </c>
      <c r="D131" s="30">
        <v>2.0094894999999999</v>
      </c>
      <c r="E131" s="30">
        <v>0.23434246</v>
      </c>
      <c r="F131" s="30">
        <v>0.39976598000000002</v>
      </c>
      <c r="G131" s="30">
        <v>0.65520332000000003</v>
      </c>
      <c r="H131" s="30">
        <v>0.51028775999999998</v>
      </c>
      <c r="I131" s="35"/>
      <c r="J131" s="46"/>
      <c r="P131" s="18"/>
    </row>
    <row r="132" spans="1:16" s="20" customFormat="1" ht="18.75" customHeight="1" x14ac:dyDescent="0.3">
      <c r="A132" s="24">
        <v>2009</v>
      </c>
      <c r="B132" s="40">
        <v>0.53898769000000002</v>
      </c>
      <c r="C132" s="30">
        <v>0.62715595000000002</v>
      </c>
      <c r="D132" s="30">
        <v>1.9406403999999999</v>
      </c>
      <c r="E132" s="30">
        <v>0.24795903999999999</v>
      </c>
      <c r="F132" s="30">
        <v>0.41644882</v>
      </c>
      <c r="G132" s="30">
        <v>0.67200990999999999</v>
      </c>
      <c r="H132" s="30">
        <v>0.53840772999999997</v>
      </c>
      <c r="I132" s="35"/>
      <c r="J132" s="46"/>
      <c r="P132" s="18"/>
    </row>
    <row r="133" spans="1:16" s="20" customFormat="1" ht="18.75" customHeight="1" x14ac:dyDescent="0.3">
      <c r="A133" s="24">
        <v>2010</v>
      </c>
      <c r="B133" s="40">
        <v>0.53029497000000003</v>
      </c>
      <c r="C133" s="30">
        <v>0.59801548999999998</v>
      </c>
      <c r="D133" s="30">
        <v>2.0006214999999998</v>
      </c>
      <c r="E133" s="30">
        <v>0.23920194</v>
      </c>
      <c r="F133" s="30">
        <v>0.40804579000000002</v>
      </c>
      <c r="G133" s="30">
        <v>0.67286650999999997</v>
      </c>
      <c r="H133" s="30">
        <v>0.52456475000000002</v>
      </c>
      <c r="I133" s="35"/>
      <c r="J133" s="46"/>
      <c r="P133" s="18"/>
    </row>
    <row r="134" spans="1:16" s="20" customFormat="1" ht="18.75" customHeight="1" x14ac:dyDescent="0.3">
      <c r="A134" s="24">
        <v>2011</v>
      </c>
      <c r="B134" s="40">
        <v>0.51771831999999995</v>
      </c>
      <c r="C134" s="30">
        <v>0.54932172999999995</v>
      </c>
      <c r="D134" s="30">
        <v>1.5993706000000001</v>
      </c>
      <c r="E134" s="30">
        <v>0.22651563</v>
      </c>
      <c r="F134" s="30">
        <v>0.39036587</v>
      </c>
      <c r="G134" s="30">
        <v>0.65299779000000002</v>
      </c>
      <c r="H134" s="30">
        <v>0.49519502999999998</v>
      </c>
      <c r="I134" s="35"/>
      <c r="J134" s="46"/>
      <c r="P134" s="18"/>
    </row>
    <row r="135" spans="1:16" s="20" customFormat="1" ht="18.75" customHeight="1" x14ac:dyDescent="0.3">
      <c r="A135" s="24">
        <v>2012</v>
      </c>
      <c r="B135" s="40">
        <v>0.50814972999999997</v>
      </c>
      <c r="C135" s="30">
        <v>0.51811171</v>
      </c>
      <c r="D135" s="30">
        <v>1.5425656999999999</v>
      </c>
      <c r="E135" s="30">
        <v>0.21845609999999999</v>
      </c>
      <c r="F135" s="30">
        <v>0.38568627999999999</v>
      </c>
      <c r="G135" s="30">
        <v>0.68015954999999995</v>
      </c>
      <c r="H135" s="30">
        <v>0.48742414000000001</v>
      </c>
      <c r="I135" s="35"/>
      <c r="J135" s="46"/>
      <c r="P135" s="18"/>
    </row>
    <row r="136" spans="1:16" s="20" customFormat="1" ht="18.75" customHeight="1" x14ac:dyDescent="0.3">
      <c r="A136" s="24">
        <v>2013</v>
      </c>
      <c r="B136" s="40">
        <v>0.50900466</v>
      </c>
      <c r="C136" s="30">
        <v>0.51559743999999996</v>
      </c>
      <c r="D136" s="30">
        <v>1.4539693</v>
      </c>
      <c r="E136" s="30">
        <v>0.21862616000000001</v>
      </c>
      <c r="F136" s="30">
        <v>0.38558147999999998</v>
      </c>
      <c r="G136" s="30">
        <v>0.66876869000000005</v>
      </c>
      <c r="H136" s="30">
        <v>0.48679224999999998</v>
      </c>
      <c r="I136" s="35"/>
      <c r="J136" s="46"/>
      <c r="P136" s="18"/>
    </row>
    <row r="137" spans="1:16" s="20" customFormat="1" ht="18.75" customHeight="1" x14ac:dyDescent="0.3">
      <c r="A137" s="24">
        <v>2014</v>
      </c>
      <c r="B137" s="104">
        <v>0.50708770000000003</v>
      </c>
      <c r="C137" s="30">
        <v>0.50944617000000003</v>
      </c>
      <c r="D137" s="30">
        <v>1.4116318000000001</v>
      </c>
      <c r="E137" s="30">
        <v>0.21639978000000001</v>
      </c>
      <c r="F137" s="30">
        <v>0.38017624999999999</v>
      </c>
      <c r="G137" s="30">
        <v>0.65135893</v>
      </c>
      <c r="H137" s="30">
        <v>0.47854813000000002</v>
      </c>
      <c r="I137" s="35"/>
      <c r="J137" s="46"/>
      <c r="P137" s="18"/>
    </row>
    <row r="138" spans="1:16" s="20" customFormat="1" ht="18.75" customHeight="1" x14ac:dyDescent="0.3">
      <c r="A138" s="24">
        <v>2015</v>
      </c>
      <c r="B138" s="109">
        <v>0.47780894000000002</v>
      </c>
      <c r="C138" s="30">
        <v>0.45166793999999999</v>
      </c>
      <c r="D138" s="30">
        <v>1.3567560000000001</v>
      </c>
      <c r="E138" s="30">
        <v>0.19375189000000001</v>
      </c>
      <c r="F138" s="30">
        <v>0.34747394999999998</v>
      </c>
      <c r="G138" s="30">
        <v>0.63072318999999999</v>
      </c>
      <c r="H138" s="30">
        <v>0.42684137999999999</v>
      </c>
      <c r="I138" s="35"/>
      <c r="J138" s="46"/>
    </row>
    <row r="139" spans="1:16" s="20" customFormat="1" ht="18.75" customHeight="1" x14ac:dyDescent="0.35">
      <c r="A139" s="21" t="s">
        <v>53</v>
      </c>
      <c r="B139" s="40"/>
      <c r="C139" s="30"/>
      <c r="D139" s="30"/>
      <c r="E139" s="30"/>
      <c r="F139" s="30"/>
      <c r="G139" s="30"/>
      <c r="H139" s="30"/>
      <c r="I139" s="35"/>
      <c r="J139" s="46"/>
      <c r="K139" s="22"/>
      <c r="L139" s="22"/>
    </row>
    <row r="140" spans="1:16" s="20" customFormat="1" ht="18.75" customHeight="1" x14ac:dyDescent="0.3">
      <c r="A140" s="28" t="s">
        <v>150</v>
      </c>
      <c r="B140" s="45"/>
      <c r="I140" s="35"/>
      <c r="J140" s="46"/>
      <c r="K140" s="22"/>
      <c r="L140" s="22"/>
    </row>
    <row r="141" spans="1:16" s="20" customFormat="1" ht="18.75" customHeight="1" x14ac:dyDescent="0.3">
      <c r="A141" s="25">
        <v>1989</v>
      </c>
      <c r="B141" s="101">
        <v>0.41329143000000002</v>
      </c>
      <c r="C141" s="30">
        <v>0.30764531000000001</v>
      </c>
      <c r="D141" s="30">
        <v>0.96629624000000003</v>
      </c>
      <c r="E141" s="30">
        <v>0.14106783000000001</v>
      </c>
      <c r="F141" s="30">
        <v>0.26439298999999999</v>
      </c>
      <c r="G141" s="30">
        <v>0.49907971000000001</v>
      </c>
      <c r="H141" s="30">
        <v>0.30677789</v>
      </c>
      <c r="I141" s="35"/>
      <c r="J141" s="46"/>
      <c r="K141" s="22"/>
      <c r="L141" s="22"/>
    </row>
    <row r="142" spans="1:16" s="20" customFormat="1" ht="18.75" customHeight="1" x14ac:dyDescent="0.3">
      <c r="A142" s="25">
        <v>1990</v>
      </c>
      <c r="B142" s="101">
        <v>0.40659971</v>
      </c>
      <c r="C142" s="30">
        <v>0.29642537000000002</v>
      </c>
      <c r="D142" s="30">
        <v>0.92877920000000003</v>
      </c>
      <c r="E142" s="30">
        <v>0.13683202</v>
      </c>
      <c r="F142" s="30">
        <v>0.25825294999999998</v>
      </c>
      <c r="G142" s="30">
        <v>0.50333874999999995</v>
      </c>
      <c r="H142" s="30">
        <v>0.29870274000000002</v>
      </c>
      <c r="I142" s="35"/>
      <c r="J142" s="46"/>
      <c r="K142" s="22"/>
      <c r="L142" s="22"/>
    </row>
    <row r="143" spans="1:16" s="20" customFormat="1" ht="18.75" customHeight="1" x14ac:dyDescent="0.3">
      <c r="A143" s="25">
        <v>1991</v>
      </c>
      <c r="B143" s="101">
        <v>0.41333159000000003</v>
      </c>
      <c r="C143" s="30">
        <v>0.30786812000000002</v>
      </c>
      <c r="D143" s="30">
        <v>0.98363811999999995</v>
      </c>
      <c r="E143" s="30">
        <v>0.14178898000000001</v>
      </c>
      <c r="F143" s="30">
        <v>0.26836801999999998</v>
      </c>
      <c r="G143" s="30">
        <v>0.52189651999999997</v>
      </c>
      <c r="H143" s="30">
        <v>0.31257280999999998</v>
      </c>
      <c r="I143" s="35"/>
      <c r="J143" s="46"/>
      <c r="K143" s="22"/>
      <c r="L143" s="22"/>
    </row>
    <row r="144" spans="1:16" s="20" customFormat="1" ht="18.75" customHeight="1" x14ac:dyDescent="0.3">
      <c r="A144" s="25">
        <v>1992</v>
      </c>
      <c r="B144" s="101">
        <v>0.42247923999999998</v>
      </c>
      <c r="C144" s="30">
        <v>0.32991506999999998</v>
      </c>
      <c r="D144" s="30">
        <v>1.0338620000000001</v>
      </c>
      <c r="E144" s="30">
        <v>0.14671271999999999</v>
      </c>
      <c r="F144" s="30">
        <v>0.26620490000000002</v>
      </c>
      <c r="G144" s="30">
        <v>0.47286719999999999</v>
      </c>
      <c r="H144" s="30">
        <v>0.30974095000000001</v>
      </c>
      <c r="I144" s="35"/>
      <c r="J144" s="46"/>
      <c r="K144" s="22"/>
      <c r="L144" s="22"/>
    </row>
    <row r="145" spans="1:12" s="20" customFormat="1" ht="18.75" customHeight="1" x14ac:dyDescent="0.3">
      <c r="A145" s="25">
        <v>1993</v>
      </c>
      <c r="B145" s="101">
        <v>0.42096758000000001</v>
      </c>
      <c r="C145" s="30">
        <v>0.31497788999999998</v>
      </c>
      <c r="D145" s="30">
        <v>0.96196044000000003</v>
      </c>
      <c r="E145" s="30">
        <v>0.14325207000000001</v>
      </c>
      <c r="F145" s="30">
        <v>0.26327885000000001</v>
      </c>
      <c r="G145" s="30">
        <v>0.48326812000000002</v>
      </c>
      <c r="H145" s="30">
        <v>0.30566744000000001</v>
      </c>
      <c r="I145" s="35"/>
      <c r="J145" s="46"/>
      <c r="K145" s="22"/>
      <c r="L145" s="22"/>
    </row>
    <row r="146" spans="1:12" s="20" customFormat="1" ht="18.75" customHeight="1" x14ac:dyDescent="0.3">
      <c r="A146" s="25">
        <v>1994</v>
      </c>
      <c r="B146" s="101">
        <v>0.42357618000000002</v>
      </c>
      <c r="C146" s="30">
        <v>0.32484921</v>
      </c>
      <c r="D146" s="30">
        <v>0.99776648999999995</v>
      </c>
      <c r="E146" s="30">
        <v>0.14734015</v>
      </c>
      <c r="F146" s="30">
        <v>0.27206701999999999</v>
      </c>
      <c r="G146" s="30">
        <v>0.49600548999999999</v>
      </c>
      <c r="H146" s="30">
        <v>0.31753837000000001</v>
      </c>
      <c r="I146" s="35"/>
      <c r="J146" s="46"/>
      <c r="K146" s="22"/>
      <c r="L146" s="22"/>
    </row>
    <row r="147" spans="1:12" s="20" customFormat="1" ht="18.75" customHeight="1" x14ac:dyDescent="0.3">
      <c r="A147" s="25">
        <v>1995</v>
      </c>
      <c r="B147" s="101">
        <v>0.41745351000000003</v>
      </c>
      <c r="C147" s="30">
        <v>0.31457423000000001</v>
      </c>
      <c r="D147" s="30">
        <v>0.97116599999999997</v>
      </c>
      <c r="E147" s="30">
        <v>0.14337923</v>
      </c>
      <c r="F147" s="30">
        <v>0.26620094999999999</v>
      </c>
      <c r="G147" s="30">
        <v>0.54162898999999998</v>
      </c>
      <c r="H147" s="30">
        <v>0.30898858000000001</v>
      </c>
      <c r="I147" s="35"/>
      <c r="J147" s="46"/>
      <c r="K147" s="22"/>
      <c r="L147" s="22"/>
    </row>
    <row r="148" spans="1:12" s="20" customFormat="1" ht="18.75" customHeight="1" x14ac:dyDescent="0.3">
      <c r="A148" s="25">
        <v>1996</v>
      </c>
      <c r="B148" s="101">
        <v>0.41100320000000001</v>
      </c>
      <c r="C148" s="30">
        <v>0.28838455000000002</v>
      </c>
      <c r="D148" s="30">
        <v>0.86472826000000003</v>
      </c>
      <c r="E148" s="30">
        <v>0.13616640999999999</v>
      </c>
      <c r="F148" s="30">
        <v>0.25966303000000002</v>
      </c>
      <c r="G148" s="30">
        <v>0.94838352999999997</v>
      </c>
      <c r="H148" s="30">
        <v>0.30060972000000002</v>
      </c>
      <c r="I148" s="35"/>
      <c r="J148" s="46"/>
      <c r="K148" s="22"/>
      <c r="L148" s="22"/>
    </row>
    <row r="149" spans="1:12" s="20" customFormat="1" ht="18.75" customHeight="1" x14ac:dyDescent="0.3">
      <c r="A149" s="25">
        <v>1997</v>
      </c>
      <c r="B149" s="101">
        <v>0.41968415999999997</v>
      </c>
      <c r="C149" s="30">
        <v>0.30893543000000001</v>
      </c>
      <c r="D149" s="30">
        <v>0.92298024999999995</v>
      </c>
      <c r="E149" s="30">
        <v>0.14403827</v>
      </c>
      <c r="F149" s="30">
        <v>0.27188802000000001</v>
      </c>
      <c r="G149" s="30">
        <v>0.51318258999999999</v>
      </c>
      <c r="H149" s="30">
        <v>0.31677432</v>
      </c>
      <c r="I149" s="35"/>
      <c r="J149" s="46"/>
      <c r="K149" s="22"/>
      <c r="L149" s="22"/>
    </row>
    <row r="150" spans="1:12" s="20" customFormat="1" ht="18.75" customHeight="1" x14ac:dyDescent="0.3">
      <c r="A150" s="25">
        <v>1998</v>
      </c>
      <c r="B150" s="101">
        <v>0.41864857</v>
      </c>
      <c r="C150" s="30">
        <v>0.30305098000000003</v>
      </c>
      <c r="D150" s="30">
        <v>0.90045615999999995</v>
      </c>
      <c r="E150" s="30">
        <v>0.14235790000000001</v>
      </c>
      <c r="F150" s="30">
        <v>0.26929292999999999</v>
      </c>
      <c r="G150" s="30">
        <v>0.49837258000000001</v>
      </c>
      <c r="H150" s="30">
        <v>0.31404163000000002</v>
      </c>
      <c r="I150" s="35"/>
      <c r="J150" s="46"/>
      <c r="K150" s="22"/>
      <c r="L150" s="22"/>
    </row>
    <row r="151" spans="1:12" s="20" customFormat="1" ht="18.75" customHeight="1" x14ac:dyDescent="0.3">
      <c r="A151" s="25">
        <v>1999</v>
      </c>
      <c r="B151" s="101">
        <v>0.44169491999999999</v>
      </c>
      <c r="C151" s="30">
        <v>0.33977267999999999</v>
      </c>
      <c r="D151" s="30">
        <v>0.96276706999999995</v>
      </c>
      <c r="E151" s="30">
        <v>0.15747865999999999</v>
      </c>
      <c r="F151" s="30">
        <v>0.29300817000000001</v>
      </c>
      <c r="G151" s="30">
        <v>0.53353046000000004</v>
      </c>
      <c r="H151" s="30">
        <v>0.34701369999999998</v>
      </c>
      <c r="I151" s="35"/>
      <c r="J151" s="46"/>
      <c r="K151" s="22"/>
      <c r="L151" s="22"/>
    </row>
    <row r="152" spans="1:12" s="20" customFormat="1" ht="18.75" customHeight="1" x14ac:dyDescent="0.3">
      <c r="A152" s="25">
        <v>2000</v>
      </c>
      <c r="B152" s="101">
        <v>0.44009247000000001</v>
      </c>
      <c r="C152" s="30">
        <v>0.34737843000000002</v>
      </c>
      <c r="D152" s="30">
        <v>1.0078666999999999</v>
      </c>
      <c r="E152" s="30">
        <v>0.15815719</v>
      </c>
      <c r="F152" s="30">
        <v>0.29168009</v>
      </c>
      <c r="G152" s="30">
        <v>0.96102578999999999</v>
      </c>
      <c r="H152" s="30">
        <v>0.3451746</v>
      </c>
      <c r="I152" s="35"/>
      <c r="J152" s="46"/>
      <c r="K152" s="22"/>
      <c r="L152" s="22"/>
    </row>
    <row r="153" spans="1:12" s="20" customFormat="1" ht="18.75" customHeight="1" x14ac:dyDescent="0.3">
      <c r="A153" s="24">
        <v>2001</v>
      </c>
      <c r="B153" s="101">
        <v>0.46005743999999998</v>
      </c>
      <c r="C153" s="30">
        <v>0.39223656000000001</v>
      </c>
      <c r="D153" s="30">
        <v>1.1283162</v>
      </c>
      <c r="E153" s="30">
        <v>0.17389758999999999</v>
      </c>
      <c r="F153" s="30">
        <v>0.31355572999999998</v>
      </c>
      <c r="G153" s="30">
        <v>0.54601928</v>
      </c>
      <c r="H153" s="30">
        <v>0.37654905999999999</v>
      </c>
      <c r="I153" s="35"/>
      <c r="J153" s="46"/>
      <c r="K153" s="22"/>
      <c r="L153" s="22"/>
    </row>
    <row r="154" spans="1:12" s="20" customFormat="1" ht="18.75" customHeight="1" x14ac:dyDescent="0.3">
      <c r="A154" s="24">
        <v>2002</v>
      </c>
      <c r="B154" s="101">
        <v>0.46917924</v>
      </c>
      <c r="C154" s="30">
        <v>0.43499275999999998</v>
      </c>
      <c r="D154" s="30">
        <v>1.386646</v>
      </c>
      <c r="E154" s="30">
        <v>0.18485148000000001</v>
      </c>
      <c r="F154" s="30">
        <v>0.32762060999999998</v>
      </c>
      <c r="G154" s="30">
        <v>0.56764325000000004</v>
      </c>
      <c r="H154" s="30">
        <v>0.39668695999999998</v>
      </c>
      <c r="I154" s="35"/>
      <c r="J154" s="46"/>
      <c r="K154" s="22"/>
      <c r="L154" s="22"/>
    </row>
    <row r="155" spans="1:12" s="20" customFormat="1" ht="18.75" customHeight="1" x14ac:dyDescent="0.3">
      <c r="A155" s="24">
        <v>2003</v>
      </c>
      <c r="B155" s="101">
        <v>0.45677835999999999</v>
      </c>
      <c r="C155" s="30">
        <v>0.38879659999999999</v>
      </c>
      <c r="D155" s="30">
        <v>1.1649678999999999</v>
      </c>
      <c r="E155" s="30">
        <v>0.17287026999999999</v>
      </c>
      <c r="F155" s="30">
        <v>0.31522594999999998</v>
      </c>
      <c r="G155" s="30">
        <v>0.55834114999999995</v>
      </c>
      <c r="H155" s="30">
        <v>0.37844202999999998</v>
      </c>
      <c r="I155" s="35"/>
      <c r="J155" s="46"/>
      <c r="K155" s="22"/>
      <c r="L155" s="22"/>
    </row>
    <row r="156" spans="1:12" s="20" customFormat="1" ht="18.75" customHeight="1" x14ac:dyDescent="0.3">
      <c r="A156" s="24">
        <v>2004</v>
      </c>
      <c r="B156" s="101">
        <v>0.44549244999999998</v>
      </c>
      <c r="C156" s="30">
        <v>0.36296506000000001</v>
      </c>
      <c r="D156" s="30">
        <v>1.0699703</v>
      </c>
      <c r="E156" s="30">
        <v>0.16353288999999999</v>
      </c>
      <c r="F156" s="30">
        <v>0.30056630000000001</v>
      </c>
      <c r="G156" s="30">
        <v>0.54844482000000006</v>
      </c>
      <c r="H156" s="30">
        <v>0.35771510000000001</v>
      </c>
      <c r="I156" s="35"/>
      <c r="J156" s="46"/>
      <c r="K156" s="22"/>
      <c r="L156" s="22"/>
    </row>
    <row r="157" spans="1:12" s="20" customFormat="1" ht="18.75" customHeight="1" x14ac:dyDescent="0.3">
      <c r="A157" s="24">
        <v>2005</v>
      </c>
      <c r="B157" s="101">
        <v>0.43759429999999999</v>
      </c>
      <c r="C157" s="30">
        <v>0.34410848999999999</v>
      </c>
      <c r="D157" s="30">
        <v>1.0168661000000001</v>
      </c>
      <c r="E157" s="30">
        <v>0.15756564000000001</v>
      </c>
      <c r="F157" s="30">
        <v>0.29404668</v>
      </c>
      <c r="G157" s="30">
        <v>0.55308674000000002</v>
      </c>
      <c r="H157" s="30">
        <v>0.34797881000000003</v>
      </c>
      <c r="I157" s="35"/>
      <c r="J157" s="46"/>
      <c r="K157" s="22"/>
      <c r="L157" s="22"/>
    </row>
    <row r="158" spans="1:12" s="20" customFormat="1" ht="18.75" customHeight="1" x14ac:dyDescent="0.3">
      <c r="A158" s="24">
        <v>2006</v>
      </c>
      <c r="B158" s="101">
        <v>0.46988437999999999</v>
      </c>
      <c r="C158" s="30">
        <v>0.41602222</v>
      </c>
      <c r="D158" s="30">
        <v>1.2033145000000001</v>
      </c>
      <c r="E158" s="30">
        <v>0.18263493</v>
      </c>
      <c r="F158" s="30">
        <v>0.32874892999999999</v>
      </c>
      <c r="G158" s="30">
        <v>0.58814785000000003</v>
      </c>
      <c r="H158" s="30">
        <v>0.39841791999999998</v>
      </c>
      <c r="I158" s="35"/>
      <c r="J158" s="46"/>
      <c r="K158" s="22"/>
      <c r="L158" s="22"/>
    </row>
    <row r="159" spans="1:12" s="20" customFormat="1" ht="18.75" customHeight="1" x14ac:dyDescent="0.3">
      <c r="A159" s="24">
        <v>2007</v>
      </c>
      <c r="B159" s="101">
        <v>0.47337402000000001</v>
      </c>
      <c r="C159" s="30">
        <v>0.44566020000000001</v>
      </c>
      <c r="D159" s="30">
        <v>1.4363775000000001</v>
      </c>
      <c r="E159" s="30">
        <v>0.18745185</v>
      </c>
      <c r="F159" s="30">
        <v>0.32894319</v>
      </c>
      <c r="G159" s="30">
        <v>0.56633082999999995</v>
      </c>
      <c r="H159" s="30">
        <v>0.39887878999999998</v>
      </c>
      <c r="I159" s="35"/>
      <c r="J159" s="46"/>
      <c r="K159" s="22"/>
      <c r="L159" s="22"/>
    </row>
    <row r="160" spans="1:12" s="20" customFormat="1" ht="18.75" customHeight="1" x14ac:dyDescent="0.3">
      <c r="A160" s="24">
        <v>2008</v>
      </c>
      <c r="B160" s="101">
        <v>0.47361679000000001</v>
      </c>
      <c r="C160" s="30">
        <v>0.44919513</v>
      </c>
      <c r="D160" s="30">
        <v>1.3947357</v>
      </c>
      <c r="E160" s="30">
        <v>0.18860599</v>
      </c>
      <c r="F160" s="30">
        <v>0.33022832000000002</v>
      </c>
      <c r="G160" s="30">
        <v>0.5586063</v>
      </c>
      <c r="H160" s="30">
        <v>0.40025673000000001</v>
      </c>
      <c r="I160" s="35"/>
      <c r="J160" s="46"/>
      <c r="K160" s="22"/>
      <c r="L160" s="22"/>
    </row>
    <row r="161" spans="1:16" s="20" customFormat="1" ht="18.75" customHeight="1" x14ac:dyDescent="0.3">
      <c r="A161" s="24">
        <v>2009</v>
      </c>
      <c r="B161" s="101">
        <v>0.47956527999999998</v>
      </c>
      <c r="C161" s="30">
        <v>0.41920984</v>
      </c>
      <c r="D161" s="30">
        <v>1.1666664</v>
      </c>
      <c r="E161" s="30">
        <v>0.18727271000000001</v>
      </c>
      <c r="F161" s="30">
        <v>0.33837082000000002</v>
      </c>
      <c r="G161" s="30">
        <v>0.58346145999999999</v>
      </c>
      <c r="H161" s="30">
        <v>0.41302491000000002</v>
      </c>
      <c r="I161" s="35"/>
      <c r="J161" s="46"/>
      <c r="P161" s="18"/>
    </row>
    <row r="162" spans="1:16" s="20" customFormat="1" ht="18.75" customHeight="1" x14ac:dyDescent="0.3">
      <c r="A162" s="29" t="s">
        <v>151</v>
      </c>
      <c r="B162" s="101"/>
      <c r="C162" s="30"/>
      <c r="D162" s="30"/>
      <c r="E162" s="30"/>
      <c r="F162" s="30"/>
      <c r="G162" s="30"/>
      <c r="H162" s="30"/>
      <c r="I162" s="35"/>
      <c r="J162" s="46"/>
      <c r="P162" s="18"/>
    </row>
    <row r="163" spans="1:16" s="20" customFormat="1" ht="18.75" customHeight="1" x14ac:dyDescent="0.3">
      <c r="A163" s="24">
        <v>2010</v>
      </c>
      <c r="B163" s="101">
        <v>0.46628989999999998</v>
      </c>
      <c r="C163" s="30">
        <v>0.39605172</v>
      </c>
      <c r="D163" s="30">
        <v>1.1212742</v>
      </c>
      <c r="E163" s="30">
        <v>0.17919368999999999</v>
      </c>
      <c r="F163" s="30">
        <v>0.33186559999999998</v>
      </c>
      <c r="G163" s="30">
        <v>0.64359058000000002</v>
      </c>
      <c r="H163" s="30">
        <v>0.40307693</v>
      </c>
      <c r="I163" s="35"/>
      <c r="J163" s="46"/>
      <c r="P163" s="18"/>
    </row>
    <row r="164" spans="1:16" s="20" customFormat="1" ht="18.75" customHeight="1" x14ac:dyDescent="0.3">
      <c r="A164" s="24">
        <v>2011</v>
      </c>
      <c r="B164" s="101">
        <v>0.47768374000000002</v>
      </c>
      <c r="C164" s="30">
        <v>0.43603718000000002</v>
      </c>
      <c r="D164" s="30">
        <v>1.4269893</v>
      </c>
      <c r="E164" s="30">
        <v>0.19070365</v>
      </c>
      <c r="F164" s="30">
        <v>0.34850179999999997</v>
      </c>
      <c r="G164" s="30">
        <v>0.65532955000000004</v>
      </c>
      <c r="H164" s="30">
        <v>0.42885525000000002</v>
      </c>
      <c r="I164" s="35"/>
      <c r="J164" s="46"/>
      <c r="P164" s="18"/>
    </row>
    <row r="165" spans="1:16" s="20" customFormat="1" ht="18.75" customHeight="1" x14ac:dyDescent="0.3">
      <c r="A165" s="24">
        <v>2012</v>
      </c>
      <c r="B165" s="101">
        <v>0.47386980000000001</v>
      </c>
      <c r="C165" s="30">
        <v>0.423767</v>
      </c>
      <c r="D165" s="30">
        <v>1.2906557999999999</v>
      </c>
      <c r="E165" s="30">
        <v>0.18796887000000001</v>
      </c>
      <c r="F165" s="30">
        <v>0.34666986999999999</v>
      </c>
      <c r="G165" s="30">
        <v>0.65546258999999996</v>
      </c>
      <c r="H165" s="30">
        <v>0.42571225000000001</v>
      </c>
      <c r="I165" s="35"/>
      <c r="J165" s="46"/>
      <c r="P165" s="18"/>
    </row>
    <row r="166" spans="1:16" s="26" customFormat="1" ht="18.75" customHeight="1" x14ac:dyDescent="0.3">
      <c r="A166" s="25">
        <v>2013</v>
      </c>
      <c r="B166" s="101">
        <v>0.48726130000000001</v>
      </c>
      <c r="C166" s="30">
        <v>0.43450767000000001</v>
      </c>
      <c r="D166" s="30">
        <v>1.175875</v>
      </c>
      <c r="E166" s="30">
        <v>0.1964186</v>
      </c>
      <c r="F166" s="30">
        <v>0.36262260000000002</v>
      </c>
      <c r="G166" s="30">
        <v>0.67322853000000005</v>
      </c>
      <c r="H166" s="30">
        <v>0.45042457000000002</v>
      </c>
      <c r="I166" s="30"/>
      <c r="J166" s="30"/>
      <c r="K166" s="30"/>
      <c r="L166" s="30"/>
      <c r="M166" s="30"/>
      <c r="N166" s="30"/>
      <c r="O166" s="30"/>
      <c r="P166" s="30"/>
    </row>
    <row r="167" spans="1:16" s="26" customFormat="1" ht="18.75" customHeight="1" x14ac:dyDescent="0.3">
      <c r="A167" s="25">
        <v>2014</v>
      </c>
      <c r="B167" s="104">
        <v>0.47379452999999999</v>
      </c>
      <c r="C167" s="30">
        <v>0.40459748000000001</v>
      </c>
      <c r="D167" s="30">
        <v>1.1024303</v>
      </c>
      <c r="E167" s="30">
        <v>0.18557649000000001</v>
      </c>
      <c r="F167" s="30">
        <v>0.34731477999999999</v>
      </c>
      <c r="G167" s="30">
        <v>0.66015794000000005</v>
      </c>
      <c r="H167" s="30">
        <v>0.42691553999999998</v>
      </c>
      <c r="I167" s="30"/>
      <c r="J167" s="30"/>
      <c r="K167" s="30"/>
      <c r="L167" s="30"/>
      <c r="M167" s="30"/>
      <c r="N167" s="30"/>
      <c r="O167" s="30"/>
      <c r="P167" s="30"/>
    </row>
    <row r="168" spans="1:16" s="20" customFormat="1" ht="18.75" customHeight="1" x14ac:dyDescent="0.3">
      <c r="A168" s="24">
        <v>2015</v>
      </c>
      <c r="B168" s="109">
        <v>0.48107032999999999</v>
      </c>
      <c r="C168" s="30">
        <v>0.41319960999999999</v>
      </c>
      <c r="D168" s="30">
        <v>1.0985297000000001</v>
      </c>
      <c r="E168" s="30">
        <v>0.19089474000000001</v>
      </c>
      <c r="F168" s="30">
        <v>0.35874010000000001</v>
      </c>
      <c r="G168" s="30">
        <v>0.68210154999999995</v>
      </c>
      <c r="H168" s="30">
        <v>0.44453410999999998</v>
      </c>
      <c r="I168" s="35"/>
      <c r="J168" s="46"/>
    </row>
    <row r="169" spans="1:16" s="20" customFormat="1" ht="18.75" customHeight="1" x14ac:dyDescent="0.35">
      <c r="A169" s="21" t="s">
        <v>57</v>
      </c>
      <c r="I169" s="35"/>
      <c r="J169" s="46"/>
      <c r="K169" s="22"/>
      <c r="L169" s="22"/>
    </row>
    <row r="170" spans="1:16" s="20" customFormat="1" ht="18.75" customHeight="1" x14ac:dyDescent="0.3">
      <c r="A170" s="22" t="s">
        <v>70</v>
      </c>
      <c r="B170" s="40"/>
      <c r="C170" s="30"/>
      <c r="D170" s="30"/>
      <c r="E170" s="30"/>
      <c r="F170" s="30"/>
      <c r="G170" s="30"/>
      <c r="H170" s="30"/>
      <c r="I170" s="35"/>
      <c r="J170" s="46"/>
      <c r="K170" s="22"/>
      <c r="L170" s="22"/>
    </row>
    <row r="171" spans="1:16" s="20" customFormat="1" ht="18.75" customHeight="1" x14ac:dyDescent="0.3">
      <c r="A171" s="24">
        <v>1996</v>
      </c>
      <c r="B171" s="40">
        <v>0.48946644</v>
      </c>
      <c r="C171" s="30">
        <v>0.44674565999999999</v>
      </c>
      <c r="D171" s="30">
        <v>1.2247231000000001</v>
      </c>
      <c r="E171" s="30">
        <v>0.19692752999999999</v>
      </c>
      <c r="F171" s="30">
        <v>0.35479572999999998</v>
      </c>
      <c r="G171" s="30">
        <v>0.75342841000000005</v>
      </c>
      <c r="H171" s="30">
        <v>0.43831949999999997</v>
      </c>
      <c r="I171" s="35"/>
      <c r="J171" s="46"/>
      <c r="K171" s="22"/>
      <c r="L171" s="22"/>
    </row>
    <row r="172" spans="1:16" s="20" customFormat="1" ht="18.75" customHeight="1" x14ac:dyDescent="0.3">
      <c r="A172" s="24">
        <v>1997</v>
      </c>
      <c r="B172" s="40">
        <v>0.45112658</v>
      </c>
      <c r="C172" s="30">
        <v>0.38629782000000001</v>
      </c>
      <c r="D172" s="30">
        <v>1.1607784000000001</v>
      </c>
      <c r="E172" s="30">
        <v>0.16761282999999999</v>
      </c>
      <c r="F172" s="30">
        <v>0.29622838000000001</v>
      </c>
      <c r="G172" s="30">
        <v>0.48399825000000002</v>
      </c>
      <c r="H172" s="30">
        <v>0.35141516</v>
      </c>
      <c r="I172" s="35"/>
      <c r="J172" s="46"/>
      <c r="K172" s="22"/>
      <c r="L172" s="22"/>
    </row>
    <row r="173" spans="1:16" s="20" customFormat="1" ht="18.75" customHeight="1" x14ac:dyDescent="0.3">
      <c r="A173" s="22" t="s">
        <v>71</v>
      </c>
      <c r="B173" s="40"/>
      <c r="C173" s="30"/>
      <c r="D173" s="30"/>
      <c r="E173" s="30"/>
      <c r="F173" s="30"/>
      <c r="G173" s="30"/>
      <c r="H173" s="30"/>
      <c r="I173" s="35"/>
      <c r="J173" s="46"/>
      <c r="K173" s="22"/>
      <c r="L173" s="22"/>
    </row>
    <row r="174" spans="1:16" s="20" customFormat="1" ht="18.75" customHeight="1" x14ac:dyDescent="0.3">
      <c r="A174" s="24">
        <v>2000</v>
      </c>
      <c r="B174" s="40">
        <v>0.49358954999999999</v>
      </c>
      <c r="C174" s="30">
        <v>0.45766321999999998</v>
      </c>
      <c r="D174" s="30">
        <v>1.2690598</v>
      </c>
      <c r="E174" s="30">
        <v>0.19972222000000001</v>
      </c>
      <c r="F174" s="30">
        <v>0.35347289999999998</v>
      </c>
      <c r="G174" s="30">
        <v>0.58010839999999997</v>
      </c>
      <c r="H174" s="30">
        <v>0.43612592</v>
      </c>
      <c r="I174" s="35"/>
      <c r="J174" s="46"/>
      <c r="K174" s="22"/>
      <c r="L174" s="22"/>
    </row>
    <row r="175" spans="1:16" s="20" customFormat="1" ht="18.75" customHeight="1" x14ac:dyDescent="0.3">
      <c r="A175" s="24">
        <v>2001</v>
      </c>
      <c r="B175" s="40">
        <v>0.48957325000000002</v>
      </c>
      <c r="C175" s="30">
        <v>0.44542198999999999</v>
      </c>
      <c r="D175" s="30">
        <v>1.2213898000000001</v>
      </c>
      <c r="E175" s="30">
        <v>0.19596472000000001</v>
      </c>
      <c r="F175" s="30">
        <v>0.34953367000000002</v>
      </c>
      <c r="G175" s="30">
        <v>0.66799839999999999</v>
      </c>
      <c r="H175" s="30">
        <v>0.43028138999999999</v>
      </c>
      <c r="I175" s="35"/>
      <c r="J175" s="46"/>
      <c r="K175" s="22"/>
      <c r="L175" s="22"/>
    </row>
    <row r="176" spans="1:16" s="20" customFormat="1" ht="18.75" customHeight="1" x14ac:dyDescent="0.3">
      <c r="A176" s="24">
        <v>2002</v>
      </c>
      <c r="B176" s="40">
        <v>0.48699967999999999</v>
      </c>
      <c r="C176" s="30">
        <v>0.44186957999999998</v>
      </c>
      <c r="D176" s="30">
        <v>1.2193175000000001</v>
      </c>
      <c r="E176" s="30">
        <v>0.19367602</v>
      </c>
      <c r="F176" s="30">
        <v>0.34320281000000002</v>
      </c>
      <c r="G176" s="30">
        <v>0.56231255999999996</v>
      </c>
      <c r="H176" s="30">
        <v>0.42000401999999998</v>
      </c>
      <c r="I176" s="35"/>
      <c r="J176" s="46"/>
      <c r="K176" s="22"/>
      <c r="L176" s="22"/>
    </row>
    <row r="177" spans="1:16" s="20" customFormat="1" ht="18.75" customHeight="1" x14ac:dyDescent="0.3">
      <c r="A177" s="24">
        <v>2003</v>
      </c>
      <c r="B177" s="40">
        <v>0.50205248999999996</v>
      </c>
      <c r="C177" s="30">
        <v>0.48273279000000002</v>
      </c>
      <c r="D177" s="30">
        <v>1.3103313999999999</v>
      </c>
      <c r="E177" s="30">
        <v>0.20694794999999999</v>
      </c>
      <c r="F177" s="30">
        <v>0.35921355999999999</v>
      </c>
      <c r="G177" s="30">
        <v>0.56822289000000004</v>
      </c>
      <c r="H177" s="30">
        <v>0.44508091999999999</v>
      </c>
      <c r="I177" s="35"/>
      <c r="J177" s="46"/>
      <c r="K177" s="22"/>
      <c r="L177" s="22"/>
    </row>
    <row r="178" spans="1:16" s="20" customFormat="1" ht="18.75" customHeight="1" x14ac:dyDescent="0.3">
      <c r="A178" s="24">
        <v>2004</v>
      </c>
      <c r="B178" s="40">
        <v>0.49918278999999999</v>
      </c>
      <c r="C178" s="30">
        <v>0.46507891000000001</v>
      </c>
      <c r="D178" s="30">
        <v>1.2501138999999999</v>
      </c>
      <c r="E178" s="30">
        <v>0.20345437</v>
      </c>
      <c r="F178" s="30">
        <v>0.35910724999999999</v>
      </c>
      <c r="G178" s="30">
        <v>0.58231005999999996</v>
      </c>
      <c r="H178" s="30">
        <v>0.44506563999999998</v>
      </c>
      <c r="I178" s="35"/>
      <c r="J178" s="46"/>
      <c r="K178" s="22"/>
      <c r="L178" s="22"/>
    </row>
    <row r="179" spans="1:16" s="20" customFormat="1" ht="18.75" customHeight="1" x14ac:dyDescent="0.3">
      <c r="A179" s="24">
        <v>2005</v>
      </c>
      <c r="B179" s="40">
        <v>0.49241106000000001</v>
      </c>
      <c r="C179" s="30">
        <v>0.46197065999999998</v>
      </c>
      <c r="D179" s="30">
        <v>1.3258504</v>
      </c>
      <c r="E179" s="30">
        <v>0.19939888</v>
      </c>
      <c r="F179" s="30">
        <v>0.35117872</v>
      </c>
      <c r="G179" s="30">
        <v>0.57002096999999996</v>
      </c>
      <c r="H179" s="30">
        <v>0.43255184000000002</v>
      </c>
      <c r="I179" s="35"/>
      <c r="J179" s="46"/>
      <c r="K179" s="22"/>
      <c r="L179" s="22"/>
    </row>
    <row r="180" spans="1:16" s="20" customFormat="1" ht="18.75" customHeight="1" x14ac:dyDescent="0.3">
      <c r="A180" s="28" t="s">
        <v>114</v>
      </c>
      <c r="B180" s="40"/>
      <c r="C180" s="30"/>
      <c r="D180" s="30"/>
      <c r="E180" s="30"/>
      <c r="F180" s="30"/>
      <c r="G180" s="30"/>
      <c r="H180" s="30"/>
      <c r="I180" s="35"/>
      <c r="J180" s="46"/>
      <c r="K180" s="22"/>
      <c r="L180" s="22"/>
    </row>
    <row r="181" spans="1:16" s="20" customFormat="1" ht="18.75" customHeight="1" x14ac:dyDescent="0.3">
      <c r="A181" s="24">
        <v>2005</v>
      </c>
      <c r="B181" s="40">
        <v>0.49840445</v>
      </c>
      <c r="C181" s="30">
        <v>0.47303192999999999</v>
      </c>
      <c r="D181" s="30">
        <v>1.3297657000000001</v>
      </c>
      <c r="E181" s="30">
        <v>0.20425396000000001</v>
      </c>
      <c r="F181" s="30">
        <v>0.35924017000000003</v>
      </c>
      <c r="G181" s="30">
        <v>0.58173447</v>
      </c>
      <c r="H181" s="30">
        <v>0.44515986000000002</v>
      </c>
      <c r="I181" s="35"/>
      <c r="J181" s="46"/>
      <c r="K181" s="22"/>
      <c r="L181" s="22"/>
    </row>
    <row r="182" spans="1:16" s="20" customFormat="1" ht="18.75" customHeight="1" x14ac:dyDescent="0.3">
      <c r="A182" s="24">
        <v>2006</v>
      </c>
      <c r="B182" s="40">
        <v>0.49743618000000001</v>
      </c>
      <c r="C182" s="30">
        <v>0.47961331000000001</v>
      </c>
      <c r="D182" s="30">
        <v>1.3713758</v>
      </c>
      <c r="E182" s="30">
        <v>0.20472778999999999</v>
      </c>
      <c r="F182" s="30">
        <v>0.35783124999999999</v>
      </c>
      <c r="G182" s="30">
        <v>0.57581298999999997</v>
      </c>
      <c r="H182" s="30">
        <v>0.44271834999999998</v>
      </c>
      <c r="I182" s="35"/>
      <c r="J182" s="46"/>
      <c r="K182" s="22"/>
      <c r="L182" s="22"/>
    </row>
    <row r="183" spans="1:16" s="20" customFormat="1" ht="18.75" customHeight="1" x14ac:dyDescent="0.3">
      <c r="A183" s="24">
        <v>2007</v>
      </c>
      <c r="B183" s="40">
        <v>0.48437247999999999</v>
      </c>
      <c r="C183" s="30">
        <v>0.44291931000000001</v>
      </c>
      <c r="D183" s="30">
        <v>1.2541960000000001</v>
      </c>
      <c r="E183" s="30">
        <v>0.19267582</v>
      </c>
      <c r="F183" s="30">
        <v>0.34050197999999998</v>
      </c>
      <c r="G183" s="30">
        <v>0.55667507999999999</v>
      </c>
      <c r="H183" s="30">
        <v>0.41634638000000002</v>
      </c>
    </row>
    <row r="184" spans="1:16" s="20" customFormat="1" ht="18.75" customHeight="1" x14ac:dyDescent="0.3">
      <c r="A184" s="22" t="s">
        <v>145</v>
      </c>
      <c r="B184" s="40"/>
      <c r="C184" s="30"/>
      <c r="D184" s="30"/>
      <c r="E184" s="30"/>
      <c r="F184" s="30"/>
      <c r="G184" s="30"/>
      <c r="H184" s="30"/>
      <c r="I184" s="35"/>
      <c r="J184" s="46"/>
      <c r="K184" s="22"/>
      <c r="L184" s="22"/>
    </row>
    <row r="185" spans="1:16" s="20" customFormat="1" ht="18.75" customHeight="1" x14ac:dyDescent="0.3">
      <c r="A185" s="24">
        <v>2008</v>
      </c>
      <c r="B185" s="40">
        <v>0.47962254999999998</v>
      </c>
      <c r="C185" s="30">
        <v>0.44263615000000001</v>
      </c>
      <c r="D185" s="30">
        <v>1.2809647</v>
      </c>
      <c r="E185" s="30">
        <v>0.19020148000000001</v>
      </c>
      <c r="F185" s="30">
        <v>0.33445384</v>
      </c>
      <c r="G185" s="30">
        <v>0.55225310000000005</v>
      </c>
      <c r="H185" s="30">
        <v>0.40672307000000002</v>
      </c>
      <c r="I185" s="35"/>
      <c r="J185" s="46"/>
      <c r="K185" s="22"/>
      <c r="L185" s="22"/>
    </row>
    <row r="186" spans="1:16" s="20" customFormat="1" ht="18.75" customHeight="1" x14ac:dyDescent="0.3">
      <c r="A186" s="24">
        <v>2009</v>
      </c>
      <c r="B186" s="40">
        <v>0.49771372000000003</v>
      </c>
      <c r="C186" s="30">
        <v>0.47006730000000002</v>
      </c>
      <c r="D186" s="30">
        <v>1.3474499</v>
      </c>
      <c r="E186" s="30">
        <v>0.20201346000000001</v>
      </c>
      <c r="F186" s="30">
        <v>0.35201506999999999</v>
      </c>
      <c r="G186" s="30">
        <v>0.55679836000000005</v>
      </c>
      <c r="H186" s="30">
        <v>0.43422840000000001</v>
      </c>
      <c r="I186" s="35"/>
      <c r="J186" s="46"/>
      <c r="P186" s="18"/>
    </row>
    <row r="187" spans="1:16" s="56" customFormat="1" ht="18.75" customHeight="1" x14ac:dyDescent="0.3">
      <c r="A187" s="24">
        <v>2010</v>
      </c>
      <c r="B187" s="40">
        <v>0.48833694999999999</v>
      </c>
      <c r="C187" s="30">
        <v>0.43168680999999998</v>
      </c>
      <c r="D187" s="30">
        <v>1.1526358999999999</v>
      </c>
      <c r="E187" s="30">
        <v>0.19233720000000001</v>
      </c>
      <c r="F187" s="30">
        <v>0.34254255</v>
      </c>
      <c r="G187" s="30">
        <v>0.55674082000000003</v>
      </c>
      <c r="H187" s="30">
        <v>0.41966740000000002</v>
      </c>
      <c r="I187" s="35"/>
      <c r="J187" s="46"/>
    </row>
    <row r="188" spans="1:16" s="56" customFormat="1" ht="18.75" customHeight="1" x14ac:dyDescent="0.3">
      <c r="A188" s="24">
        <v>2011</v>
      </c>
      <c r="B188" s="40">
        <v>0.48704606</v>
      </c>
      <c r="C188" s="30">
        <v>0.43901731999999999</v>
      </c>
      <c r="D188" s="30">
        <v>1.2030472999999999</v>
      </c>
      <c r="E188" s="30">
        <v>0.19353347000000001</v>
      </c>
      <c r="F188" s="30">
        <v>0.34481266999999999</v>
      </c>
      <c r="G188" s="30">
        <v>0.57489208999999997</v>
      </c>
      <c r="H188" s="30">
        <v>0.42314646</v>
      </c>
      <c r="I188" s="35"/>
      <c r="J188" s="46"/>
    </row>
    <row r="189" spans="1:16" s="56" customFormat="1" ht="18.75" customHeight="1" x14ac:dyDescent="0.3">
      <c r="A189" s="24">
        <v>2012</v>
      </c>
      <c r="B189" s="40">
        <v>0.47640247000000002</v>
      </c>
      <c r="C189" s="30">
        <v>0.41552319999999998</v>
      </c>
      <c r="D189" s="30">
        <v>1.1302068999999999</v>
      </c>
      <c r="E189" s="30">
        <v>0.18436865999999999</v>
      </c>
      <c r="F189" s="30">
        <v>0.32826176000000001</v>
      </c>
      <c r="G189" s="30">
        <v>0.53742926000000002</v>
      </c>
      <c r="H189" s="30">
        <v>0.39759944000000003</v>
      </c>
      <c r="I189" s="35"/>
      <c r="J189" s="46"/>
    </row>
    <row r="190" spans="1:16" s="56" customFormat="1" ht="18.75" customHeight="1" x14ac:dyDescent="0.3">
      <c r="A190" s="24">
        <v>2013</v>
      </c>
      <c r="B190" s="89">
        <v>0.49945833000000001</v>
      </c>
      <c r="C190" s="30">
        <v>0.47135180999999998</v>
      </c>
      <c r="D190" s="30">
        <v>1.2766188999999999</v>
      </c>
      <c r="E190" s="30">
        <v>0.20385069</v>
      </c>
      <c r="F190" s="30">
        <v>0.35624043999999999</v>
      </c>
      <c r="G190" s="30">
        <v>0.56923067000000005</v>
      </c>
      <c r="H190" s="30">
        <v>0.44080216</v>
      </c>
      <c r="I190" s="35"/>
      <c r="J190" s="46"/>
    </row>
    <row r="191" spans="1:16" s="56" customFormat="1" ht="18.75" customHeight="1" x14ac:dyDescent="0.3">
      <c r="A191" s="24">
        <v>2014</v>
      </c>
      <c r="B191" s="104">
        <v>0.44809042999999998</v>
      </c>
      <c r="C191" s="30">
        <v>0.34765891999999998</v>
      </c>
      <c r="D191" s="30">
        <v>0.97695765000000001</v>
      </c>
      <c r="E191" s="30">
        <v>0.16093192000000001</v>
      </c>
      <c r="F191" s="30">
        <v>0.29709476000000001</v>
      </c>
      <c r="G191" s="30">
        <v>0.50833010000000001</v>
      </c>
      <c r="H191" s="30">
        <v>0.35237916000000002</v>
      </c>
      <c r="I191" s="35"/>
      <c r="J191" s="46"/>
    </row>
    <row r="192" spans="1:16" s="20" customFormat="1" ht="18.75" customHeight="1" x14ac:dyDescent="0.3">
      <c r="A192" s="24">
        <v>2015</v>
      </c>
      <c r="B192" s="109">
        <v>0.47557790999999999</v>
      </c>
      <c r="C192" s="30">
        <v>0.43803362000000001</v>
      </c>
      <c r="D192" s="30">
        <v>1.2958341</v>
      </c>
      <c r="E192" s="30">
        <v>0.18754298</v>
      </c>
      <c r="F192" s="30">
        <v>0.32970951999999998</v>
      </c>
      <c r="G192" s="30">
        <v>0.53980041999999995</v>
      </c>
      <c r="H192" s="30">
        <v>0.39975885</v>
      </c>
      <c r="I192" s="35"/>
      <c r="J192" s="46"/>
    </row>
    <row r="193" spans="1:12" s="56" customFormat="1" ht="18.75" customHeight="1" x14ac:dyDescent="0.35">
      <c r="A193" s="21" t="s">
        <v>42</v>
      </c>
      <c r="B193" s="40"/>
      <c r="C193" s="30"/>
      <c r="D193" s="30"/>
      <c r="E193" s="30"/>
      <c r="F193" s="30"/>
      <c r="G193" s="30"/>
      <c r="H193" s="30"/>
      <c r="I193" s="35"/>
      <c r="J193" s="46"/>
    </row>
    <row r="194" spans="1:12" s="56" customFormat="1" ht="18.75" customHeight="1" x14ac:dyDescent="0.3">
      <c r="A194" s="22" t="s">
        <v>72</v>
      </c>
      <c r="B194" s="40"/>
      <c r="C194" s="30"/>
      <c r="D194" s="30"/>
      <c r="E194" s="30"/>
      <c r="F194" s="30"/>
      <c r="G194" s="30"/>
      <c r="H194" s="30"/>
      <c r="I194" s="35"/>
      <c r="J194" s="46"/>
    </row>
    <row r="195" spans="1:12" s="56" customFormat="1" ht="18.75" customHeight="1" x14ac:dyDescent="0.3">
      <c r="A195" s="24">
        <v>1995</v>
      </c>
      <c r="B195" s="40">
        <v>0.52148147</v>
      </c>
      <c r="C195" s="30">
        <v>0.58780449000000001</v>
      </c>
      <c r="D195" s="30">
        <v>1.8983606</v>
      </c>
      <c r="E195" s="30">
        <v>0.23284805</v>
      </c>
      <c r="F195" s="30">
        <v>0.39436852999999999</v>
      </c>
      <c r="G195" s="30">
        <v>0.65377341</v>
      </c>
      <c r="H195" s="30">
        <v>0.50144339000000004</v>
      </c>
      <c r="I195" s="35"/>
      <c r="J195" s="46"/>
    </row>
    <row r="196" spans="1:12" s="56" customFormat="1" ht="18.75" customHeight="1" x14ac:dyDescent="0.3">
      <c r="A196" s="24">
        <v>1998</v>
      </c>
      <c r="B196" s="40">
        <v>0.50311550000000005</v>
      </c>
      <c r="C196" s="30">
        <v>0.52627634999999995</v>
      </c>
      <c r="D196" s="30">
        <v>1.6024834999999999</v>
      </c>
      <c r="E196" s="30">
        <v>0.21446386000000001</v>
      </c>
      <c r="F196" s="30">
        <v>0.36778178</v>
      </c>
      <c r="G196" s="30">
        <v>0.66332384</v>
      </c>
      <c r="H196" s="30">
        <v>0.45820081000000001</v>
      </c>
      <c r="I196" s="35"/>
      <c r="J196" s="46"/>
    </row>
    <row r="197" spans="1:12" s="56" customFormat="1" ht="18.75" customHeight="1" x14ac:dyDescent="0.3">
      <c r="A197" s="24">
        <v>1999</v>
      </c>
      <c r="B197" s="40">
        <v>0.55759382999999996</v>
      </c>
      <c r="C197" s="30">
        <v>0.65425060000000002</v>
      </c>
      <c r="D197" s="30">
        <v>1.9300531000000001</v>
      </c>
      <c r="E197" s="30">
        <v>0.26539636999999999</v>
      </c>
      <c r="F197" s="30">
        <v>0.45827251000000002</v>
      </c>
      <c r="G197" s="30">
        <v>0.81222393000000004</v>
      </c>
      <c r="H197" s="30">
        <v>0.61275789000000003</v>
      </c>
      <c r="I197" s="35"/>
      <c r="J197" s="46"/>
    </row>
    <row r="198" spans="1:12" s="56" customFormat="1" ht="18.75" customHeight="1" x14ac:dyDescent="0.3">
      <c r="A198" s="24">
        <v>2006</v>
      </c>
      <c r="B198" s="40">
        <v>0.51309910000000003</v>
      </c>
      <c r="C198" s="30">
        <v>0.52489187999999998</v>
      </c>
      <c r="D198" s="30">
        <v>1.5071342999999999</v>
      </c>
      <c r="E198" s="30">
        <v>0.22322106999999999</v>
      </c>
      <c r="F198" s="30">
        <v>0.39865138999999999</v>
      </c>
      <c r="G198" s="30">
        <v>0.73695977000000001</v>
      </c>
      <c r="H198" s="30">
        <v>0.50853143000000001</v>
      </c>
      <c r="I198" s="35"/>
      <c r="J198" s="46"/>
    </row>
    <row r="199" spans="1:12" s="56" customFormat="1" ht="18.75" customHeight="1" x14ac:dyDescent="0.3">
      <c r="A199" s="22" t="s">
        <v>73</v>
      </c>
      <c r="B199" s="40"/>
      <c r="C199" s="30"/>
      <c r="D199" s="30"/>
      <c r="E199" s="30"/>
      <c r="F199" s="30"/>
      <c r="G199" s="30"/>
      <c r="H199" s="30"/>
      <c r="I199" s="35"/>
      <c r="J199" s="46"/>
    </row>
    <row r="200" spans="1:12" s="56" customFormat="1" ht="18.75" customHeight="1" x14ac:dyDescent="0.3">
      <c r="A200" s="24">
        <v>2003</v>
      </c>
      <c r="B200" s="40">
        <v>0.52363280000000001</v>
      </c>
      <c r="C200" s="30">
        <v>0.58192938999999999</v>
      </c>
      <c r="D200" s="30">
        <v>2.7430929000000002</v>
      </c>
      <c r="E200" s="30">
        <v>0.23206329000000001</v>
      </c>
      <c r="F200" s="30">
        <v>0.39640492999999999</v>
      </c>
      <c r="G200" s="30">
        <v>0.65560896999999996</v>
      </c>
      <c r="H200" s="30">
        <v>0.50457415999999999</v>
      </c>
      <c r="I200" s="35"/>
      <c r="J200" s="46"/>
    </row>
    <row r="201" spans="1:12" s="56" customFormat="1" ht="18.75" customHeight="1" x14ac:dyDescent="0.3">
      <c r="A201" s="24">
        <v>2004</v>
      </c>
      <c r="B201" s="40">
        <v>0.52191810000000005</v>
      </c>
      <c r="C201" s="30">
        <v>0.58383408000000003</v>
      </c>
      <c r="D201" s="30">
        <v>2.7496206000000001</v>
      </c>
      <c r="E201" s="30">
        <v>0.23068535000000001</v>
      </c>
      <c r="F201" s="30">
        <v>0.39096494999999998</v>
      </c>
      <c r="G201" s="30">
        <v>0.63088246999999997</v>
      </c>
      <c r="H201" s="30">
        <v>0.49596781000000001</v>
      </c>
      <c r="I201" s="35"/>
      <c r="J201" s="46"/>
    </row>
    <row r="202" spans="1:12" s="56" customFormat="1" ht="18.75" customHeight="1" x14ac:dyDescent="0.3">
      <c r="A202" s="24">
        <v>2005</v>
      </c>
      <c r="B202" s="40">
        <v>0.50769741000000002</v>
      </c>
      <c r="C202" s="30">
        <v>0.50805531000000004</v>
      </c>
      <c r="D202" s="30">
        <v>1.4076605</v>
      </c>
      <c r="E202" s="30">
        <v>0.21501707</v>
      </c>
      <c r="F202" s="30">
        <v>0.37397183000000001</v>
      </c>
      <c r="G202" s="30">
        <v>0.62375544999999999</v>
      </c>
      <c r="H202" s="30">
        <v>0.46860759000000002</v>
      </c>
      <c r="I202" s="35"/>
      <c r="J202" s="46"/>
    </row>
    <row r="203" spans="1:12" s="56" customFormat="1" ht="18.75" customHeight="1" x14ac:dyDescent="0.3">
      <c r="A203" s="24">
        <v>2006</v>
      </c>
      <c r="B203" s="40">
        <v>0.48379659000000003</v>
      </c>
      <c r="C203" s="30">
        <v>0.48262550999999998</v>
      </c>
      <c r="D203" s="30">
        <v>1.7014473999999999</v>
      </c>
      <c r="E203" s="30">
        <v>0.19797588999999999</v>
      </c>
      <c r="F203" s="30">
        <v>0.34323847000000002</v>
      </c>
      <c r="G203" s="30">
        <v>0.58187261999999995</v>
      </c>
      <c r="H203" s="30">
        <v>0.42014449999999998</v>
      </c>
      <c r="I203" s="35"/>
      <c r="J203" s="46"/>
    </row>
    <row r="204" spans="1:12" s="20" customFormat="1" ht="18.75" customHeight="1" x14ac:dyDescent="0.3">
      <c r="A204" s="24">
        <v>2007</v>
      </c>
      <c r="B204" s="40">
        <v>0.51703893999999995</v>
      </c>
      <c r="C204" s="30">
        <v>0.55785169000000001</v>
      </c>
      <c r="D204" s="30">
        <v>1.6653279999999999</v>
      </c>
      <c r="E204" s="30">
        <v>0.22575780000000001</v>
      </c>
      <c r="F204" s="30">
        <v>0.38221975000000002</v>
      </c>
      <c r="G204" s="30">
        <v>0.62365638999999995</v>
      </c>
      <c r="H204" s="30">
        <v>0.48143135999999997</v>
      </c>
      <c r="I204" s="35"/>
      <c r="J204" s="46"/>
      <c r="K204" s="22"/>
      <c r="L204" s="22"/>
    </row>
    <row r="205" spans="1:12" s="56" customFormat="1" ht="18.75" customHeight="1" x14ac:dyDescent="0.3">
      <c r="A205" s="24">
        <v>2008</v>
      </c>
      <c r="B205" s="40">
        <v>0.47570375999999998</v>
      </c>
      <c r="C205" s="30">
        <v>0.45859495</v>
      </c>
      <c r="D205" s="30">
        <v>1.8521675</v>
      </c>
      <c r="E205" s="30">
        <v>0.19016383000000001</v>
      </c>
      <c r="F205" s="30">
        <v>0.33373050999999998</v>
      </c>
      <c r="G205" s="30">
        <v>0.58497540999999997</v>
      </c>
      <c r="H205" s="30">
        <v>0.40611045000000001</v>
      </c>
      <c r="I205" s="35"/>
      <c r="J205" s="46"/>
    </row>
    <row r="206" spans="1:12" s="20" customFormat="1" ht="18.75" customHeight="1" x14ac:dyDescent="0.3">
      <c r="A206" s="24">
        <v>2009</v>
      </c>
      <c r="B206" s="40">
        <v>0.46584262999999998</v>
      </c>
      <c r="C206" s="30">
        <v>0.41963075999999999</v>
      </c>
      <c r="D206" s="30">
        <v>1.2593312000000001</v>
      </c>
      <c r="E206" s="30">
        <v>0.18130383</v>
      </c>
      <c r="F206" s="30">
        <v>0.32313868000000001</v>
      </c>
      <c r="G206" s="30">
        <v>0.55921940000000003</v>
      </c>
      <c r="H206" s="30">
        <v>0.39053955000000001</v>
      </c>
      <c r="I206" s="35"/>
      <c r="J206" s="46"/>
      <c r="K206" s="22"/>
      <c r="L206" s="22"/>
    </row>
    <row r="207" spans="1:12" s="20" customFormat="1" ht="18.75" customHeight="1" x14ac:dyDescent="0.3">
      <c r="A207" s="24">
        <v>2010</v>
      </c>
      <c r="B207" s="40">
        <v>0.47551405000000002</v>
      </c>
      <c r="C207" s="30">
        <v>0.46554354999999997</v>
      </c>
      <c r="D207" s="30">
        <v>1.5800107999999999</v>
      </c>
      <c r="E207" s="30">
        <v>0.19157192000000001</v>
      </c>
      <c r="F207" s="30">
        <v>0.33279115999999997</v>
      </c>
      <c r="G207" s="30">
        <v>0.56197618999999999</v>
      </c>
      <c r="H207" s="30">
        <v>0.40436209000000001</v>
      </c>
      <c r="I207" s="35"/>
      <c r="J207" s="46"/>
      <c r="K207" s="22"/>
      <c r="L207" s="22"/>
    </row>
    <row r="208" spans="1:12" s="20" customFormat="1" ht="18.75" customHeight="1" x14ac:dyDescent="0.3">
      <c r="A208" s="24">
        <v>2011</v>
      </c>
      <c r="B208" s="40">
        <v>0.42821051999999998</v>
      </c>
      <c r="C208" s="30">
        <v>0.34160741</v>
      </c>
      <c r="D208" s="30">
        <v>1.0979935000000001</v>
      </c>
      <c r="E208" s="30">
        <v>0.15229655</v>
      </c>
      <c r="F208" s="30">
        <v>0.27969917</v>
      </c>
      <c r="G208" s="30">
        <v>0.51825184999999996</v>
      </c>
      <c r="H208" s="30">
        <v>0.32812846000000001</v>
      </c>
      <c r="I208" s="35"/>
      <c r="J208" s="46"/>
      <c r="K208" s="22"/>
      <c r="L208" s="22"/>
    </row>
    <row r="209" spans="1:16" s="20" customFormat="1" ht="18.75" customHeight="1" x14ac:dyDescent="0.3">
      <c r="A209" s="24">
        <v>2012</v>
      </c>
      <c r="B209" s="40">
        <v>0.43374660999999998</v>
      </c>
      <c r="C209" s="30">
        <v>0.38094485</v>
      </c>
      <c r="D209" s="30">
        <v>1.4979747999999999</v>
      </c>
      <c r="E209" s="30">
        <v>0.16015447999999999</v>
      </c>
      <c r="F209" s="30">
        <v>0.28673188999999999</v>
      </c>
      <c r="G209" s="30">
        <v>0.50840523999999998</v>
      </c>
      <c r="H209" s="30">
        <v>0.33757922000000001</v>
      </c>
      <c r="I209" s="35"/>
      <c r="J209" s="46"/>
      <c r="K209" s="22"/>
      <c r="L209" s="22"/>
    </row>
    <row r="210" spans="1:16" s="20" customFormat="1" ht="18.75" customHeight="1" x14ac:dyDescent="0.3">
      <c r="A210" s="24">
        <v>2013</v>
      </c>
      <c r="B210" s="40">
        <v>0.46693400000000002</v>
      </c>
      <c r="C210" s="30">
        <v>0.43250527</v>
      </c>
      <c r="D210" s="30">
        <v>1.348687</v>
      </c>
      <c r="E210" s="30">
        <v>0.18286928</v>
      </c>
      <c r="F210" s="30">
        <v>0.32133018000000002</v>
      </c>
      <c r="G210" s="30">
        <v>0.54763260999999996</v>
      </c>
      <c r="H210" s="30">
        <v>0.38744841000000002</v>
      </c>
      <c r="I210" s="35"/>
      <c r="J210" s="46"/>
      <c r="K210" s="22"/>
      <c r="L210" s="22"/>
    </row>
    <row r="211" spans="1:16" s="20" customFormat="1" ht="18.75" customHeight="1" x14ac:dyDescent="0.3">
      <c r="A211" s="24">
        <v>2014</v>
      </c>
      <c r="B211" s="104">
        <v>0.44921189</v>
      </c>
      <c r="C211" s="30">
        <v>0.4040687</v>
      </c>
      <c r="D211" s="30">
        <v>1.3638614</v>
      </c>
      <c r="E211" s="30">
        <v>0.17085069</v>
      </c>
      <c r="F211" s="30">
        <v>0.30227714999999999</v>
      </c>
      <c r="G211" s="30">
        <v>0.52658068999999996</v>
      </c>
      <c r="H211" s="30">
        <v>0.36000177999999999</v>
      </c>
      <c r="I211" s="35"/>
      <c r="J211" s="46"/>
      <c r="K211" s="22"/>
      <c r="L211" s="22"/>
    </row>
    <row r="212" spans="1:16" s="20" customFormat="1" ht="18.75" customHeight="1" x14ac:dyDescent="0.3">
      <c r="A212" s="24">
        <v>2015</v>
      </c>
      <c r="B212" s="109">
        <v>0.44929229999999998</v>
      </c>
      <c r="C212" s="30">
        <v>0.41286602999999999</v>
      </c>
      <c r="D212" s="30">
        <v>1.4907935000000001</v>
      </c>
      <c r="E212" s="30">
        <v>0.17220299</v>
      </c>
      <c r="F212" s="30">
        <v>0.30508207999999998</v>
      </c>
      <c r="G212" s="30">
        <v>0.54097434</v>
      </c>
      <c r="H212" s="30">
        <v>0.36350503000000001</v>
      </c>
      <c r="I212" s="35"/>
      <c r="J212" s="46"/>
    </row>
    <row r="213" spans="1:16" s="20" customFormat="1" ht="18.75" customHeight="1" x14ac:dyDescent="0.35">
      <c r="A213" s="21" t="s">
        <v>51</v>
      </c>
      <c r="B213" s="40"/>
      <c r="C213" s="30"/>
      <c r="D213" s="30"/>
      <c r="E213" s="30"/>
      <c r="F213" s="30"/>
      <c r="G213" s="30"/>
      <c r="H213" s="30"/>
      <c r="I213" s="35"/>
      <c r="J213" s="46"/>
      <c r="K213" s="22"/>
      <c r="L213" s="22"/>
    </row>
    <row r="214" spans="1:16" s="20" customFormat="1" ht="18.75" customHeight="1" x14ac:dyDescent="0.3">
      <c r="A214" s="32" t="s">
        <v>172</v>
      </c>
      <c r="B214" s="125" t="s">
        <v>170</v>
      </c>
      <c r="C214" s="125"/>
      <c r="D214" s="125"/>
      <c r="E214" s="125"/>
      <c r="F214" s="125"/>
      <c r="G214" s="125"/>
      <c r="H214" s="125"/>
      <c r="I214" s="35"/>
      <c r="J214" s="46"/>
      <c r="P214" s="18"/>
    </row>
    <row r="215" spans="1:16" s="20" customFormat="1" ht="18.75" customHeight="1" x14ac:dyDescent="0.3">
      <c r="A215" s="19"/>
      <c r="B215" s="40"/>
      <c r="C215" s="30"/>
      <c r="D215" s="30"/>
      <c r="E215" s="30"/>
      <c r="F215" s="30"/>
      <c r="G215" s="30"/>
      <c r="H215" s="30"/>
      <c r="I215" s="35"/>
      <c r="J215" s="46"/>
      <c r="P215" s="18"/>
    </row>
    <row r="216" spans="1:16" s="20" customFormat="1" ht="18.75" customHeight="1" x14ac:dyDescent="0.3">
      <c r="A216" s="19">
        <v>2000</v>
      </c>
      <c r="B216" s="40">
        <v>0.47909516000000002</v>
      </c>
      <c r="C216" s="30">
        <v>0.46644298000000001</v>
      </c>
      <c r="D216" s="30">
        <v>1.6418755</v>
      </c>
      <c r="E216" s="30">
        <v>0.19468284</v>
      </c>
      <c r="F216" s="30">
        <v>0.34655307000000002</v>
      </c>
      <c r="G216" s="30">
        <v>0.64055974999999998</v>
      </c>
      <c r="H216" s="30">
        <v>0.42574248999999997</v>
      </c>
      <c r="I216" s="35"/>
      <c r="J216" s="46"/>
      <c r="P216" s="18"/>
    </row>
    <row r="217" spans="1:16" s="20" customFormat="1" ht="18.75" customHeight="1" x14ac:dyDescent="0.3">
      <c r="A217" s="19">
        <v>2001</v>
      </c>
      <c r="B217" s="40">
        <v>0.47724507999999999</v>
      </c>
      <c r="C217" s="30">
        <v>0.43553752000000001</v>
      </c>
      <c r="D217" s="30">
        <v>1.3182175</v>
      </c>
      <c r="E217" s="30">
        <v>0.19072697999999999</v>
      </c>
      <c r="F217" s="30">
        <v>0.34703747000000001</v>
      </c>
      <c r="G217" s="30">
        <v>0.66272363000000001</v>
      </c>
      <c r="H217" s="30">
        <v>0.42620332999999999</v>
      </c>
      <c r="I217" s="35"/>
      <c r="J217" s="46"/>
      <c r="P217" s="18"/>
    </row>
    <row r="218" spans="1:16" s="20" customFormat="1" ht="18.75" customHeight="1" x14ac:dyDescent="0.3">
      <c r="A218" s="19">
        <v>2002</v>
      </c>
      <c r="B218" s="40">
        <v>0.49241360000000001</v>
      </c>
      <c r="C218" s="30">
        <v>0.49060740000000003</v>
      </c>
      <c r="D218" s="30">
        <v>1.5699023999999999</v>
      </c>
      <c r="E218" s="30">
        <v>0.20719842999999999</v>
      </c>
      <c r="F218" s="30">
        <v>0.37166403999999997</v>
      </c>
      <c r="G218" s="30">
        <v>0.68964893000000005</v>
      </c>
      <c r="H218" s="30">
        <v>0.46479154</v>
      </c>
      <c r="I218" s="35"/>
      <c r="J218" s="46"/>
      <c r="P218" s="18"/>
    </row>
    <row r="219" spans="1:16" s="20" customFormat="1" ht="18.75" customHeight="1" x14ac:dyDescent="0.3">
      <c r="A219" s="19">
        <v>2004</v>
      </c>
      <c r="B219" s="40">
        <v>0.45596597999999999</v>
      </c>
      <c r="C219" s="30">
        <v>0.37799306999999999</v>
      </c>
      <c r="D219" s="30">
        <v>1.0807646</v>
      </c>
      <c r="E219" s="30">
        <v>0.17293193000000001</v>
      </c>
      <c r="F219" s="30">
        <v>0.32413066000000001</v>
      </c>
      <c r="G219" s="30">
        <v>0.62426667999999996</v>
      </c>
      <c r="H219" s="30">
        <v>0.39204929999999999</v>
      </c>
      <c r="I219" s="35"/>
      <c r="J219" s="46"/>
      <c r="K219" s="22"/>
      <c r="L219" s="22"/>
    </row>
    <row r="220" spans="1:16" s="20" customFormat="1" ht="18.75" customHeight="1" x14ac:dyDescent="0.3">
      <c r="A220" s="19">
        <v>2005</v>
      </c>
      <c r="B220" s="40">
        <v>0.47507741999999997</v>
      </c>
      <c r="C220" s="30">
        <v>0.42662378000000001</v>
      </c>
      <c r="D220" s="30">
        <v>1.2330679</v>
      </c>
      <c r="E220" s="30">
        <v>0.18767793999999999</v>
      </c>
      <c r="F220" s="30">
        <v>0.33941395000000002</v>
      </c>
      <c r="G220" s="30">
        <v>0.60981680999999999</v>
      </c>
      <c r="H220" s="30">
        <v>0.41496200999999999</v>
      </c>
    </row>
    <row r="221" spans="1:16" s="20" customFormat="1" ht="18.75" customHeight="1" x14ac:dyDescent="0.3">
      <c r="A221" s="19">
        <v>2006</v>
      </c>
      <c r="B221" s="40">
        <v>0.46950071999999998</v>
      </c>
      <c r="C221" s="30">
        <v>0.43881230999999998</v>
      </c>
      <c r="D221" s="30">
        <v>1.3017300999999999</v>
      </c>
      <c r="E221" s="30">
        <v>0.18658168999999999</v>
      </c>
      <c r="F221" s="30">
        <v>0.33047235000000003</v>
      </c>
      <c r="G221" s="30">
        <v>0.64310312000000003</v>
      </c>
      <c r="H221" s="30">
        <v>0.40094328000000001</v>
      </c>
      <c r="I221" s="35"/>
      <c r="J221" s="46"/>
      <c r="K221" s="22"/>
      <c r="L221" s="22"/>
    </row>
    <row r="222" spans="1:16" s="20" customFormat="1" ht="18.75" customHeight="1" x14ac:dyDescent="0.3">
      <c r="A222" s="19">
        <v>2007</v>
      </c>
      <c r="B222" s="40">
        <v>0.46511236</v>
      </c>
      <c r="C222" s="30">
        <v>0.43603185999999999</v>
      </c>
      <c r="D222" s="30">
        <v>1.3944471000000001</v>
      </c>
      <c r="E222" s="30">
        <v>0.18291367</v>
      </c>
      <c r="F222" s="30">
        <v>0.32124061999999998</v>
      </c>
      <c r="G222" s="30">
        <v>0.60389440999999999</v>
      </c>
      <c r="H222" s="30">
        <v>0.38714570999999998</v>
      </c>
      <c r="I222" s="35"/>
      <c r="J222" s="46"/>
      <c r="K222" s="22"/>
      <c r="L222" s="22"/>
    </row>
    <row r="223" spans="1:16" s="20" customFormat="1" ht="18.75" customHeight="1" x14ac:dyDescent="0.3">
      <c r="A223" s="19">
        <v>2008</v>
      </c>
      <c r="B223" s="40">
        <v>0.46963748999999999</v>
      </c>
      <c r="C223" s="30">
        <v>0.42294499000000002</v>
      </c>
      <c r="D223" s="30">
        <v>1.2779681000000001</v>
      </c>
      <c r="E223" s="30">
        <v>0.18391405999999999</v>
      </c>
      <c r="F223" s="30">
        <v>0.33097126999999998</v>
      </c>
      <c r="G223" s="30">
        <v>0.60891470000000003</v>
      </c>
      <c r="H223" s="30">
        <v>0.40168161000000002</v>
      </c>
      <c r="I223" s="35"/>
      <c r="J223" s="46"/>
      <c r="K223" s="22"/>
      <c r="L223" s="22"/>
    </row>
    <row r="224" spans="1:16" s="20" customFormat="1" ht="18.75" customHeight="1" x14ac:dyDescent="0.3">
      <c r="A224" s="19">
        <v>2009</v>
      </c>
      <c r="B224" s="40">
        <v>0.47840811999999999</v>
      </c>
      <c r="C224" s="30">
        <v>0.43537638000000001</v>
      </c>
      <c r="D224" s="30">
        <v>1.2381616</v>
      </c>
      <c r="E224" s="30">
        <v>0.19575580000000001</v>
      </c>
      <c r="F224" s="30">
        <v>0.38032251</v>
      </c>
      <c r="G224" s="30">
        <v>0.90795199999999998</v>
      </c>
      <c r="H224" s="30">
        <v>0.47856617000000001</v>
      </c>
      <c r="I224" s="35"/>
      <c r="J224" s="46"/>
      <c r="K224" s="22"/>
      <c r="L224" s="22"/>
    </row>
    <row r="225" spans="1:12" s="20" customFormat="1" ht="18.75" customHeight="1" x14ac:dyDescent="0.3">
      <c r="A225" s="19">
        <v>2010</v>
      </c>
      <c r="B225" s="40">
        <v>0.45167526000000002</v>
      </c>
      <c r="C225" s="30">
        <v>0.36607378000000002</v>
      </c>
      <c r="D225" s="30">
        <v>1.0247824999999999</v>
      </c>
      <c r="E225" s="30">
        <v>0.17406210999999999</v>
      </c>
      <c r="F225" s="30">
        <v>0.35519612</v>
      </c>
      <c r="G225" s="30">
        <v>0.90809353999999998</v>
      </c>
      <c r="H225" s="30">
        <v>0.43876335</v>
      </c>
      <c r="I225" s="35"/>
      <c r="J225" s="46"/>
      <c r="K225" s="22"/>
      <c r="L225" s="22"/>
    </row>
    <row r="226" spans="1:12" s="20" customFormat="1" ht="18.75" customHeight="1" x14ac:dyDescent="0.3">
      <c r="A226" s="19">
        <v>2011</v>
      </c>
      <c r="B226" s="40">
        <v>0.44007523999999998</v>
      </c>
      <c r="C226" s="30">
        <v>0.36003829999999998</v>
      </c>
      <c r="D226" s="30">
        <v>1.0832795</v>
      </c>
      <c r="E226" s="30">
        <v>0.16640689</v>
      </c>
      <c r="F226" s="30">
        <v>0.33404819000000002</v>
      </c>
      <c r="G226" s="30">
        <v>0.89375121000000002</v>
      </c>
      <c r="H226" s="30">
        <v>0.40667596</v>
      </c>
      <c r="I226" s="35"/>
      <c r="J226" s="46"/>
      <c r="K226" s="22"/>
      <c r="L226" s="22"/>
    </row>
    <row r="227" spans="1:12" s="20" customFormat="1" ht="18.75" customHeight="1" x14ac:dyDescent="0.3">
      <c r="A227" s="19">
        <v>2012</v>
      </c>
      <c r="B227" s="40">
        <v>0.43959604000000002</v>
      </c>
      <c r="C227" s="30">
        <v>0.36888766000000001</v>
      </c>
      <c r="D227" s="30">
        <v>1.1510465000000001</v>
      </c>
      <c r="E227" s="30">
        <v>0.16811523</v>
      </c>
      <c r="F227" s="30">
        <v>0.33661223000000001</v>
      </c>
      <c r="G227" s="30">
        <v>0.90383880000000005</v>
      </c>
      <c r="H227" s="30">
        <v>0.41006505999999998</v>
      </c>
      <c r="I227" s="35"/>
      <c r="J227" s="46"/>
      <c r="K227" s="22"/>
      <c r="L227" s="22"/>
    </row>
    <row r="228" spans="1:12" s="20" customFormat="1" ht="18.75" customHeight="1" x14ac:dyDescent="0.3">
      <c r="A228" s="19">
        <v>2013</v>
      </c>
      <c r="B228" s="40">
        <v>0.45989835000000001</v>
      </c>
      <c r="C228" s="30">
        <v>0.48228206000000001</v>
      </c>
      <c r="D228" s="30">
        <v>2.6577413999999999</v>
      </c>
      <c r="E228" s="30">
        <v>0.19097976</v>
      </c>
      <c r="F228" s="30">
        <v>0.35911849000000001</v>
      </c>
      <c r="G228" s="30">
        <v>0.90950757999999998</v>
      </c>
      <c r="H228" s="30">
        <v>0.44464506999999998</v>
      </c>
      <c r="I228" s="35"/>
      <c r="J228" s="46"/>
      <c r="K228" s="22"/>
      <c r="L228" s="22"/>
    </row>
    <row r="229" spans="1:12" s="20" customFormat="1" ht="18.75" customHeight="1" x14ac:dyDescent="0.3">
      <c r="A229" s="19">
        <v>2014</v>
      </c>
      <c r="B229" s="104">
        <v>0.43376401999999997</v>
      </c>
      <c r="C229" s="30">
        <v>0.35003996999999998</v>
      </c>
      <c r="D229" s="30">
        <v>1.0948941000000001</v>
      </c>
      <c r="E229" s="30">
        <v>0.16252320000000001</v>
      </c>
      <c r="F229" s="30">
        <v>0.33081703000000001</v>
      </c>
      <c r="G229" s="30">
        <v>0.89720593999999998</v>
      </c>
      <c r="H229" s="30">
        <v>0.40190462999999998</v>
      </c>
      <c r="I229" s="35"/>
      <c r="J229" s="46"/>
      <c r="K229" s="22"/>
      <c r="L229" s="22"/>
    </row>
    <row r="230" spans="1:12" s="20" customFormat="1" ht="18.75" customHeight="1" x14ac:dyDescent="0.3">
      <c r="A230" s="24">
        <v>2015</v>
      </c>
      <c r="B230" s="109">
        <v>0.42052655999999999</v>
      </c>
      <c r="C230" s="30">
        <v>0.33672618999999998</v>
      </c>
      <c r="D230" s="30">
        <v>1.0859775</v>
      </c>
      <c r="E230" s="30">
        <v>0.15417918</v>
      </c>
      <c r="F230" s="30">
        <v>0.30914744999999999</v>
      </c>
      <c r="G230" s="30">
        <v>0.87724584000000005</v>
      </c>
      <c r="H230" s="30">
        <v>0.36981684999999997</v>
      </c>
      <c r="I230" s="35"/>
      <c r="J230" s="46"/>
    </row>
    <row r="231" spans="1:12" s="20" customFormat="1" ht="18.75" customHeight="1" x14ac:dyDescent="0.35">
      <c r="A231" s="21" t="s">
        <v>49</v>
      </c>
      <c r="B231" s="40"/>
      <c r="C231" s="30"/>
      <c r="D231" s="30"/>
      <c r="E231" s="30"/>
      <c r="F231" s="30"/>
      <c r="G231" s="30"/>
      <c r="H231" s="30"/>
      <c r="I231" s="35"/>
      <c r="J231" s="46"/>
      <c r="K231" s="22"/>
      <c r="L231" s="22"/>
    </row>
    <row r="232" spans="1:12" s="20" customFormat="1" ht="18.75" customHeight="1" x14ac:dyDescent="0.3">
      <c r="A232" s="22" t="s">
        <v>74</v>
      </c>
      <c r="B232" s="40"/>
      <c r="C232" s="30"/>
      <c r="D232" s="30"/>
      <c r="E232" s="30"/>
      <c r="F232" s="30"/>
      <c r="G232" s="30"/>
      <c r="H232" s="30"/>
      <c r="I232" s="35"/>
      <c r="J232" s="46"/>
      <c r="K232" s="22"/>
      <c r="L232" s="22"/>
    </row>
    <row r="233" spans="1:12" s="20" customFormat="1" ht="18.75" customHeight="1" x14ac:dyDescent="0.3">
      <c r="A233" s="24">
        <v>2000</v>
      </c>
      <c r="B233" s="40">
        <v>0.55210616000000001</v>
      </c>
      <c r="C233" s="30">
        <v>0.62627745000000001</v>
      </c>
      <c r="D233" s="30">
        <v>1.8799207</v>
      </c>
      <c r="E233" s="30">
        <v>0.25758607</v>
      </c>
      <c r="F233" s="30">
        <v>0.44889211000000001</v>
      </c>
      <c r="G233" s="30">
        <v>0.81691787999999999</v>
      </c>
      <c r="H233" s="30">
        <v>0.59590145000000005</v>
      </c>
      <c r="I233" s="35"/>
      <c r="J233" s="46"/>
      <c r="K233" s="22"/>
      <c r="L233" s="22"/>
    </row>
    <row r="234" spans="1:12" s="20" customFormat="1" ht="18.75" customHeight="1" x14ac:dyDescent="0.3">
      <c r="A234" s="25">
        <v>2006</v>
      </c>
      <c r="B234" s="40">
        <v>0.51520136999999999</v>
      </c>
      <c r="C234" s="30">
        <v>0.54984352000000003</v>
      </c>
      <c r="D234" s="30">
        <v>1.7672338999999999</v>
      </c>
      <c r="E234" s="30">
        <v>0.22566707</v>
      </c>
      <c r="F234" s="30">
        <v>0.39399514000000002</v>
      </c>
      <c r="G234" s="30">
        <v>0.71207662999999999</v>
      </c>
      <c r="H234" s="30">
        <v>0.50106695000000001</v>
      </c>
      <c r="I234" s="35"/>
      <c r="J234" s="46"/>
      <c r="K234" s="22"/>
      <c r="L234" s="22"/>
    </row>
    <row r="235" spans="1:12" s="20" customFormat="1" ht="18.75" customHeight="1" x14ac:dyDescent="0.3">
      <c r="A235" s="24">
        <v>2011</v>
      </c>
      <c r="B235" s="40">
        <v>0.53999978999999998</v>
      </c>
      <c r="C235" s="30">
        <v>0.74563362</v>
      </c>
      <c r="D235" s="30">
        <v>3.0178167999999999</v>
      </c>
      <c r="E235" s="30">
        <v>0.26176006000000002</v>
      </c>
      <c r="F235" s="30">
        <v>0.42465251999999998</v>
      </c>
      <c r="G235" s="30">
        <v>0.75385579999999996</v>
      </c>
      <c r="H235" s="30">
        <v>0.55305095000000004</v>
      </c>
      <c r="I235" s="35"/>
      <c r="J235" s="46"/>
      <c r="K235" s="22"/>
      <c r="L235" s="22"/>
    </row>
    <row r="236" spans="1:12" s="20" customFormat="1" ht="18.75" customHeight="1" x14ac:dyDescent="0.3">
      <c r="A236" s="24">
        <v>2014</v>
      </c>
      <c r="B236" s="104">
        <v>0.48202226999999997</v>
      </c>
      <c r="C236" s="30">
        <v>0.49408357000000003</v>
      </c>
      <c r="D236" s="30">
        <v>1.6660877999999999</v>
      </c>
      <c r="E236" s="30">
        <v>0.20062367</v>
      </c>
      <c r="F236" s="30">
        <v>0.34929894</v>
      </c>
      <c r="G236" s="30">
        <v>0.67298086000000001</v>
      </c>
      <c r="H236" s="30">
        <v>0.42985060000000003</v>
      </c>
      <c r="I236" s="35"/>
      <c r="J236" s="46"/>
      <c r="K236" s="22"/>
      <c r="L236" s="22"/>
    </row>
    <row r="237" spans="1:12" s="20" customFormat="1" ht="18.75" customHeight="1" x14ac:dyDescent="0.3">
      <c r="A237" s="22" t="s">
        <v>75</v>
      </c>
      <c r="B237" s="40"/>
      <c r="C237" s="30"/>
      <c r="D237" s="30"/>
      <c r="E237" s="30"/>
      <c r="F237" s="30"/>
      <c r="G237" s="30"/>
      <c r="H237" s="30"/>
      <c r="I237" s="35"/>
      <c r="J237" s="46"/>
      <c r="K237" s="22"/>
      <c r="L237" s="22"/>
    </row>
    <row r="238" spans="1:12" s="20" customFormat="1" ht="18.75" customHeight="1" x14ac:dyDescent="0.3">
      <c r="A238" s="24">
        <v>2002</v>
      </c>
      <c r="B238" s="40">
        <v>0.52845180999999997</v>
      </c>
      <c r="C238" s="30">
        <v>0.53773263999999998</v>
      </c>
      <c r="D238" s="30">
        <v>1.4005521000000001</v>
      </c>
      <c r="E238" s="30">
        <v>0.23075546</v>
      </c>
      <c r="F238" s="30">
        <v>0.40267071999999998</v>
      </c>
      <c r="G238" s="30">
        <v>0.66072649000000006</v>
      </c>
      <c r="H238" s="30">
        <v>0.51545843000000002</v>
      </c>
      <c r="I238" s="35"/>
      <c r="J238" s="46"/>
      <c r="K238" s="22"/>
      <c r="L238" s="22"/>
    </row>
    <row r="239" spans="1:12" s="20" customFormat="1" ht="18.75" customHeight="1" x14ac:dyDescent="0.3">
      <c r="A239" s="24">
        <v>2003</v>
      </c>
      <c r="B239" s="40">
        <v>0.50028697</v>
      </c>
      <c r="C239" s="30">
        <v>0.47546453</v>
      </c>
      <c r="D239" s="30">
        <v>1.2930157</v>
      </c>
      <c r="E239" s="30">
        <v>0.20901933</v>
      </c>
      <c r="F239" s="30">
        <v>0.37762392</v>
      </c>
      <c r="G239" s="30">
        <v>0.67897883999999997</v>
      </c>
      <c r="H239" s="30">
        <v>0.47376357000000002</v>
      </c>
      <c r="I239" s="35"/>
      <c r="J239" s="46"/>
      <c r="K239" s="22"/>
      <c r="L239" s="22"/>
    </row>
    <row r="240" spans="1:12" s="20" customFormat="1" ht="18.75" customHeight="1" x14ac:dyDescent="0.3">
      <c r="A240" s="24">
        <v>2004</v>
      </c>
      <c r="B240" s="40">
        <v>0.47458452000000001</v>
      </c>
      <c r="C240" s="30">
        <v>0.40571196999999998</v>
      </c>
      <c r="D240" s="30">
        <v>1.1311788</v>
      </c>
      <c r="E240" s="30">
        <v>0.18817152000000001</v>
      </c>
      <c r="F240" s="30">
        <v>0.35840369999999999</v>
      </c>
      <c r="G240" s="30">
        <v>0.73591675999999995</v>
      </c>
      <c r="H240" s="30">
        <v>0.44419782000000002</v>
      </c>
      <c r="I240" s="35"/>
      <c r="J240" s="46"/>
      <c r="K240" s="22"/>
      <c r="L240" s="22"/>
    </row>
    <row r="241" spans="1:13" s="20" customFormat="1" ht="18.75" customHeight="1" x14ac:dyDescent="0.35">
      <c r="A241" s="21" t="s">
        <v>43</v>
      </c>
      <c r="B241" s="40"/>
      <c r="C241" s="30"/>
      <c r="D241" s="30"/>
      <c r="E241" s="30"/>
      <c r="F241" s="30"/>
      <c r="G241" s="30"/>
      <c r="H241" s="30"/>
      <c r="I241" s="35"/>
      <c r="J241" s="46"/>
      <c r="K241" s="22"/>
      <c r="L241" s="22"/>
    </row>
    <row r="242" spans="1:13" s="20" customFormat="1" ht="18.75" customHeight="1" x14ac:dyDescent="0.3">
      <c r="A242" s="22" t="s">
        <v>148</v>
      </c>
      <c r="B242" s="40"/>
      <c r="C242" s="30"/>
      <c r="D242" s="30"/>
      <c r="E242" s="30"/>
      <c r="F242" s="30"/>
      <c r="G242" s="30"/>
      <c r="H242" s="30"/>
      <c r="I242" s="35"/>
      <c r="J242" s="46"/>
      <c r="K242" s="22"/>
      <c r="L242" s="22"/>
    </row>
    <row r="243" spans="1:13" s="20" customFormat="1" ht="18.75" customHeight="1" x14ac:dyDescent="0.3">
      <c r="A243" s="24">
        <v>1991</v>
      </c>
      <c r="B243" s="40">
        <v>0.49339037000000002</v>
      </c>
      <c r="C243" s="30">
        <v>0.47586453000000001</v>
      </c>
      <c r="D243" s="30">
        <v>1.4438313</v>
      </c>
      <c r="E243" s="30">
        <v>0.20159914000000001</v>
      </c>
      <c r="F243" s="30">
        <v>0.35136133000000003</v>
      </c>
      <c r="G243" s="30">
        <v>0.57125755</v>
      </c>
      <c r="H243" s="30">
        <v>0.43306675</v>
      </c>
      <c r="I243" s="35"/>
      <c r="J243" s="46"/>
      <c r="K243" s="22"/>
      <c r="L243" s="22"/>
    </row>
    <row r="244" spans="1:13" s="20" customFormat="1" ht="18.75" customHeight="1" x14ac:dyDescent="0.3">
      <c r="A244" s="24">
        <v>1992</v>
      </c>
      <c r="B244" s="40">
        <v>0.49804989999999999</v>
      </c>
      <c r="C244" s="30">
        <v>0.49270903999999999</v>
      </c>
      <c r="D244" s="30">
        <v>1.4345840000000001</v>
      </c>
      <c r="E244" s="30">
        <v>0.20555599999999999</v>
      </c>
      <c r="F244" s="30">
        <v>0.3525373</v>
      </c>
      <c r="G244" s="30">
        <v>0.55893545</v>
      </c>
      <c r="H244" s="30">
        <v>0.43498512</v>
      </c>
      <c r="I244" s="35"/>
      <c r="J244" s="46"/>
      <c r="K244" s="22"/>
      <c r="L244" s="22"/>
    </row>
    <row r="245" spans="1:13" s="20" customFormat="1" ht="18.75" customHeight="1" x14ac:dyDescent="0.3">
      <c r="A245" s="24">
        <v>1993</v>
      </c>
      <c r="B245" s="40">
        <v>0.51188719000000005</v>
      </c>
      <c r="C245" s="30">
        <v>0.54556537999999999</v>
      </c>
      <c r="D245" s="30">
        <v>1.596088</v>
      </c>
      <c r="E245" s="30">
        <v>0.22150819999999999</v>
      </c>
      <c r="F245" s="30">
        <v>0.37496969000000002</v>
      </c>
      <c r="G245" s="30">
        <v>0.59082679000000005</v>
      </c>
      <c r="H245" s="30">
        <v>0.47026865000000001</v>
      </c>
      <c r="I245" s="35"/>
      <c r="J245" s="46"/>
      <c r="K245" s="22"/>
      <c r="L245" s="22"/>
    </row>
    <row r="246" spans="1:13" s="20" customFormat="1" ht="18.75" customHeight="1" x14ac:dyDescent="0.3">
      <c r="A246" s="24">
        <v>1994</v>
      </c>
      <c r="B246" s="40">
        <v>0.50747355000000005</v>
      </c>
      <c r="C246" s="30">
        <v>0.52580459999999996</v>
      </c>
      <c r="D246" s="30">
        <v>1.541895</v>
      </c>
      <c r="E246" s="30">
        <v>0.21552257</v>
      </c>
      <c r="F246" s="30">
        <v>0.36579616999999998</v>
      </c>
      <c r="G246" s="30">
        <v>0.57814779000000005</v>
      </c>
      <c r="H246" s="30">
        <v>0.45483294000000002</v>
      </c>
      <c r="I246" s="35"/>
      <c r="J246" s="46"/>
      <c r="K246" s="22"/>
      <c r="L246" s="22"/>
    </row>
    <row r="247" spans="1:13" s="20" customFormat="1" ht="18.75" customHeight="1" x14ac:dyDescent="0.3">
      <c r="A247" s="24">
        <v>1995</v>
      </c>
      <c r="B247" s="40">
        <v>0.50042103000000004</v>
      </c>
      <c r="C247" s="30">
        <v>0.51179096999999996</v>
      </c>
      <c r="D247" s="30">
        <v>1.4708148000000001</v>
      </c>
      <c r="E247" s="30">
        <v>0.21048189</v>
      </c>
      <c r="F247" s="30">
        <v>0.35863398000000002</v>
      </c>
      <c r="G247" s="30">
        <v>0.59382453000000002</v>
      </c>
      <c r="H247" s="30">
        <v>0.44434245999999999</v>
      </c>
      <c r="I247" s="35"/>
      <c r="J247" s="46"/>
      <c r="K247" s="22"/>
      <c r="L247" s="22"/>
    </row>
    <row r="248" spans="1:13" s="20" customFormat="1" ht="18.75" customHeight="1" x14ac:dyDescent="0.3">
      <c r="A248" s="24">
        <v>1996</v>
      </c>
      <c r="B248" s="40">
        <v>0.50162333000000003</v>
      </c>
      <c r="C248" s="30">
        <v>0.53439590999999997</v>
      </c>
      <c r="D248" s="30">
        <v>1.6888517999999999</v>
      </c>
      <c r="E248" s="30">
        <v>0.21426387999999999</v>
      </c>
      <c r="F248" s="30">
        <v>0.36295171999999998</v>
      </c>
      <c r="G248" s="30">
        <v>0.58777763999999999</v>
      </c>
      <c r="H248" s="30">
        <v>0.45073540000000001</v>
      </c>
      <c r="I248" s="35"/>
      <c r="J248" s="46"/>
      <c r="K248" s="22"/>
      <c r="L248" s="22"/>
    </row>
    <row r="249" spans="1:13" s="20" customFormat="1" ht="18.75" customHeight="1" x14ac:dyDescent="0.3">
      <c r="A249" s="24">
        <v>1997</v>
      </c>
      <c r="B249" s="40">
        <v>0.47705566999999999</v>
      </c>
      <c r="C249" s="30">
        <v>0.45269755</v>
      </c>
      <c r="D249" s="30">
        <v>1.3806522000000001</v>
      </c>
      <c r="E249" s="30">
        <v>0.19270870000000001</v>
      </c>
      <c r="F249" s="30">
        <v>0.34177015999999999</v>
      </c>
      <c r="G249" s="30">
        <v>0.60209902000000004</v>
      </c>
      <c r="H249" s="30">
        <v>0.41814340999999999</v>
      </c>
      <c r="I249" s="35"/>
      <c r="J249" s="46"/>
      <c r="K249" s="22"/>
      <c r="L249" s="22"/>
    </row>
    <row r="250" spans="1:13" s="20" customFormat="1" ht="18.75" customHeight="1" x14ac:dyDescent="0.3">
      <c r="A250" s="24">
        <v>1998</v>
      </c>
      <c r="B250" s="40">
        <v>0.49135433000000001</v>
      </c>
      <c r="C250" s="30">
        <v>0.47126919</v>
      </c>
      <c r="D250" s="30">
        <v>1.3292322999999999</v>
      </c>
      <c r="E250" s="30">
        <v>0.20165821</v>
      </c>
      <c r="F250" s="30">
        <v>0.35562789</v>
      </c>
      <c r="G250" s="30">
        <v>0.62064149000000002</v>
      </c>
      <c r="H250" s="30">
        <v>0.43927464999999999</v>
      </c>
      <c r="I250" s="35"/>
      <c r="J250" s="46"/>
      <c r="K250" s="22"/>
      <c r="L250" s="22"/>
    </row>
    <row r="251" spans="1:13" s="20" customFormat="1" ht="18.75" customHeight="1" x14ac:dyDescent="0.3">
      <c r="A251" s="24">
        <v>1999</v>
      </c>
      <c r="B251" s="40">
        <v>0.48270453000000002</v>
      </c>
      <c r="C251" s="30">
        <v>0.44405781</v>
      </c>
      <c r="D251" s="30">
        <v>1.2570546</v>
      </c>
      <c r="E251" s="30">
        <v>0.19435314000000001</v>
      </c>
      <c r="F251" s="30">
        <v>0.34939091</v>
      </c>
      <c r="G251" s="30">
        <v>0.61063637000000004</v>
      </c>
      <c r="H251" s="30">
        <v>0.42976630999999998</v>
      </c>
      <c r="I251" s="35"/>
      <c r="J251" s="46"/>
      <c r="K251" s="22"/>
      <c r="L251" s="22"/>
    </row>
    <row r="252" spans="1:13" s="20" customFormat="1" ht="18.75" customHeight="1" x14ac:dyDescent="0.3">
      <c r="A252" s="22" t="s">
        <v>149</v>
      </c>
      <c r="B252" s="40"/>
      <c r="C252" s="30"/>
      <c r="D252" s="30"/>
      <c r="E252" s="30"/>
      <c r="F252" s="30"/>
      <c r="G252" s="30"/>
      <c r="H252" s="30"/>
      <c r="I252" s="36"/>
      <c r="J252" s="46"/>
      <c r="K252" s="36"/>
      <c r="L252" s="36"/>
      <c r="M252" s="36"/>
    </row>
    <row r="253" spans="1:13" s="20" customFormat="1" ht="18.75" customHeight="1" x14ac:dyDescent="0.3">
      <c r="A253" s="24">
        <v>2001</v>
      </c>
      <c r="B253" s="40">
        <v>0.47922894999999999</v>
      </c>
      <c r="C253" s="30">
        <v>0.43387198999999999</v>
      </c>
      <c r="D253" s="30">
        <v>1.2265865</v>
      </c>
      <c r="E253" s="30">
        <v>0.19117128999999999</v>
      </c>
      <c r="F253" s="30">
        <v>0.34620279999999998</v>
      </c>
      <c r="G253" s="30">
        <v>0.65082832999999995</v>
      </c>
      <c r="H253" s="30">
        <v>0.42455632999999998</v>
      </c>
      <c r="I253" s="36"/>
      <c r="J253" s="46"/>
      <c r="K253" s="36"/>
      <c r="L253" s="36"/>
      <c r="M253" s="36"/>
    </row>
    <row r="254" spans="1:13" s="20" customFormat="1" ht="18.75" customHeight="1" x14ac:dyDescent="0.3">
      <c r="A254" s="24">
        <v>2002</v>
      </c>
      <c r="B254" s="40">
        <v>0.49930506000000002</v>
      </c>
      <c r="C254" s="30">
        <v>0.48540134000000001</v>
      </c>
      <c r="D254" s="30">
        <v>1.3836927999999999</v>
      </c>
      <c r="E254" s="30">
        <v>0.20978548</v>
      </c>
      <c r="F254" s="30">
        <v>0.37712086</v>
      </c>
      <c r="G254" s="30">
        <v>0.85041898000000005</v>
      </c>
      <c r="H254" s="30">
        <v>0.47312833999999998</v>
      </c>
      <c r="I254" s="35"/>
      <c r="J254" s="46"/>
      <c r="K254" s="22"/>
      <c r="L254" s="22"/>
    </row>
    <row r="255" spans="1:13" s="20" customFormat="1" ht="18.75" customHeight="1" x14ac:dyDescent="0.3">
      <c r="A255" s="24">
        <v>2003</v>
      </c>
      <c r="B255" s="40">
        <v>0.52215374999999997</v>
      </c>
      <c r="C255" s="30">
        <v>0.53910190999999996</v>
      </c>
      <c r="D255" s="30">
        <v>1.5518759</v>
      </c>
      <c r="E255" s="30">
        <v>0.22885299000000001</v>
      </c>
      <c r="F255" s="30">
        <v>0.40346067000000002</v>
      </c>
      <c r="G255" s="30">
        <v>0.68926681999999995</v>
      </c>
      <c r="H255" s="30">
        <v>0.51646130000000001</v>
      </c>
      <c r="I255" s="35"/>
      <c r="J255" s="46"/>
      <c r="K255" s="22"/>
      <c r="L255" s="22"/>
    </row>
    <row r="256" spans="1:13" s="20" customFormat="1" ht="18.75" customHeight="1" x14ac:dyDescent="0.3">
      <c r="A256" s="24">
        <v>2004</v>
      </c>
      <c r="B256" s="40">
        <v>0.50599240999999995</v>
      </c>
      <c r="C256" s="30">
        <v>0.48038943000000001</v>
      </c>
      <c r="D256" s="30">
        <v>1.2746978</v>
      </c>
      <c r="E256" s="30">
        <v>0.21294103</v>
      </c>
      <c r="F256" s="30">
        <v>0.38578362999999999</v>
      </c>
      <c r="G256" s="30">
        <v>0.68613281999999998</v>
      </c>
      <c r="H256" s="30">
        <v>0.48764323999999998</v>
      </c>
      <c r="I256" s="35"/>
      <c r="J256" s="46"/>
      <c r="K256" s="22"/>
      <c r="L256" s="22"/>
    </row>
    <row r="257" spans="1:160" s="20" customFormat="1" ht="18.75" customHeight="1" x14ac:dyDescent="0.3">
      <c r="A257" s="24">
        <v>2005</v>
      </c>
      <c r="B257" s="40">
        <v>0.51565327000000005</v>
      </c>
      <c r="C257" s="30">
        <v>0.50590986999999998</v>
      </c>
      <c r="D257" s="30">
        <v>1.3502734999999999</v>
      </c>
      <c r="E257" s="30">
        <v>0.22184730999999999</v>
      </c>
      <c r="F257" s="30">
        <v>0.40099315000000002</v>
      </c>
      <c r="G257" s="30">
        <v>0.76153448000000001</v>
      </c>
      <c r="H257" s="30">
        <v>0.51255404000000004</v>
      </c>
      <c r="I257" s="35"/>
      <c r="J257" s="46"/>
      <c r="K257" s="22"/>
      <c r="L257" s="22"/>
    </row>
    <row r="258" spans="1:160" s="20" customFormat="1" ht="18.75" customHeight="1" x14ac:dyDescent="0.3">
      <c r="A258" s="24">
        <v>2006</v>
      </c>
      <c r="B258" s="40">
        <v>0.50457693999999997</v>
      </c>
      <c r="C258" s="30">
        <v>0.52105091999999997</v>
      </c>
      <c r="D258" s="30">
        <v>1.741447</v>
      </c>
      <c r="E258" s="30">
        <v>0.21690366999999999</v>
      </c>
      <c r="F258" s="30">
        <v>0.38470840000000001</v>
      </c>
      <c r="G258" s="30">
        <v>0.73785829000000003</v>
      </c>
      <c r="H258" s="30">
        <v>0.48530877</v>
      </c>
      <c r="I258" s="35"/>
      <c r="J258" s="46"/>
      <c r="K258" s="22"/>
      <c r="L258" s="22"/>
    </row>
    <row r="259" spans="1:160" s="20" customFormat="1" ht="18.75" customHeight="1" x14ac:dyDescent="0.3">
      <c r="A259" s="24">
        <v>2007</v>
      </c>
      <c r="B259" s="40">
        <v>0.49746203999999999</v>
      </c>
      <c r="C259" s="30">
        <v>0.46963798000000001</v>
      </c>
      <c r="D259" s="30">
        <v>1.2892756000000001</v>
      </c>
      <c r="E259" s="30">
        <v>0.20504757000000001</v>
      </c>
      <c r="F259" s="30">
        <v>0.36726275000000003</v>
      </c>
      <c r="G259" s="30">
        <v>0.66606717999999998</v>
      </c>
      <c r="H259" s="30">
        <v>0.45791746999999999</v>
      </c>
      <c r="I259" s="35"/>
      <c r="J259" s="46"/>
      <c r="K259" s="22"/>
      <c r="L259" s="22"/>
    </row>
    <row r="260" spans="1:160" s="22" customFormat="1" ht="18.75" customHeight="1" x14ac:dyDescent="0.3">
      <c r="A260" s="24">
        <v>2008</v>
      </c>
      <c r="B260" s="40">
        <v>0.50378816999999998</v>
      </c>
      <c r="C260" s="30">
        <v>0.53214795999999998</v>
      </c>
      <c r="D260" s="30">
        <v>1.8196585000000001</v>
      </c>
      <c r="E260" s="30">
        <v>0.21613700999999999</v>
      </c>
      <c r="F260" s="30">
        <v>0.37518010000000002</v>
      </c>
      <c r="G260" s="30">
        <v>0.70329659</v>
      </c>
      <c r="H260" s="30">
        <v>0.47059824</v>
      </c>
      <c r="I260" s="35"/>
      <c r="J260" s="46"/>
      <c r="K260" s="23"/>
      <c r="L260" s="23"/>
      <c r="M260" s="23"/>
      <c r="N260" s="23"/>
      <c r="O260" s="23"/>
      <c r="P260" s="23"/>
      <c r="Q260" s="23"/>
      <c r="R260" s="23"/>
      <c r="S260" s="34"/>
      <c r="T260" s="23"/>
      <c r="U260" s="23"/>
      <c r="V260" s="23"/>
      <c r="W260" s="23"/>
      <c r="X260" s="23"/>
      <c r="Y260" s="23"/>
      <c r="Z260" s="23"/>
      <c r="AA260" s="23"/>
      <c r="AB260" s="34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34"/>
      <c r="AV260" s="23"/>
      <c r="AW260" s="23"/>
      <c r="AX260" s="23"/>
      <c r="AY260" s="23"/>
      <c r="AZ260" s="23"/>
      <c r="BA260" s="23"/>
      <c r="BB260" s="23"/>
      <c r="BC260" s="23"/>
      <c r="BD260" s="34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34"/>
      <c r="BX260" s="23"/>
      <c r="BY260" s="23"/>
      <c r="BZ260" s="23"/>
      <c r="CA260" s="23"/>
      <c r="CB260" s="23"/>
      <c r="CC260" s="23"/>
      <c r="CD260" s="23"/>
      <c r="CE260" s="23"/>
      <c r="CF260" s="34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34"/>
      <c r="CZ260" s="23"/>
      <c r="DA260" s="23"/>
      <c r="DB260" s="23"/>
      <c r="DC260" s="23"/>
      <c r="DD260" s="23"/>
      <c r="DE260" s="23"/>
      <c r="DF260" s="23"/>
      <c r="DG260" s="23"/>
      <c r="DH260" s="34"/>
      <c r="DI260" s="34"/>
      <c r="DJ260" s="34"/>
      <c r="DK260" s="34"/>
      <c r="DL260" s="34"/>
      <c r="DM260" s="34"/>
      <c r="DN260" s="34"/>
      <c r="DO260" s="34"/>
      <c r="DP260" s="34"/>
      <c r="DQ260" s="34"/>
      <c r="DR260" s="34"/>
      <c r="DS260" s="34"/>
      <c r="DT260" s="34"/>
      <c r="DU260" s="34"/>
      <c r="DV260" s="34"/>
      <c r="DW260" s="34"/>
      <c r="DX260" s="34"/>
      <c r="DY260" s="34"/>
      <c r="DZ260" s="34"/>
      <c r="EA260" s="34"/>
      <c r="EB260" s="34"/>
      <c r="EC260" s="34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4"/>
      <c r="EQ260" s="34"/>
      <c r="ER260" s="27"/>
      <c r="ES260" s="27"/>
      <c r="ET260" s="27"/>
      <c r="EU260" s="27"/>
      <c r="EV260" s="27"/>
      <c r="EW260" s="20"/>
      <c r="EX260" s="34"/>
      <c r="EY260" s="34"/>
      <c r="EZ260" s="27"/>
      <c r="FA260" s="27"/>
      <c r="FB260" s="27"/>
      <c r="FC260" s="27"/>
      <c r="FD260" s="27"/>
    </row>
    <row r="261" spans="1:160" s="22" customFormat="1" ht="18.75" customHeight="1" x14ac:dyDescent="0.3">
      <c r="A261" s="24">
        <v>2009</v>
      </c>
      <c r="B261" s="40">
        <v>0.46438909</v>
      </c>
      <c r="C261" s="30">
        <v>0.41860844000000003</v>
      </c>
      <c r="D261" s="30">
        <v>1.3297524000000001</v>
      </c>
      <c r="E261" s="30">
        <v>0.18208086000000001</v>
      </c>
      <c r="F261" s="30">
        <v>0.33172026999999998</v>
      </c>
      <c r="G261" s="30">
        <v>0.67444093000000005</v>
      </c>
      <c r="H261" s="30">
        <v>0.40280114</v>
      </c>
      <c r="I261" s="35"/>
      <c r="J261" s="46"/>
      <c r="K261" s="23"/>
      <c r="L261" s="23"/>
      <c r="M261" s="23"/>
      <c r="N261" s="23"/>
      <c r="O261" s="23"/>
      <c r="P261" s="23"/>
      <c r="Q261" s="23"/>
      <c r="R261" s="23"/>
      <c r="S261" s="34"/>
      <c r="T261" s="23"/>
      <c r="U261" s="23"/>
      <c r="V261" s="23"/>
      <c r="W261" s="23"/>
      <c r="X261" s="23"/>
      <c r="Y261" s="23"/>
      <c r="Z261" s="23"/>
      <c r="AA261" s="23"/>
      <c r="AB261" s="34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34"/>
      <c r="AV261" s="23"/>
      <c r="AW261" s="23"/>
      <c r="AX261" s="23"/>
      <c r="AY261" s="23"/>
      <c r="AZ261" s="23"/>
      <c r="BA261" s="23"/>
      <c r="BB261" s="23"/>
      <c r="BC261" s="23"/>
      <c r="BD261" s="34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34"/>
      <c r="BX261" s="23"/>
      <c r="BY261" s="23"/>
      <c r="BZ261" s="23"/>
      <c r="CA261" s="23"/>
      <c r="CB261" s="23"/>
      <c r="CC261" s="23"/>
      <c r="CD261" s="23"/>
      <c r="CE261" s="23"/>
      <c r="CF261" s="34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34"/>
      <c r="CZ261" s="23"/>
      <c r="DA261" s="23"/>
      <c r="DB261" s="23"/>
      <c r="DC261" s="23"/>
      <c r="DD261" s="23"/>
      <c r="DE261" s="23"/>
      <c r="DF261" s="23"/>
      <c r="DG261" s="23"/>
      <c r="DH261" s="34"/>
      <c r="DI261" s="34"/>
      <c r="DJ261" s="34"/>
      <c r="DK261" s="34"/>
      <c r="DL261" s="34"/>
      <c r="DM261" s="34"/>
      <c r="DN261" s="34"/>
      <c r="DO261" s="34"/>
      <c r="DP261" s="34"/>
      <c r="DQ261" s="34"/>
      <c r="DR261" s="34"/>
      <c r="DS261" s="34"/>
      <c r="DT261" s="34"/>
      <c r="DU261" s="34"/>
      <c r="DV261" s="34"/>
      <c r="DW261" s="34"/>
      <c r="DX261" s="34"/>
      <c r="DY261" s="34"/>
      <c r="DZ261" s="34"/>
      <c r="EA261" s="34"/>
      <c r="EB261" s="34"/>
      <c r="EC261" s="34"/>
      <c r="ED261" s="35"/>
      <c r="EE261" s="35"/>
      <c r="EF261" s="35"/>
      <c r="EG261" s="35"/>
      <c r="EH261" s="35"/>
      <c r="EI261" s="35"/>
      <c r="EJ261" s="35"/>
      <c r="EK261" s="35"/>
      <c r="EL261" s="35"/>
      <c r="EM261" s="35"/>
      <c r="EN261" s="35"/>
      <c r="EO261" s="35"/>
      <c r="EP261" s="34"/>
      <c r="EQ261" s="34"/>
      <c r="ER261" s="27"/>
      <c r="ES261" s="27"/>
      <c r="ET261" s="27"/>
      <c r="EU261" s="27"/>
      <c r="EV261" s="27"/>
      <c r="EW261" s="20"/>
      <c r="EX261" s="34"/>
      <c r="EY261" s="34"/>
      <c r="EZ261" s="27"/>
      <c r="FA261" s="27"/>
      <c r="FB261" s="27"/>
      <c r="FC261" s="27"/>
      <c r="FD261" s="27"/>
    </row>
    <row r="262" spans="1:160" s="22" customFormat="1" ht="18.75" customHeight="1" x14ac:dyDescent="0.3">
      <c r="A262" s="32">
        <v>2010</v>
      </c>
      <c r="B262" s="40">
        <v>0.47617953000000002</v>
      </c>
      <c r="C262" s="30">
        <v>0.41809069999999998</v>
      </c>
      <c r="D262" s="30">
        <v>1.1583686</v>
      </c>
      <c r="E262" s="30">
        <v>0.18945223999999999</v>
      </c>
      <c r="F262" s="30">
        <v>0.35381236999999999</v>
      </c>
      <c r="G262" s="30">
        <v>0.75230346000000003</v>
      </c>
      <c r="H262" s="30">
        <v>0.43701989000000002</v>
      </c>
      <c r="I262" s="35"/>
      <c r="J262" s="46"/>
      <c r="K262" s="23"/>
      <c r="L262" s="23"/>
      <c r="M262" s="23"/>
      <c r="N262" s="23"/>
      <c r="O262" s="23"/>
      <c r="P262" s="23"/>
      <c r="Q262" s="23"/>
      <c r="R262" s="23"/>
      <c r="S262" s="34"/>
      <c r="T262" s="23"/>
      <c r="U262" s="23"/>
      <c r="V262" s="23"/>
      <c r="W262" s="23"/>
      <c r="X262" s="23"/>
      <c r="Y262" s="23"/>
      <c r="Z262" s="23"/>
      <c r="AA262" s="23"/>
      <c r="AB262" s="34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34"/>
      <c r="AV262" s="23"/>
      <c r="AW262" s="23"/>
      <c r="AX262" s="23"/>
      <c r="AY262" s="23"/>
      <c r="AZ262" s="23"/>
      <c r="BA262" s="23"/>
      <c r="BB262" s="23"/>
      <c r="BC262" s="23"/>
      <c r="BD262" s="34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34"/>
      <c r="BX262" s="23"/>
      <c r="BY262" s="23"/>
      <c r="BZ262" s="23"/>
      <c r="CA262" s="23"/>
      <c r="CB262" s="23"/>
      <c r="CC262" s="23"/>
      <c r="CD262" s="23"/>
      <c r="CE262" s="23"/>
      <c r="CF262" s="34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34"/>
      <c r="CZ262" s="23"/>
      <c r="DA262" s="23"/>
      <c r="DB262" s="23"/>
      <c r="DC262" s="23"/>
      <c r="DD262" s="23"/>
      <c r="DE262" s="23"/>
      <c r="DF262" s="23"/>
      <c r="DG262" s="23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5"/>
      <c r="EE262" s="35"/>
      <c r="EF262" s="35"/>
      <c r="EG262" s="35"/>
      <c r="EH262" s="35"/>
      <c r="EI262" s="35"/>
      <c r="EJ262" s="35"/>
      <c r="EK262" s="35"/>
      <c r="EL262" s="35"/>
      <c r="EM262" s="35"/>
      <c r="EN262" s="35"/>
      <c r="EO262" s="35"/>
      <c r="EP262" s="34"/>
      <c r="EQ262" s="34"/>
      <c r="ER262" s="27"/>
      <c r="ES262" s="27"/>
      <c r="ET262" s="27"/>
      <c r="EU262" s="27"/>
      <c r="EV262" s="27"/>
      <c r="EW262" s="20"/>
      <c r="EX262" s="34"/>
      <c r="EY262" s="34"/>
      <c r="EZ262" s="27"/>
      <c r="FA262" s="27"/>
      <c r="FB262" s="27"/>
      <c r="FC262" s="27"/>
      <c r="FD262" s="27"/>
    </row>
    <row r="263" spans="1:160" s="20" customFormat="1" ht="18.75" customHeight="1" x14ac:dyDescent="0.3">
      <c r="A263" s="24">
        <v>2011</v>
      </c>
      <c r="B263" s="40">
        <v>0.51179368000000003</v>
      </c>
      <c r="C263" s="30">
        <v>0.52561893999999998</v>
      </c>
      <c r="D263" s="30">
        <v>1.4580339</v>
      </c>
      <c r="E263" s="30">
        <v>0.22390509</v>
      </c>
      <c r="F263" s="30">
        <v>0.40319601999999999</v>
      </c>
      <c r="G263" s="30">
        <v>0.84491011000000005</v>
      </c>
      <c r="H263" s="30">
        <v>0.51651935000000004</v>
      </c>
      <c r="I263" s="35"/>
      <c r="J263" s="46"/>
      <c r="K263" s="22"/>
      <c r="L263" s="22"/>
    </row>
    <row r="264" spans="1:160" s="20" customFormat="1" ht="18.75" customHeight="1" x14ac:dyDescent="0.3">
      <c r="A264" s="24">
        <v>2012</v>
      </c>
      <c r="B264" s="40">
        <v>0.53302132000000002</v>
      </c>
      <c r="C264" s="30">
        <v>0.64833783</v>
      </c>
      <c r="D264" s="30">
        <v>2.2317518000000001</v>
      </c>
      <c r="E264" s="30">
        <v>0.24990567</v>
      </c>
      <c r="F264" s="30">
        <v>0.42586489999999999</v>
      </c>
      <c r="G264" s="30">
        <v>0.72147916000000001</v>
      </c>
      <c r="H264" s="30">
        <v>0.55488470000000001</v>
      </c>
      <c r="I264" s="35"/>
      <c r="J264" s="46"/>
      <c r="K264" s="22"/>
      <c r="L264" s="22"/>
    </row>
    <row r="265" spans="1:160" s="20" customFormat="1" ht="18.75" customHeight="1" x14ac:dyDescent="0.3">
      <c r="A265" s="24">
        <v>2013</v>
      </c>
      <c r="B265" s="40">
        <v>0.49566417000000002</v>
      </c>
      <c r="C265" s="30">
        <v>0.49590872000000003</v>
      </c>
      <c r="D265" s="30">
        <v>1.5206951</v>
      </c>
      <c r="E265" s="30">
        <v>0.21139714000000001</v>
      </c>
      <c r="F265" s="30">
        <v>0.38310390999999999</v>
      </c>
      <c r="G265" s="30">
        <v>0.77390152000000001</v>
      </c>
      <c r="H265" s="30">
        <v>0.48294916999999998</v>
      </c>
      <c r="I265" s="35"/>
      <c r="J265" s="46"/>
      <c r="K265" s="22"/>
      <c r="L265" s="22"/>
    </row>
    <row r="266" spans="1:160" s="20" customFormat="1" ht="18.75" customHeight="1" x14ac:dyDescent="0.3">
      <c r="A266" s="24">
        <v>2014</v>
      </c>
      <c r="B266" s="104">
        <v>0.48026042000000002</v>
      </c>
      <c r="C266" s="30">
        <v>0.42473273</v>
      </c>
      <c r="D266" s="30">
        <v>1.1747563000000001</v>
      </c>
      <c r="E266" s="30">
        <v>0.19095761</v>
      </c>
      <c r="F266" s="30">
        <v>0.35010624000000001</v>
      </c>
      <c r="G266" s="30">
        <v>0.63425277999999996</v>
      </c>
      <c r="H266" s="30">
        <v>0.43076313999999999</v>
      </c>
      <c r="I266" s="35"/>
      <c r="J266" s="46"/>
      <c r="K266" s="22"/>
      <c r="L266" s="22"/>
    </row>
    <row r="267" spans="1:160" s="20" customFormat="1" ht="18.75" customHeight="1" x14ac:dyDescent="0.3">
      <c r="A267" s="24">
        <v>2015</v>
      </c>
      <c r="B267" s="109">
        <v>0.46482843000000001</v>
      </c>
      <c r="C267" s="30">
        <v>0.39839514999999998</v>
      </c>
      <c r="D267" s="30">
        <v>1.1251237000000001</v>
      </c>
      <c r="E267" s="30">
        <v>0.18069774999999999</v>
      </c>
      <c r="F267" s="30">
        <v>0.33646835000000003</v>
      </c>
      <c r="G267" s="30">
        <v>0.63464118000000003</v>
      </c>
      <c r="H267" s="30">
        <v>0.41013496999999999</v>
      </c>
      <c r="I267" s="35"/>
      <c r="J267" s="46"/>
    </row>
    <row r="268" spans="1:160" s="20" customFormat="1" ht="18.75" customHeight="1" x14ac:dyDescent="0.35">
      <c r="A268" s="21" t="s">
        <v>47</v>
      </c>
      <c r="B268" s="40"/>
      <c r="C268" s="30"/>
      <c r="D268" s="30"/>
      <c r="E268" s="30"/>
      <c r="F268" s="30"/>
      <c r="G268" s="30"/>
      <c r="H268" s="30"/>
      <c r="I268" s="35"/>
      <c r="J268" s="46"/>
      <c r="K268" s="22"/>
      <c r="L268" s="22"/>
    </row>
    <row r="269" spans="1:160" s="20" customFormat="1" ht="18.75" customHeight="1" x14ac:dyDescent="0.3">
      <c r="A269" s="24">
        <v>1989</v>
      </c>
      <c r="B269" s="40">
        <v>0.48492716000000002</v>
      </c>
      <c r="C269" s="30">
        <v>0.57409005999999996</v>
      </c>
      <c r="D269" s="30">
        <v>2.8840785000000002</v>
      </c>
      <c r="E269" s="30">
        <v>0.20815834</v>
      </c>
      <c r="F269" s="30">
        <v>0.34419517999999999</v>
      </c>
      <c r="G269" s="30">
        <v>0.58378600999999997</v>
      </c>
      <c r="H269" s="30">
        <v>0.42193919000000002</v>
      </c>
      <c r="I269" s="35"/>
      <c r="J269" s="46"/>
      <c r="K269" s="22"/>
      <c r="L269" s="22"/>
    </row>
    <row r="270" spans="1:160" s="24" customFormat="1" ht="18.75" customHeight="1" x14ac:dyDescent="0.3">
      <c r="A270" s="24">
        <v>1992</v>
      </c>
      <c r="B270" s="40">
        <v>0.50706960000000001</v>
      </c>
      <c r="C270" s="30">
        <v>0.5637645</v>
      </c>
      <c r="D270" s="30">
        <v>1.8467822</v>
      </c>
      <c r="E270" s="30">
        <v>0.21971723000000001</v>
      </c>
      <c r="F270" s="30">
        <v>0.36382973000000002</v>
      </c>
      <c r="G270" s="30">
        <v>0.62431515000000004</v>
      </c>
      <c r="H270" s="30">
        <v>0.45235206999999999</v>
      </c>
    </row>
    <row r="271" spans="1:160" s="20" customFormat="1" ht="18.75" customHeight="1" x14ac:dyDescent="0.3">
      <c r="A271" s="24">
        <v>1994</v>
      </c>
      <c r="B271" s="40">
        <v>0.50850118</v>
      </c>
      <c r="C271" s="30">
        <v>0.54319691999999997</v>
      </c>
      <c r="D271" s="30">
        <v>1.6440979</v>
      </c>
      <c r="E271" s="30">
        <v>0.21832940000000001</v>
      </c>
      <c r="F271" s="30">
        <v>0.36690568000000001</v>
      </c>
      <c r="G271" s="30">
        <v>0.62097362</v>
      </c>
      <c r="H271" s="30">
        <v>0.45730971999999998</v>
      </c>
      <c r="I271" s="35"/>
      <c r="J271" s="46"/>
      <c r="K271" s="22"/>
      <c r="L271" s="22"/>
    </row>
    <row r="272" spans="1:160" s="20" customFormat="1" ht="18.75" customHeight="1" x14ac:dyDescent="0.3">
      <c r="A272" s="24">
        <v>1996</v>
      </c>
      <c r="B272" s="40">
        <v>0.50864474999999998</v>
      </c>
      <c r="C272" s="30">
        <v>0.55021748999999998</v>
      </c>
      <c r="D272" s="30">
        <v>1.8684856000000001</v>
      </c>
      <c r="E272" s="30">
        <v>0.22033725000000001</v>
      </c>
      <c r="F272" s="30">
        <v>0.37714483999999998</v>
      </c>
      <c r="G272" s="30">
        <v>0.70267782999999995</v>
      </c>
      <c r="H272" s="30">
        <v>0.47353705000000001</v>
      </c>
      <c r="I272" s="35"/>
      <c r="J272" s="46"/>
      <c r="K272" s="22"/>
      <c r="L272" s="22"/>
    </row>
    <row r="273" spans="1:12" s="20" customFormat="1" ht="18.75" customHeight="1" x14ac:dyDescent="0.3">
      <c r="A273" s="24">
        <v>1998</v>
      </c>
      <c r="B273" s="40">
        <v>0.48503436999999999</v>
      </c>
      <c r="C273" s="30">
        <v>0.4821549</v>
      </c>
      <c r="D273" s="30">
        <v>1.5301719</v>
      </c>
      <c r="E273" s="30">
        <v>0.19838116</v>
      </c>
      <c r="F273" s="30">
        <v>0.34176308999999999</v>
      </c>
      <c r="G273" s="30">
        <v>0.60513059000000002</v>
      </c>
      <c r="H273" s="30">
        <v>0.41794354</v>
      </c>
      <c r="I273" s="35"/>
      <c r="J273" s="46"/>
      <c r="K273" s="22"/>
      <c r="L273" s="22"/>
    </row>
    <row r="274" spans="1:12" s="20" customFormat="1" ht="18.75" customHeight="1" x14ac:dyDescent="0.3">
      <c r="A274" s="24">
        <v>2000</v>
      </c>
      <c r="B274" s="40">
        <v>0.48171965999999999</v>
      </c>
      <c r="C274" s="30">
        <v>0.46994118000000001</v>
      </c>
      <c r="D274" s="30">
        <v>1.4339837</v>
      </c>
      <c r="E274" s="30">
        <v>0.19495485000000001</v>
      </c>
      <c r="F274" s="30">
        <v>0.33663346999999999</v>
      </c>
      <c r="G274" s="30">
        <v>0.58506190999999996</v>
      </c>
      <c r="H274" s="30">
        <v>0.40984830999999999</v>
      </c>
      <c r="I274" s="35"/>
      <c r="J274" s="46"/>
      <c r="K274" s="22"/>
      <c r="L274" s="22"/>
    </row>
    <row r="275" spans="1:12" s="20" customFormat="1" ht="18.75" customHeight="1" x14ac:dyDescent="0.3">
      <c r="A275" s="24">
        <v>2002</v>
      </c>
      <c r="B275" s="40">
        <v>0.46193435999999999</v>
      </c>
      <c r="C275" s="30">
        <v>0.40563675999999999</v>
      </c>
      <c r="D275" s="30">
        <v>1.1601588</v>
      </c>
      <c r="E275" s="30">
        <v>0.17702724</v>
      </c>
      <c r="F275" s="30">
        <v>0.31652470999999999</v>
      </c>
      <c r="G275" s="30">
        <v>0.61536440000000003</v>
      </c>
      <c r="H275" s="30">
        <v>0.38051125000000002</v>
      </c>
      <c r="I275" s="35"/>
      <c r="J275" s="46"/>
      <c r="K275" s="22"/>
      <c r="L275" s="22"/>
    </row>
    <row r="276" spans="1:12" s="20" customFormat="1" ht="18.75" customHeight="1" x14ac:dyDescent="0.3">
      <c r="A276" s="24">
        <v>2004</v>
      </c>
      <c r="B276" s="40">
        <v>0.46001736999999998</v>
      </c>
      <c r="C276" s="30">
        <v>0.42090976000000002</v>
      </c>
      <c r="D276" s="30">
        <v>1.4345428</v>
      </c>
      <c r="E276" s="30">
        <v>0.17757266999999999</v>
      </c>
      <c r="F276" s="30">
        <v>0.31228851000000002</v>
      </c>
      <c r="G276" s="30">
        <v>0.55306553000000003</v>
      </c>
      <c r="H276" s="30">
        <v>0.37473648999999998</v>
      </c>
      <c r="I276" s="35"/>
      <c r="J276" s="46"/>
      <c r="K276" s="22"/>
      <c r="L276" s="22"/>
    </row>
    <row r="277" spans="1:12" s="20" customFormat="1" ht="18.75" customHeight="1" x14ac:dyDescent="0.3">
      <c r="A277" s="24">
        <v>2005</v>
      </c>
      <c r="B277" s="40">
        <v>0.47851724000000001</v>
      </c>
      <c r="C277" s="30">
        <v>0.50259458000000001</v>
      </c>
      <c r="D277" s="30">
        <v>1.7531429000000001</v>
      </c>
      <c r="E277" s="30">
        <v>0.19983509999999999</v>
      </c>
      <c r="F277" s="30">
        <v>0.34456750000000003</v>
      </c>
      <c r="G277" s="30">
        <v>0.63384653999999996</v>
      </c>
      <c r="H277" s="30">
        <v>0.42267740999999998</v>
      </c>
      <c r="I277" s="35"/>
      <c r="J277" s="46"/>
      <c r="K277" s="22"/>
      <c r="L277" s="22"/>
    </row>
    <row r="278" spans="1:12" s="20" customFormat="1" ht="18.75" customHeight="1" x14ac:dyDescent="0.3">
      <c r="A278" s="24">
        <v>2006</v>
      </c>
      <c r="B278" s="40">
        <v>0.46283540000000001</v>
      </c>
      <c r="C278" s="30">
        <v>0.42986568000000003</v>
      </c>
      <c r="D278" s="30">
        <v>1.3526609999999999</v>
      </c>
      <c r="E278" s="30">
        <v>0.18157704999999999</v>
      </c>
      <c r="F278" s="30">
        <v>0.32188633999999999</v>
      </c>
      <c r="G278" s="30">
        <v>0.63518509999999995</v>
      </c>
      <c r="H278" s="30">
        <v>0.38867307000000001</v>
      </c>
      <c r="I278" s="35"/>
      <c r="J278" s="46"/>
    </row>
    <row r="279" spans="1:12" s="20" customFormat="1" ht="18.75" customHeight="1" x14ac:dyDescent="0.3">
      <c r="A279" s="24">
        <v>2008</v>
      </c>
      <c r="B279" s="40">
        <v>0.46828061999999998</v>
      </c>
      <c r="C279" s="30">
        <v>0.47508905000000001</v>
      </c>
      <c r="D279" s="30">
        <v>2.5089176000000002</v>
      </c>
      <c r="E279" s="30">
        <v>0.18910826</v>
      </c>
      <c r="F279" s="30">
        <v>0.33058590999999998</v>
      </c>
      <c r="G279" s="30">
        <v>0.72606413000000003</v>
      </c>
      <c r="H279" s="30">
        <v>0.40090326999999998</v>
      </c>
      <c r="I279" s="35"/>
      <c r="J279" s="46"/>
    </row>
    <row r="280" spans="1:12" s="20" customFormat="1" ht="18.75" customHeight="1" x14ac:dyDescent="0.3">
      <c r="A280" s="24">
        <v>2010</v>
      </c>
      <c r="B280" s="40">
        <v>0.44176262999999999</v>
      </c>
      <c r="C280" s="30">
        <v>0.38414772000000003</v>
      </c>
      <c r="D280" s="30">
        <v>1.2873893000000001</v>
      </c>
      <c r="E280" s="30">
        <v>0.16493125</v>
      </c>
      <c r="F280" s="30">
        <v>0.29740160999999998</v>
      </c>
      <c r="G280" s="30">
        <v>0.66367531000000002</v>
      </c>
      <c r="H280" s="30">
        <v>0.35281221000000001</v>
      </c>
      <c r="I280" s="35"/>
      <c r="J280" s="46"/>
    </row>
    <row r="281" spans="1:12" s="20" customFormat="1" ht="18.75" customHeight="1" x14ac:dyDescent="0.3">
      <c r="A281" s="24">
        <v>2012</v>
      </c>
      <c r="B281" s="40">
        <v>0.46193501999999997</v>
      </c>
      <c r="C281" s="30">
        <v>0.43573828999999997</v>
      </c>
      <c r="D281" s="30">
        <v>1.4616846999999999</v>
      </c>
      <c r="E281" s="30">
        <v>0.18289772000000001</v>
      </c>
      <c r="F281" s="30">
        <v>0.32561990000000002</v>
      </c>
      <c r="G281" s="30">
        <v>0.61901985999999998</v>
      </c>
      <c r="H281" s="30">
        <v>0.39441584000000002</v>
      </c>
      <c r="I281" s="35"/>
      <c r="J281" s="46"/>
    </row>
    <row r="282" spans="1:12" s="20" customFormat="1" ht="18.75" customHeight="1" x14ac:dyDescent="0.3">
      <c r="A282" s="24">
        <v>2014</v>
      </c>
      <c r="B282" s="104">
        <v>0.47363733000000002</v>
      </c>
      <c r="C282" s="30">
        <v>0.49020511999999999</v>
      </c>
      <c r="D282" s="30">
        <v>1.9324342999999999</v>
      </c>
      <c r="E282" s="30">
        <v>0.19458739999999999</v>
      </c>
      <c r="F282" s="30">
        <v>0.33504202999999999</v>
      </c>
      <c r="G282" s="30">
        <v>0.67487262000000003</v>
      </c>
      <c r="H282" s="30">
        <v>0.40795940000000003</v>
      </c>
      <c r="I282" s="35"/>
      <c r="J282" s="46"/>
    </row>
    <row r="283" spans="1:12" s="20" customFormat="1" ht="18.75" customHeight="1" x14ac:dyDescent="0.35">
      <c r="A283" s="21" t="s">
        <v>46</v>
      </c>
      <c r="B283" s="40"/>
      <c r="C283" s="30"/>
      <c r="D283" s="30"/>
      <c r="E283" s="30"/>
      <c r="F283" s="30"/>
      <c r="G283" s="30"/>
      <c r="H283" s="30"/>
      <c r="I283" s="35"/>
      <c r="J283" s="46"/>
      <c r="K283" s="22"/>
      <c r="L283" s="22"/>
    </row>
    <row r="284" spans="1:12" s="20" customFormat="1" ht="18.75" customHeight="1" x14ac:dyDescent="0.3">
      <c r="A284" s="24">
        <v>1993</v>
      </c>
      <c r="B284" s="40">
        <v>0.51661433999999995</v>
      </c>
      <c r="C284" s="30">
        <v>0.52991471000000001</v>
      </c>
      <c r="D284" s="30">
        <v>1.4938397000000001</v>
      </c>
      <c r="E284" s="30">
        <v>0.22217060999999999</v>
      </c>
      <c r="F284" s="30">
        <v>0.38320395000000002</v>
      </c>
      <c r="G284" s="30">
        <v>0.61120554000000005</v>
      </c>
      <c r="H284" s="30">
        <v>0.48352378000000001</v>
      </c>
      <c r="I284" s="35"/>
      <c r="J284" s="46"/>
      <c r="K284" s="22"/>
      <c r="L284" s="22"/>
    </row>
    <row r="285" spans="1:12" s="20" customFormat="1" ht="18.75" customHeight="1" x14ac:dyDescent="0.3">
      <c r="A285" s="24">
        <v>1998</v>
      </c>
      <c r="B285" s="40">
        <v>0.52956484999999998</v>
      </c>
      <c r="C285" s="30">
        <v>0.61039266000000003</v>
      </c>
      <c r="D285" s="30">
        <v>1.9445686</v>
      </c>
      <c r="E285" s="30">
        <v>0.23976031</v>
      </c>
      <c r="F285" s="30">
        <v>0.40190452999999998</v>
      </c>
      <c r="G285" s="30">
        <v>0.66722643999999998</v>
      </c>
      <c r="H285" s="30">
        <v>0.51398611000000005</v>
      </c>
      <c r="I285" s="35"/>
      <c r="J285" s="46"/>
      <c r="K285" s="22"/>
      <c r="L285" s="22"/>
    </row>
    <row r="286" spans="1:12" s="20" customFormat="1" ht="18.75" customHeight="1" x14ac:dyDescent="0.3">
      <c r="A286" s="24">
        <v>2001</v>
      </c>
      <c r="B286" s="40">
        <v>0.55176665000000003</v>
      </c>
      <c r="C286" s="30">
        <v>0.73198901000000005</v>
      </c>
      <c r="D286" s="30">
        <v>2.4009103000000001</v>
      </c>
      <c r="E286" s="30">
        <v>0.26682623999999999</v>
      </c>
      <c r="F286" s="30">
        <v>0.42539353000000002</v>
      </c>
      <c r="G286" s="30">
        <v>0.64365362000000004</v>
      </c>
      <c r="H286" s="30">
        <v>0.55438626999999996</v>
      </c>
      <c r="I286" s="35"/>
      <c r="J286" s="46"/>
      <c r="K286" s="22"/>
      <c r="L286" s="22"/>
    </row>
    <row r="287" spans="1:12" s="20" customFormat="1" ht="18.75" customHeight="1" x14ac:dyDescent="0.3">
      <c r="A287" s="25">
        <v>2005</v>
      </c>
      <c r="B287" s="40">
        <v>0.50754856999999998</v>
      </c>
      <c r="C287" s="30">
        <v>0.59498110999999998</v>
      </c>
      <c r="D287" s="30">
        <v>1.9849717</v>
      </c>
      <c r="E287" s="30">
        <v>0.22527301</v>
      </c>
      <c r="F287" s="30">
        <v>0.36890060000000002</v>
      </c>
      <c r="G287" s="30">
        <v>0.58112617</v>
      </c>
      <c r="H287" s="30">
        <v>0.45992211999999999</v>
      </c>
      <c r="I287" s="35"/>
      <c r="J287" s="46"/>
      <c r="K287" s="22"/>
      <c r="L287" s="22"/>
    </row>
    <row r="288" spans="1:12" s="20" customFormat="1" ht="18.75" customHeight="1" x14ac:dyDescent="0.3">
      <c r="A288" s="24">
        <v>2009</v>
      </c>
      <c r="B288" s="40">
        <v>0.45267217999999998</v>
      </c>
      <c r="C288" s="30">
        <v>0.39798598000000002</v>
      </c>
      <c r="D288" s="30">
        <v>1.2007068999999999</v>
      </c>
      <c r="E288" s="30">
        <v>0.1727976</v>
      </c>
      <c r="F288" s="30">
        <v>0.31159778999999999</v>
      </c>
      <c r="G288" s="30">
        <v>0.58872150999999995</v>
      </c>
      <c r="H288" s="30">
        <v>0.37324471999999997</v>
      </c>
      <c r="I288" s="35"/>
      <c r="J288" s="46"/>
      <c r="K288" s="22"/>
      <c r="L288" s="22"/>
    </row>
    <row r="289" spans="1:18" s="20" customFormat="1" ht="18.75" customHeight="1" x14ac:dyDescent="0.3">
      <c r="A289" s="24">
        <v>2014</v>
      </c>
      <c r="B289" s="104">
        <v>0.48261096999999997</v>
      </c>
      <c r="C289" s="30">
        <v>0.50004956</v>
      </c>
      <c r="D289" s="30">
        <v>1.6314763000000001</v>
      </c>
      <c r="E289" s="30">
        <v>0.20078259000000001</v>
      </c>
      <c r="F289" s="30">
        <v>0.34144157000000003</v>
      </c>
      <c r="G289" s="30">
        <v>0.57383592000000005</v>
      </c>
      <c r="H289" s="30">
        <v>0.41778433999999998</v>
      </c>
      <c r="I289" s="35"/>
      <c r="J289" s="46"/>
      <c r="K289" s="22"/>
      <c r="L289" s="22"/>
    </row>
    <row r="290" spans="1:18" s="20" customFormat="1" ht="18.75" customHeight="1" x14ac:dyDescent="0.35">
      <c r="A290" s="21" t="s">
        <v>58</v>
      </c>
      <c r="B290" s="40"/>
      <c r="C290" s="30"/>
      <c r="D290" s="30"/>
      <c r="E290" s="30"/>
      <c r="F290" s="30"/>
      <c r="G290" s="30"/>
      <c r="H290" s="30"/>
    </row>
    <row r="291" spans="1:18" s="20" customFormat="1" ht="18.75" customHeight="1" x14ac:dyDescent="0.3">
      <c r="A291" s="19">
        <v>1989</v>
      </c>
      <c r="B291" s="101">
        <v>0.49626181000000003</v>
      </c>
      <c r="C291" s="30">
        <v>0.44603427000000001</v>
      </c>
      <c r="D291" s="30">
        <v>1.1759113000000001</v>
      </c>
      <c r="E291" s="30">
        <v>0.20167468</v>
      </c>
      <c r="F291" s="30">
        <v>0.36767833</v>
      </c>
      <c r="G291" s="30">
        <v>0.63178858999999998</v>
      </c>
      <c r="H291" s="30">
        <v>0.45818465000000003</v>
      </c>
      <c r="I291" s="35"/>
      <c r="J291" s="46"/>
      <c r="K291" s="22"/>
      <c r="L291" s="22"/>
    </row>
    <row r="292" spans="1:18" s="20" customFormat="1" ht="18.75" customHeight="1" x14ac:dyDescent="0.3">
      <c r="A292" s="24">
        <v>1991</v>
      </c>
      <c r="B292" s="101">
        <v>0.50145576999999997</v>
      </c>
      <c r="C292" s="30">
        <v>0.46321109999999999</v>
      </c>
      <c r="D292" s="30">
        <v>1.2366676000000001</v>
      </c>
      <c r="E292" s="30">
        <v>0.20586220999999999</v>
      </c>
      <c r="F292" s="30">
        <v>0.36984033999999999</v>
      </c>
      <c r="G292" s="30">
        <v>0.62170278000000001</v>
      </c>
      <c r="H292" s="30">
        <v>0.46205552</v>
      </c>
      <c r="I292" s="35"/>
      <c r="J292" s="46"/>
      <c r="K292" s="22"/>
      <c r="L292" s="22"/>
    </row>
    <row r="293" spans="1:18" s="20" customFormat="1" ht="18.75" customHeight="1" x14ac:dyDescent="0.3">
      <c r="A293" s="24">
        <v>1995</v>
      </c>
      <c r="B293" s="101">
        <v>0.50511399000000001</v>
      </c>
      <c r="C293" s="30">
        <v>0.47802480000000003</v>
      </c>
      <c r="D293" s="30">
        <v>1.2752815</v>
      </c>
      <c r="E293" s="30">
        <v>0.20862850999999999</v>
      </c>
      <c r="F293" s="30">
        <v>0.36828888999999998</v>
      </c>
      <c r="G293" s="30">
        <v>0.61372775999999996</v>
      </c>
      <c r="H293" s="30">
        <v>0.45936184000000002</v>
      </c>
      <c r="I293" s="35"/>
      <c r="J293" s="46"/>
      <c r="K293" s="22"/>
      <c r="L293" s="22"/>
    </row>
    <row r="294" spans="1:18" s="24" customFormat="1" ht="18.75" customHeight="1" x14ac:dyDescent="0.3">
      <c r="A294" s="24">
        <v>1997</v>
      </c>
      <c r="B294" s="101">
        <v>0.51277147999999995</v>
      </c>
      <c r="C294" s="30">
        <v>0.50880015999999995</v>
      </c>
      <c r="D294" s="30">
        <v>1.4066863999999999</v>
      </c>
      <c r="E294" s="30">
        <v>0.2186053</v>
      </c>
      <c r="F294" s="30">
        <v>0.38604453999999999</v>
      </c>
      <c r="G294" s="30">
        <v>0.65396103000000005</v>
      </c>
      <c r="H294" s="30">
        <v>0.48776745999999999</v>
      </c>
    </row>
    <row r="295" spans="1:18" s="20" customFormat="1" ht="18.75" customHeight="1" x14ac:dyDescent="0.3">
      <c r="A295" s="24">
        <v>1998</v>
      </c>
      <c r="B295" s="101">
        <v>0.50694408000000002</v>
      </c>
      <c r="C295" s="30">
        <v>0.48798506000000003</v>
      </c>
      <c r="D295" s="30">
        <v>1.3023247</v>
      </c>
      <c r="E295" s="30">
        <v>0.21216767</v>
      </c>
      <c r="F295" s="30">
        <v>0.37622813999999999</v>
      </c>
      <c r="G295" s="30">
        <v>0.65445556000000005</v>
      </c>
      <c r="H295" s="30">
        <v>0.47166040999999997</v>
      </c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 s="20" customFormat="1" ht="18.75" customHeight="1" x14ac:dyDescent="0.3">
      <c r="A296" s="19">
        <v>1999</v>
      </c>
      <c r="B296" s="101">
        <v>0.49422628000000002</v>
      </c>
      <c r="C296" s="30">
        <v>0.45546272999999998</v>
      </c>
      <c r="D296" s="30">
        <v>1.2341731</v>
      </c>
      <c r="E296" s="30">
        <v>0.20015347</v>
      </c>
      <c r="F296" s="30">
        <v>0.35674141999999998</v>
      </c>
      <c r="G296" s="30">
        <v>0.61015386999999999</v>
      </c>
      <c r="H296" s="30">
        <v>0.44121904000000001</v>
      </c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 s="20" customFormat="1" ht="18.75" customHeight="1" x14ac:dyDescent="0.3">
      <c r="A297" s="19">
        <v>2000</v>
      </c>
      <c r="B297" s="101">
        <v>0.51283889000000005</v>
      </c>
      <c r="C297" s="30">
        <v>0.50774092000000004</v>
      </c>
      <c r="D297" s="30">
        <v>1.3542691</v>
      </c>
      <c r="E297" s="30">
        <v>0.21716641</v>
      </c>
      <c r="F297" s="30">
        <v>0.37822628000000003</v>
      </c>
      <c r="G297" s="30">
        <v>0.62149251000000005</v>
      </c>
      <c r="H297" s="30">
        <v>0.47543749000000002</v>
      </c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 s="20" customFormat="1" ht="18.75" customHeight="1" x14ac:dyDescent="0.3">
      <c r="A298" s="24">
        <v>2001</v>
      </c>
      <c r="B298" s="101">
        <v>0.49756244999999999</v>
      </c>
      <c r="C298" s="30">
        <v>0.46515786999999997</v>
      </c>
      <c r="D298" s="30">
        <v>1.2487431</v>
      </c>
      <c r="E298" s="30">
        <v>0.20410918</v>
      </c>
      <c r="F298" s="30">
        <v>0.36445684</v>
      </c>
      <c r="G298" s="30">
        <v>0.63221249999999996</v>
      </c>
      <c r="H298" s="30">
        <v>0.45357333</v>
      </c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1:18" s="20" customFormat="1" ht="18.75" customHeight="1" x14ac:dyDescent="0.3">
      <c r="A299" s="24">
        <v>2002</v>
      </c>
      <c r="B299" s="101">
        <v>0.51934656000000001</v>
      </c>
      <c r="C299" s="30">
        <v>0.51744024</v>
      </c>
      <c r="D299" s="30">
        <v>1.3675907</v>
      </c>
      <c r="E299" s="30">
        <v>0.22324369999999999</v>
      </c>
      <c r="F299" s="30">
        <v>0.39324650999999999</v>
      </c>
      <c r="G299" s="30">
        <v>0.66442798999999997</v>
      </c>
      <c r="H299" s="30">
        <v>0.49972214999999998</v>
      </c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1:18" s="20" customFormat="1" ht="18.75" customHeight="1" x14ac:dyDescent="0.3">
      <c r="A300" s="24">
        <v>2003</v>
      </c>
      <c r="B300" s="101">
        <v>0.50868466999999995</v>
      </c>
      <c r="C300" s="30">
        <v>0.49680102999999998</v>
      </c>
      <c r="D300" s="30">
        <v>1.3307792000000001</v>
      </c>
      <c r="E300" s="30">
        <v>0.21491291000000001</v>
      </c>
      <c r="F300" s="30">
        <v>0.38102226</v>
      </c>
      <c r="G300" s="30">
        <v>0.66740131000000003</v>
      </c>
      <c r="H300" s="30">
        <v>0.48002009000000001</v>
      </c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 s="20" customFormat="1" ht="18.75" customHeight="1" x14ac:dyDescent="0.3">
      <c r="A301" s="24">
        <v>2004</v>
      </c>
      <c r="B301" s="101">
        <v>0.49970534</v>
      </c>
      <c r="C301" s="30">
        <v>0.45813284999999998</v>
      </c>
      <c r="D301" s="30">
        <v>1.1982116</v>
      </c>
      <c r="E301" s="30">
        <v>0.20456405999999999</v>
      </c>
      <c r="F301" s="30">
        <v>0.36894041</v>
      </c>
      <c r="G301" s="30">
        <v>0.63860682000000002</v>
      </c>
      <c r="H301" s="30">
        <v>0.46061429999999998</v>
      </c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 s="20" customFormat="1" ht="18.75" customHeight="1" x14ac:dyDescent="0.3">
      <c r="A302" s="24">
        <v>2005</v>
      </c>
      <c r="B302" s="101">
        <v>0.49322373000000003</v>
      </c>
      <c r="C302" s="30">
        <v>0.45247609999999999</v>
      </c>
      <c r="D302" s="30">
        <v>1.2196528</v>
      </c>
      <c r="E302" s="30">
        <v>0.20114229</v>
      </c>
      <c r="F302" s="30">
        <v>0.36467828000000002</v>
      </c>
      <c r="G302" s="30">
        <v>0.66239636999999996</v>
      </c>
      <c r="H302" s="30">
        <v>0.45330272999999999</v>
      </c>
      <c r="I302" s="35"/>
      <c r="J302" s="46"/>
      <c r="K302" s="22"/>
      <c r="L302" s="22"/>
    </row>
    <row r="303" spans="1:18" s="20" customFormat="1" ht="18.75" customHeight="1" x14ac:dyDescent="0.3">
      <c r="A303" s="24">
        <v>2006</v>
      </c>
      <c r="B303" s="101">
        <v>0.50118408999999997</v>
      </c>
      <c r="C303" s="30">
        <v>0.48580957000000002</v>
      </c>
      <c r="D303" s="30">
        <v>1.3399053000000001</v>
      </c>
      <c r="E303" s="30">
        <v>0.20938942999999999</v>
      </c>
      <c r="F303" s="30">
        <v>0.37135670999999998</v>
      </c>
      <c r="G303" s="30">
        <v>0.64901991000000003</v>
      </c>
      <c r="H303" s="30">
        <v>0.46446575000000001</v>
      </c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 s="20" customFormat="1" ht="18.75" customHeight="1" x14ac:dyDescent="0.3">
      <c r="A304" s="24">
        <v>2007</v>
      </c>
      <c r="B304" s="101">
        <v>0.47705588999999998</v>
      </c>
      <c r="C304" s="30">
        <v>0.43241106000000001</v>
      </c>
      <c r="D304" s="30">
        <v>1.2210159</v>
      </c>
      <c r="E304" s="30">
        <v>0.18950189000000001</v>
      </c>
      <c r="F304" s="30">
        <v>0.34087508</v>
      </c>
      <c r="G304" s="30">
        <v>0.61654231000000004</v>
      </c>
      <c r="H304" s="30">
        <v>0.41678546999999999</v>
      </c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 s="20" customFormat="1" ht="18.75" customHeight="1" x14ac:dyDescent="0.3">
      <c r="A305" s="24">
        <v>2008</v>
      </c>
      <c r="B305" s="101">
        <v>0.46598958000000001</v>
      </c>
      <c r="C305" s="30">
        <v>0.40984630999999999</v>
      </c>
      <c r="D305" s="30">
        <v>1.1724288</v>
      </c>
      <c r="E305" s="30">
        <v>0.18093812000000001</v>
      </c>
      <c r="F305" s="30">
        <v>0.32821057999999997</v>
      </c>
      <c r="G305" s="30">
        <v>0.60531431999999996</v>
      </c>
      <c r="H305" s="30">
        <v>0.39774916999999999</v>
      </c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 s="20" customFormat="1" ht="18.75" customHeight="1" x14ac:dyDescent="0.3">
      <c r="A306" s="24">
        <v>2009</v>
      </c>
      <c r="B306" s="101">
        <v>0.47547915000000002</v>
      </c>
      <c r="C306" s="30">
        <v>0.43580482999999998</v>
      </c>
      <c r="D306" s="30">
        <v>1.2449013</v>
      </c>
      <c r="E306" s="30">
        <v>0.18877531</v>
      </c>
      <c r="F306" s="30">
        <v>0.33637479999999997</v>
      </c>
      <c r="G306" s="30">
        <v>0.59357019</v>
      </c>
      <c r="H306" s="30">
        <v>0.41020426999999998</v>
      </c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 s="20" customFormat="1" ht="18.75" customHeight="1" x14ac:dyDescent="0.3">
      <c r="A307" s="24">
        <v>2010</v>
      </c>
      <c r="B307" s="101">
        <v>0.46207052999999998</v>
      </c>
      <c r="C307" s="30">
        <v>0.41805056000000002</v>
      </c>
      <c r="D307" s="30">
        <v>1.3451982</v>
      </c>
      <c r="E307" s="30">
        <v>0.17962816000000001</v>
      </c>
      <c r="F307" s="30">
        <v>0.32170455999999997</v>
      </c>
      <c r="G307" s="30">
        <v>0.5847909</v>
      </c>
      <c r="H307" s="30">
        <v>0.38819599999999999</v>
      </c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 s="20" customFormat="1" ht="18.75" customHeight="1" x14ac:dyDescent="0.3">
      <c r="A308" s="24">
        <v>2011</v>
      </c>
      <c r="B308" s="101">
        <v>0.47290550999999997</v>
      </c>
      <c r="C308" s="30">
        <v>0.43436789999999997</v>
      </c>
      <c r="D308" s="30">
        <v>1.2795285999999999</v>
      </c>
      <c r="E308" s="30">
        <v>0.18674346</v>
      </c>
      <c r="F308" s="30">
        <v>0.3308893</v>
      </c>
      <c r="G308" s="30">
        <v>0.58905286999999995</v>
      </c>
      <c r="H308" s="30">
        <v>0.40195840999999999</v>
      </c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 s="20" customFormat="1" ht="18.75" customHeight="1" x14ac:dyDescent="0.3">
      <c r="A309" s="24">
        <v>2012</v>
      </c>
      <c r="B309" s="101">
        <v>0.47927677000000002</v>
      </c>
      <c r="C309" s="30">
        <v>0.44819110000000001</v>
      </c>
      <c r="D309" s="30">
        <v>1.3128165999999999</v>
      </c>
      <c r="E309" s="30">
        <v>0.19253102999999999</v>
      </c>
      <c r="F309" s="30">
        <v>0.34221373999999999</v>
      </c>
      <c r="G309" s="30">
        <v>0.61645052</v>
      </c>
      <c r="H309" s="30">
        <v>0.41837164999999998</v>
      </c>
      <c r="I309" s="35"/>
      <c r="J309" s="46"/>
      <c r="K309" s="22"/>
      <c r="L309" s="22"/>
    </row>
    <row r="310" spans="1:18" s="20" customFormat="1" ht="18.75" customHeight="1" x14ac:dyDescent="0.3">
      <c r="A310" s="24">
        <v>2013</v>
      </c>
      <c r="B310" s="101">
        <v>0.47467260999999999</v>
      </c>
      <c r="C310" s="30">
        <v>0.42628766000000001</v>
      </c>
      <c r="D310" s="30">
        <v>1.2024532000000001</v>
      </c>
      <c r="E310" s="30">
        <v>0.18664884000000001</v>
      </c>
      <c r="F310" s="30">
        <v>0.33457978999999999</v>
      </c>
      <c r="G310" s="30">
        <v>0.60179501000000002</v>
      </c>
      <c r="H310" s="30">
        <v>0.40695054000000003</v>
      </c>
      <c r="I310" s="35"/>
      <c r="J310" s="46"/>
      <c r="K310" s="22"/>
      <c r="L310" s="22"/>
    </row>
    <row r="311" spans="1:18" s="20" customFormat="1" ht="18.75" customHeight="1" x14ac:dyDescent="0.3">
      <c r="A311" s="24">
        <v>2014</v>
      </c>
      <c r="B311" s="104">
        <v>0.45391846000000002</v>
      </c>
      <c r="C311" s="30">
        <v>0.39099422</v>
      </c>
      <c r="D311" s="30">
        <v>1.1665007999999999</v>
      </c>
      <c r="E311" s="30">
        <v>0.17190691999999999</v>
      </c>
      <c r="F311" s="30">
        <v>0.31074319</v>
      </c>
      <c r="G311" s="30">
        <v>0.55282494999999998</v>
      </c>
      <c r="H311" s="30">
        <v>0.37175573000000001</v>
      </c>
      <c r="I311" s="35"/>
      <c r="J311" s="46"/>
      <c r="K311" s="22"/>
      <c r="L311" s="22"/>
    </row>
    <row r="312" spans="1:18" s="20" customFormat="1" ht="18.75" customHeight="1" x14ac:dyDescent="0.3">
      <c r="A312" s="24">
        <v>2015</v>
      </c>
      <c r="B312" s="109">
        <v>0.47571514999999998</v>
      </c>
      <c r="C312" s="30">
        <v>0.44686984000000002</v>
      </c>
      <c r="D312" s="30">
        <v>1.3984741999999999</v>
      </c>
      <c r="E312" s="30">
        <v>0.19002547</v>
      </c>
      <c r="F312" s="30">
        <v>0.33659528999999999</v>
      </c>
      <c r="G312" s="30">
        <v>0.59074194999999996</v>
      </c>
      <c r="H312" s="30">
        <v>0.41044401000000003</v>
      </c>
      <c r="I312" s="35"/>
      <c r="J312" s="46"/>
    </row>
    <row r="313" spans="1:18" s="20" customFormat="1" ht="18.75" customHeight="1" x14ac:dyDescent="0.35">
      <c r="A313" s="21" t="s">
        <v>45</v>
      </c>
      <c r="B313" s="48"/>
      <c r="C313" s="23"/>
      <c r="D313" s="23"/>
      <c r="E313" s="23"/>
      <c r="F313" s="23"/>
      <c r="G313" s="23"/>
      <c r="H313" s="23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 s="20" customFormat="1" ht="18.75" customHeight="1" x14ac:dyDescent="0.3">
      <c r="A314" s="22" t="s">
        <v>86</v>
      </c>
      <c r="B314" s="48"/>
      <c r="C314" s="23"/>
      <c r="D314" s="23"/>
      <c r="E314" s="23"/>
      <c r="F314" s="23"/>
      <c r="G314" s="23"/>
      <c r="H314" s="23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 s="20" customFormat="1" ht="18.75" customHeight="1" x14ac:dyDescent="0.3">
      <c r="A315" s="24">
        <v>1990</v>
      </c>
      <c r="B315" s="49">
        <v>0.38890886000000002</v>
      </c>
      <c r="C315" s="35">
        <v>0.26035794000000001</v>
      </c>
      <c r="D315" s="35">
        <v>0.83242320999999997</v>
      </c>
      <c r="E315" s="35">
        <v>0.12091838000000001</v>
      </c>
      <c r="F315" s="35">
        <v>0.22482432999999999</v>
      </c>
      <c r="G315" s="35">
        <v>0.39265059000000002</v>
      </c>
      <c r="H315" s="35">
        <v>0.25483524000000002</v>
      </c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 s="20" customFormat="1" ht="18.75" customHeight="1" x14ac:dyDescent="0.3">
      <c r="A316" s="24">
        <v>1995</v>
      </c>
      <c r="B316" s="49">
        <v>0.46871731</v>
      </c>
      <c r="C316" s="35">
        <v>0.42491361</v>
      </c>
      <c r="D316" s="35">
        <v>1.2506723</v>
      </c>
      <c r="E316" s="35">
        <v>0.1811335</v>
      </c>
      <c r="F316" s="35">
        <v>0.31542235000000002</v>
      </c>
      <c r="G316" s="35">
        <v>0.52740960999999997</v>
      </c>
      <c r="H316" s="35">
        <v>0.37935987999999998</v>
      </c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 s="20" customFormat="1" ht="18.75" customHeight="1" x14ac:dyDescent="0.3">
      <c r="A317" s="22" t="s">
        <v>63</v>
      </c>
      <c r="B317" s="49"/>
      <c r="C317" s="35"/>
      <c r="D317" s="35"/>
      <c r="E317" s="35"/>
      <c r="F317" s="35"/>
      <c r="G317" s="35"/>
      <c r="H317" s="35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 s="20" customFormat="1" ht="18.75" customHeight="1" x14ac:dyDescent="0.3">
      <c r="A318" s="24">
        <v>1995</v>
      </c>
      <c r="B318" s="49">
        <v>0.50876688000000003</v>
      </c>
      <c r="C318" s="35">
        <v>0.52269346000000005</v>
      </c>
      <c r="D318" s="35">
        <v>1.4599572000000001</v>
      </c>
      <c r="E318" s="35">
        <v>0.21776054</v>
      </c>
      <c r="F318" s="35">
        <v>0.37571560999999998</v>
      </c>
      <c r="G318" s="35">
        <v>0.64426340999999998</v>
      </c>
      <c r="H318" s="35">
        <v>0.47090161000000003</v>
      </c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s="20" customFormat="1" ht="18.75" customHeight="1" x14ac:dyDescent="0.3">
      <c r="A319" s="24">
        <v>1997</v>
      </c>
      <c r="B319" s="49">
        <v>0.49618820000000002</v>
      </c>
      <c r="C319" s="35">
        <v>0.46901808</v>
      </c>
      <c r="D319" s="35">
        <v>1.2984902</v>
      </c>
      <c r="E319" s="35">
        <v>0.20552163000000001</v>
      </c>
      <c r="F319" s="35">
        <v>0.36994076999999997</v>
      </c>
      <c r="G319" s="35">
        <v>0.65087640999999996</v>
      </c>
      <c r="H319" s="35">
        <v>0.46161773</v>
      </c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s="20" customFormat="1" ht="18.75" customHeight="1" x14ac:dyDescent="0.3">
      <c r="A320" s="24">
        <v>1999</v>
      </c>
      <c r="B320" s="49">
        <v>0.47971372000000001</v>
      </c>
      <c r="C320" s="35">
        <v>0.46719557</v>
      </c>
      <c r="D320" s="35">
        <v>1.47872</v>
      </c>
      <c r="E320" s="35">
        <v>0.19483094000000001</v>
      </c>
      <c r="F320" s="35">
        <v>0.34173708000000003</v>
      </c>
      <c r="G320" s="35">
        <v>0.61342576000000004</v>
      </c>
      <c r="H320" s="35">
        <v>0.41842307000000001</v>
      </c>
      <c r="I320" s="23"/>
      <c r="J320" s="23"/>
      <c r="K320" s="23"/>
      <c r="L320" s="23"/>
      <c r="M320" s="23"/>
      <c r="N320" s="23"/>
      <c r="O320" s="23"/>
      <c r="P320" s="23"/>
      <c r="Q320" s="23"/>
      <c r="R320" s="23"/>
    </row>
    <row r="321" spans="1:19" s="20" customFormat="1" ht="18.75" customHeight="1" x14ac:dyDescent="0.3">
      <c r="A321" s="24">
        <v>2001</v>
      </c>
      <c r="B321" s="49">
        <v>0.4995811</v>
      </c>
      <c r="C321" s="35">
        <v>0.53756433999999997</v>
      </c>
      <c r="D321" s="35">
        <v>1.9353346</v>
      </c>
      <c r="E321" s="35">
        <v>0.21423096999999999</v>
      </c>
      <c r="F321" s="35">
        <v>0.36851065999999999</v>
      </c>
      <c r="G321" s="35">
        <v>0.64923980999999997</v>
      </c>
      <c r="H321" s="35">
        <v>0.45989627</v>
      </c>
      <c r="I321" s="23"/>
      <c r="J321" s="23"/>
      <c r="K321" s="23"/>
      <c r="L321" s="23"/>
      <c r="M321" s="23"/>
      <c r="N321" s="23"/>
      <c r="O321" s="23"/>
      <c r="P321" s="23"/>
      <c r="Q321" s="23"/>
      <c r="R321" s="23"/>
    </row>
    <row r="322" spans="1:19" s="22" customFormat="1" ht="18.75" customHeight="1" x14ac:dyDescent="0.3">
      <c r="A322" s="24">
        <v>2002</v>
      </c>
      <c r="B322" s="49">
        <v>0.48664512999999998</v>
      </c>
      <c r="C322" s="35">
        <v>0.49342097000000001</v>
      </c>
      <c r="D322" s="35">
        <v>1.6656409000000001</v>
      </c>
      <c r="E322" s="35">
        <v>0.20336354000000001</v>
      </c>
      <c r="F322" s="35">
        <v>0.35736709999999999</v>
      </c>
      <c r="G322" s="35">
        <v>0.61938859999999996</v>
      </c>
      <c r="H322" s="35">
        <v>0.44212356000000003</v>
      </c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 spans="1:19" s="22" customFormat="1" ht="18.75" customHeight="1" x14ac:dyDescent="0.3">
      <c r="A323" s="24">
        <v>2003</v>
      </c>
      <c r="B323" s="49">
        <v>0.52704105000000001</v>
      </c>
      <c r="C323" s="35">
        <v>0.61202993999999999</v>
      </c>
      <c r="D323" s="35">
        <v>1.9921537</v>
      </c>
      <c r="E323" s="35">
        <v>0.23947461</v>
      </c>
      <c r="F323" s="35">
        <v>0.40449196999999998</v>
      </c>
      <c r="G323" s="35">
        <v>0.82388178000000001</v>
      </c>
      <c r="H323" s="35">
        <v>0.51859310000000003</v>
      </c>
      <c r="I323" s="23"/>
      <c r="J323" s="23"/>
      <c r="K323" s="23"/>
      <c r="L323" s="23"/>
      <c r="M323" s="23"/>
      <c r="N323" s="23"/>
      <c r="O323" s="23"/>
      <c r="P323" s="23"/>
      <c r="Q323" s="23"/>
      <c r="R323" s="23"/>
    </row>
    <row r="324" spans="1:19" s="22" customFormat="1" ht="18.75" customHeight="1" x14ac:dyDescent="0.3">
      <c r="A324" s="24">
        <v>2004</v>
      </c>
      <c r="B324" s="49">
        <v>0.49867647999999998</v>
      </c>
      <c r="C324" s="35">
        <v>0.53619916999999995</v>
      </c>
      <c r="D324" s="35">
        <v>1.7622982</v>
      </c>
      <c r="E324" s="35">
        <v>0.21461657000000001</v>
      </c>
      <c r="F324" s="35">
        <v>0.36831810999999998</v>
      </c>
      <c r="G324" s="35">
        <v>0.62585559000000002</v>
      </c>
      <c r="H324" s="35">
        <v>0.45944657999999999</v>
      </c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0"/>
    </row>
    <row r="325" spans="1:19" s="22" customFormat="1" ht="18.75" customHeight="1" x14ac:dyDescent="0.3">
      <c r="A325" s="24">
        <v>2005</v>
      </c>
      <c r="B325" s="49">
        <v>0.50333114999999995</v>
      </c>
      <c r="C325" s="35">
        <v>0.57015705000000005</v>
      </c>
      <c r="D325" s="35">
        <v>1.9914911</v>
      </c>
      <c r="E325" s="35">
        <v>0.22021713000000001</v>
      </c>
      <c r="F325" s="35">
        <v>0.37070561000000002</v>
      </c>
      <c r="G325" s="35">
        <v>0.62425454999999996</v>
      </c>
      <c r="H325" s="35">
        <v>0.46323192000000002</v>
      </c>
      <c r="I325" s="23"/>
      <c r="J325" s="23"/>
      <c r="K325" s="23"/>
      <c r="L325" s="23"/>
      <c r="M325" s="23"/>
      <c r="N325" s="23"/>
      <c r="O325" s="23"/>
      <c r="P325" s="23"/>
      <c r="Q325" s="23"/>
      <c r="R325" s="23"/>
    </row>
    <row r="326" spans="1:19" s="22" customFormat="1" ht="18.75" customHeight="1" x14ac:dyDescent="0.3">
      <c r="A326" s="24">
        <v>2006</v>
      </c>
      <c r="B326" s="49">
        <v>0.47852843</v>
      </c>
      <c r="C326" s="35">
        <v>0.47324114</v>
      </c>
      <c r="D326" s="35">
        <v>1.4645584</v>
      </c>
      <c r="E326" s="35">
        <v>0.19537726</v>
      </c>
      <c r="F326" s="35">
        <v>0.33869482000000001</v>
      </c>
      <c r="G326" s="35">
        <v>0.58668220999999998</v>
      </c>
      <c r="H326" s="35">
        <v>0.41388869</v>
      </c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 spans="1:19" s="22" customFormat="1" ht="18.75" customHeight="1" x14ac:dyDescent="0.3">
      <c r="A327" s="24">
        <v>2007</v>
      </c>
      <c r="B327" s="49">
        <v>0.46452101000000001</v>
      </c>
      <c r="C327" s="35">
        <v>0.46699479999999999</v>
      </c>
      <c r="D327" s="35">
        <v>1.9144093</v>
      </c>
      <c r="E327" s="35">
        <v>0.18687727000000001</v>
      </c>
      <c r="F327" s="35">
        <v>0.32657327000000003</v>
      </c>
      <c r="G327" s="35">
        <v>0.57812147000000003</v>
      </c>
      <c r="H327" s="35">
        <v>0.39504555000000002</v>
      </c>
      <c r="I327" s="23"/>
      <c r="J327" s="23"/>
      <c r="K327" s="23"/>
      <c r="L327" s="23"/>
      <c r="M327" s="23"/>
      <c r="N327" s="23"/>
      <c r="O327" s="23"/>
      <c r="P327" s="23"/>
      <c r="Q327" s="23"/>
      <c r="R327" s="23"/>
    </row>
    <row r="328" spans="1:19" s="22" customFormat="1" ht="18.75" customHeight="1" x14ac:dyDescent="0.3">
      <c r="A328" s="24">
        <v>2008</v>
      </c>
      <c r="B328" s="49">
        <v>0.44863668000000001</v>
      </c>
      <c r="C328" s="35">
        <v>0.38513610999999998</v>
      </c>
      <c r="D328" s="35">
        <v>1.1898363999999999</v>
      </c>
      <c r="E328" s="35">
        <v>0.16853166</v>
      </c>
      <c r="F328" s="35">
        <v>0.30535705000000002</v>
      </c>
      <c r="G328" s="35">
        <v>0.5687875</v>
      </c>
      <c r="H328" s="35">
        <v>0.36418878999999998</v>
      </c>
      <c r="I328" s="23"/>
      <c r="J328" s="23"/>
      <c r="K328" s="23"/>
      <c r="L328" s="23"/>
      <c r="M328" s="23"/>
      <c r="N328" s="23"/>
      <c r="O328" s="23"/>
      <c r="P328" s="23"/>
      <c r="Q328" s="23"/>
      <c r="R328" s="23"/>
    </row>
    <row r="329" spans="1:19" s="22" customFormat="1" ht="18.75" customHeight="1" x14ac:dyDescent="0.3">
      <c r="A329" s="24">
        <v>2009</v>
      </c>
      <c r="B329" s="49">
        <v>0.42229219000000001</v>
      </c>
      <c r="C329" s="35">
        <v>0.33995933</v>
      </c>
      <c r="D329" s="35">
        <v>1.0757516</v>
      </c>
      <c r="E329" s="35">
        <v>0.15180495999999999</v>
      </c>
      <c r="F329" s="35">
        <v>0.28237551999999999</v>
      </c>
      <c r="G329" s="35">
        <v>0.56138564000000002</v>
      </c>
      <c r="H329" s="35">
        <v>0.33162615000000001</v>
      </c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 spans="1:19" s="22" customFormat="1" ht="18.75" customHeight="1" x14ac:dyDescent="0.3">
      <c r="A330" s="24">
        <v>2010</v>
      </c>
      <c r="B330" s="49">
        <v>0.44790025999999999</v>
      </c>
      <c r="C330" s="35">
        <v>0.46307398</v>
      </c>
      <c r="D330" s="35">
        <v>2.5061437</v>
      </c>
      <c r="E330" s="35">
        <v>0.17673462000000001</v>
      </c>
      <c r="F330" s="35">
        <v>0.30647032000000002</v>
      </c>
      <c r="G330" s="35">
        <v>0.57930857000000002</v>
      </c>
      <c r="H330" s="35">
        <v>0.36628938999999999</v>
      </c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9" s="22" customFormat="1" ht="18.75" customHeight="1" x14ac:dyDescent="0.3">
      <c r="A331" s="24">
        <v>2011</v>
      </c>
      <c r="B331" s="49">
        <v>0.47311636000000001</v>
      </c>
      <c r="C331" s="35">
        <v>0.47799313999999998</v>
      </c>
      <c r="D331" s="35">
        <v>1.6496801000000001</v>
      </c>
      <c r="E331" s="35">
        <v>0.19412868999999999</v>
      </c>
      <c r="F331" s="35">
        <v>0.34028956999999999</v>
      </c>
      <c r="G331" s="35">
        <v>0.69690627999999999</v>
      </c>
      <c r="H331" s="35">
        <v>0.41616554</v>
      </c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9" s="22" customFormat="1" ht="18.75" customHeight="1" x14ac:dyDescent="0.3">
      <c r="A332" s="24">
        <v>2012</v>
      </c>
      <c r="B332" s="49">
        <v>0.42108978000000002</v>
      </c>
      <c r="C332" s="35">
        <v>0.34150249999999999</v>
      </c>
      <c r="D332" s="35">
        <v>1.0796682</v>
      </c>
      <c r="E332" s="35">
        <v>0.15096209999999999</v>
      </c>
      <c r="F332" s="35">
        <v>0.27766953999999999</v>
      </c>
      <c r="G332" s="35">
        <v>0.55379350999999999</v>
      </c>
      <c r="H332" s="35">
        <v>0.32541766</v>
      </c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9" s="22" customFormat="1" ht="18.75" customHeight="1" x14ac:dyDescent="0.3">
      <c r="A333" s="24">
        <v>2013</v>
      </c>
      <c r="B333" s="49">
        <v>0.45380799999999999</v>
      </c>
      <c r="C333" s="35">
        <v>0.40839287000000002</v>
      </c>
      <c r="D333" s="35">
        <v>1.3185104000000001</v>
      </c>
      <c r="E333" s="35">
        <v>0.17419620999999999</v>
      </c>
      <c r="F333" s="35">
        <v>0.31094632</v>
      </c>
      <c r="G333" s="35">
        <v>0.58415141000000004</v>
      </c>
      <c r="H333" s="35">
        <v>0.37255771999999998</v>
      </c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9" s="22" customFormat="1" ht="18.75" customHeight="1" x14ac:dyDescent="0.3">
      <c r="A334" s="24">
        <v>2014</v>
      </c>
      <c r="B334" s="49">
        <v>0.46771173999999999</v>
      </c>
      <c r="C334" s="35">
        <v>0.52316507000000001</v>
      </c>
      <c r="D334" s="35">
        <v>2.2669405999999999</v>
      </c>
      <c r="E334" s="35">
        <v>0.19578532000000001</v>
      </c>
      <c r="F334" s="35">
        <v>0.32950192</v>
      </c>
      <c r="G334" s="35">
        <v>0.61645316000000006</v>
      </c>
      <c r="H334" s="35">
        <v>0.39958378</v>
      </c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9" s="20" customFormat="1" ht="18.75" customHeight="1" x14ac:dyDescent="0.3">
      <c r="A335" s="24">
        <v>2015</v>
      </c>
      <c r="B335" s="109">
        <v>0.45115033999999998</v>
      </c>
      <c r="C335" s="30">
        <v>0.39079366999999998</v>
      </c>
      <c r="D335" s="30">
        <v>1.2343757</v>
      </c>
      <c r="E335" s="30">
        <v>0.16971916000000001</v>
      </c>
      <c r="F335" s="30">
        <v>0.30451906000000001</v>
      </c>
      <c r="G335" s="30">
        <v>0.53252169999999999</v>
      </c>
      <c r="H335" s="30">
        <v>0.36315883999999998</v>
      </c>
      <c r="I335" s="35"/>
      <c r="J335" s="46"/>
    </row>
    <row r="336" spans="1:19" s="22" customFormat="1" ht="18.75" customHeight="1" x14ac:dyDescent="0.35">
      <c r="A336" s="21" t="s">
        <v>44</v>
      </c>
      <c r="B336" s="40"/>
      <c r="C336" s="30"/>
      <c r="D336" s="30"/>
      <c r="E336" s="30"/>
      <c r="F336" s="30"/>
      <c r="G336" s="30"/>
      <c r="H336" s="30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18" s="20" customFormat="1" ht="18.75" customHeight="1" x14ac:dyDescent="0.3">
      <c r="A337" s="22" t="s">
        <v>76</v>
      </c>
      <c r="B337" s="40"/>
      <c r="C337" s="30"/>
      <c r="D337" s="30"/>
      <c r="E337" s="30"/>
      <c r="F337" s="30"/>
      <c r="G337" s="30"/>
      <c r="H337" s="30"/>
      <c r="I337" s="23"/>
      <c r="J337" s="23"/>
      <c r="K337" s="23"/>
      <c r="L337" s="23"/>
      <c r="M337" s="23"/>
      <c r="N337" s="23"/>
      <c r="O337" s="23"/>
      <c r="P337" s="23"/>
      <c r="Q337" s="23"/>
      <c r="R337" s="23"/>
    </row>
    <row r="338" spans="1:18" s="20" customFormat="1" ht="18.75" customHeight="1" x14ac:dyDescent="0.3">
      <c r="A338" s="24">
        <v>1997</v>
      </c>
      <c r="B338" s="40">
        <v>0.47552506999999999</v>
      </c>
      <c r="C338" s="30">
        <v>0.45974028</v>
      </c>
      <c r="D338" s="30">
        <v>1.4352507999999999</v>
      </c>
      <c r="E338" s="30">
        <v>0.19450134999999999</v>
      </c>
      <c r="F338" s="30">
        <v>0.35134135</v>
      </c>
      <c r="G338" s="30">
        <v>0.83818698000000003</v>
      </c>
      <c r="H338" s="30">
        <v>0.43315632999999998</v>
      </c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 spans="1:18" s="20" customFormat="1" ht="18.75" customHeight="1" x14ac:dyDescent="0.3">
      <c r="A339" s="24">
        <v>1998</v>
      </c>
      <c r="B339" s="40">
        <v>0.49258215999999999</v>
      </c>
      <c r="C339" s="30">
        <v>0.47426549000000001</v>
      </c>
      <c r="D339" s="30">
        <v>1.4573223</v>
      </c>
      <c r="E339" s="30">
        <v>0.20462785</v>
      </c>
      <c r="F339" s="30">
        <v>0.37143854999999998</v>
      </c>
      <c r="G339" s="30">
        <v>0.82508696000000004</v>
      </c>
      <c r="H339" s="30">
        <v>0.46431938</v>
      </c>
      <c r="I339" s="23"/>
      <c r="J339" s="23"/>
      <c r="K339" s="23"/>
      <c r="L339" s="23"/>
      <c r="M339" s="23"/>
      <c r="N339" s="23"/>
      <c r="O339" s="23"/>
      <c r="P339" s="23"/>
      <c r="Q339" s="23"/>
      <c r="R339" s="23"/>
    </row>
    <row r="340" spans="1:18" s="20" customFormat="1" ht="18.75" customHeight="1" x14ac:dyDescent="0.3">
      <c r="A340" s="24">
        <v>1999</v>
      </c>
      <c r="B340" s="40">
        <v>0.50831510000000002</v>
      </c>
      <c r="C340" s="30">
        <v>0.52981062999999995</v>
      </c>
      <c r="D340" s="30">
        <v>1.4682526</v>
      </c>
      <c r="E340" s="30">
        <v>0.22152326999999999</v>
      </c>
      <c r="F340" s="30">
        <v>0.39236894999999999</v>
      </c>
      <c r="G340" s="30">
        <v>0.85290224999999997</v>
      </c>
      <c r="H340" s="30">
        <v>0.49847575</v>
      </c>
      <c r="I340" s="23"/>
      <c r="J340" s="23"/>
      <c r="K340" s="23"/>
      <c r="L340" s="23"/>
      <c r="M340" s="23"/>
      <c r="N340" s="23"/>
      <c r="O340" s="23"/>
      <c r="P340" s="23"/>
      <c r="Q340" s="23"/>
      <c r="R340" s="23"/>
    </row>
    <row r="341" spans="1:18" s="20" customFormat="1" ht="18.75" customHeight="1" x14ac:dyDescent="0.3">
      <c r="A341" s="24">
        <v>2000</v>
      </c>
      <c r="B341" s="40">
        <v>0.43899146999999999</v>
      </c>
      <c r="C341" s="30">
        <v>0.36527176</v>
      </c>
      <c r="D341" s="30">
        <v>1.0856170000000001</v>
      </c>
      <c r="E341" s="30">
        <v>0.16342643000000001</v>
      </c>
      <c r="F341" s="30">
        <v>0.30469694000000003</v>
      </c>
      <c r="G341" s="30">
        <v>0.71698764999999998</v>
      </c>
      <c r="H341" s="30">
        <v>0.36318453000000001</v>
      </c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spans="1:18" s="20" customFormat="1" ht="18.75" customHeight="1" x14ac:dyDescent="0.3">
      <c r="A342" s="22" t="s">
        <v>77</v>
      </c>
      <c r="B342" s="40"/>
      <c r="C342" s="30"/>
      <c r="D342" s="30"/>
      <c r="E342" s="30"/>
      <c r="F342" s="30"/>
      <c r="G342" s="30"/>
      <c r="H342" s="30"/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 spans="1:18" s="20" customFormat="1" ht="18.75" customHeight="1" x14ac:dyDescent="0.3">
      <c r="A343" s="24">
        <v>2001</v>
      </c>
      <c r="B343" s="40">
        <v>0.49444774000000002</v>
      </c>
      <c r="C343" s="30">
        <v>0.49915699000000002</v>
      </c>
      <c r="D343" s="30">
        <v>1.5436439</v>
      </c>
      <c r="E343" s="30">
        <v>0.21261930000000001</v>
      </c>
      <c r="F343" s="30">
        <v>0.39588473000000002</v>
      </c>
      <c r="G343" s="30">
        <v>0.90590672000000005</v>
      </c>
      <c r="H343" s="30">
        <v>0.50400652000000001</v>
      </c>
      <c r="I343" s="23"/>
      <c r="J343" s="23"/>
      <c r="K343" s="23"/>
      <c r="L343" s="23"/>
      <c r="M343" s="23"/>
      <c r="N343" s="23"/>
      <c r="O343" s="23"/>
      <c r="P343" s="23"/>
      <c r="Q343" s="23"/>
      <c r="R343" s="23"/>
    </row>
    <row r="344" spans="1:18" s="20" customFormat="1" ht="18.75" customHeight="1" x14ac:dyDescent="0.3">
      <c r="A344" s="24">
        <v>2002</v>
      </c>
      <c r="B344" s="40">
        <v>0.51619161999999996</v>
      </c>
      <c r="C344" s="30">
        <v>0.57391709999999996</v>
      </c>
      <c r="D344" s="30">
        <v>1.699854</v>
      </c>
      <c r="E344" s="30">
        <v>0.23225104999999999</v>
      </c>
      <c r="F344" s="30">
        <v>0.40929475999999998</v>
      </c>
      <c r="G344" s="30">
        <v>0.91015210999999996</v>
      </c>
      <c r="H344" s="30">
        <v>0.52684140000000002</v>
      </c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 spans="1:18" s="20" customFormat="1" ht="18.75" customHeight="1" x14ac:dyDescent="0.3">
      <c r="A345" s="24">
        <v>2003</v>
      </c>
      <c r="B345" s="40">
        <v>0.47197085999999999</v>
      </c>
      <c r="C345" s="30">
        <v>0.43880109</v>
      </c>
      <c r="D345" s="30">
        <v>1.3111575</v>
      </c>
      <c r="E345" s="30">
        <v>0.19127918999999999</v>
      </c>
      <c r="F345" s="30">
        <v>0.35482573000000001</v>
      </c>
      <c r="G345" s="30">
        <v>0.83398448999999997</v>
      </c>
      <c r="H345" s="30">
        <v>0.43808069999999999</v>
      </c>
      <c r="I345" s="23"/>
      <c r="J345" s="23"/>
      <c r="K345" s="23"/>
      <c r="L345" s="23"/>
      <c r="M345" s="23"/>
      <c r="N345" s="23"/>
      <c r="O345" s="23"/>
      <c r="P345" s="23"/>
      <c r="Q345" s="23"/>
      <c r="R345" s="23"/>
    </row>
    <row r="346" spans="1:18" s="20" customFormat="1" ht="18.75" customHeight="1" x14ac:dyDescent="0.3">
      <c r="A346" s="22" t="s">
        <v>87</v>
      </c>
      <c r="B346" s="40"/>
      <c r="C346" s="30"/>
      <c r="D346" s="30"/>
      <c r="E346" s="30"/>
      <c r="F346" s="30"/>
      <c r="G346" s="30"/>
      <c r="H346" s="30"/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 spans="1:18" s="20" customFormat="1" ht="18.75" customHeight="1" x14ac:dyDescent="0.3">
      <c r="A347" s="24">
        <v>2003</v>
      </c>
      <c r="B347" s="40">
        <v>0.53140699999999996</v>
      </c>
      <c r="C347" s="30">
        <v>0.60676098999999994</v>
      </c>
      <c r="D347" s="30">
        <v>1.7444885999999999</v>
      </c>
      <c r="E347" s="30">
        <v>0.24451647000000001</v>
      </c>
      <c r="F347" s="30">
        <v>0.42309711999999999</v>
      </c>
      <c r="G347" s="30">
        <v>0.86528561999999998</v>
      </c>
      <c r="H347" s="30">
        <v>0.55047623000000001</v>
      </c>
      <c r="I347" s="23"/>
      <c r="J347" s="23"/>
      <c r="K347" s="23"/>
      <c r="L347" s="23"/>
      <c r="M347" s="23"/>
      <c r="N347" s="23"/>
      <c r="O347" s="23"/>
      <c r="P347" s="23"/>
      <c r="Q347" s="23"/>
      <c r="R347" s="23"/>
    </row>
    <row r="348" spans="1:18" s="20" customFormat="1" ht="18.75" customHeight="1" x14ac:dyDescent="0.3">
      <c r="A348" s="24">
        <v>2004</v>
      </c>
      <c r="B348" s="40">
        <v>0.4740644</v>
      </c>
      <c r="C348" s="30">
        <v>0.45782135000000002</v>
      </c>
      <c r="D348" s="30">
        <v>1.4166955999999999</v>
      </c>
      <c r="E348" s="30">
        <v>0.19458122</v>
      </c>
      <c r="F348" s="30">
        <v>0.35457411</v>
      </c>
      <c r="G348" s="30">
        <v>0.82010391000000005</v>
      </c>
      <c r="H348" s="30">
        <v>0.43812860999999997</v>
      </c>
      <c r="I348" s="23"/>
      <c r="J348" s="23"/>
      <c r="K348" s="23"/>
      <c r="L348" s="23"/>
      <c r="M348" s="23"/>
      <c r="N348" s="23"/>
      <c r="O348" s="23"/>
      <c r="P348" s="23"/>
      <c r="Q348" s="23"/>
      <c r="R348" s="23"/>
    </row>
    <row r="349" spans="1:18" s="20" customFormat="1" ht="18.75" customHeight="1" x14ac:dyDescent="0.3">
      <c r="A349" s="24">
        <v>2005</v>
      </c>
      <c r="B349" s="40">
        <v>0.47459200000000001</v>
      </c>
      <c r="C349" s="30">
        <v>0.45605672000000003</v>
      </c>
      <c r="D349" s="30">
        <v>1.346428</v>
      </c>
      <c r="E349" s="30">
        <v>0.19489145999999999</v>
      </c>
      <c r="F349" s="30">
        <v>0.35303705000000002</v>
      </c>
      <c r="G349" s="30">
        <v>0.77709539999999999</v>
      </c>
      <c r="H349" s="30">
        <v>0.43505814999999998</v>
      </c>
      <c r="I349" s="23"/>
      <c r="J349" s="23"/>
      <c r="K349" s="23"/>
      <c r="L349" s="23"/>
      <c r="M349" s="23"/>
      <c r="N349" s="23"/>
      <c r="O349" s="23"/>
      <c r="P349" s="23"/>
      <c r="Q349" s="23"/>
      <c r="R349" s="23"/>
    </row>
    <row r="350" spans="1:18" s="20" customFormat="1" ht="18.75" customHeight="1" x14ac:dyDescent="0.3">
      <c r="A350" s="24">
        <v>2006</v>
      </c>
      <c r="B350" s="40">
        <v>0.4653523</v>
      </c>
      <c r="C350" s="30">
        <v>0.42228168999999999</v>
      </c>
      <c r="D350" s="30">
        <v>1.2679033</v>
      </c>
      <c r="E350" s="30">
        <v>0.18510152999999999</v>
      </c>
      <c r="F350" s="30">
        <v>0.34224924000000001</v>
      </c>
      <c r="G350" s="30">
        <v>0.75010109000000003</v>
      </c>
      <c r="H350" s="30">
        <v>0.41856849000000002</v>
      </c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1:18" s="20" customFormat="1" ht="18.75" customHeight="1" x14ac:dyDescent="0.3">
      <c r="A351" s="24">
        <v>2007</v>
      </c>
      <c r="B351" s="40">
        <v>0.47084197999999999</v>
      </c>
      <c r="C351" s="30">
        <v>0.44189245999999999</v>
      </c>
      <c r="D351" s="30">
        <v>1.3597250000000001</v>
      </c>
      <c r="E351" s="30">
        <v>0.19014553000000001</v>
      </c>
      <c r="F351" s="30">
        <v>0.34766158000000003</v>
      </c>
      <c r="G351" s="30">
        <v>0.79242811999999996</v>
      </c>
      <c r="H351" s="30">
        <v>0.42699904999999999</v>
      </c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18" s="20" customFormat="1" ht="18.75" customHeight="1" x14ac:dyDescent="0.3">
      <c r="A352" s="24">
        <v>2008</v>
      </c>
      <c r="B352" s="40">
        <v>0.45676686</v>
      </c>
      <c r="C352" s="30">
        <v>0.41406478000000002</v>
      </c>
      <c r="D352" s="30">
        <v>1.5028389</v>
      </c>
      <c r="E352" s="30">
        <v>0.17941188</v>
      </c>
      <c r="F352" s="30">
        <v>0.33264966000000001</v>
      </c>
      <c r="G352" s="30">
        <v>0.74700202000000004</v>
      </c>
      <c r="H352" s="30">
        <v>0.40443011000000001</v>
      </c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23" s="20" customFormat="1" ht="18.75" customHeight="1" x14ac:dyDescent="0.3">
      <c r="A353" s="24">
        <v>2009</v>
      </c>
      <c r="B353" s="40">
        <v>0.45404826999999998</v>
      </c>
      <c r="C353" s="30">
        <v>0.40448939</v>
      </c>
      <c r="D353" s="30">
        <v>1.2417746000000001</v>
      </c>
      <c r="E353" s="30">
        <v>0.17723207999999999</v>
      </c>
      <c r="F353" s="30">
        <v>0.32989011000000001</v>
      </c>
      <c r="G353" s="30">
        <v>0.81645696999999995</v>
      </c>
      <c r="H353" s="30">
        <v>0.40040203000000002</v>
      </c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23" s="20" customFormat="1" ht="18.75" customHeight="1" x14ac:dyDescent="0.3">
      <c r="A354" s="24">
        <v>2010</v>
      </c>
      <c r="B354" s="49">
        <v>0.44280812000000003</v>
      </c>
      <c r="C354" s="35">
        <v>0.38308228</v>
      </c>
      <c r="D354" s="35">
        <v>1.1881138</v>
      </c>
      <c r="E354" s="35">
        <v>0.16955509999999999</v>
      </c>
      <c r="F354" s="35">
        <v>0.31810042999999999</v>
      </c>
      <c r="G354" s="35">
        <v>0.72840289000000003</v>
      </c>
      <c r="H354" s="35">
        <v>0.38278487</v>
      </c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23" s="20" customFormat="1" ht="18.75" customHeight="1" x14ac:dyDescent="0.3">
      <c r="A355" s="24">
        <v>2011</v>
      </c>
      <c r="B355" s="49">
        <v>0.42982044000000003</v>
      </c>
      <c r="C355" s="35">
        <v>0.35906718999999998</v>
      </c>
      <c r="D355" s="35">
        <v>1.1278808</v>
      </c>
      <c r="E355" s="35">
        <v>0.16022128999999999</v>
      </c>
      <c r="F355" s="35">
        <v>0.30275121999999999</v>
      </c>
      <c r="G355" s="35">
        <v>0.74160539000000003</v>
      </c>
      <c r="H355" s="35">
        <v>0.36061121000000002</v>
      </c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23" s="20" customFormat="1" ht="18.75" customHeight="1" x14ac:dyDescent="0.3">
      <c r="A356" s="24">
        <v>2012</v>
      </c>
      <c r="B356" s="49">
        <v>0.42402402</v>
      </c>
      <c r="C356" s="35">
        <v>0.34509637999999998</v>
      </c>
      <c r="D356" s="35">
        <v>1.0999416</v>
      </c>
      <c r="E356" s="35">
        <v>0.15454799999999999</v>
      </c>
      <c r="F356" s="35">
        <v>0.29236665000000001</v>
      </c>
      <c r="G356" s="35">
        <v>0.76347273999999998</v>
      </c>
      <c r="H356" s="35">
        <v>0.34544638999999999</v>
      </c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23" s="20" customFormat="1" ht="18.75" customHeight="1" x14ac:dyDescent="0.3">
      <c r="A357" s="24">
        <v>2013</v>
      </c>
      <c r="B357" s="49">
        <v>0.41515848999999999</v>
      </c>
      <c r="C357" s="35">
        <v>0.3250942</v>
      </c>
      <c r="D357" s="35">
        <v>1.0379601000000001</v>
      </c>
      <c r="E357" s="35">
        <v>0.14842000999999999</v>
      </c>
      <c r="F357" s="35">
        <v>0.28627399999999997</v>
      </c>
      <c r="G357" s="35">
        <v>0.73347236000000005</v>
      </c>
      <c r="H357" s="35">
        <v>0.33754373999999998</v>
      </c>
      <c r="I357" s="23"/>
      <c r="J357" s="23"/>
      <c r="K357" s="23"/>
      <c r="L357" s="23"/>
      <c r="M357" s="23"/>
      <c r="N357" s="23"/>
      <c r="O357" s="23"/>
      <c r="P357" s="23"/>
      <c r="Q357" s="23"/>
      <c r="R357" s="23"/>
    </row>
    <row r="358" spans="1:23" s="20" customFormat="1" ht="18.75" customHeight="1" x14ac:dyDescent="0.3">
      <c r="A358" s="24">
        <v>2014</v>
      </c>
      <c r="B358" s="49">
        <v>0.40686340999999998</v>
      </c>
      <c r="C358" s="35">
        <v>0.30761407000000002</v>
      </c>
      <c r="D358" s="35">
        <v>0.97539326999999998</v>
      </c>
      <c r="E358" s="35">
        <v>0.14255994</v>
      </c>
      <c r="F358" s="35">
        <v>0.27892053</v>
      </c>
      <c r="G358" s="35">
        <v>0.78614693999999996</v>
      </c>
      <c r="H358" s="35">
        <v>0.32689249999999997</v>
      </c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1:23" s="20" customFormat="1" ht="18.75" customHeight="1" x14ac:dyDescent="0.3">
      <c r="A359" s="24">
        <v>2015</v>
      </c>
      <c r="B359" s="109">
        <v>0.41426415</v>
      </c>
      <c r="C359" s="30">
        <v>0.32588270000000003</v>
      </c>
      <c r="D359" s="30">
        <v>1.0367887</v>
      </c>
      <c r="E359" s="30">
        <v>0.14817267000000001</v>
      </c>
      <c r="F359" s="30">
        <v>0.28443587999999997</v>
      </c>
      <c r="G359" s="30">
        <v>0.73348495000000002</v>
      </c>
      <c r="H359" s="30">
        <v>0.33487528999999999</v>
      </c>
      <c r="I359" s="35"/>
      <c r="J359" s="46"/>
    </row>
    <row r="360" spans="1:23" s="20" customFormat="1" ht="18.75" customHeight="1" x14ac:dyDescent="0.35">
      <c r="A360" s="21" t="s">
        <v>24</v>
      </c>
      <c r="B360" s="40"/>
      <c r="C360" s="30"/>
      <c r="D360" s="30"/>
      <c r="E360" s="30"/>
      <c r="F360" s="30"/>
      <c r="G360" s="30"/>
      <c r="H360" s="30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23" s="20" customFormat="1" ht="18.75" customHeight="1" x14ac:dyDescent="0.3">
      <c r="A361" s="24">
        <v>1989</v>
      </c>
      <c r="B361" s="101">
        <v>0.44407003</v>
      </c>
      <c r="C361" s="30">
        <v>0.39776899999999998</v>
      </c>
      <c r="D361" s="30">
        <v>1.5165751000000001</v>
      </c>
      <c r="E361" s="30">
        <v>0.16846681999999999</v>
      </c>
      <c r="F361" s="30">
        <v>0.30562962999999999</v>
      </c>
      <c r="G361" s="30">
        <v>0.58017125000000003</v>
      </c>
      <c r="H361" s="30">
        <v>0.36502799000000002</v>
      </c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23" s="20" customFormat="1" ht="18.75" customHeight="1" x14ac:dyDescent="0.3">
      <c r="A362" s="24">
        <v>1992</v>
      </c>
      <c r="B362" s="101">
        <v>0.43997269999999999</v>
      </c>
      <c r="C362" s="30">
        <v>0.34957178</v>
      </c>
      <c r="D362" s="30">
        <v>1.0636393</v>
      </c>
      <c r="E362" s="30">
        <v>0.15982378999999999</v>
      </c>
      <c r="F362" s="30">
        <v>0.29859736999999997</v>
      </c>
      <c r="G362" s="30">
        <v>0.56073437999999998</v>
      </c>
      <c r="H362" s="30">
        <v>0.35474361999999998</v>
      </c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23" s="20" customFormat="1" ht="18.75" customHeight="1" x14ac:dyDescent="0.3">
      <c r="A363" s="24">
        <v>1995</v>
      </c>
      <c r="B363" s="101">
        <v>0.46255775999999998</v>
      </c>
      <c r="C363" s="30">
        <v>0.38226018</v>
      </c>
      <c r="D363" s="30">
        <v>1.0683184999999999</v>
      </c>
      <c r="E363" s="30">
        <v>0.17525118000000001</v>
      </c>
      <c r="F363" s="30">
        <v>0.32482555000000002</v>
      </c>
      <c r="G363" s="30">
        <v>0.58309515000000001</v>
      </c>
      <c r="H363" s="30">
        <v>0.39244341999999999</v>
      </c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23" s="20" customFormat="1" ht="18.75" customHeight="1" x14ac:dyDescent="0.3">
      <c r="A364" s="24">
        <v>1996</v>
      </c>
      <c r="B364" s="101">
        <v>0.47348393</v>
      </c>
      <c r="C364" s="30">
        <v>0.40502854999999999</v>
      </c>
      <c r="D364" s="30">
        <v>1.1199771999999999</v>
      </c>
      <c r="E364" s="30">
        <v>0.18394970999999999</v>
      </c>
      <c r="F364" s="30">
        <v>0.33839932</v>
      </c>
      <c r="G364" s="30">
        <v>0.60417054999999997</v>
      </c>
      <c r="H364" s="30">
        <v>0.4131473</v>
      </c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35"/>
      <c r="T364" s="35"/>
      <c r="U364" s="35"/>
      <c r="V364" s="35"/>
      <c r="W364" s="35"/>
    </row>
    <row r="365" spans="1:23" s="20" customFormat="1" ht="18.75" customHeight="1" x14ac:dyDescent="0.3">
      <c r="A365" s="24">
        <v>1997</v>
      </c>
      <c r="B365" s="101">
        <v>0.47485409000000001</v>
      </c>
      <c r="C365" s="30">
        <v>0.40598462000000002</v>
      </c>
      <c r="D365" s="30">
        <v>1.1167122</v>
      </c>
      <c r="E365" s="30">
        <v>0.18427125</v>
      </c>
      <c r="F365" s="30">
        <v>0.33818302</v>
      </c>
      <c r="G365" s="30">
        <v>0.60364633000000001</v>
      </c>
      <c r="H365" s="30">
        <v>0.41256690000000001</v>
      </c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5"/>
      <c r="T365" s="35"/>
      <c r="U365" s="35"/>
      <c r="V365" s="35"/>
      <c r="W365" s="35"/>
    </row>
    <row r="366" spans="1:23" s="20" customFormat="1" ht="18.75" customHeight="1" x14ac:dyDescent="0.3">
      <c r="A366" s="24">
        <v>1998</v>
      </c>
      <c r="B366" s="101">
        <v>0.47920473000000002</v>
      </c>
      <c r="C366" s="30">
        <v>0.41341773999999998</v>
      </c>
      <c r="D366" s="30">
        <v>1.1239672999999999</v>
      </c>
      <c r="E366" s="30">
        <v>0.18748735</v>
      </c>
      <c r="F366" s="30">
        <v>0.34300525999999998</v>
      </c>
      <c r="G366" s="30">
        <v>0.60072331000000001</v>
      </c>
      <c r="H366" s="30">
        <v>0.4205583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35"/>
      <c r="T366" s="35"/>
      <c r="U366" s="35"/>
      <c r="V366" s="35"/>
      <c r="W366" s="35"/>
    </row>
    <row r="367" spans="1:23" s="20" customFormat="1" ht="18.75" customHeight="1" x14ac:dyDescent="0.3">
      <c r="A367" s="24">
        <v>2000</v>
      </c>
      <c r="B367" s="101">
        <v>0.48007433999999999</v>
      </c>
      <c r="C367" s="30">
        <v>0.41775271000000003</v>
      </c>
      <c r="D367" s="30">
        <v>1.1416664999999999</v>
      </c>
      <c r="E367" s="30">
        <v>0.18826523000000001</v>
      </c>
      <c r="F367" s="30">
        <v>0.34265440000000003</v>
      </c>
      <c r="G367" s="30">
        <v>0.59406649</v>
      </c>
      <c r="H367" s="30">
        <v>0.41995057000000002</v>
      </c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35"/>
      <c r="T367" s="35"/>
      <c r="U367" s="35"/>
      <c r="V367" s="35"/>
      <c r="W367" s="35"/>
    </row>
    <row r="368" spans="1:23" s="20" customFormat="1" ht="18.75" customHeight="1" x14ac:dyDescent="0.3">
      <c r="A368" s="24">
        <v>2001</v>
      </c>
      <c r="B368" s="101">
        <v>0.5011468</v>
      </c>
      <c r="C368" s="30">
        <v>0.46538034</v>
      </c>
      <c r="D368" s="30">
        <v>1.2728075999999999</v>
      </c>
      <c r="E368" s="30">
        <v>0.20604228999999999</v>
      </c>
      <c r="F368" s="30">
        <v>0.37025477000000001</v>
      </c>
      <c r="G368" s="30">
        <v>0.62745888999999999</v>
      </c>
      <c r="H368" s="30">
        <v>0.46248684000000001</v>
      </c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 spans="1:19" s="20" customFormat="1" ht="18.75" customHeight="1" x14ac:dyDescent="0.3">
      <c r="A369" s="24">
        <v>2002</v>
      </c>
      <c r="B369" s="101">
        <v>0.51256966999999998</v>
      </c>
      <c r="C369" s="30">
        <v>0.48780697000000001</v>
      </c>
      <c r="D369" s="30">
        <v>1.2906061</v>
      </c>
      <c r="E369" s="30">
        <v>0.21649510999999999</v>
      </c>
      <c r="F369" s="30">
        <v>0.38985282999999998</v>
      </c>
      <c r="G369" s="30">
        <v>0.66156280000000001</v>
      </c>
      <c r="H369" s="30">
        <v>0.49388465999999998</v>
      </c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spans="1:19" s="20" customFormat="1" ht="18.75" customHeight="1" x14ac:dyDescent="0.3">
      <c r="A370" s="24">
        <v>2003</v>
      </c>
      <c r="B370" s="101">
        <v>0.51812358000000003</v>
      </c>
      <c r="C370" s="30">
        <v>0.50523271000000003</v>
      </c>
      <c r="D370" s="30">
        <v>1.3426852</v>
      </c>
      <c r="E370" s="30">
        <v>0.22173704</v>
      </c>
      <c r="F370" s="30">
        <v>0.39606935999999998</v>
      </c>
      <c r="G370" s="30">
        <v>0.66620464999999995</v>
      </c>
      <c r="H370" s="30">
        <v>0.50430445000000002</v>
      </c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9" s="20" customFormat="1" ht="18.75" customHeight="1" x14ac:dyDescent="0.3">
      <c r="A371" s="24">
        <v>2004</v>
      </c>
      <c r="B371" s="101">
        <v>0.51910433</v>
      </c>
      <c r="C371" s="30">
        <v>0.50981827000000002</v>
      </c>
      <c r="D371" s="30">
        <v>1.3921222</v>
      </c>
      <c r="E371" s="30">
        <v>0.22295690000000001</v>
      </c>
      <c r="F371" s="30">
        <v>0.39805539000000001</v>
      </c>
      <c r="G371" s="30">
        <v>0.66534897000000004</v>
      </c>
      <c r="H371" s="30">
        <v>0.50736872</v>
      </c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9" s="20" customFormat="1" ht="18.75" customHeight="1" x14ac:dyDescent="0.3">
      <c r="A372" s="24">
        <v>2005</v>
      </c>
      <c r="B372" s="40">
        <v>0.51293878000000004</v>
      </c>
      <c r="C372" s="30">
        <v>0.48364396999999998</v>
      </c>
      <c r="D372" s="30">
        <v>1.2827716</v>
      </c>
      <c r="E372" s="30">
        <v>0.21716503000000001</v>
      </c>
      <c r="F372" s="30">
        <v>0.39553905</v>
      </c>
      <c r="G372" s="30">
        <v>0.67994034000000003</v>
      </c>
      <c r="H372" s="30">
        <v>0.50351570999999995</v>
      </c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9" s="22" customFormat="1" ht="18.75" customHeight="1" x14ac:dyDescent="0.3">
      <c r="A373" s="24">
        <v>2006</v>
      </c>
      <c r="B373" s="105">
        <v>0.51482046000000004</v>
      </c>
      <c r="C373" s="30">
        <v>0.49047927000000002</v>
      </c>
      <c r="D373" s="30">
        <v>1.3045850000000001</v>
      </c>
      <c r="E373" s="30">
        <v>0.21882716999999999</v>
      </c>
      <c r="F373" s="30">
        <v>0.39622480999999998</v>
      </c>
      <c r="G373" s="30">
        <v>0.67356766999999995</v>
      </c>
      <c r="H373" s="30">
        <v>0.50424018000000004</v>
      </c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9" s="20" customFormat="1" ht="18.75" customHeight="1" x14ac:dyDescent="0.3">
      <c r="A374" s="24">
        <v>2007</v>
      </c>
      <c r="B374" s="40">
        <v>0.51512782000000001</v>
      </c>
      <c r="C374" s="30">
        <v>0.49091401000000001</v>
      </c>
      <c r="D374" s="30">
        <v>1.3086994999999999</v>
      </c>
      <c r="E374" s="30">
        <v>0.22031255</v>
      </c>
      <c r="F374" s="30">
        <v>0.40275148</v>
      </c>
      <c r="G374" s="30">
        <v>0.70041111</v>
      </c>
      <c r="H374" s="30">
        <v>0.51507934</v>
      </c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9" s="22" customFormat="1" ht="18.75" customHeight="1" x14ac:dyDescent="0.3">
      <c r="A375" s="24">
        <v>2008</v>
      </c>
      <c r="B375" s="40">
        <v>0.50361785000000003</v>
      </c>
      <c r="C375" s="30">
        <v>0.47386146000000001</v>
      </c>
      <c r="D375" s="30">
        <v>1.3345009999999999</v>
      </c>
      <c r="E375" s="30">
        <v>0.21135430999999999</v>
      </c>
      <c r="F375" s="30">
        <v>0.38708079000000001</v>
      </c>
      <c r="G375" s="30">
        <v>0.68535031000000002</v>
      </c>
      <c r="H375" s="30">
        <v>0.48993193000000002</v>
      </c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0"/>
    </row>
    <row r="376" spans="1:19" s="22" customFormat="1" ht="18.75" customHeight="1" x14ac:dyDescent="0.3">
      <c r="A376" s="24">
        <v>2009</v>
      </c>
      <c r="B376" s="40">
        <v>0.49917925000000002</v>
      </c>
      <c r="C376" s="30">
        <v>0.47422081999999999</v>
      </c>
      <c r="D376" s="30">
        <v>1.4447707999999999</v>
      </c>
      <c r="E376" s="30">
        <v>0.20819127000000001</v>
      </c>
      <c r="F376" s="30">
        <v>0.37879748000000002</v>
      </c>
      <c r="G376" s="30">
        <v>0.66831766000000004</v>
      </c>
      <c r="H376" s="30">
        <v>0.47618325</v>
      </c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0"/>
    </row>
    <row r="377" spans="1:19" s="20" customFormat="1" ht="18.75" customHeight="1" x14ac:dyDescent="0.3">
      <c r="A377" s="24">
        <v>2010</v>
      </c>
      <c r="B377" s="49">
        <v>0.48615781000000002</v>
      </c>
      <c r="C377" s="35">
        <v>0.43388307999999998</v>
      </c>
      <c r="D377" s="35">
        <v>1.211916</v>
      </c>
      <c r="E377" s="35">
        <v>0.19590587000000001</v>
      </c>
      <c r="F377" s="35">
        <v>0.36154607999999999</v>
      </c>
      <c r="G377" s="35">
        <v>0.65641667999999997</v>
      </c>
      <c r="H377" s="35">
        <v>0.44914022999999997</v>
      </c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1:19" s="20" customFormat="1" ht="18.75" customHeight="1" x14ac:dyDescent="0.3">
      <c r="A378" s="24">
        <v>2011</v>
      </c>
      <c r="B378" s="49">
        <v>0.46162023000000002</v>
      </c>
      <c r="C378" s="35">
        <v>0.38295154999999997</v>
      </c>
      <c r="D378" s="35">
        <v>1.0920223</v>
      </c>
      <c r="E378" s="35">
        <v>0.17669831999999999</v>
      </c>
      <c r="F378" s="35">
        <v>0.33273784000000001</v>
      </c>
      <c r="G378" s="35">
        <v>0.62584167000000002</v>
      </c>
      <c r="H378" s="35">
        <v>0.40453050000000002</v>
      </c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1:19" s="20" customFormat="1" ht="18.75" customHeight="1" x14ac:dyDescent="0.3">
      <c r="A379" s="24">
        <v>2012</v>
      </c>
      <c r="B379" s="49">
        <v>0.43498076000000002</v>
      </c>
      <c r="C379" s="35">
        <v>0.32293748</v>
      </c>
      <c r="D379" s="35">
        <v>0.90880386000000002</v>
      </c>
      <c r="E379" s="35">
        <v>0.15648218999999999</v>
      </c>
      <c r="F379" s="35">
        <v>0.30593478000000002</v>
      </c>
      <c r="G379" s="35">
        <v>0.59861865999999997</v>
      </c>
      <c r="H379" s="35">
        <v>0.36483006000000001</v>
      </c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1:19" s="20" customFormat="1" ht="18.75" customHeight="1" x14ac:dyDescent="0.3">
      <c r="A380" s="24">
        <v>2013</v>
      </c>
      <c r="B380" s="49">
        <v>0.44009726999999998</v>
      </c>
      <c r="C380" s="35">
        <v>0.34251413000000003</v>
      </c>
      <c r="D380" s="35">
        <v>1.033155</v>
      </c>
      <c r="E380" s="35">
        <v>0.16094199000000001</v>
      </c>
      <c r="F380" s="35">
        <v>0.30892540000000002</v>
      </c>
      <c r="G380" s="35">
        <v>0.60853681999999998</v>
      </c>
      <c r="H380" s="35">
        <v>0.36931222000000002</v>
      </c>
      <c r="I380" s="35"/>
      <c r="J380" s="35"/>
      <c r="K380" s="35"/>
      <c r="L380" s="35"/>
      <c r="M380" s="23"/>
      <c r="N380" s="23"/>
      <c r="O380" s="23"/>
      <c r="P380" s="23"/>
      <c r="Q380" s="23"/>
      <c r="R380" s="23"/>
      <c r="S380" s="23"/>
    </row>
    <row r="381" spans="1:19" s="20" customFormat="1" ht="18.75" customHeight="1" x14ac:dyDescent="0.3">
      <c r="A381" s="24">
        <v>2014</v>
      </c>
      <c r="B381" s="49">
        <v>0.43840048999999998</v>
      </c>
      <c r="C381" s="35">
        <v>0.33674954000000001</v>
      </c>
      <c r="D381" s="35">
        <v>0.97221504999999997</v>
      </c>
      <c r="E381" s="35">
        <v>0.15967057000000001</v>
      </c>
      <c r="F381" s="35">
        <v>0.30831624000000002</v>
      </c>
      <c r="G381" s="35">
        <v>0.61407610000000001</v>
      </c>
      <c r="H381" s="35">
        <v>0.36826383000000001</v>
      </c>
      <c r="I381" s="35"/>
      <c r="J381" s="35"/>
      <c r="K381" s="35"/>
      <c r="L381" s="35"/>
      <c r="M381" s="23"/>
      <c r="N381" s="23"/>
      <c r="O381" s="23"/>
      <c r="P381" s="23"/>
      <c r="Q381" s="23"/>
      <c r="R381" s="23"/>
      <c r="S381" s="23"/>
    </row>
    <row r="382" spans="1:19" s="20" customFormat="1" ht="18.75" customHeight="1" x14ac:dyDescent="0.3">
      <c r="A382" s="24">
        <v>2015</v>
      </c>
      <c r="B382" s="109">
        <v>0.43992881</v>
      </c>
      <c r="C382" s="30">
        <v>0.34404658999999999</v>
      </c>
      <c r="D382" s="30">
        <v>1.1996572999999999</v>
      </c>
      <c r="E382" s="30">
        <v>0.16112870000000001</v>
      </c>
      <c r="F382" s="30">
        <v>0.30986409999999998</v>
      </c>
      <c r="G382" s="30">
        <v>0.60451460999999995</v>
      </c>
      <c r="H382" s="30">
        <v>0.37088802999999998</v>
      </c>
      <c r="I382" s="35"/>
      <c r="J382" s="46"/>
    </row>
    <row r="383" spans="1:19" s="20" customFormat="1" ht="18.75" customHeight="1" x14ac:dyDescent="0.35">
      <c r="A383" s="21" t="s">
        <v>54</v>
      </c>
      <c r="B383" s="40"/>
      <c r="C383" s="30"/>
      <c r="D383" s="30"/>
      <c r="E383" s="30"/>
      <c r="F383" s="30"/>
      <c r="G383" s="30"/>
      <c r="H383" s="30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spans="1:19" s="20" customFormat="1" ht="18.75" customHeight="1" x14ac:dyDescent="0.3">
      <c r="A384" s="24">
        <v>1989</v>
      </c>
      <c r="B384" s="40">
        <v>0.37417478999999998</v>
      </c>
      <c r="C384" s="30">
        <v>0.2629338</v>
      </c>
      <c r="D384" s="30">
        <v>0.96239532999999999</v>
      </c>
      <c r="E384" s="30">
        <v>0.1168346</v>
      </c>
      <c r="F384" s="30">
        <v>0.21362471999999999</v>
      </c>
      <c r="G384" s="30">
        <v>0.37892859000000001</v>
      </c>
      <c r="H384" s="30">
        <v>0.24010392999999999</v>
      </c>
      <c r="I384" s="35"/>
      <c r="J384" s="35"/>
      <c r="K384" s="22"/>
      <c r="L384" s="22"/>
    </row>
    <row r="385" spans="1:12" s="20" customFormat="1" ht="18.75" customHeight="1" x14ac:dyDescent="0.3">
      <c r="A385" s="24">
        <v>1992</v>
      </c>
      <c r="B385" s="40">
        <v>0.39159627000000002</v>
      </c>
      <c r="C385" s="30">
        <v>0.26514784000000002</v>
      </c>
      <c r="D385" s="30">
        <v>0.83819754000000002</v>
      </c>
      <c r="E385" s="30">
        <v>0.12313488</v>
      </c>
      <c r="F385" s="30">
        <v>0.22981109999999999</v>
      </c>
      <c r="G385" s="30">
        <v>0.41985572999999998</v>
      </c>
      <c r="H385" s="30">
        <v>0.26078803</v>
      </c>
      <c r="I385" s="35"/>
      <c r="J385" s="35"/>
      <c r="K385" s="22"/>
      <c r="L385" s="22"/>
    </row>
    <row r="386" spans="1:12" s="20" customFormat="1" ht="18.75" customHeight="1" x14ac:dyDescent="0.3">
      <c r="A386" s="24">
        <v>1995</v>
      </c>
      <c r="B386" s="40">
        <v>0.41954736999999998</v>
      </c>
      <c r="C386" s="30">
        <v>0.32541291</v>
      </c>
      <c r="D386" s="30">
        <v>1.0165972000000001</v>
      </c>
      <c r="E386" s="30">
        <v>0.14518105000000001</v>
      </c>
      <c r="F386" s="30">
        <v>0.26398516</v>
      </c>
      <c r="G386" s="30">
        <v>0.46021936000000002</v>
      </c>
      <c r="H386" s="30">
        <v>0.30659152000000001</v>
      </c>
      <c r="I386" s="35"/>
      <c r="J386" s="35"/>
      <c r="K386" s="22"/>
      <c r="L386" s="22"/>
    </row>
    <row r="387" spans="1:12" s="20" customFormat="1" ht="18.75" customHeight="1" x14ac:dyDescent="0.3">
      <c r="A387" s="24">
        <v>1997</v>
      </c>
      <c r="B387" s="40">
        <v>0.46658661000000001</v>
      </c>
      <c r="C387" s="30">
        <v>0.40583187999999998</v>
      </c>
      <c r="D387" s="30">
        <v>1.1791155</v>
      </c>
      <c r="E387" s="30">
        <v>0.17951230000000001</v>
      </c>
      <c r="F387" s="30">
        <v>0.32583213</v>
      </c>
      <c r="G387" s="30">
        <v>0.98901545000000002</v>
      </c>
      <c r="H387" s="30">
        <v>0.39422638999999998</v>
      </c>
      <c r="I387" s="35"/>
      <c r="J387" s="35"/>
      <c r="K387" s="22"/>
      <c r="L387" s="22"/>
    </row>
    <row r="388" spans="1:12" s="20" customFormat="1" ht="18.75" customHeight="1" x14ac:dyDescent="0.3">
      <c r="A388" s="24">
        <v>1998</v>
      </c>
      <c r="B388" s="40">
        <v>0.44772306000000001</v>
      </c>
      <c r="C388" s="30">
        <v>0.38574800999999997</v>
      </c>
      <c r="D388" s="30">
        <v>1.2067919</v>
      </c>
      <c r="E388" s="30">
        <v>0.16715743999999999</v>
      </c>
      <c r="F388" s="30">
        <v>0.29946217000000003</v>
      </c>
      <c r="G388" s="30">
        <v>0.52788871999999998</v>
      </c>
      <c r="H388" s="30">
        <v>0.35626459999999999</v>
      </c>
      <c r="I388" s="35"/>
      <c r="J388" s="35"/>
      <c r="K388" s="22"/>
      <c r="L388" s="22"/>
    </row>
    <row r="389" spans="1:12" s="20" customFormat="1" ht="18.75" customHeight="1" x14ac:dyDescent="0.3">
      <c r="A389" s="24">
        <v>1999</v>
      </c>
      <c r="B389" s="40">
        <v>0.45197114999999999</v>
      </c>
      <c r="C389" s="30">
        <v>0.38702562000000001</v>
      </c>
      <c r="D389" s="30">
        <v>1.1716339</v>
      </c>
      <c r="E389" s="30">
        <v>0.16918664</v>
      </c>
      <c r="F389" s="30">
        <v>0.30363635</v>
      </c>
      <c r="G389" s="30">
        <v>0.54493020999999997</v>
      </c>
      <c r="H389" s="30">
        <v>0.36197713999999998</v>
      </c>
      <c r="I389" s="35"/>
      <c r="J389" s="35"/>
      <c r="K389" s="22"/>
      <c r="L389" s="22"/>
    </row>
    <row r="390" spans="1:12" s="20" customFormat="1" ht="18.75" customHeight="1" x14ac:dyDescent="0.3">
      <c r="A390" s="24">
        <v>2000</v>
      </c>
      <c r="B390" s="40">
        <v>0.42162650000000002</v>
      </c>
      <c r="C390" s="30">
        <v>0.33757461</v>
      </c>
      <c r="D390" s="30">
        <v>1.0802239</v>
      </c>
      <c r="E390" s="30">
        <v>0.14972809000000001</v>
      </c>
      <c r="F390" s="30">
        <v>0.27469130000000003</v>
      </c>
      <c r="G390" s="30">
        <v>0.50463468</v>
      </c>
      <c r="H390" s="30">
        <v>0.32078727000000001</v>
      </c>
      <c r="I390" s="35"/>
      <c r="J390" s="35"/>
      <c r="K390" s="22"/>
      <c r="L390" s="22"/>
    </row>
    <row r="391" spans="1:12" s="20" customFormat="1" ht="18.75" customHeight="1" x14ac:dyDescent="0.3">
      <c r="A391" s="24">
        <v>2001</v>
      </c>
      <c r="B391" s="40">
        <v>0.44878688</v>
      </c>
      <c r="C391" s="30">
        <v>0.37445730999999999</v>
      </c>
      <c r="D391" s="30">
        <v>1.1128427999999999</v>
      </c>
      <c r="E391" s="30">
        <v>0.16695236999999999</v>
      </c>
      <c r="F391" s="30">
        <v>0.30498028999999999</v>
      </c>
      <c r="G391" s="30">
        <v>0.55001840999999996</v>
      </c>
      <c r="H391" s="30">
        <v>0.36368024999999998</v>
      </c>
      <c r="I391" s="35"/>
      <c r="J391" s="35"/>
      <c r="K391" s="22"/>
      <c r="L391" s="22"/>
    </row>
    <row r="392" spans="1:12" s="20" customFormat="1" ht="18.75" customHeight="1" x14ac:dyDescent="0.3">
      <c r="A392" s="24">
        <v>2002</v>
      </c>
      <c r="B392" s="40">
        <v>0.42494336999999999</v>
      </c>
      <c r="C392" s="30">
        <v>0.33548630000000002</v>
      </c>
      <c r="D392" s="30">
        <v>1.0361596</v>
      </c>
      <c r="E392" s="30">
        <v>0.14955827999999999</v>
      </c>
      <c r="F392" s="30">
        <v>0.27271518</v>
      </c>
      <c r="G392" s="30">
        <v>0.49566111000000002</v>
      </c>
      <c r="H392" s="30">
        <v>0.31827954000000003</v>
      </c>
      <c r="I392" s="35"/>
      <c r="J392" s="35"/>
      <c r="K392" s="22"/>
      <c r="L392" s="22"/>
    </row>
    <row r="393" spans="1:12" s="20" customFormat="1" ht="18.75" customHeight="1" x14ac:dyDescent="0.3">
      <c r="A393" s="24">
        <v>2003</v>
      </c>
      <c r="B393" s="40">
        <v>0.43097566999999998</v>
      </c>
      <c r="C393" s="30">
        <v>0.36243245000000002</v>
      </c>
      <c r="D393" s="30">
        <v>1.1961870999999999</v>
      </c>
      <c r="E393" s="30">
        <v>0.15490825999999999</v>
      </c>
      <c r="F393" s="30">
        <v>0.27366892999999998</v>
      </c>
      <c r="G393" s="30">
        <v>0.46134623000000002</v>
      </c>
      <c r="H393" s="30">
        <v>0.32001735999999997</v>
      </c>
      <c r="I393" s="35"/>
      <c r="J393" s="46"/>
      <c r="K393" s="22"/>
      <c r="L393" s="22"/>
    </row>
    <row r="394" spans="1:12" s="20" customFormat="1" ht="18.75" customHeight="1" x14ac:dyDescent="0.3">
      <c r="A394" s="24">
        <v>2004</v>
      </c>
      <c r="B394" s="40">
        <v>0.43246402</v>
      </c>
      <c r="C394" s="30">
        <v>0.34171964999999999</v>
      </c>
      <c r="D394" s="30">
        <v>1.0354068999999999</v>
      </c>
      <c r="E394" s="30">
        <v>0.15555564999999999</v>
      </c>
      <c r="F394" s="30">
        <v>0.29055172000000001</v>
      </c>
      <c r="G394" s="30">
        <v>0.79699101999999999</v>
      </c>
      <c r="H394" s="30">
        <v>0.34320211</v>
      </c>
      <c r="I394" s="35"/>
      <c r="J394" s="35"/>
      <c r="K394" s="22"/>
      <c r="L394" s="22"/>
    </row>
    <row r="395" spans="1:12" s="20" customFormat="1" ht="18.75" customHeight="1" x14ac:dyDescent="0.3">
      <c r="A395" s="19">
        <v>2005</v>
      </c>
      <c r="B395" s="40">
        <v>0.45561359000000001</v>
      </c>
      <c r="C395" s="30">
        <v>0.41987797999999998</v>
      </c>
      <c r="D395" s="30">
        <v>1.5162184000000001</v>
      </c>
      <c r="E395" s="30">
        <v>0.18122695999999999</v>
      </c>
      <c r="F395" s="30">
        <v>0.33585334</v>
      </c>
      <c r="G395" s="30">
        <v>0.64882996999999998</v>
      </c>
      <c r="H395" s="30">
        <v>0.40880928</v>
      </c>
      <c r="I395" s="35"/>
      <c r="J395" s="35"/>
      <c r="K395" s="22"/>
      <c r="L395" s="22"/>
    </row>
    <row r="396" spans="1:12" s="20" customFormat="1" ht="18.75" customHeight="1" x14ac:dyDescent="0.3">
      <c r="A396" s="19">
        <v>2006</v>
      </c>
      <c r="B396" s="49">
        <v>0.40901728999999998</v>
      </c>
      <c r="C396" s="35">
        <v>0.31055843</v>
      </c>
      <c r="D396" s="35">
        <v>0.99486790999999997</v>
      </c>
      <c r="E396" s="35">
        <v>0.14022552999999999</v>
      </c>
      <c r="F396" s="35">
        <v>0.26079026</v>
      </c>
      <c r="G396" s="35">
        <v>0.54243929999999996</v>
      </c>
      <c r="H396" s="35">
        <v>0.30226954</v>
      </c>
      <c r="I396" s="35"/>
      <c r="J396" s="35"/>
      <c r="K396" s="22"/>
      <c r="L396" s="22"/>
    </row>
    <row r="397" spans="1:12" s="22" customFormat="1" ht="18.75" customHeight="1" x14ac:dyDescent="0.3">
      <c r="A397" s="20"/>
      <c r="B397" s="45"/>
      <c r="C397" s="20"/>
      <c r="D397" s="20"/>
      <c r="E397" s="20"/>
      <c r="F397" s="20"/>
      <c r="G397" s="20"/>
      <c r="H397" s="20"/>
      <c r="I397" s="30"/>
      <c r="J397" s="30"/>
    </row>
    <row r="398" spans="1:12" s="22" customFormat="1" ht="18.75" customHeight="1" x14ac:dyDescent="0.3">
      <c r="A398" s="102"/>
      <c r="B398" s="45"/>
      <c r="C398" s="20"/>
      <c r="D398" s="20"/>
      <c r="E398" s="20"/>
      <c r="F398" s="20"/>
      <c r="G398" s="20"/>
      <c r="H398" s="20"/>
      <c r="I398" s="30"/>
      <c r="J398" s="30"/>
    </row>
    <row r="399" spans="1:12" s="20" customFormat="1" ht="18.75" customHeight="1" x14ac:dyDescent="0.3">
      <c r="A399" s="102" t="s">
        <v>94</v>
      </c>
      <c r="B399" s="40"/>
      <c r="C399" s="30"/>
      <c r="D399" s="30"/>
      <c r="E399" s="30"/>
      <c r="F399" s="30"/>
      <c r="G399" s="30"/>
      <c r="H399" s="30"/>
      <c r="I399" s="35"/>
      <c r="J399" s="35"/>
      <c r="K399" s="22"/>
      <c r="L399" s="22"/>
    </row>
    <row r="400" spans="1:12" s="20" customFormat="1" ht="18.75" customHeight="1" x14ac:dyDescent="0.35">
      <c r="A400" s="37" t="s">
        <v>92</v>
      </c>
      <c r="B400" s="40"/>
      <c r="C400" s="30"/>
      <c r="D400" s="30"/>
      <c r="E400" s="30"/>
      <c r="F400" s="30"/>
      <c r="G400" s="30"/>
      <c r="H400" s="30"/>
      <c r="I400" s="35"/>
      <c r="J400" s="35"/>
      <c r="K400" s="22"/>
      <c r="L400" s="22"/>
    </row>
    <row r="401" spans="1:12" s="20" customFormat="1" ht="18.75" customHeight="1" x14ac:dyDescent="0.3">
      <c r="A401" s="19">
        <v>1993</v>
      </c>
      <c r="B401" s="40">
        <v>0.53175417000000003</v>
      </c>
      <c r="C401" s="30">
        <v>0.77892516000000001</v>
      </c>
      <c r="D401" s="30">
        <v>2.9335943000000002</v>
      </c>
      <c r="E401" s="30">
        <v>0.26062859999999999</v>
      </c>
      <c r="F401" s="30">
        <v>0.40136944000000002</v>
      </c>
      <c r="G401" s="30">
        <v>0.63012555999999997</v>
      </c>
      <c r="H401" s="30">
        <v>0.51287112999999995</v>
      </c>
      <c r="I401" s="35"/>
      <c r="J401" s="35"/>
      <c r="K401" s="22"/>
      <c r="L401" s="22"/>
    </row>
    <row r="402" spans="1:12" s="20" customFormat="1" ht="18.75" customHeight="1" x14ac:dyDescent="0.3">
      <c r="A402" s="19">
        <v>1994</v>
      </c>
      <c r="B402" s="40">
        <v>0.61698807</v>
      </c>
      <c r="C402" s="30">
        <v>1.300222</v>
      </c>
      <c r="D402" s="30">
        <v>4.8845318999999998</v>
      </c>
      <c r="E402" s="30">
        <v>0.36530707000000001</v>
      </c>
      <c r="F402" s="30">
        <v>0.50158464999999997</v>
      </c>
      <c r="G402" s="30">
        <v>0.67129265000000005</v>
      </c>
      <c r="H402" s="30">
        <v>0.69649046000000003</v>
      </c>
      <c r="I402" s="35"/>
      <c r="J402" s="35"/>
      <c r="K402" s="22"/>
      <c r="L402" s="22"/>
    </row>
    <row r="403" spans="1:12" s="20" customFormat="1" ht="18.75" customHeight="1" x14ac:dyDescent="0.3">
      <c r="A403" s="19">
        <v>1997</v>
      </c>
      <c r="B403" s="40">
        <v>0.56029536000000002</v>
      </c>
      <c r="C403" s="30">
        <v>1.1096326000000001</v>
      </c>
      <c r="D403" s="30">
        <v>5.350854</v>
      </c>
      <c r="E403" s="30">
        <v>0.30617809000000001</v>
      </c>
      <c r="F403" s="30">
        <v>0.4333553</v>
      </c>
      <c r="G403" s="30">
        <v>0.59340221000000004</v>
      </c>
      <c r="H403" s="30">
        <v>0.5683994</v>
      </c>
      <c r="I403" s="35"/>
      <c r="J403" s="35"/>
      <c r="K403" s="22"/>
      <c r="L403" s="22"/>
    </row>
    <row r="404" spans="1:12" s="20" customFormat="1" ht="18.75" customHeight="1" x14ac:dyDescent="0.3">
      <c r="A404" s="19">
        <v>1998</v>
      </c>
      <c r="B404" s="40">
        <v>0.53312557000000005</v>
      </c>
      <c r="C404" s="30">
        <v>0.59601941000000003</v>
      </c>
      <c r="D404" s="30">
        <v>1.6470754000000001</v>
      </c>
      <c r="E404" s="30">
        <v>0.23988301000000001</v>
      </c>
      <c r="F404" s="30">
        <v>0.40488496000000002</v>
      </c>
      <c r="G404" s="30">
        <v>0.80883121999999996</v>
      </c>
      <c r="H404" s="30">
        <v>0.51915226000000003</v>
      </c>
      <c r="I404" s="35"/>
      <c r="J404" s="35"/>
      <c r="K404" s="22"/>
      <c r="L404" s="22"/>
    </row>
    <row r="405" spans="1:12" s="20" customFormat="1" ht="18.75" customHeight="1" x14ac:dyDescent="0.3">
      <c r="A405" s="19">
        <v>1999</v>
      </c>
      <c r="B405" s="40">
        <v>0.44698027000000001</v>
      </c>
      <c r="C405" s="30">
        <v>0.35929383999999998</v>
      </c>
      <c r="D405" s="30">
        <v>1.0173212</v>
      </c>
      <c r="E405" s="30">
        <v>0.16267409999999999</v>
      </c>
      <c r="F405" s="30">
        <v>0.29578737999999999</v>
      </c>
      <c r="G405" s="30">
        <v>0.50492199000000004</v>
      </c>
      <c r="H405" s="30">
        <v>0.35041382999999998</v>
      </c>
      <c r="I405" s="35"/>
      <c r="J405" s="35"/>
      <c r="K405" s="22"/>
      <c r="L405" s="22"/>
    </row>
    <row r="406" spans="1:12" s="20" customFormat="1" ht="18.75" customHeight="1" x14ac:dyDescent="0.35">
      <c r="A406" s="21" t="s">
        <v>93</v>
      </c>
      <c r="B406" s="40"/>
      <c r="C406" s="30"/>
      <c r="D406" s="30"/>
      <c r="E406" s="30"/>
      <c r="F406" s="30"/>
      <c r="G406" s="30"/>
      <c r="H406" s="30"/>
      <c r="I406" s="35"/>
      <c r="J406" s="35"/>
      <c r="K406" s="22"/>
      <c r="L406" s="22"/>
    </row>
    <row r="407" spans="1:12" s="20" customFormat="1" ht="18.75" customHeight="1" x14ac:dyDescent="0.3">
      <c r="A407" s="19" t="s">
        <v>105</v>
      </c>
      <c r="B407" s="40">
        <v>0.47034453999999998</v>
      </c>
      <c r="C407" s="30">
        <v>0.43847123999999998</v>
      </c>
      <c r="D407" s="30">
        <v>1.2886142</v>
      </c>
      <c r="E407" s="30">
        <v>0.18605209</v>
      </c>
      <c r="F407" s="30">
        <v>0.32401317000000002</v>
      </c>
      <c r="G407" s="30">
        <v>0.52060015999999998</v>
      </c>
      <c r="H407" s="30">
        <v>0.39139794</v>
      </c>
      <c r="I407" s="35"/>
      <c r="J407" s="35"/>
      <c r="K407" s="22"/>
      <c r="L407" s="22"/>
    </row>
    <row r="408" spans="1:12" s="20" customFormat="1" ht="18.75" customHeight="1" x14ac:dyDescent="0.35">
      <c r="A408" s="21" t="s">
        <v>50</v>
      </c>
      <c r="B408" s="40"/>
      <c r="C408" s="30"/>
      <c r="D408" s="30"/>
      <c r="E408" s="30"/>
      <c r="F408" s="30"/>
      <c r="G408" s="30"/>
      <c r="H408" s="30"/>
      <c r="I408" s="35"/>
      <c r="J408" s="35"/>
      <c r="K408" s="22"/>
      <c r="L408" s="22"/>
    </row>
    <row r="409" spans="1:12" s="20" customFormat="1" ht="18.75" customHeight="1" x14ac:dyDescent="0.3">
      <c r="A409" s="24">
        <v>2001</v>
      </c>
      <c r="B409" s="40">
        <v>0.71166423999999995</v>
      </c>
      <c r="C409" s="30">
        <v>1.0544445</v>
      </c>
      <c r="D409" s="30">
        <v>2.2646177000000001</v>
      </c>
      <c r="E409" s="30">
        <v>0.43199628000000001</v>
      </c>
      <c r="F409" s="30">
        <v>0.70291935000000005</v>
      </c>
      <c r="G409" s="30">
        <v>0.95083035000000005</v>
      </c>
      <c r="H409" s="30">
        <v>1.2136207999999999</v>
      </c>
      <c r="I409" s="35"/>
      <c r="J409" s="35"/>
      <c r="K409" s="22"/>
      <c r="L409" s="22"/>
    </row>
    <row r="410" spans="1:12" ht="18.75" customHeight="1" x14ac:dyDescent="0.35">
      <c r="A410" s="21" t="s">
        <v>55</v>
      </c>
      <c r="B410" s="40"/>
      <c r="C410" s="30"/>
      <c r="D410" s="30"/>
      <c r="E410" s="30"/>
      <c r="F410" s="30"/>
      <c r="G410" s="30"/>
      <c r="H410" s="30"/>
      <c r="I410" s="57"/>
      <c r="J410" s="57"/>
      <c r="K410" s="6"/>
      <c r="L410" s="6"/>
    </row>
    <row r="411" spans="1:12" ht="18.75" customHeight="1" x14ac:dyDescent="0.3">
      <c r="A411" s="24">
        <v>1990</v>
      </c>
      <c r="B411" s="40">
        <v>0.49721222999999998</v>
      </c>
      <c r="C411" s="30">
        <v>0.45568604000000001</v>
      </c>
      <c r="D411" s="30">
        <v>1.1740847999999999</v>
      </c>
      <c r="E411" s="30">
        <v>0.20035538999999999</v>
      </c>
      <c r="F411" s="30">
        <v>0.34999101999999999</v>
      </c>
      <c r="G411" s="30">
        <v>0.54932201000000003</v>
      </c>
      <c r="H411" s="30">
        <v>0.43048684999999998</v>
      </c>
      <c r="I411" s="57"/>
      <c r="J411" s="57"/>
      <c r="K411" s="6"/>
      <c r="L411" s="6"/>
    </row>
    <row r="412" spans="1:12" ht="18.75" customHeight="1" x14ac:dyDescent="0.3">
      <c r="A412" s="24">
        <v>1996</v>
      </c>
      <c r="B412" s="40">
        <v>0.68020524000000004</v>
      </c>
      <c r="C412" s="30">
        <v>0.98585670999999997</v>
      </c>
      <c r="D412" s="30">
        <v>2.1183945999999998</v>
      </c>
      <c r="E412" s="30">
        <v>0.38702293999999998</v>
      </c>
      <c r="F412" s="30">
        <v>0.60714657999999999</v>
      </c>
      <c r="G412" s="30">
        <v>0.82464718000000004</v>
      </c>
      <c r="H412" s="30">
        <v>0.93429715000000002</v>
      </c>
      <c r="I412" s="57"/>
      <c r="J412" s="57"/>
      <c r="K412" s="6"/>
      <c r="L412" s="6"/>
    </row>
    <row r="413" spans="1:12" ht="18.75" customHeight="1" x14ac:dyDescent="0.3">
      <c r="A413" s="24">
        <v>1999</v>
      </c>
      <c r="B413" s="40">
        <v>0.51495833000000002</v>
      </c>
      <c r="C413" s="30">
        <v>0.53319327999999999</v>
      </c>
      <c r="D413" s="30">
        <v>1.5989332000000001</v>
      </c>
      <c r="E413" s="30">
        <v>0.22542623000000001</v>
      </c>
      <c r="F413" s="30">
        <v>0.40367237</v>
      </c>
      <c r="G413" s="30">
        <v>0.76632553000000003</v>
      </c>
      <c r="H413" s="30">
        <v>0.51656922000000005</v>
      </c>
      <c r="I413" s="57"/>
      <c r="J413" s="57"/>
      <c r="K413" s="6"/>
      <c r="L413" s="6"/>
    </row>
    <row r="414" spans="1:12" ht="18.75" customHeight="1" x14ac:dyDescent="0.3">
      <c r="A414" s="24">
        <v>2001</v>
      </c>
      <c r="B414" s="40">
        <v>0.55572007999999995</v>
      </c>
      <c r="C414" s="30">
        <v>0.60753699999999999</v>
      </c>
      <c r="D414" s="30">
        <v>1.5126759000000001</v>
      </c>
      <c r="E414" s="30">
        <v>0.25642533000000001</v>
      </c>
      <c r="F414" s="30">
        <v>0.43736791000000003</v>
      </c>
      <c r="G414" s="30">
        <v>0.66482832000000003</v>
      </c>
      <c r="H414" s="30">
        <v>0.57549899999999998</v>
      </c>
      <c r="I414" s="57"/>
      <c r="J414" s="57"/>
      <c r="K414" s="6"/>
      <c r="L414" s="6"/>
    </row>
    <row r="415" spans="1:12" ht="18.75" customHeight="1" x14ac:dyDescent="0.3">
      <c r="A415" s="24">
        <v>2002</v>
      </c>
      <c r="B415" s="40">
        <v>0.53731914999999997</v>
      </c>
      <c r="C415" s="30">
        <v>0.62733147</v>
      </c>
      <c r="D415" s="30">
        <v>1.8342339999999999</v>
      </c>
      <c r="E415" s="30">
        <v>0.24777672000000001</v>
      </c>
      <c r="F415" s="30">
        <v>0.41430458999999997</v>
      </c>
      <c r="G415" s="30">
        <v>0.64840279000000001</v>
      </c>
      <c r="H415" s="30">
        <v>0.53473526999999998</v>
      </c>
      <c r="I415" s="57"/>
      <c r="J415" s="57"/>
      <c r="K415" s="6"/>
      <c r="L415" s="6"/>
    </row>
    <row r="416" spans="1:12" ht="18.75" customHeight="1" x14ac:dyDescent="0.35">
      <c r="A416" s="21" t="s">
        <v>59</v>
      </c>
      <c r="B416" s="40"/>
      <c r="C416" s="30"/>
      <c r="D416" s="30"/>
      <c r="E416" s="30"/>
      <c r="F416" s="30"/>
      <c r="G416" s="30"/>
      <c r="H416" s="30"/>
      <c r="I416" s="57"/>
      <c r="J416" s="57"/>
      <c r="K416" s="6"/>
      <c r="L416" s="6"/>
    </row>
    <row r="417" spans="1:12" ht="18.75" customHeight="1" x14ac:dyDescent="0.3">
      <c r="A417" s="38">
        <v>1999</v>
      </c>
      <c r="B417" s="50">
        <v>0.50364821000000004</v>
      </c>
      <c r="C417" s="51">
        <v>0.484983</v>
      </c>
      <c r="D417" s="51">
        <v>1.3200809</v>
      </c>
      <c r="E417" s="51">
        <v>0.20948667000000001</v>
      </c>
      <c r="F417" s="51">
        <v>0.36774478999999999</v>
      </c>
      <c r="G417" s="51">
        <v>0.59130033999999998</v>
      </c>
      <c r="H417" s="51">
        <v>0.45880976000000001</v>
      </c>
      <c r="I417" s="57"/>
      <c r="J417" s="57"/>
      <c r="K417" s="6"/>
      <c r="L417" s="6"/>
    </row>
    <row r="418" spans="1:12" ht="18.75" customHeight="1" x14ac:dyDescent="0.3">
      <c r="A418" s="6"/>
      <c r="B418" s="58"/>
      <c r="C418" s="57"/>
      <c r="D418" s="57"/>
      <c r="E418" s="57"/>
      <c r="F418" s="57"/>
      <c r="G418" s="57"/>
      <c r="H418" s="57"/>
      <c r="I418" s="57"/>
      <c r="J418" s="57"/>
      <c r="K418" s="6"/>
      <c r="L418" s="6"/>
    </row>
    <row r="419" spans="1:12" ht="18.75" customHeight="1" x14ac:dyDescent="0.3">
      <c r="A419" s="6"/>
      <c r="B419" s="58"/>
      <c r="C419" s="57"/>
      <c r="D419" s="57"/>
      <c r="E419" s="57"/>
      <c r="F419" s="57"/>
      <c r="G419" s="57"/>
      <c r="H419" s="57"/>
      <c r="I419" s="57"/>
      <c r="J419" s="57"/>
      <c r="K419" s="6"/>
      <c r="L419" s="6"/>
    </row>
    <row r="420" spans="1:12" ht="18.75" customHeight="1" x14ac:dyDescent="0.3">
      <c r="A420" s="6"/>
      <c r="B420" s="58"/>
      <c r="C420" s="57"/>
      <c r="D420" s="57"/>
      <c r="E420" s="57"/>
      <c r="F420" s="57"/>
      <c r="G420" s="57"/>
      <c r="H420" s="57"/>
      <c r="I420" s="57"/>
      <c r="J420" s="57"/>
      <c r="K420" s="6"/>
      <c r="L420" s="6"/>
    </row>
    <row r="421" spans="1:12" ht="18.75" customHeight="1" x14ac:dyDescent="0.3">
      <c r="A421" s="6"/>
      <c r="B421" s="58"/>
      <c r="C421" s="57"/>
      <c r="D421" s="57"/>
      <c r="E421" s="57"/>
      <c r="F421" s="57"/>
      <c r="G421" s="57"/>
      <c r="H421" s="57"/>
      <c r="I421" s="57"/>
      <c r="J421" s="57"/>
      <c r="K421" s="6"/>
      <c r="L421" s="6"/>
    </row>
    <row r="422" spans="1:12" ht="18.75" customHeight="1" x14ac:dyDescent="0.3">
      <c r="A422" s="6"/>
      <c r="B422" s="58"/>
      <c r="C422" s="57"/>
      <c r="D422" s="57"/>
      <c r="E422" s="57"/>
      <c r="F422" s="57"/>
      <c r="G422" s="57"/>
      <c r="H422" s="57"/>
      <c r="I422" s="57"/>
      <c r="J422" s="57"/>
      <c r="K422" s="6"/>
      <c r="L422" s="6"/>
    </row>
    <row r="423" spans="1:12" ht="18.75" customHeight="1" x14ac:dyDescent="0.3">
      <c r="A423" s="6"/>
      <c r="B423" s="58"/>
      <c r="C423" s="57"/>
      <c r="D423" s="57"/>
      <c r="E423" s="57"/>
      <c r="F423" s="57"/>
      <c r="G423" s="57"/>
      <c r="H423" s="57"/>
      <c r="I423" s="57"/>
      <c r="J423" s="57"/>
      <c r="K423" s="6"/>
      <c r="L423" s="6"/>
    </row>
    <row r="424" spans="1:12" ht="18.75" customHeight="1" x14ac:dyDescent="0.3">
      <c r="A424" s="6"/>
      <c r="B424" s="58"/>
      <c r="C424" s="57"/>
      <c r="D424" s="57"/>
      <c r="E424" s="57"/>
      <c r="F424" s="57"/>
      <c r="G424" s="57"/>
      <c r="H424" s="57"/>
      <c r="I424" s="57"/>
      <c r="J424" s="57"/>
      <c r="K424" s="6"/>
      <c r="L424" s="6"/>
    </row>
    <row r="425" spans="1:12" ht="18.75" customHeight="1" x14ac:dyDescent="0.3">
      <c r="A425" s="6"/>
      <c r="B425" s="58"/>
      <c r="C425" s="57"/>
      <c r="D425" s="57"/>
      <c r="E425" s="57"/>
      <c r="F425" s="57"/>
      <c r="G425" s="57"/>
      <c r="H425" s="57"/>
      <c r="I425" s="57"/>
      <c r="J425" s="57"/>
      <c r="K425" s="6"/>
      <c r="L425" s="6"/>
    </row>
    <row r="426" spans="1:12" ht="18.75" customHeight="1" x14ac:dyDescent="0.3">
      <c r="A426" s="6"/>
      <c r="B426" s="58"/>
      <c r="C426" s="57"/>
      <c r="D426" s="57"/>
      <c r="E426" s="57"/>
      <c r="F426" s="57"/>
      <c r="G426" s="57"/>
      <c r="H426" s="57"/>
      <c r="I426" s="57"/>
      <c r="J426" s="57"/>
      <c r="K426" s="6"/>
      <c r="L426" s="6"/>
    </row>
    <row r="427" spans="1:12" ht="18.75" customHeight="1" x14ac:dyDescent="0.3">
      <c r="A427" s="6"/>
      <c r="B427" s="58"/>
      <c r="C427" s="57"/>
      <c r="D427" s="57"/>
      <c r="E427" s="57"/>
      <c r="F427" s="57"/>
      <c r="G427" s="57"/>
      <c r="H427" s="57"/>
      <c r="I427" s="57"/>
      <c r="J427" s="57"/>
      <c r="K427" s="6"/>
      <c r="L427" s="6"/>
    </row>
    <row r="428" spans="1:12" ht="18.75" customHeight="1" x14ac:dyDescent="0.3">
      <c r="A428" s="6"/>
      <c r="B428" s="58"/>
      <c r="C428" s="57"/>
      <c r="D428" s="57"/>
      <c r="E428" s="57"/>
      <c r="F428" s="57"/>
      <c r="G428" s="57"/>
      <c r="H428" s="57"/>
      <c r="I428" s="57"/>
      <c r="J428" s="57"/>
      <c r="K428" s="6"/>
      <c r="L428" s="6"/>
    </row>
    <row r="429" spans="1:12" ht="18.75" customHeight="1" x14ac:dyDescent="0.3">
      <c r="A429" s="6"/>
      <c r="B429" s="58"/>
      <c r="C429" s="57"/>
      <c r="D429" s="57"/>
      <c r="E429" s="57"/>
      <c r="F429" s="57"/>
      <c r="G429" s="57"/>
      <c r="H429" s="57"/>
      <c r="I429" s="57"/>
      <c r="J429" s="57"/>
      <c r="K429" s="6"/>
      <c r="L429" s="6"/>
    </row>
    <row r="430" spans="1:12" ht="18.75" customHeight="1" x14ac:dyDescent="0.3">
      <c r="A430" s="6"/>
      <c r="B430" s="58"/>
      <c r="C430" s="57"/>
      <c r="D430" s="57"/>
      <c r="E430" s="57"/>
      <c r="F430" s="57"/>
      <c r="G430" s="57"/>
      <c r="H430" s="57"/>
      <c r="I430" s="57"/>
      <c r="J430" s="57"/>
    </row>
    <row r="431" spans="1:12" ht="18.75" customHeight="1" x14ac:dyDescent="0.3">
      <c r="B431" s="58"/>
      <c r="C431" s="57"/>
      <c r="D431" s="57"/>
      <c r="E431" s="57"/>
      <c r="F431" s="57"/>
      <c r="G431" s="57"/>
      <c r="H431" s="57"/>
      <c r="I431" s="57"/>
      <c r="J431" s="57"/>
    </row>
    <row r="432" spans="1:12" ht="18.75" customHeight="1" x14ac:dyDescent="0.3">
      <c r="B432" s="58"/>
      <c r="C432" s="57"/>
      <c r="D432" s="57"/>
      <c r="E432" s="57"/>
      <c r="F432" s="57"/>
      <c r="G432" s="57"/>
      <c r="H432" s="57"/>
      <c r="I432" s="57"/>
      <c r="J432" s="57"/>
    </row>
    <row r="433" spans="2:10" ht="18.75" customHeight="1" x14ac:dyDescent="0.3">
      <c r="B433" s="58"/>
      <c r="C433" s="57"/>
      <c r="D433" s="57"/>
      <c r="E433" s="57"/>
      <c r="F433" s="57"/>
      <c r="G433" s="57"/>
      <c r="H433" s="57"/>
      <c r="I433" s="57"/>
      <c r="J433" s="57"/>
    </row>
    <row r="434" spans="2:10" ht="18.75" customHeight="1" x14ac:dyDescent="0.3">
      <c r="B434" s="58"/>
      <c r="C434" s="57"/>
      <c r="D434" s="57"/>
      <c r="E434" s="57"/>
      <c r="F434" s="57"/>
      <c r="G434" s="57"/>
      <c r="H434" s="57"/>
      <c r="I434" s="57"/>
      <c r="J434" s="57"/>
    </row>
    <row r="435" spans="2:10" ht="18.75" customHeight="1" x14ac:dyDescent="0.3">
      <c r="B435" s="58"/>
      <c r="C435" s="57"/>
      <c r="D435" s="57"/>
      <c r="E435" s="57"/>
      <c r="F435" s="57"/>
      <c r="G435" s="57"/>
      <c r="H435" s="57"/>
      <c r="I435" s="57"/>
      <c r="J435" s="57"/>
    </row>
    <row r="436" spans="2:10" ht="18.75" customHeight="1" x14ac:dyDescent="0.3">
      <c r="B436" s="58"/>
      <c r="C436" s="57"/>
      <c r="D436" s="57"/>
      <c r="E436" s="57"/>
      <c r="F436" s="57"/>
      <c r="G436" s="57"/>
      <c r="H436" s="57"/>
      <c r="I436" s="57"/>
      <c r="J436" s="57"/>
    </row>
    <row r="437" spans="2:10" ht="18.75" customHeight="1" x14ac:dyDescent="0.3">
      <c r="B437" s="58"/>
      <c r="C437" s="57"/>
      <c r="D437" s="57"/>
      <c r="E437" s="57"/>
      <c r="F437" s="57"/>
      <c r="G437" s="57"/>
      <c r="H437" s="57"/>
      <c r="I437" s="57"/>
      <c r="J437" s="57"/>
    </row>
    <row r="438" spans="2:10" ht="18.75" customHeight="1" x14ac:dyDescent="0.3">
      <c r="B438" s="58"/>
      <c r="C438" s="57"/>
      <c r="D438" s="57"/>
      <c r="E438" s="57"/>
      <c r="F438" s="57"/>
      <c r="G438" s="57"/>
      <c r="H438" s="57"/>
      <c r="I438" s="57"/>
      <c r="J438" s="57"/>
    </row>
    <row r="439" spans="2:10" ht="18.75" customHeight="1" x14ac:dyDescent="0.3">
      <c r="B439" s="58"/>
      <c r="C439" s="57"/>
      <c r="D439" s="57"/>
      <c r="E439" s="57"/>
      <c r="F439" s="57"/>
      <c r="G439" s="57"/>
      <c r="H439" s="57"/>
      <c r="I439" s="57"/>
      <c r="J439" s="57"/>
    </row>
    <row r="440" spans="2:10" ht="18.75" customHeight="1" x14ac:dyDescent="0.3">
      <c r="B440" s="58"/>
      <c r="C440" s="57"/>
      <c r="D440" s="57"/>
      <c r="E440" s="57"/>
      <c r="F440" s="57"/>
      <c r="G440" s="57"/>
      <c r="H440" s="57"/>
      <c r="I440" s="57"/>
      <c r="J440" s="57"/>
    </row>
    <row r="441" spans="2:10" ht="18.75" customHeight="1" x14ac:dyDescent="0.3">
      <c r="B441" s="58"/>
      <c r="C441" s="57"/>
      <c r="D441" s="57"/>
      <c r="E441" s="57"/>
      <c r="F441" s="57"/>
      <c r="G441" s="57"/>
      <c r="H441" s="57"/>
      <c r="I441" s="57"/>
      <c r="J441" s="57"/>
    </row>
    <row r="442" spans="2:10" ht="18.75" customHeight="1" x14ac:dyDescent="0.3">
      <c r="B442" s="58"/>
      <c r="C442" s="57"/>
      <c r="D442" s="57"/>
      <c r="E442" s="57"/>
      <c r="F442" s="57"/>
      <c r="G442" s="57"/>
      <c r="H442" s="57"/>
      <c r="I442" s="57"/>
      <c r="J442" s="57"/>
    </row>
    <row r="443" spans="2:10" ht="18.75" customHeight="1" x14ac:dyDescent="0.3">
      <c r="B443" s="58"/>
      <c r="C443" s="57"/>
      <c r="D443" s="57"/>
      <c r="E443" s="57"/>
      <c r="F443" s="57"/>
      <c r="G443" s="57"/>
      <c r="H443" s="57"/>
      <c r="I443" s="57"/>
      <c r="J443" s="57"/>
    </row>
    <row r="444" spans="2:10" ht="18.75" customHeight="1" x14ac:dyDescent="0.3">
      <c r="B444" s="58"/>
      <c r="C444" s="57"/>
      <c r="D444" s="57"/>
      <c r="E444" s="57"/>
      <c r="F444" s="57"/>
      <c r="G444" s="57"/>
      <c r="H444" s="57"/>
      <c r="I444" s="57"/>
      <c r="J444" s="57"/>
    </row>
    <row r="445" spans="2:10" ht="18.75" customHeight="1" x14ac:dyDescent="0.3">
      <c r="B445" s="58"/>
      <c r="C445" s="57"/>
      <c r="D445" s="57"/>
      <c r="E445" s="57"/>
      <c r="F445" s="57"/>
      <c r="G445" s="57"/>
      <c r="H445" s="57"/>
      <c r="I445" s="57"/>
      <c r="J445" s="57"/>
    </row>
    <row r="446" spans="2:10" ht="18.75" customHeight="1" x14ac:dyDescent="0.3">
      <c r="B446" s="58"/>
      <c r="C446" s="57"/>
      <c r="D446" s="57"/>
      <c r="E446" s="57"/>
      <c r="F446" s="57"/>
      <c r="G446" s="57"/>
      <c r="H446" s="57"/>
      <c r="I446" s="57"/>
      <c r="J446" s="57"/>
    </row>
    <row r="447" spans="2:10" ht="18.75" customHeight="1" x14ac:dyDescent="0.3">
      <c r="B447" s="58"/>
      <c r="C447" s="57"/>
      <c r="D447" s="57"/>
      <c r="E447" s="57"/>
      <c r="F447" s="57"/>
      <c r="G447" s="57"/>
      <c r="H447" s="57"/>
      <c r="I447" s="57"/>
      <c r="J447" s="57"/>
    </row>
    <row r="448" spans="2:10" ht="18.75" customHeight="1" x14ac:dyDescent="0.3">
      <c r="B448" s="58"/>
      <c r="C448" s="57"/>
      <c r="D448" s="57"/>
      <c r="E448" s="57"/>
      <c r="F448" s="57"/>
      <c r="G448" s="57"/>
      <c r="H448" s="57"/>
      <c r="I448" s="57"/>
      <c r="J448" s="57"/>
    </row>
    <row r="449" spans="2:10" ht="18.75" customHeight="1" x14ac:dyDescent="0.3">
      <c r="B449" s="58"/>
      <c r="C449" s="57"/>
      <c r="D449" s="57"/>
      <c r="E449" s="57"/>
      <c r="F449" s="57"/>
      <c r="G449" s="57"/>
      <c r="H449" s="57"/>
      <c r="I449" s="57"/>
      <c r="J449" s="57"/>
    </row>
    <row r="450" spans="2:10" ht="18.75" customHeight="1" x14ac:dyDescent="0.3">
      <c r="B450" s="58"/>
      <c r="C450" s="57"/>
      <c r="D450" s="57"/>
      <c r="E450" s="57"/>
      <c r="F450" s="57"/>
      <c r="G450" s="57"/>
      <c r="H450" s="57"/>
      <c r="I450" s="57"/>
      <c r="J450" s="57"/>
    </row>
    <row r="451" spans="2:10" ht="18.75" customHeight="1" x14ac:dyDescent="0.3">
      <c r="B451" s="58"/>
      <c r="C451" s="57"/>
      <c r="D451" s="57"/>
      <c r="E451" s="57"/>
      <c r="F451" s="57"/>
      <c r="G451" s="57"/>
      <c r="H451" s="57"/>
      <c r="I451" s="57"/>
      <c r="J451" s="57"/>
    </row>
    <row r="452" spans="2:10" ht="18.75" customHeight="1" x14ac:dyDescent="0.3">
      <c r="B452" s="58"/>
      <c r="C452" s="57"/>
      <c r="D452" s="57"/>
      <c r="E452" s="57"/>
      <c r="F452" s="57"/>
      <c r="G452" s="57"/>
      <c r="H452" s="57"/>
      <c r="I452" s="57"/>
      <c r="J452" s="57"/>
    </row>
    <row r="453" spans="2:10" ht="18.75" customHeight="1" x14ac:dyDescent="0.3">
      <c r="B453" s="58"/>
      <c r="C453" s="57"/>
      <c r="D453" s="57"/>
      <c r="E453" s="57"/>
      <c r="F453" s="57"/>
      <c r="G453" s="57"/>
      <c r="H453" s="57"/>
      <c r="I453" s="57"/>
      <c r="J453" s="57"/>
    </row>
    <row r="454" spans="2:10" ht="18.75" customHeight="1" x14ac:dyDescent="0.3">
      <c r="B454" s="58"/>
      <c r="C454" s="57"/>
      <c r="D454" s="57"/>
      <c r="E454" s="57"/>
      <c r="F454" s="57"/>
      <c r="G454" s="57"/>
      <c r="H454" s="57"/>
      <c r="I454" s="57"/>
      <c r="J454" s="57"/>
    </row>
    <row r="455" spans="2:10" ht="18.75" customHeight="1" x14ac:dyDescent="0.3">
      <c r="B455" s="58"/>
      <c r="C455" s="57"/>
      <c r="D455" s="57"/>
      <c r="E455" s="57"/>
      <c r="F455" s="57"/>
      <c r="G455" s="57"/>
      <c r="H455" s="57"/>
      <c r="I455" s="57"/>
      <c r="J455" s="57"/>
    </row>
    <row r="456" spans="2:10" ht="18.75" customHeight="1" x14ac:dyDescent="0.3">
      <c r="B456" s="58"/>
      <c r="C456" s="57"/>
      <c r="D456" s="57"/>
      <c r="E456" s="57"/>
      <c r="F456" s="57"/>
      <c r="G456" s="57"/>
      <c r="H456" s="57"/>
      <c r="I456" s="57"/>
      <c r="J456" s="57"/>
    </row>
    <row r="457" spans="2:10" ht="18.75" customHeight="1" x14ac:dyDescent="0.3">
      <c r="B457" s="58"/>
      <c r="C457" s="57"/>
      <c r="D457" s="57"/>
      <c r="E457" s="57"/>
      <c r="F457" s="57"/>
      <c r="G457" s="57"/>
      <c r="H457" s="57"/>
      <c r="I457" s="57"/>
      <c r="J457" s="57"/>
    </row>
    <row r="458" spans="2:10" ht="18.75" customHeight="1" x14ac:dyDescent="0.3">
      <c r="B458" s="58"/>
      <c r="C458" s="57"/>
      <c r="D458" s="57"/>
      <c r="E458" s="57"/>
      <c r="F458" s="57"/>
      <c r="G458" s="57"/>
      <c r="H458" s="57"/>
      <c r="I458" s="57"/>
      <c r="J458" s="57"/>
    </row>
    <row r="459" spans="2:10" ht="18.75" customHeight="1" x14ac:dyDescent="0.3">
      <c r="B459" s="58"/>
      <c r="C459" s="57"/>
      <c r="D459" s="57"/>
      <c r="E459" s="57"/>
      <c r="F459" s="57"/>
      <c r="G459" s="57"/>
      <c r="H459" s="57"/>
      <c r="I459" s="57"/>
      <c r="J459" s="57"/>
    </row>
    <row r="460" spans="2:10" ht="18.75" customHeight="1" x14ac:dyDescent="0.3">
      <c r="B460" s="58"/>
      <c r="C460" s="57"/>
      <c r="D460" s="57"/>
      <c r="E460" s="57"/>
      <c r="F460" s="57"/>
      <c r="G460" s="57"/>
      <c r="H460" s="57"/>
      <c r="I460" s="57"/>
      <c r="J460" s="57"/>
    </row>
    <row r="461" spans="2:10" ht="18.75" customHeight="1" x14ac:dyDescent="0.3">
      <c r="B461" s="58"/>
      <c r="C461" s="57"/>
      <c r="D461" s="57"/>
      <c r="E461" s="57"/>
      <c r="F461" s="57"/>
      <c r="G461" s="57"/>
      <c r="H461" s="57"/>
      <c r="I461" s="57"/>
      <c r="J461" s="57"/>
    </row>
    <row r="462" spans="2:10" ht="18.75" customHeight="1" x14ac:dyDescent="0.3">
      <c r="B462" s="58"/>
      <c r="C462" s="57"/>
      <c r="D462" s="57"/>
      <c r="E462" s="57"/>
      <c r="F462" s="57"/>
      <c r="G462" s="57"/>
      <c r="H462" s="57"/>
      <c r="I462" s="57"/>
      <c r="J462" s="57"/>
    </row>
    <row r="463" spans="2:10" ht="18.75" customHeight="1" x14ac:dyDescent="0.3">
      <c r="B463" s="58"/>
      <c r="C463" s="57"/>
      <c r="D463" s="57"/>
      <c r="E463" s="57"/>
      <c r="F463" s="57"/>
      <c r="G463" s="57"/>
      <c r="H463" s="57"/>
      <c r="I463" s="57"/>
      <c r="J463" s="57"/>
    </row>
    <row r="464" spans="2:10" ht="18.75" customHeight="1" x14ac:dyDescent="0.3">
      <c r="B464" s="58"/>
      <c r="C464" s="57"/>
      <c r="D464" s="57"/>
      <c r="E464" s="57"/>
      <c r="F464" s="57"/>
      <c r="G464" s="57"/>
      <c r="H464" s="57"/>
      <c r="I464" s="57"/>
      <c r="J464" s="57"/>
    </row>
    <row r="465" spans="2:10" ht="18.75" customHeight="1" x14ac:dyDescent="0.3">
      <c r="B465" s="58"/>
      <c r="C465" s="57"/>
      <c r="D465" s="57"/>
      <c r="E465" s="57"/>
      <c r="F465" s="57"/>
      <c r="G465" s="57"/>
      <c r="H465" s="57"/>
      <c r="I465" s="57"/>
      <c r="J465" s="57"/>
    </row>
    <row r="466" spans="2:10" ht="18.75" customHeight="1" x14ac:dyDescent="0.3">
      <c r="B466" s="58"/>
      <c r="C466" s="57"/>
      <c r="D466" s="57"/>
      <c r="E466" s="57"/>
      <c r="F466" s="57"/>
      <c r="G466" s="57"/>
      <c r="H466" s="57"/>
      <c r="I466" s="57"/>
      <c r="J466" s="57"/>
    </row>
    <row r="467" spans="2:10" ht="18.75" customHeight="1" x14ac:dyDescent="0.3">
      <c r="B467" s="58"/>
      <c r="C467" s="57"/>
      <c r="D467" s="57"/>
      <c r="E467" s="57"/>
      <c r="F467" s="57"/>
      <c r="G467" s="57"/>
      <c r="H467" s="57"/>
      <c r="I467" s="57"/>
      <c r="J467" s="57"/>
    </row>
    <row r="468" spans="2:10" ht="18.75" customHeight="1" x14ac:dyDescent="0.3">
      <c r="B468" s="58"/>
      <c r="C468" s="57"/>
      <c r="D468" s="57"/>
      <c r="E468" s="57"/>
      <c r="F468" s="57"/>
      <c r="G468" s="57"/>
      <c r="H468" s="57"/>
      <c r="I468" s="57"/>
      <c r="J468" s="57"/>
    </row>
    <row r="469" spans="2:10" ht="18.75" customHeight="1" x14ac:dyDescent="0.3">
      <c r="B469" s="58"/>
      <c r="C469" s="57"/>
      <c r="D469" s="57"/>
      <c r="E469" s="57"/>
      <c r="F469" s="57"/>
      <c r="G469" s="57"/>
      <c r="H469" s="57"/>
      <c r="I469" s="57"/>
      <c r="J469" s="57"/>
    </row>
    <row r="470" spans="2:10" ht="18.75" customHeight="1" x14ac:dyDescent="0.3">
      <c r="B470" s="58"/>
      <c r="C470" s="57"/>
      <c r="D470" s="57"/>
      <c r="E470" s="57"/>
      <c r="F470" s="57"/>
      <c r="G470" s="57"/>
      <c r="H470" s="57"/>
      <c r="I470" s="57"/>
      <c r="J470" s="57"/>
    </row>
    <row r="471" spans="2:10" ht="18.75" customHeight="1" x14ac:dyDescent="0.3">
      <c r="B471" s="58"/>
      <c r="C471" s="57"/>
      <c r="D471" s="57"/>
      <c r="E471" s="57"/>
      <c r="F471" s="57"/>
      <c r="G471" s="57"/>
      <c r="H471" s="57"/>
      <c r="I471" s="57"/>
      <c r="J471" s="57"/>
    </row>
    <row r="472" spans="2:10" ht="18.75" customHeight="1" x14ac:dyDescent="0.3">
      <c r="B472" s="58"/>
      <c r="C472" s="57"/>
      <c r="D472" s="57"/>
      <c r="E472" s="57"/>
      <c r="F472" s="57"/>
      <c r="G472" s="57"/>
      <c r="H472" s="57"/>
      <c r="I472" s="57"/>
      <c r="J472" s="57"/>
    </row>
    <row r="473" spans="2:10" ht="18.75" customHeight="1" x14ac:dyDescent="0.3">
      <c r="B473" s="58"/>
      <c r="C473" s="57"/>
      <c r="D473" s="57"/>
      <c r="E473" s="57"/>
      <c r="F473" s="57"/>
      <c r="G473" s="57"/>
      <c r="H473" s="57"/>
      <c r="I473" s="57"/>
      <c r="J473" s="57"/>
    </row>
    <row r="474" spans="2:10" ht="18.75" customHeight="1" x14ac:dyDescent="0.3">
      <c r="B474" s="58"/>
      <c r="C474" s="57"/>
      <c r="D474" s="57"/>
      <c r="E474" s="57"/>
      <c r="F474" s="57"/>
      <c r="G474" s="57"/>
      <c r="H474" s="57"/>
      <c r="I474" s="57"/>
      <c r="J474" s="57"/>
    </row>
    <row r="475" spans="2:10" ht="18.75" customHeight="1" x14ac:dyDescent="0.3">
      <c r="B475" s="58"/>
      <c r="C475" s="57"/>
      <c r="D475" s="57"/>
      <c r="E475" s="57"/>
      <c r="F475" s="57"/>
      <c r="G475" s="57"/>
      <c r="H475" s="57"/>
      <c r="I475" s="57"/>
      <c r="J475" s="57"/>
    </row>
    <row r="476" spans="2:10" ht="18.75" customHeight="1" x14ac:dyDescent="0.3">
      <c r="B476" s="58"/>
      <c r="C476" s="57"/>
      <c r="D476" s="57"/>
      <c r="E476" s="57"/>
      <c r="F476" s="57"/>
      <c r="G476" s="57"/>
      <c r="H476" s="57"/>
      <c r="I476" s="57"/>
      <c r="J476" s="57"/>
    </row>
    <row r="477" spans="2:10" ht="18.75" customHeight="1" x14ac:dyDescent="0.3">
      <c r="B477" s="58"/>
      <c r="C477" s="57"/>
      <c r="D477" s="57"/>
      <c r="E477" s="57"/>
      <c r="F477" s="57"/>
      <c r="G477" s="57"/>
      <c r="H477" s="57"/>
      <c r="I477" s="57"/>
      <c r="J477" s="57"/>
    </row>
    <row r="478" spans="2:10" ht="18.75" customHeight="1" x14ac:dyDescent="0.3">
      <c r="B478" s="58"/>
      <c r="C478" s="57"/>
      <c r="D478" s="57"/>
      <c r="E478" s="57"/>
      <c r="F478" s="57"/>
      <c r="G478" s="57"/>
      <c r="H478" s="57"/>
      <c r="I478" s="57"/>
      <c r="J478" s="57"/>
    </row>
    <row r="479" spans="2:10" ht="18.75" customHeight="1" x14ac:dyDescent="0.3">
      <c r="B479" s="58"/>
      <c r="C479" s="57"/>
      <c r="D479" s="57"/>
      <c r="E479" s="57"/>
      <c r="F479" s="57"/>
      <c r="G479" s="57"/>
      <c r="H479" s="57"/>
      <c r="I479" s="57"/>
      <c r="J479" s="57"/>
    </row>
    <row r="480" spans="2:10" ht="18.75" customHeight="1" x14ac:dyDescent="0.3">
      <c r="B480" s="58"/>
      <c r="C480" s="57"/>
      <c r="D480" s="57"/>
      <c r="E480" s="57"/>
      <c r="F480" s="57"/>
      <c r="G480" s="57"/>
      <c r="H480" s="57"/>
      <c r="I480" s="57"/>
      <c r="J480" s="57"/>
    </row>
    <row r="481" spans="2:10" ht="18.75" customHeight="1" x14ac:dyDescent="0.3">
      <c r="B481" s="58"/>
      <c r="C481" s="57"/>
      <c r="D481" s="57"/>
      <c r="E481" s="57"/>
      <c r="F481" s="57"/>
      <c r="G481" s="57"/>
      <c r="H481" s="57"/>
      <c r="I481" s="57"/>
      <c r="J481" s="57"/>
    </row>
    <row r="482" spans="2:10" ht="18.75" customHeight="1" x14ac:dyDescent="0.3">
      <c r="B482" s="58"/>
      <c r="C482" s="57"/>
      <c r="D482" s="57"/>
      <c r="E482" s="57"/>
      <c r="F482" s="57"/>
      <c r="G482" s="57"/>
      <c r="H482" s="57"/>
      <c r="I482" s="57"/>
      <c r="J482" s="57"/>
    </row>
    <row r="483" spans="2:10" ht="18.75" customHeight="1" x14ac:dyDescent="0.3">
      <c r="B483" s="58"/>
      <c r="C483" s="57"/>
      <c r="D483" s="57"/>
      <c r="E483" s="57"/>
      <c r="F483" s="57"/>
      <c r="G483" s="57"/>
      <c r="H483" s="57"/>
      <c r="I483" s="57"/>
      <c r="J483" s="57"/>
    </row>
    <row r="484" spans="2:10" ht="18.75" customHeight="1" x14ac:dyDescent="0.3">
      <c r="B484" s="58"/>
      <c r="C484" s="57"/>
      <c r="D484" s="57"/>
      <c r="E484" s="57"/>
      <c r="F484" s="57"/>
      <c r="G484" s="57"/>
      <c r="H484" s="57"/>
      <c r="I484" s="57"/>
      <c r="J484" s="57"/>
    </row>
    <row r="485" spans="2:10" ht="18.75" customHeight="1" x14ac:dyDescent="0.3">
      <c r="B485" s="58"/>
      <c r="C485" s="57"/>
      <c r="D485" s="57"/>
      <c r="E485" s="57"/>
      <c r="F485" s="57"/>
      <c r="G485" s="57"/>
      <c r="H485" s="57"/>
      <c r="I485" s="57"/>
      <c r="J485" s="57"/>
    </row>
    <row r="486" spans="2:10" ht="18.75" customHeight="1" x14ac:dyDescent="0.3">
      <c r="B486" s="58"/>
      <c r="C486" s="57"/>
      <c r="D486" s="57"/>
      <c r="E486" s="57"/>
      <c r="F486" s="57"/>
      <c r="G486" s="57"/>
      <c r="H486" s="57"/>
      <c r="I486" s="57"/>
      <c r="J486" s="57"/>
    </row>
    <row r="487" spans="2:10" ht="18.75" customHeight="1" x14ac:dyDescent="0.3">
      <c r="B487" s="58"/>
      <c r="C487" s="57"/>
      <c r="D487" s="57"/>
      <c r="E487" s="57"/>
      <c r="F487" s="57"/>
      <c r="G487" s="57"/>
      <c r="H487" s="57"/>
      <c r="I487" s="57"/>
      <c r="J487" s="57"/>
    </row>
    <row r="488" spans="2:10" ht="18.75" customHeight="1" x14ac:dyDescent="0.3">
      <c r="B488" s="58"/>
      <c r="C488" s="57"/>
      <c r="D488" s="57"/>
      <c r="E488" s="57"/>
      <c r="F488" s="57"/>
      <c r="G488" s="57"/>
      <c r="H488" s="57"/>
      <c r="I488" s="57"/>
      <c r="J488" s="57"/>
    </row>
    <row r="489" spans="2:10" ht="18.75" customHeight="1" x14ac:dyDescent="0.3">
      <c r="B489" s="58"/>
      <c r="C489" s="57"/>
      <c r="D489" s="57"/>
      <c r="E489" s="57"/>
      <c r="F489" s="57"/>
      <c r="G489" s="57"/>
      <c r="H489" s="57"/>
      <c r="I489" s="57"/>
      <c r="J489" s="57"/>
    </row>
    <row r="490" spans="2:10" ht="18.75" customHeight="1" x14ac:dyDescent="0.3">
      <c r="B490" s="58"/>
      <c r="C490" s="57"/>
      <c r="D490" s="57"/>
      <c r="E490" s="57"/>
      <c r="F490" s="57"/>
      <c r="G490" s="57"/>
      <c r="H490" s="57"/>
      <c r="I490" s="57"/>
      <c r="J490" s="57"/>
    </row>
    <row r="491" spans="2:10" ht="18.75" customHeight="1" x14ac:dyDescent="0.3">
      <c r="B491" s="58"/>
      <c r="C491" s="57"/>
      <c r="D491" s="57"/>
      <c r="E491" s="57"/>
      <c r="F491" s="57"/>
      <c r="G491" s="57"/>
      <c r="H491" s="57"/>
      <c r="I491" s="57"/>
      <c r="J491" s="57"/>
    </row>
    <row r="492" spans="2:10" ht="18.75" customHeight="1" x14ac:dyDescent="0.3">
      <c r="B492" s="58"/>
      <c r="C492" s="57"/>
      <c r="D492" s="57"/>
      <c r="E492" s="57"/>
      <c r="F492" s="57"/>
      <c r="G492" s="57"/>
      <c r="H492" s="57"/>
      <c r="I492" s="57"/>
      <c r="J492" s="57"/>
    </row>
    <row r="493" spans="2:10" ht="18.75" customHeight="1" x14ac:dyDescent="0.3">
      <c r="B493" s="58"/>
      <c r="C493" s="57"/>
      <c r="D493" s="57"/>
      <c r="E493" s="57"/>
      <c r="F493" s="57"/>
      <c r="G493" s="57"/>
      <c r="H493" s="57"/>
      <c r="I493" s="57"/>
      <c r="J493" s="57"/>
    </row>
    <row r="494" spans="2:10" ht="18.75" customHeight="1" x14ac:dyDescent="0.3">
      <c r="B494" s="58"/>
      <c r="C494" s="57"/>
      <c r="D494" s="57"/>
      <c r="E494" s="57"/>
      <c r="F494" s="57"/>
      <c r="G494" s="57"/>
      <c r="H494" s="57"/>
      <c r="I494" s="57"/>
      <c r="J494" s="57"/>
    </row>
    <row r="495" spans="2:10" ht="18.75" customHeight="1" x14ac:dyDescent="0.3">
      <c r="B495" s="58"/>
      <c r="C495" s="57"/>
      <c r="D495" s="57"/>
      <c r="E495" s="57"/>
      <c r="F495" s="57"/>
      <c r="G495" s="57"/>
      <c r="H495" s="57"/>
      <c r="I495" s="57"/>
      <c r="J495" s="57"/>
    </row>
    <row r="496" spans="2:10" ht="18.75" customHeight="1" x14ac:dyDescent="0.3">
      <c r="B496" s="58"/>
      <c r="C496" s="57"/>
      <c r="D496" s="57"/>
      <c r="E496" s="57"/>
      <c r="F496" s="57"/>
      <c r="G496" s="57"/>
      <c r="H496" s="57"/>
      <c r="I496" s="57"/>
      <c r="J496" s="57"/>
    </row>
    <row r="497" spans="2:10" ht="18.75" customHeight="1" x14ac:dyDescent="0.3">
      <c r="B497" s="58"/>
      <c r="C497" s="57"/>
      <c r="D497" s="57"/>
      <c r="E497" s="57"/>
      <c r="F497" s="57"/>
      <c r="G497" s="57"/>
      <c r="H497" s="57"/>
      <c r="I497" s="57"/>
      <c r="J497" s="57"/>
    </row>
    <row r="498" spans="2:10" ht="18.75" customHeight="1" x14ac:dyDescent="0.3">
      <c r="B498" s="58"/>
      <c r="C498" s="57"/>
      <c r="D498" s="57"/>
      <c r="E498" s="57"/>
      <c r="F498" s="57"/>
      <c r="G498" s="57"/>
      <c r="H498" s="57"/>
      <c r="I498" s="57"/>
      <c r="J498" s="57"/>
    </row>
    <row r="499" spans="2:10" ht="18.75" customHeight="1" x14ac:dyDescent="0.3">
      <c r="B499" s="58"/>
      <c r="C499" s="57"/>
      <c r="D499" s="57"/>
      <c r="E499" s="57"/>
      <c r="F499" s="57"/>
      <c r="G499" s="57"/>
      <c r="H499" s="57"/>
      <c r="I499" s="57"/>
      <c r="J499" s="57"/>
    </row>
    <row r="500" spans="2:10" ht="18.75" customHeight="1" x14ac:dyDescent="0.3">
      <c r="B500" s="58"/>
      <c r="C500" s="57"/>
      <c r="D500" s="57"/>
      <c r="E500" s="57"/>
      <c r="F500" s="57"/>
      <c r="G500" s="57"/>
      <c r="H500" s="57"/>
      <c r="I500" s="57"/>
      <c r="J500" s="57"/>
    </row>
    <row r="501" spans="2:10" ht="18.75" customHeight="1" x14ac:dyDescent="0.3">
      <c r="B501" s="58"/>
      <c r="C501" s="57"/>
      <c r="D501" s="57"/>
      <c r="E501" s="57"/>
      <c r="F501" s="57"/>
      <c r="G501" s="57"/>
      <c r="H501" s="57"/>
      <c r="I501" s="57"/>
      <c r="J501" s="57"/>
    </row>
    <row r="502" spans="2:10" ht="18.75" customHeight="1" x14ac:dyDescent="0.3">
      <c r="B502" s="58"/>
      <c r="C502" s="57"/>
      <c r="D502" s="57"/>
      <c r="E502" s="57"/>
      <c r="F502" s="57"/>
      <c r="G502" s="57"/>
      <c r="H502" s="57"/>
      <c r="I502" s="57"/>
      <c r="J502" s="57"/>
    </row>
    <row r="503" spans="2:10" ht="18.75" customHeight="1" x14ac:dyDescent="0.3">
      <c r="B503" s="58"/>
      <c r="C503" s="57"/>
      <c r="D503" s="57"/>
      <c r="E503" s="57"/>
      <c r="F503" s="57"/>
      <c r="G503" s="57"/>
      <c r="H503" s="57"/>
      <c r="I503" s="57"/>
      <c r="J503" s="57"/>
    </row>
    <row r="504" spans="2:10" ht="18.75" customHeight="1" x14ac:dyDescent="0.3">
      <c r="B504" s="58"/>
      <c r="C504" s="57"/>
      <c r="D504" s="57"/>
      <c r="E504" s="57"/>
      <c r="F504" s="57"/>
      <c r="G504" s="57"/>
      <c r="H504" s="57"/>
      <c r="I504" s="57"/>
      <c r="J504" s="57"/>
    </row>
    <row r="505" spans="2:10" ht="18.75" customHeight="1" x14ac:dyDescent="0.3">
      <c r="B505" s="58"/>
      <c r="C505" s="57"/>
      <c r="D505" s="57"/>
      <c r="E505" s="57"/>
      <c r="F505" s="57"/>
      <c r="G505" s="57"/>
      <c r="H505" s="57"/>
      <c r="I505" s="57"/>
      <c r="J505" s="57"/>
    </row>
    <row r="506" spans="2:10" ht="18.75" customHeight="1" x14ac:dyDescent="0.3">
      <c r="B506" s="58"/>
      <c r="C506" s="57"/>
      <c r="D506" s="57"/>
      <c r="E506" s="57"/>
      <c r="F506" s="57"/>
      <c r="G506" s="57"/>
      <c r="H506" s="57"/>
      <c r="I506" s="57"/>
      <c r="J506" s="57"/>
    </row>
    <row r="507" spans="2:10" ht="18.75" customHeight="1" x14ac:dyDescent="0.3">
      <c r="B507" s="58"/>
      <c r="C507" s="57"/>
      <c r="D507" s="57"/>
      <c r="E507" s="57"/>
      <c r="F507" s="57"/>
      <c r="G507" s="57"/>
      <c r="H507" s="57"/>
      <c r="I507" s="57"/>
      <c r="J507" s="57"/>
    </row>
    <row r="508" spans="2:10" ht="18.75" customHeight="1" x14ac:dyDescent="0.3">
      <c r="B508" s="58"/>
      <c r="C508" s="57"/>
      <c r="D508" s="57"/>
      <c r="E508" s="57"/>
      <c r="F508" s="57"/>
      <c r="G508" s="57"/>
      <c r="H508" s="57"/>
      <c r="I508" s="57"/>
      <c r="J508" s="57"/>
    </row>
    <row r="509" spans="2:10" ht="18.75" customHeight="1" x14ac:dyDescent="0.3">
      <c r="B509" s="58"/>
      <c r="C509" s="57"/>
      <c r="D509" s="57"/>
      <c r="E509" s="57"/>
      <c r="F509" s="57"/>
      <c r="G509" s="57"/>
      <c r="H509" s="57"/>
      <c r="I509" s="57"/>
      <c r="J509" s="57"/>
    </row>
    <row r="510" spans="2:10" ht="18.75" customHeight="1" x14ac:dyDescent="0.3">
      <c r="B510" s="58"/>
      <c r="C510" s="57"/>
      <c r="D510" s="57"/>
      <c r="E510" s="57"/>
      <c r="F510" s="57"/>
      <c r="G510" s="57"/>
      <c r="H510" s="57"/>
      <c r="I510" s="57"/>
      <c r="J510" s="57"/>
    </row>
    <row r="511" spans="2:10" ht="18.75" customHeight="1" x14ac:dyDescent="0.3">
      <c r="B511" s="58"/>
      <c r="C511" s="57"/>
      <c r="D511" s="57"/>
      <c r="E511" s="57"/>
      <c r="F511" s="57"/>
      <c r="G511" s="57"/>
      <c r="H511" s="57"/>
      <c r="I511" s="57"/>
      <c r="J511" s="57"/>
    </row>
    <row r="512" spans="2:10" ht="18.75" customHeight="1" x14ac:dyDescent="0.3">
      <c r="B512" s="58"/>
      <c r="C512" s="57"/>
      <c r="D512" s="57"/>
      <c r="E512" s="57"/>
      <c r="F512" s="57"/>
      <c r="G512" s="57"/>
      <c r="H512" s="57"/>
      <c r="I512" s="57"/>
      <c r="J512" s="57"/>
    </row>
    <row r="513" spans="2:10" ht="18.75" customHeight="1" x14ac:dyDescent="0.3">
      <c r="B513" s="58"/>
      <c r="C513" s="57"/>
      <c r="D513" s="57"/>
      <c r="E513" s="57"/>
      <c r="F513" s="57"/>
      <c r="G513" s="57"/>
      <c r="H513" s="57"/>
      <c r="I513" s="57"/>
      <c r="J513" s="57"/>
    </row>
    <row r="514" spans="2:10" ht="18.75" customHeight="1" x14ac:dyDescent="0.3">
      <c r="B514" s="58"/>
      <c r="C514" s="57"/>
      <c r="D514" s="57"/>
      <c r="E514" s="57"/>
      <c r="F514" s="57"/>
      <c r="G514" s="57"/>
      <c r="H514" s="57"/>
      <c r="I514" s="57"/>
      <c r="J514" s="57"/>
    </row>
    <row r="515" spans="2:10" ht="18.75" customHeight="1" x14ac:dyDescent="0.3">
      <c r="B515" s="58"/>
      <c r="C515" s="57"/>
      <c r="D515" s="57"/>
      <c r="E515" s="57"/>
      <c r="F515" s="57"/>
      <c r="G515" s="57"/>
      <c r="H515" s="57"/>
      <c r="I515" s="57"/>
      <c r="J515" s="57"/>
    </row>
    <row r="516" spans="2:10" ht="18.75" customHeight="1" x14ac:dyDescent="0.3">
      <c r="B516" s="58"/>
      <c r="C516" s="57"/>
      <c r="D516" s="57"/>
      <c r="E516" s="57"/>
      <c r="F516" s="57"/>
      <c r="G516" s="57"/>
      <c r="H516" s="57"/>
      <c r="I516" s="57"/>
      <c r="J516" s="57"/>
    </row>
    <row r="517" spans="2:10" ht="18.75" customHeight="1" x14ac:dyDescent="0.3">
      <c r="B517" s="58"/>
      <c r="C517" s="57"/>
      <c r="D517" s="57"/>
      <c r="E517" s="57"/>
      <c r="F517" s="57"/>
      <c r="G517" s="57"/>
      <c r="H517" s="57"/>
      <c r="I517" s="57"/>
      <c r="J517" s="57"/>
    </row>
    <row r="518" spans="2:10" ht="18.75" customHeight="1" x14ac:dyDescent="0.3">
      <c r="B518" s="58"/>
      <c r="C518" s="57"/>
      <c r="D518" s="57"/>
      <c r="E518" s="57"/>
      <c r="F518" s="57"/>
      <c r="G518" s="57"/>
      <c r="H518" s="57"/>
      <c r="I518" s="57"/>
      <c r="J518" s="57"/>
    </row>
    <row r="519" spans="2:10" ht="18.75" customHeight="1" x14ac:dyDescent="0.3">
      <c r="B519" s="58"/>
      <c r="C519" s="57"/>
      <c r="D519" s="57"/>
      <c r="E519" s="57"/>
      <c r="F519" s="57"/>
      <c r="G519" s="57"/>
      <c r="H519" s="57"/>
      <c r="I519" s="57"/>
      <c r="J519" s="57"/>
    </row>
    <row r="520" spans="2:10" ht="18.75" customHeight="1" x14ac:dyDescent="0.3">
      <c r="B520" s="58"/>
      <c r="C520" s="57"/>
      <c r="D520" s="57"/>
      <c r="E520" s="57"/>
      <c r="F520" s="57"/>
      <c r="G520" s="57"/>
      <c r="H520" s="57"/>
      <c r="I520" s="57"/>
      <c r="J520" s="57"/>
    </row>
    <row r="521" spans="2:10" ht="18.75" customHeight="1" x14ac:dyDescent="0.3">
      <c r="B521" s="58"/>
      <c r="C521" s="57"/>
      <c r="D521" s="57"/>
      <c r="E521" s="57"/>
      <c r="F521" s="57"/>
      <c r="G521" s="57"/>
      <c r="H521" s="57"/>
      <c r="I521" s="57"/>
      <c r="J521" s="57"/>
    </row>
    <row r="522" spans="2:10" ht="18.75" customHeight="1" x14ac:dyDescent="0.3">
      <c r="B522" s="58"/>
      <c r="C522" s="57"/>
      <c r="D522" s="57"/>
      <c r="E522" s="57"/>
      <c r="F522" s="57"/>
      <c r="G522" s="57"/>
      <c r="H522" s="57"/>
      <c r="I522" s="57"/>
      <c r="J522" s="57"/>
    </row>
    <row r="523" spans="2:10" ht="18.75" customHeight="1" x14ac:dyDescent="0.3">
      <c r="B523" s="58"/>
      <c r="C523" s="57"/>
      <c r="D523" s="57"/>
      <c r="E523" s="57"/>
      <c r="F523" s="57"/>
      <c r="G523" s="57"/>
      <c r="H523" s="57"/>
      <c r="I523" s="57"/>
      <c r="J523" s="57"/>
    </row>
    <row r="524" spans="2:10" ht="18.75" customHeight="1" x14ac:dyDescent="0.3">
      <c r="B524" s="58"/>
      <c r="C524" s="57"/>
      <c r="D524" s="57"/>
      <c r="E524" s="57"/>
      <c r="F524" s="57"/>
      <c r="G524" s="57"/>
      <c r="H524" s="57"/>
      <c r="I524" s="57"/>
      <c r="J524" s="57"/>
    </row>
    <row r="525" spans="2:10" ht="18.75" customHeight="1" x14ac:dyDescent="0.3">
      <c r="B525" s="58"/>
      <c r="C525" s="57"/>
      <c r="D525" s="57"/>
      <c r="E525" s="57"/>
      <c r="F525" s="57"/>
      <c r="G525" s="57"/>
      <c r="H525" s="57"/>
      <c r="I525" s="57"/>
      <c r="J525" s="57"/>
    </row>
    <row r="526" spans="2:10" ht="18.75" customHeight="1" x14ac:dyDescent="0.3">
      <c r="B526" s="58"/>
      <c r="C526" s="57"/>
      <c r="D526" s="57"/>
      <c r="E526" s="57"/>
      <c r="F526" s="57"/>
      <c r="G526" s="57"/>
      <c r="H526" s="57"/>
      <c r="I526" s="57"/>
      <c r="J526" s="57"/>
    </row>
    <row r="527" spans="2:10" ht="18.75" customHeight="1" x14ac:dyDescent="0.3">
      <c r="B527" s="58"/>
      <c r="C527" s="57"/>
      <c r="D527" s="57"/>
      <c r="E527" s="57"/>
      <c r="F527" s="57"/>
      <c r="G527" s="57"/>
      <c r="H527" s="57"/>
      <c r="I527" s="57"/>
      <c r="J527" s="57"/>
    </row>
    <row r="528" spans="2:10" ht="18.75" customHeight="1" x14ac:dyDescent="0.3">
      <c r="B528" s="58"/>
      <c r="C528" s="57"/>
      <c r="D528" s="57"/>
      <c r="E528" s="57"/>
      <c r="F528" s="57"/>
      <c r="G528" s="57"/>
      <c r="H528" s="57"/>
      <c r="I528" s="57"/>
      <c r="J528" s="57"/>
    </row>
    <row r="529" spans="2:10" ht="18.75" customHeight="1" x14ac:dyDescent="0.3">
      <c r="B529" s="58"/>
      <c r="C529" s="57"/>
      <c r="D529" s="57"/>
      <c r="E529" s="57"/>
      <c r="F529" s="57"/>
      <c r="G529" s="57"/>
      <c r="H529" s="57"/>
      <c r="I529" s="57"/>
      <c r="J529" s="57"/>
    </row>
    <row r="530" spans="2:10" ht="18.75" customHeight="1" x14ac:dyDescent="0.3">
      <c r="B530" s="58"/>
      <c r="C530" s="57"/>
      <c r="D530" s="57"/>
      <c r="E530" s="57"/>
      <c r="F530" s="57"/>
      <c r="G530" s="57"/>
      <c r="H530" s="57"/>
      <c r="I530" s="57"/>
      <c r="J530" s="57"/>
    </row>
    <row r="531" spans="2:10" ht="18.75" customHeight="1" x14ac:dyDescent="0.3">
      <c r="B531" s="58"/>
      <c r="C531" s="57"/>
      <c r="D531" s="57"/>
      <c r="E531" s="57"/>
      <c r="F531" s="57"/>
      <c r="G531" s="57"/>
      <c r="H531" s="57"/>
      <c r="I531" s="57"/>
      <c r="J531" s="57"/>
    </row>
    <row r="532" spans="2:10" ht="18.75" customHeight="1" x14ac:dyDescent="0.3">
      <c r="B532" s="58"/>
      <c r="C532" s="57"/>
      <c r="D532" s="57"/>
      <c r="E532" s="57"/>
      <c r="F532" s="57"/>
      <c r="G532" s="57"/>
      <c r="H532" s="57"/>
      <c r="I532" s="57"/>
      <c r="J532" s="57"/>
    </row>
    <row r="533" spans="2:10" ht="18.75" customHeight="1" x14ac:dyDescent="0.3">
      <c r="B533" s="58"/>
      <c r="C533" s="57"/>
      <c r="D533" s="57"/>
      <c r="E533" s="57"/>
      <c r="F533" s="57"/>
      <c r="G533" s="57"/>
      <c r="H533" s="57"/>
      <c r="I533" s="57"/>
      <c r="J533" s="57"/>
    </row>
    <row r="534" spans="2:10" ht="18.75" customHeight="1" x14ac:dyDescent="0.3">
      <c r="B534" s="58"/>
      <c r="C534" s="57"/>
      <c r="D534" s="57"/>
      <c r="E534" s="57"/>
      <c r="F534" s="57"/>
      <c r="G534" s="57"/>
      <c r="H534" s="57"/>
      <c r="I534" s="57"/>
      <c r="J534" s="57"/>
    </row>
    <row r="535" spans="2:10" ht="18.75" customHeight="1" x14ac:dyDescent="0.3">
      <c r="B535" s="58"/>
      <c r="C535" s="57"/>
      <c r="D535" s="57"/>
      <c r="E535" s="57"/>
      <c r="F535" s="57"/>
      <c r="G535" s="57"/>
      <c r="H535" s="57"/>
      <c r="I535" s="57"/>
      <c r="J535" s="57"/>
    </row>
    <row r="536" spans="2:10" ht="18.75" customHeight="1" x14ac:dyDescent="0.3">
      <c r="B536" s="58"/>
      <c r="C536" s="57"/>
      <c r="D536" s="57"/>
      <c r="E536" s="57"/>
      <c r="F536" s="57"/>
      <c r="G536" s="57"/>
      <c r="H536" s="57"/>
      <c r="I536" s="57"/>
      <c r="J536" s="57"/>
    </row>
    <row r="537" spans="2:10" ht="18.75" customHeight="1" x14ac:dyDescent="0.3">
      <c r="B537" s="58"/>
      <c r="C537" s="57"/>
      <c r="D537" s="57"/>
      <c r="E537" s="57"/>
      <c r="F537" s="57"/>
      <c r="G537" s="57"/>
      <c r="H537" s="57"/>
      <c r="I537" s="57"/>
      <c r="J537" s="57"/>
    </row>
    <row r="538" spans="2:10" ht="18.75" customHeight="1" x14ac:dyDescent="0.3">
      <c r="B538" s="58"/>
      <c r="C538" s="57"/>
      <c r="D538" s="57"/>
      <c r="E538" s="57"/>
      <c r="F538" s="57"/>
      <c r="G538" s="57"/>
      <c r="H538" s="57"/>
      <c r="I538" s="57"/>
      <c r="J538" s="57"/>
    </row>
    <row r="539" spans="2:10" ht="18.75" customHeight="1" x14ac:dyDescent="0.3">
      <c r="B539" s="58"/>
      <c r="C539" s="57"/>
      <c r="D539" s="57"/>
      <c r="E539" s="57"/>
      <c r="F539" s="57"/>
      <c r="G539" s="57"/>
      <c r="H539" s="57"/>
      <c r="I539" s="57"/>
      <c r="J539" s="57"/>
    </row>
    <row r="540" spans="2:10" ht="18.75" customHeight="1" x14ac:dyDescent="0.3">
      <c r="B540" s="58"/>
      <c r="C540" s="57"/>
      <c r="D540" s="57"/>
      <c r="E540" s="57"/>
      <c r="F540" s="57"/>
      <c r="G540" s="57"/>
      <c r="H540" s="57"/>
      <c r="I540" s="57"/>
      <c r="J540" s="57"/>
    </row>
    <row r="541" spans="2:10" ht="18.75" customHeight="1" x14ac:dyDescent="0.3">
      <c r="B541" s="58"/>
      <c r="C541" s="57"/>
      <c r="D541" s="57"/>
      <c r="E541" s="57"/>
      <c r="F541" s="57"/>
      <c r="G541" s="57"/>
      <c r="H541" s="57"/>
      <c r="I541" s="57"/>
      <c r="J541" s="57"/>
    </row>
    <row r="542" spans="2:10" ht="18.75" customHeight="1" x14ac:dyDescent="0.3">
      <c r="B542" s="58"/>
      <c r="C542" s="57"/>
      <c r="D542" s="57"/>
      <c r="E542" s="57"/>
      <c r="F542" s="57"/>
      <c r="G542" s="57"/>
      <c r="H542" s="57"/>
      <c r="I542" s="57"/>
      <c r="J542" s="57"/>
    </row>
    <row r="543" spans="2:10" ht="18.75" customHeight="1" x14ac:dyDescent="0.3">
      <c r="B543" s="58"/>
      <c r="C543" s="57"/>
      <c r="D543" s="57"/>
      <c r="E543" s="57"/>
      <c r="F543" s="57"/>
      <c r="G543" s="57"/>
      <c r="H543" s="57"/>
      <c r="I543" s="57"/>
      <c r="J543" s="57"/>
    </row>
    <row r="544" spans="2:10" ht="18.75" customHeight="1" x14ac:dyDescent="0.3">
      <c r="B544" s="58"/>
      <c r="C544" s="57"/>
      <c r="D544" s="57"/>
      <c r="E544" s="57"/>
      <c r="F544" s="57"/>
      <c r="G544" s="57"/>
      <c r="H544" s="57"/>
      <c r="I544" s="57"/>
      <c r="J544" s="57"/>
    </row>
    <row r="545" spans="2:10" ht="18.75" customHeight="1" x14ac:dyDescent="0.3">
      <c r="B545" s="58"/>
      <c r="C545" s="57"/>
      <c r="D545" s="57"/>
      <c r="E545" s="57"/>
      <c r="F545" s="57"/>
      <c r="G545" s="57"/>
      <c r="H545" s="57"/>
      <c r="I545" s="57"/>
      <c r="J545" s="57"/>
    </row>
    <row r="546" spans="2:10" ht="18.75" customHeight="1" x14ac:dyDescent="0.3">
      <c r="B546" s="58"/>
      <c r="C546" s="57"/>
      <c r="D546" s="57"/>
      <c r="E546" s="57"/>
      <c r="F546" s="57"/>
      <c r="G546" s="57"/>
      <c r="H546" s="57"/>
      <c r="I546" s="57"/>
      <c r="J546" s="57"/>
    </row>
    <row r="547" spans="2:10" ht="18.75" customHeight="1" x14ac:dyDescent="0.3">
      <c r="B547" s="58"/>
      <c r="C547" s="57"/>
      <c r="D547" s="57"/>
      <c r="E547" s="57"/>
      <c r="F547" s="57"/>
      <c r="G547" s="57"/>
      <c r="H547" s="57"/>
      <c r="I547" s="57"/>
      <c r="J547" s="57"/>
    </row>
    <row r="548" spans="2:10" ht="18.75" customHeight="1" x14ac:dyDescent="0.3">
      <c r="B548" s="58"/>
      <c r="C548" s="57"/>
      <c r="D548" s="57"/>
      <c r="E548" s="57"/>
      <c r="F548" s="57"/>
      <c r="G548" s="57"/>
      <c r="H548" s="57"/>
      <c r="I548" s="57"/>
      <c r="J548" s="57"/>
    </row>
    <row r="549" spans="2:10" ht="18.75" customHeight="1" x14ac:dyDescent="0.3">
      <c r="B549" s="58"/>
      <c r="C549" s="57"/>
      <c r="D549" s="57"/>
      <c r="E549" s="57"/>
      <c r="F549" s="57"/>
      <c r="G549" s="57"/>
      <c r="H549" s="57"/>
      <c r="I549" s="57"/>
      <c r="J549" s="57"/>
    </row>
    <row r="550" spans="2:10" ht="18.75" customHeight="1" x14ac:dyDescent="0.3">
      <c r="B550" s="58"/>
      <c r="C550" s="57"/>
      <c r="D550" s="57"/>
      <c r="E550" s="57"/>
      <c r="F550" s="57"/>
      <c r="G550" s="57"/>
      <c r="H550" s="57"/>
      <c r="I550" s="57"/>
      <c r="J550" s="57"/>
    </row>
    <row r="551" spans="2:10" ht="18.75" customHeight="1" x14ac:dyDescent="0.3">
      <c r="B551" s="58"/>
      <c r="C551" s="57"/>
      <c r="D551" s="57"/>
      <c r="E551" s="57"/>
      <c r="F551" s="57"/>
      <c r="G551" s="57"/>
      <c r="H551" s="57"/>
      <c r="I551" s="57"/>
      <c r="J551" s="57"/>
    </row>
    <row r="552" spans="2:10" ht="18.75" customHeight="1" x14ac:dyDescent="0.3">
      <c r="B552" s="58"/>
      <c r="C552" s="57"/>
      <c r="D552" s="57"/>
      <c r="E552" s="57"/>
      <c r="F552" s="57"/>
      <c r="G552" s="57"/>
      <c r="H552" s="57"/>
      <c r="I552" s="57"/>
      <c r="J552" s="57"/>
    </row>
    <row r="553" spans="2:10" ht="18.75" customHeight="1" x14ac:dyDescent="0.3">
      <c r="B553" s="58"/>
      <c r="C553" s="57"/>
      <c r="D553" s="57"/>
      <c r="E553" s="57"/>
      <c r="F553" s="57"/>
      <c r="G553" s="57"/>
      <c r="H553" s="57"/>
      <c r="I553" s="57"/>
      <c r="J553" s="57"/>
    </row>
    <row r="554" spans="2:10" ht="18.75" customHeight="1" x14ac:dyDescent="0.3">
      <c r="B554" s="58"/>
      <c r="C554" s="57"/>
      <c r="D554" s="57"/>
      <c r="E554" s="57"/>
      <c r="F554" s="57"/>
      <c r="G554" s="57"/>
      <c r="H554" s="57"/>
      <c r="I554" s="57"/>
      <c r="J554" s="57"/>
    </row>
    <row r="555" spans="2:10" ht="18.75" customHeight="1" x14ac:dyDescent="0.3">
      <c r="B555" s="58"/>
      <c r="C555" s="57"/>
      <c r="D555" s="57"/>
      <c r="E555" s="57"/>
      <c r="F555" s="57"/>
      <c r="G555" s="57"/>
      <c r="H555" s="57"/>
      <c r="I555" s="57"/>
      <c r="J555" s="57"/>
    </row>
    <row r="556" spans="2:10" ht="18.75" customHeight="1" x14ac:dyDescent="0.3">
      <c r="B556" s="58"/>
      <c r="C556" s="57"/>
      <c r="D556" s="57"/>
      <c r="E556" s="57"/>
      <c r="F556" s="57"/>
      <c r="G556" s="57"/>
      <c r="H556" s="57"/>
      <c r="I556" s="57"/>
      <c r="J556" s="57"/>
    </row>
    <row r="557" spans="2:10" ht="18.75" customHeight="1" x14ac:dyDescent="0.3">
      <c r="B557" s="58"/>
      <c r="C557" s="57"/>
      <c r="D557" s="57"/>
      <c r="E557" s="57"/>
      <c r="F557" s="57"/>
      <c r="G557" s="57"/>
      <c r="H557" s="57"/>
      <c r="I557" s="57"/>
      <c r="J557" s="57"/>
    </row>
    <row r="558" spans="2:10" ht="18.75" customHeight="1" x14ac:dyDescent="0.3">
      <c r="B558" s="58"/>
      <c r="C558" s="57"/>
      <c r="D558" s="57"/>
      <c r="E558" s="57"/>
      <c r="F558" s="57"/>
      <c r="G558" s="57"/>
      <c r="H558" s="57"/>
      <c r="I558" s="57"/>
      <c r="J558" s="57"/>
    </row>
    <row r="559" spans="2:10" ht="18.75" customHeight="1" x14ac:dyDescent="0.3">
      <c r="B559" s="58"/>
      <c r="C559" s="57"/>
      <c r="D559" s="57"/>
      <c r="E559" s="57"/>
      <c r="F559" s="57"/>
      <c r="G559" s="57"/>
      <c r="H559" s="57"/>
      <c r="I559" s="57"/>
      <c r="J559" s="57"/>
    </row>
    <row r="560" spans="2:10" ht="18.75" customHeight="1" x14ac:dyDescent="0.3">
      <c r="B560" s="58"/>
      <c r="C560" s="57"/>
      <c r="D560" s="57"/>
      <c r="E560" s="57"/>
      <c r="F560" s="57"/>
      <c r="G560" s="57"/>
      <c r="H560" s="57"/>
      <c r="I560" s="57"/>
      <c r="J560" s="57"/>
    </row>
    <row r="561" spans="2:10" ht="18.75" customHeight="1" x14ac:dyDescent="0.3">
      <c r="B561" s="58"/>
      <c r="C561" s="57"/>
      <c r="D561" s="57"/>
      <c r="E561" s="57"/>
      <c r="F561" s="57"/>
      <c r="G561" s="57"/>
      <c r="H561" s="57"/>
      <c r="I561" s="57"/>
      <c r="J561" s="57"/>
    </row>
    <row r="562" spans="2:10" ht="18.75" customHeight="1" x14ac:dyDescent="0.3">
      <c r="B562" s="58"/>
      <c r="C562" s="57"/>
      <c r="D562" s="57"/>
      <c r="E562" s="57"/>
      <c r="F562" s="57"/>
      <c r="G562" s="57"/>
      <c r="H562" s="57"/>
      <c r="I562" s="57"/>
      <c r="J562" s="57"/>
    </row>
    <row r="563" spans="2:10" ht="18.75" customHeight="1" x14ac:dyDescent="0.3">
      <c r="B563" s="58"/>
      <c r="C563" s="57"/>
      <c r="D563" s="57"/>
      <c r="E563" s="57"/>
      <c r="F563" s="57"/>
      <c r="G563" s="57"/>
      <c r="H563" s="57"/>
      <c r="I563" s="57"/>
      <c r="J563" s="57"/>
    </row>
    <row r="564" spans="2:10" ht="18.75" customHeight="1" x14ac:dyDescent="0.3">
      <c r="B564" s="58"/>
      <c r="C564" s="57"/>
      <c r="D564" s="57"/>
      <c r="E564" s="57"/>
      <c r="F564" s="57"/>
      <c r="G564" s="57"/>
      <c r="H564" s="57"/>
      <c r="I564" s="57"/>
      <c r="J564" s="57"/>
    </row>
    <row r="565" spans="2:10" ht="18.75" customHeight="1" x14ac:dyDescent="0.3">
      <c r="B565" s="58"/>
      <c r="C565" s="57"/>
      <c r="D565" s="57"/>
      <c r="E565" s="57"/>
      <c r="F565" s="57"/>
      <c r="G565" s="57"/>
      <c r="H565" s="57"/>
      <c r="I565" s="57"/>
      <c r="J565" s="57"/>
    </row>
    <row r="566" spans="2:10" ht="18.75" customHeight="1" x14ac:dyDescent="0.3">
      <c r="B566" s="58"/>
      <c r="C566" s="57"/>
      <c r="D566" s="57"/>
      <c r="E566" s="57"/>
      <c r="F566" s="57"/>
      <c r="G566" s="57"/>
      <c r="H566" s="57"/>
      <c r="I566" s="57"/>
      <c r="J566" s="57"/>
    </row>
    <row r="567" spans="2:10" ht="18.75" customHeight="1" x14ac:dyDescent="0.3">
      <c r="B567" s="58"/>
      <c r="C567" s="57"/>
      <c r="D567" s="57"/>
      <c r="E567" s="57"/>
      <c r="F567" s="57"/>
      <c r="G567" s="57"/>
      <c r="H567" s="57"/>
      <c r="I567" s="57"/>
      <c r="J567" s="57"/>
    </row>
    <row r="568" spans="2:10" ht="18.75" customHeight="1" x14ac:dyDescent="0.3">
      <c r="B568" s="58"/>
      <c r="C568" s="57"/>
      <c r="D568" s="57"/>
      <c r="E568" s="57"/>
      <c r="F568" s="57"/>
      <c r="G568" s="57"/>
      <c r="H568" s="57"/>
      <c r="I568" s="57"/>
      <c r="J568" s="57"/>
    </row>
    <row r="569" spans="2:10" ht="18.75" customHeight="1" x14ac:dyDescent="0.3">
      <c r="B569" s="58"/>
      <c r="C569" s="57"/>
      <c r="D569" s="57"/>
      <c r="E569" s="57"/>
      <c r="F569" s="57"/>
      <c r="G569" s="57"/>
      <c r="H569" s="57"/>
      <c r="I569" s="57"/>
      <c r="J569" s="57"/>
    </row>
    <row r="570" spans="2:10" ht="18.75" customHeight="1" x14ac:dyDescent="0.3">
      <c r="B570" s="58"/>
      <c r="C570" s="57"/>
      <c r="D570" s="57"/>
      <c r="E570" s="57"/>
      <c r="F570" s="57"/>
      <c r="G570" s="57"/>
      <c r="H570" s="57"/>
      <c r="I570" s="57"/>
      <c r="J570" s="57"/>
    </row>
    <row r="571" spans="2:10" ht="18.75" customHeight="1" x14ac:dyDescent="0.3">
      <c r="B571" s="58"/>
      <c r="C571" s="57"/>
      <c r="D571" s="57"/>
      <c r="E571" s="57"/>
      <c r="F571" s="57"/>
      <c r="G571" s="57"/>
      <c r="H571" s="57"/>
      <c r="I571" s="57"/>
      <c r="J571" s="57"/>
    </row>
    <row r="572" spans="2:10" ht="18.75" customHeight="1" x14ac:dyDescent="0.3">
      <c r="B572" s="58"/>
      <c r="C572" s="57"/>
      <c r="D572" s="57"/>
      <c r="E572" s="57"/>
      <c r="F572" s="57"/>
      <c r="G572" s="57"/>
      <c r="H572" s="57"/>
      <c r="I572" s="57"/>
      <c r="J572" s="57"/>
    </row>
    <row r="573" spans="2:10" ht="18.75" customHeight="1" x14ac:dyDescent="0.3">
      <c r="B573" s="58"/>
      <c r="C573" s="57"/>
      <c r="D573" s="57"/>
      <c r="E573" s="57"/>
      <c r="F573" s="57"/>
      <c r="G573" s="57"/>
      <c r="H573" s="57"/>
      <c r="I573" s="57"/>
      <c r="J573" s="57"/>
    </row>
    <row r="574" spans="2:10" ht="18.75" customHeight="1" x14ac:dyDescent="0.3">
      <c r="B574" s="58"/>
      <c r="C574" s="57"/>
      <c r="D574" s="57"/>
      <c r="E574" s="57"/>
      <c r="F574" s="57"/>
      <c r="G574" s="57"/>
      <c r="H574" s="57"/>
      <c r="I574" s="57"/>
      <c r="J574" s="57"/>
    </row>
    <row r="575" spans="2:10" ht="18.75" customHeight="1" x14ac:dyDescent="0.3">
      <c r="B575" s="58"/>
      <c r="C575" s="57"/>
      <c r="D575" s="57"/>
      <c r="E575" s="57"/>
      <c r="F575" s="57"/>
      <c r="G575" s="57"/>
      <c r="H575" s="57"/>
      <c r="I575" s="57"/>
      <c r="J575" s="57"/>
    </row>
    <row r="576" spans="2:10" ht="18.75" customHeight="1" x14ac:dyDescent="0.3">
      <c r="B576" s="58"/>
      <c r="C576" s="57"/>
      <c r="D576" s="57"/>
      <c r="E576" s="57"/>
      <c r="F576" s="57"/>
      <c r="G576" s="57"/>
      <c r="H576" s="57"/>
      <c r="I576" s="57"/>
      <c r="J576" s="57"/>
    </row>
    <row r="577" spans="2:10" ht="18.75" customHeight="1" x14ac:dyDescent="0.3">
      <c r="B577" s="58"/>
      <c r="C577" s="57"/>
      <c r="D577" s="57"/>
      <c r="E577" s="57"/>
      <c r="F577" s="57"/>
      <c r="G577" s="57"/>
      <c r="H577" s="57"/>
      <c r="I577" s="57"/>
      <c r="J577" s="57"/>
    </row>
    <row r="578" spans="2:10" ht="18.75" customHeight="1" x14ac:dyDescent="0.3">
      <c r="B578" s="58"/>
      <c r="C578" s="57"/>
      <c r="D578" s="57"/>
      <c r="E578" s="57"/>
      <c r="F578" s="57"/>
      <c r="G578" s="57"/>
      <c r="H578" s="57"/>
      <c r="I578" s="57"/>
      <c r="J578" s="57"/>
    </row>
    <row r="579" spans="2:10" ht="18.75" customHeight="1" x14ac:dyDescent="0.3">
      <c r="B579" s="58"/>
      <c r="C579" s="57"/>
      <c r="D579" s="57"/>
      <c r="E579" s="57"/>
      <c r="F579" s="57"/>
      <c r="G579" s="57"/>
      <c r="H579" s="57"/>
      <c r="I579" s="57"/>
      <c r="J579" s="57"/>
    </row>
    <row r="580" spans="2:10" ht="18.75" customHeight="1" x14ac:dyDescent="0.3">
      <c r="B580" s="58"/>
      <c r="C580" s="57"/>
      <c r="D580" s="57"/>
      <c r="E580" s="57"/>
      <c r="F580" s="57"/>
      <c r="G580" s="57"/>
      <c r="H580" s="57"/>
      <c r="I580" s="57"/>
      <c r="J580" s="57"/>
    </row>
    <row r="581" spans="2:10" ht="18.75" customHeight="1" x14ac:dyDescent="0.3">
      <c r="B581" s="58"/>
      <c r="C581" s="57"/>
      <c r="D581" s="57"/>
      <c r="E581" s="57"/>
      <c r="F581" s="57"/>
      <c r="G581" s="57"/>
      <c r="H581" s="57"/>
      <c r="I581" s="57"/>
      <c r="J581" s="57"/>
    </row>
    <row r="582" spans="2:10" ht="18.75" customHeight="1" x14ac:dyDescent="0.3">
      <c r="B582" s="58"/>
      <c r="C582" s="57"/>
      <c r="D582" s="57"/>
      <c r="E582" s="57"/>
      <c r="F582" s="57"/>
      <c r="G582" s="57"/>
      <c r="H582" s="57"/>
      <c r="I582" s="57"/>
      <c r="J582" s="57"/>
    </row>
    <row r="583" spans="2:10" ht="18.75" customHeight="1" x14ac:dyDescent="0.3">
      <c r="B583" s="58"/>
      <c r="C583" s="57"/>
      <c r="D583" s="57"/>
      <c r="E583" s="57"/>
      <c r="F583" s="57"/>
      <c r="G583" s="57"/>
      <c r="H583" s="57"/>
      <c r="I583" s="57"/>
      <c r="J583" s="57"/>
    </row>
    <row r="584" spans="2:10" ht="18.75" customHeight="1" x14ac:dyDescent="0.3">
      <c r="B584" s="58"/>
      <c r="C584" s="57"/>
      <c r="D584" s="57"/>
      <c r="E584" s="57"/>
      <c r="F584" s="57"/>
      <c r="G584" s="57"/>
      <c r="H584" s="57"/>
      <c r="I584" s="57"/>
      <c r="J584" s="57"/>
    </row>
    <row r="585" spans="2:10" ht="18.75" customHeight="1" x14ac:dyDescent="0.3">
      <c r="B585" s="58"/>
      <c r="C585" s="57"/>
      <c r="D585" s="57"/>
      <c r="E585" s="57"/>
      <c r="F585" s="57"/>
      <c r="G585" s="57"/>
      <c r="H585" s="57"/>
      <c r="I585" s="57"/>
      <c r="J585" s="57"/>
    </row>
    <row r="586" spans="2:10" ht="18.75" customHeight="1" x14ac:dyDescent="0.3">
      <c r="B586" s="58"/>
      <c r="C586" s="57"/>
      <c r="D586" s="57"/>
      <c r="E586" s="57"/>
      <c r="F586" s="57"/>
      <c r="G586" s="57"/>
      <c r="H586" s="57"/>
      <c r="I586" s="57"/>
      <c r="J586" s="57"/>
    </row>
    <row r="587" spans="2:10" ht="18.75" customHeight="1" x14ac:dyDescent="0.3">
      <c r="B587" s="58"/>
      <c r="C587" s="57"/>
      <c r="D587" s="57"/>
      <c r="E587" s="57"/>
      <c r="F587" s="57"/>
      <c r="G587" s="57"/>
      <c r="H587" s="57"/>
      <c r="I587" s="57"/>
      <c r="J587" s="57"/>
    </row>
    <row r="588" spans="2:10" ht="18.75" customHeight="1" x14ac:dyDescent="0.3">
      <c r="B588" s="58"/>
      <c r="C588" s="57"/>
      <c r="D588" s="57"/>
      <c r="E588" s="57"/>
      <c r="F588" s="57"/>
      <c r="G588" s="57"/>
      <c r="H588" s="57"/>
      <c r="I588" s="57"/>
      <c r="J588" s="57"/>
    </row>
    <row r="589" spans="2:10" ht="18.75" customHeight="1" x14ac:dyDescent="0.3">
      <c r="B589" s="58"/>
      <c r="C589" s="57"/>
      <c r="D589" s="57"/>
      <c r="E589" s="57"/>
      <c r="F589" s="57"/>
      <c r="G589" s="57"/>
      <c r="H589" s="57"/>
      <c r="I589" s="57"/>
      <c r="J589" s="57"/>
    </row>
    <row r="590" spans="2:10" ht="18.75" customHeight="1" x14ac:dyDescent="0.3">
      <c r="B590" s="58"/>
      <c r="C590" s="57"/>
      <c r="D590" s="57"/>
      <c r="E590" s="57"/>
      <c r="F590" s="57"/>
      <c r="G590" s="57"/>
      <c r="H590" s="57"/>
      <c r="I590" s="57"/>
      <c r="J590" s="57"/>
    </row>
    <row r="591" spans="2:10" ht="18.75" customHeight="1" x14ac:dyDescent="0.3">
      <c r="B591" s="58"/>
      <c r="C591" s="57"/>
      <c r="D591" s="57"/>
      <c r="E591" s="57"/>
      <c r="F591" s="57"/>
      <c r="G591" s="57"/>
      <c r="H591" s="57"/>
      <c r="I591" s="57"/>
      <c r="J591" s="57"/>
    </row>
    <row r="592" spans="2:10" ht="18.75" customHeight="1" x14ac:dyDescent="0.3">
      <c r="B592" s="58"/>
      <c r="C592" s="57"/>
      <c r="D592" s="57"/>
      <c r="E592" s="57"/>
      <c r="F592" s="57"/>
      <c r="G592" s="57"/>
      <c r="H592" s="57"/>
      <c r="I592" s="57"/>
      <c r="J592" s="57"/>
    </row>
    <row r="593" spans="2:10" ht="18.75" customHeight="1" x14ac:dyDescent="0.3">
      <c r="B593" s="58"/>
      <c r="C593" s="57"/>
      <c r="D593" s="57"/>
      <c r="E593" s="57"/>
      <c r="F593" s="57"/>
      <c r="G593" s="57"/>
      <c r="H593" s="57"/>
      <c r="I593" s="57"/>
      <c r="J593" s="57"/>
    </row>
    <row r="594" spans="2:10" ht="18.75" customHeight="1" x14ac:dyDescent="0.3">
      <c r="B594" s="58"/>
      <c r="C594" s="57"/>
      <c r="D594" s="57"/>
      <c r="E594" s="57"/>
      <c r="F594" s="57"/>
      <c r="G594" s="57"/>
      <c r="H594" s="57"/>
      <c r="I594" s="57"/>
      <c r="J594" s="57"/>
    </row>
    <row r="595" spans="2:10" ht="18.75" customHeight="1" x14ac:dyDescent="0.3">
      <c r="B595" s="58"/>
      <c r="C595" s="57"/>
      <c r="D595" s="57"/>
      <c r="E595" s="57"/>
      <c r="F595" s="57"/>
      <c r="G595" s="57"/>
      <c r="H595" s="57"/>
      <c r="I595" s="57"/>
      <c r="J595" s="57"/>
    </row>
    <row r="596" spans="2:10" ht="18.75" customHeight="1" x14ac:dyDescent="0.3">
      <c r="B596" s="58"/>
      <c r="C596" s="57"/>
      <c r="D596" s="57"/>
      <c r="E596" s="57"/>
      <c r="F596" s="57"/>
      <c r="G596" s="57"/>
      <c r="H596" s="57"/>
      <c r="I596" s="57"/>
      <c r="J596" s="57"/>
    </row>
    <row r="597" spans="2:10" ht="18.75" customHeight="1" x14ac:dyDescent="0.3">
      <c r="B597" s="58"/>
      <c r="C597" s="57"/>
      <c r="D597" s="57"/>
      <c r="E597" s="57"/>
      <c r="F597" s="57"/>
      <c r="G597" s="57"/>
      <c r="H597" s="57"/>
      <c r="I597" s="57"/>
      <c r="J597" s="57"/>
    </row>
    <row r="598" spans="2:10" ht="18.75" customHeight="1" x14ac:dyDescent="0.3">
      <c r="B598" s="58"/>
      <c r="C598" s="57"/>
      <c r="D598" s="57"/>
      <c r="E598" s="57"/>
      <c r="F598" s="57"/>
      <c r="G598" s="57"/>
      <c r="H598" s="57"/>
      <c r="I598" s="57"/>
      <c r="J598" s="57"/>
    </row>
    <row r="599" spans="2:10" ht="18.75" customHeight="1" x14ac:dyDescent="0.3">
      <c r="B599" s="58"/>
      <c r="C599" s="57"/>
      <c r="D599" s="57"/>
      <c r="E599" s="57"/>
      <c r="F599" s="57"/>
      <c r="G599" s="57"/>
      <c r="H599" s="57"/>
      <c r="I599" s="57"/>
      <c r="J599" s="57"/>
    </row>
    <row r="600" spans="2:10" ht="18.75" customHeight="1" x14ac:dyDescent="0.3">
      <c r="B600" s="58"/>
      <c r="C600" s="57"/>
      <c r="D600" s="57"/>
      <c r="E600" s="57"/>
      <c r="F600" s="57"/>
      <c r="G600" s="57"/>
      <c r="H600" s="57"/>
      <c r="I600" s="57"/>
      <c r="J600" s="57"/>
    </row>
    <row r="601" spans="2:10" ht="18.75" customHeight="1" x14ac:dyDescent="0.3">
      <c r="B601" s="58"/>
      <c r="C601" s="57"/>
      <c r="D601" s="57"/>
      <c r="E601" s="57"/>
      <c r="F601" s="57"/>
      <c r="G601" s="57"/>
      <c r="H601" s="57"/>
      <c r="I601" s="57"/>
      <c r="J601" s="57"/>
    </row>
    <row r="602" spans="2:10" ht="18.75" customHeight="1" x14ac:dyDescent="0.3">
      <c r="B602" s="58"/>
      <c r="C602" s="57"/>
      <c r="D602" s="57"/>
      <c r="E602" s="57"/>
      <c r="F602" s="57"/>
      <c r="G602" s="57"/>
      <c r="H602" s="57"/>
      <c r="I602" s="57"/>
      <c r="J602" s="57"/>
    </row>
    <row r="603" spans="2:10" ht="18.75" customHeight="1" x14ac:dyDescent="0.3">
      <c r="B603" s="58"/>
      <c r="C603" s="57"/>
      <c r="D603" s="57"/>
      <c r="E603" s="57"/>
      <c r="F603" s="57"/>
      <c r="G603" s="57"/>
      <c r="H603" s="57"/>
      <c r="I603" s="57"/>
      <c r="J603" s="57"/>
    </row>
    <row r="604" spans="2:10" ht="18.75" customHeight="1" x14ac:dyDescent="0.3">
      <c r="B604" s="58"/>
      <c r="C604" s="57"/>
      <c r="D604" s="57"/>
      <c r="E604" s="57"/>
      <c r="F604" s="57"/>
      <c r="G604" s="57"/>
      <c r="H604" s="57"/>
      <c r="I604" s="57"/>
      <c r="J604" s="57"/>
    </row>
    <row r="605" spans="2:10" ht="18.75" customHeight="1" x14ac:dyDescent="0.3">
      <c r="B605" s="58"/>
      <c r="C605" s="57"/>
      <c r="D605" s="57"/>
      <c r="E605" s="57"/>
      <c r="F605" s="57"/>
      <c r="G605" s="57"/>
      <c r="H605" s="57"/>
      <c r="I605" s="57"/>
      <c r="J605" s="57"/>
    </row>
    <row r="606" spans="2:10" ht="18.75" customHeight="1" x14ac:dyDescent="0.3">
      <c r="B606" s="58"/>
      <c r="C606" s="57"/>
      <c r="D606" s="57"/>
      <c r="E606" s="57"/>
      <c r="F606" s="57"/>
      <c r="G606" s="57"/>
      <c r="H606" s="57"/>
      <c r="I606" s="57"/>
      <c r="J606" s="57"/>
    </row>
    <row r="607" spans="2:10" ht="18.75" customHeight="1" x14ac:dyDescent="0.3">
      <c r="B607" s="58"/>
      <c r="C607" s="57"/>
      <c r="D607" s="57"/>
      <c r="E607" s="57"/>
      <c r="F607" s="57"/>
      <c r="G607" s="57"/>
      <c r="H607" s="57"/>
      <c r="I607" s="57"/>
      <c r="J607" s="57"/>
    </row>
    <row r="608" spans="2:10" ht="18.75" customHeight="1" x14ac:dyDescent="0.3">
      <c r="B608" s="58"/>
      <c r="C608" s="57"/>
      <c r="D608" s="57"/>
      <c r="E608" s="57"/>
      <c r="F608" s="57"/>
      <c r="G608" s="57"/>
      <c r="H608" s="57"/>
      <c r="I608" s="57"/>
      <c r="J608" s="57"/>
    </row>
    <row r="609" spans="2:10" ht="18.75" customHeight="1" x14ac:dyDescent="0.3">
      <c r="B609" s="58"/>
      <c r="C609" s="57"/>
      <c r="D609" s="57"/>
      <c r="E609" s="57"/>
      <c r="F609" s="57"/>
      <c r="G609" s="57"/>
      <c r="H609" s="57"/>
      <c r="I609" s="57"/>
      <c r="J609" s="57"/>
    </row>
    <row r="610" spans="2:10" ht="18.75" customHeight="1" x14ac:dyDescent="0.3">
      <c r="B610" s="58"/>
      <c r="C610" s="57"/>
      <c r="D610" s="57"/>
      <c r="E610" s="57"/>
      <c r="F610" s="57"/>
      <c r="G610" s="57"/>
      <c r="H610" s="57"/>
      <c r="I610" s="57"/>
      <c r="J610" s="57"/>
    </row>
    <row r="611" spans="2:10" ht="18.75" customHeight="1" x14ac:dyDescent="0.3">
      <c r="B611" s="58"/>
      <c r="C611" s="57"/>
      <c r="D611" s="57"/>
      <c r="E611" s="57"/>
      <c r="F611" s="57"/>
      <c r="G611" s="57"/>
      <c r="H611" s="57"/>
      <c r="I611" s="57"/>
      <c r="J611" s="57"/>
    </row>
    <row r="612" spans="2:10" ht="18.75" customHeight="1" x14ac:dyDescent="0.3">
      <c r="B612" s="58"/>
      <c r="C612" s="57"/>
      <c r="D612" s="57"/>
      <c r="E612" s="57"/>
      <c r="F612" s="57"/>
      <c r="G612" s="57"/>
      <c r="H612" s="57"/>
      <c r="I612" s="57"/>
      <c r="J612" s="57"/>
    </row>
    <row r="613" spans="2:10" ht="18.75" customHeight="1" x14ac:dyDescent="0.3">
      <c r="B613" s="58"/>
      <c r="C613" s="57"/>
      <c r="D613" s="57"/>
      <c r="E613" s="57"/>
      <c r="F613" s="57"/>
      <c r="G613" s="57"/>
      <c r="H613" s="57"/>
      <c r="I613" s="57"/>
      <c r="J613" s="57"/>
    </row>
    <row r="614" spans="2:10" ht="18.75" customHeight="1" x14ac:dyDescent="0.3">
      <c r="B614" s="58"/>
      <c r="C614" s="57"/>
      <c r="D614" s="57"/>
      <c r="E614" s="57"/>
      <c r="F614" s="57"/>
      <c r="G614" s="57"/>
      <c r="H614" s="57"/>
      <c r="I614" s="57"/>
      <c r="J614" s="57"/>
    </row>
    <row r="615" spans="2:10" ht="18.75" customHeight="1" x14ac:dyDescent="0.3">
      <c r="B615" s="58"/>
      <c r="C615" s="57"/>
      <c r="D615" s="57"/>
      <c r="E615" s="57"/>
      <c r="F615" s="57"/>
      <c r="G615" s="57"/>
      <c r="H615" s="57"/>
      <c r="I615" s="57"/>
      <c r="J615" s="57"/>
    </row>
    <row r="616" spans="2:10" ht="18.75" customHeight="1" x14ac:dyDescent="0.3">
      <c r="B616" s="58"/>
      <c r="C616" s="57"/>
      <c r="D616" s="57"/>
      <c r="E616" s="57"/>
      <c r="F616" s="57"/>
      <c r="G616" s="57"/>
      <c r="H616" s="57"/>
      <c r="I616" s="57"/>
      <c r="J616" s="57"/>
    </row>
    <row r="617" spans="2:10" ht="18.75" customHeight="1" x14ac:dyDescent="0.3">
      <c r="B617" s="58"/>
      <c r="C617" s="57"/>
      <c r="D617" s="57"/>
      <c r="E617" s="57"/>
      <c r="F617" s="57"/>
      <c r="G617" s="57"/>
      <c r="H617" s="57"/>
      <c r="I617" s="57"/>
      <c r="J617" s="57"/>
    </row>
    <row r="618" spans="2:10" ht="18.75" customHeight="1" x14ac:dyDescent="0.3">
      <c r="B618" s="58"/>
      <c r="C618" s="57"/>
      <c r="D618" s="57"/>
      <c r="E618" s="57"/>
      <c r="F618" s="57"/>
      <c r="G618" s="57"/>
      <c r="H618" s="57"/>
      <c r="I618" s="57"/>
      <c r="J618" s="57"/>
    </row>
    <row r="619" spans="2:10" ht="18.75" customHeight="1" x14ac:dyDescent="0.3">
      <c r="B619" s="58"/>
      <c r="C619" s="57"/>
      <c r="D619" s="57"/>
      <c r="E619" s="57"/>
      <c r="F619" s="57"/>
      <c r="G619" s="57"/>
      <c r="H619" s="57"/>
      <c r="I619" s="57"/>
      <c r="J619" s="57"/>
    </row>
    <row r="620" spans="2:10" ht="18.75" customHeight="1" x14ac:dyDescent="0.3">
      <c r="B620" s="58"/>
      <c r="C620" s="57"/>
      <c r="D620" s="57"/>
      <c r="E620" s="57"/>
      <c r="F620" s="57"/>
      <c r="G620" s="57"/>
      <c r="H620" s="57"/>
      <c r="I620" s="57"/>
      <c r="J620" s="57"/>
    </row>
    <row r="621" spans="2:10" ht="18.75" customHeight="1" x14ac:dyDescent="0.3">
      <c r="B621" s="58"/>
      <c r="C621" s="57"/>
      <c r="D621" s="57"/>
      <c r="E621" s="57"/>
      <c r="F621" s="57"/>
      <c r="G621" s="57"/>
      <c r="H621" s="57"/>
      <c r="I621" s="57"/>
      <c r="J621" s="57"/>
    </row>
    <row r="622" spans="2:10" ht="18.75" customHeight="1" x14ac:dyDescent="0.3">
      <c r="B622" s="58"/>
      <c r="C622" s="57"/>
      <c r="D622" s="57"/>
      <c r="E622" s="57"/>
      <c r="F622" s="57"/>
      <c r="G622" s="57"/>
      <c r="H622" s="57"/>
      <c r="I622" s="57"/>
      <c r="J622" s="57"/>
    </row>
    <row r="623" spans="2:10" ht="18.75" customHeight="1" x14ac:dyDescent="0.3">
      <c r="B623" s="58"/>
      <c r="C623" s="57"/>
      <c r="D623" s="57"/>
      <c r="E623" s="57"/>
      <c r="F623" s="57"/>
      <c r="G623" s="57"/>
      <c r="H623" s="57"/>
      <c r="I623" s="57"/>
      <c r="J623" s="57"/>
    </row>
    <row r="624" spans="2:10" ht="18.75" customHeight="1" x14ac:dyDescent="0.3">
      <c r="B624" s="58"/>
      <c r="C624" s="57"/>
      <c r="D624" s="57"/>
      <c r="E624" s="57"/>
      <c r="F624" s="57"/>
      <c r="G624" s="57"/>
      <c r="H624" s="57"/>
      <c r="I624" s="57"/>
      <c r="J624" s="57"/>
    </row>
    <row r="625" spans="2:10" ht="18.75" customHeight="1" x14ac:dyDescent="0.3">
      <c r="B625" s="58"/>
      <c r="C625" s="57"/>
      <c r="D625" s="57"/>
      <c r="E625" s="57"/>
      <c r="F625" s="57"/>
      <c r="G625" s="57"/>
      <c r="H625" s="57"/>
      <c r="I625" s="57"/>
      <c r="J625" s="57"/>
    </row>
    <row r="626" spans="2:10" ht="18.75" customHeight="1" x14ac:dyDescent="0.3">
      <c r="B626" s="58"/>
      <c r="C626" s="57"/>
      <c r="D626" s="57"/>
      <c r="E626" s="57"/>
      <c r="F626" s="57"/>
      <c r="G626" s="57"/>
      <c r="H626" s="57"/>
      <c r="I626" s="57"/>
      <c r="J626" s="57"/>
    </row>
    <row r="627" spans="2:10" ht="18.75" customHeight="1" x14ac:dyDescent="0.3">
      <c r="B627" s="58"/>
      <c r="C627" s="57"/>
      <c r="D627" s="57"/>
      <c r="E627" s="57"/>
      <c r="F627" s="57"/>
      <c r="G627" s="57"/>
      <c r="H627" s="57"/>
      <c r="I627" s="57"/>
      <c r="J627" s="57"/>
    </row>
    <row r="628" spans="2:10" ht="18.75" customHeight="1" x14ac:dyDescent="0.3">
      <c r="B628" s="58"/>
      <c r="C628" s="57"/>
      <c r="D628" s="57"/>
      <c r="E628" s="57"/>
      <c r="F628" s="57"/>
      <c r="G628" s="57"/>
      <c r="H628" s="57"/>
      <c r="I628" s="57"/>
      <c r="J628" s="57"/>
    </row>
    <row r="629" spans="2:10" ht="18.75" customHeight="1" x14ac:dyDescent="0.3">
      <c r="B629" s="58"/>
      <c r="C629" s="57"/>
      <c r="D629" s="57"/>
      <c r="E629" s="57"/>
      <c r="F629" s="57"/>
      <c r="G629" s="57"/>
      <c r="H629" s="57"/>
      <c r="I629" s="57"/>
      <c r="J629" s="57"/>
    </row>
    <row r="630" spans="2:10" ht="18.75" customHeight="1" x14ac:dyDescent="0.3">
      <c r="B630" s="58"/>
      <c r="C630" s="57"/>
      <c r="D630" s="57"/>
      <c r="E630" s="57"/>
      <c r="F630" s="57"/>
      <c r="G630" s="57"/>
      <c r="H630" s="57"/>
      <c r="I630" s="57"/>
      <c r="J630" s="57"/>
    </row>
    <row r="631" spans="2:10" ht="18.75" customHeight="1" x14ac:dyDescent="0.3">
      <c r="B631" s="58"/>
      <c r="C631" s="57"/>
      <c r="D631" s="57"/>
      <c r="E631" s="57"/>
      <c r="F631" s="57"/>
      <c r="G631" s="57"/>
      <c r="H631" s="57"/>
      <c r="I631" s="57"/>
      <c r="J631" s="57"/>
    </row>
    <row r="632" spans="2:10" ht="18.75" customHeight="1" x14ac:dyDescent="0.3">
      <c r="B632" s="58"/>
      <c r="C632" s="57"/>
      <c r="D632" s="57"/>
      <c r="E632" s="57"/>
      <c r="F632" s="57"/>
      <c r="G632" s="57"/>
      <c r="H632" s="57"/>
      <c r="I632" s="57"/>
      <c r="J632" s="57"/>
    </row>
    <row r="633" spans="2:10" ht="18.75" customHeight="1" x14ac:dyDescent="0.3">
      <c r="B633" s="58"/>
      <c r="C633" s="57"/>
      <c r="D633" s="57"/>
      <c r="E633" s="57"/>
      <c r="F633" s="57"/>
      <c r="G633" s="57"/>
      <c r="H633" s="57"/>
      <c r="I633" s="57"/>
      <c r="J633" s="57"/>
    </row>
    <row r="634" spans="2:10" ht="18.75" customHeight="1" x14ac:dyDescent="0.3">
      <c r="B634" s="58"/>
      <c r="C634" s="57"/>
      <c r="D634" s="57"/>
      <c r="E634" s="57"/>
      <c r="F634" s="57"/>
      <c r="G634" s="57"/>
      <c r="H634" s="57"/>
      <c r="I634" s="57"/>
      <c r="J634" s="57"/>
    </row>
    <row r="635" spans="2:10" ht="18.75" customHeight="1" x14ac:dyDescent="0.3">
      <c r="B635" s="58"/>
      <c r="C635" s="57"/>
      <c r="D635" s="57"/>
      <c r="E635" s="57"/>
      <c r="F635" s="57"/>
      <c r="G635" s="57"/>
      <c r="H635" s="57"/>
      <c r="I635" s="57"/>
      <c r="J635" s="57"/>
    </row>
    <row r="636" spans="2:10" ht="18.75" customHeight="1" x14ac:dyDescent="0.3">
      <c r="B636" s="58"/>
      <c r="C636" s="57"/>
      <c r="D636" s="57"/>
      <c r="E636" s="57"/>
      <c r="F636" s="57"/>
      <c r="G636" s="57"/>
      <c r="H636" s="57"/>
      <c r="I636" s="57"/>
      <c r="J636" s="57"/>
    </row>
    <row r="637" spans="2:10" ht="18.75" customHeight="1" x14ac:dyDescent="0.3">
      <c r="B637" s="58"/>
      <c r="C637" s="57"/>
      <c r="D637" s="57"/>
      <c r="E637" s="57"/>
      <c r="F637" s="57"/>
      <c r="G637" s="57"/>
      <c r="H637" s="57"/>
      <c r="I637" s="57"/>
      <c r="J637" s="57"/>
    </row>
    <row r="638" spans="2:10" ht="18.75" customHeight="1" x14ac:dyDescent="0.3">
      <c r="B638" s="58"/>
      <c r="C638" s="57"/>
      <c r="D638" s="57"/>
      <c r="E638" s="57"/>
      <c r="F638" s="57"/>
      <c r="G638" s="57"/>
      <c r="H638" s="57"/>
      <c r="I638" s="57"/>
      <c r="J638" s="57"/>
    </row>
    <row r="639" spans="2:10" ht="18.75" customHeight="1" x14ac:dyDescent="0.3">
      <c r="B639" s="58"/>
      <c r="C639" s="57"/>
      <c r="D639" s="57"/>
      <c r="E639" s="57"/>
      <c r="F639" s="57"/>
      <c r="G639" s="57"/>
      <c r="H639" s="57"/>
      <c r="I639" s="57"/>
      <c r="J639" s="57"/>
    </row>
    <row r="640" spans="2:10" ht="18.75" customHeight="1" x14ac:dyDescent="0.3">
      <c r="B640" s="58"/>
      <c r="C640" s="57"/>
      <c r="D640" s="57"/>
      <c r="E640" s="57"/>
      <c r="F640" s="57"/>
      <c r="G640" s="57"/>
      <c r="H640" s="57"/>
      <c r="I640" s="57"/>
      <c r="J640" s="57"/>
    </row>
    <row r="641" spans="2:10" ht="18.75" customHeight="1" x14ac:dyDescent="0.3">
      <c r="B641" s="58"/>
      <c r="C641" s="57"/>
      <c r="D641" s="57"/>
      <c r="E641" s="57"/>
      <c r="F641" s="57"/>
      <c r="G641" s="57"/>
      <c r="H641" s="57"/>
      <c r="I641" s="57"/>
      <c r="J641" s="57"/>
    </row>
    <row r="642" spans="2:10" ht="18.75" customHeight="1" x14ac:dyDescent="0.3">
      <c r="B642" s="58"/>
      <c r="C642" s="57"/>
      <c r="D642" s="57"/>
      <c r="E642" s="57"/>
      <c r="F642" s="57"/>
      <c r="G642" s="57"/>
      <c r="H642" s="57"/>
      <c r="I642" s="57"/>
      <c r="J642" s="57"/>
    </row>
    <row r="643" spans="2:10" ht="18.75" customHeight="1" x14ac:dyDescent="0.3">
      <c r="B643" s="58"/>
      <c r="C643" s="57"/>
      <c r="D643" s="57"/>
      <c r="E643" s="57"/>
      <c r="F643" s="57"/>
      <c r="G643" s="57"/>
      <c r="H643" s="57"/>
      <c r="I643" s="57"/>
      <c r="J643" s="57"/>
    </row>
    <row r="644" spans="2:10" ht="18.75" customHeight="1" x14ac:dyDescent="0.3">
      <c r="B644" s="58"/>
      <c r="C644" s="57"/>
      <c r="D644" s="57"/>
      <c r="E644" s="57"/>
      <c r="F644" s="57"/>
      <c r="G644" s="57"/>
      <c r="H644" s="57"/>
      <c r="I644" s="57"/>
      <c r="J644" s="57"/>
    </row>
    <row r="645" spans="2:10" ht="18.75" customHeight="1" x14ac:dyDescent="0.3">
      <c r="B645" s="58"/>
      <c r="C645" s="57"/>
      <c r="D645" s="57"/>
      <c r="E645" s="57"/>
      <c r="F645" s="57"/>
      <c r="G645" s="57"/>
      <c r="H645" s="57"/>
      <c r="I645" s="57"/>
      <c r="J645" s="57"/>
    </row>
    <row r="646" spans="2:10" ht="18.75" customHeight="1" x14ac:dyDescent="0.3">
      <c r="B646" s="58"/>
      <c r="C646" s="57"/>
      <c r="D646" s="57"/>
      <c r="E646" s="57"/>
      <c r="F646" s="57"/>
      <c r="G646" s="57"/>
      <c r="H646" s="57"/>
      <c r="I646" s="57"/>
      <c r="J646" s="57"/>
    </row>
    <row r="647" spans="2:10" ht="18.75" customHeight="1" x14ac:dyDescent="0.3">
      <c r="B647" s="58"/>
      <c r="C647" s="57"/>
      <c r="D647" s="57"/>
      <c r="E647" s="57"/>
      <c r="F647" s="57"/>
      <c r="G647" s="57"/>
      <c r="H647" s="57"/>
      <c r="I647" s="57"/>
      <c r="J647" s="57"/>
    </row>
    <row r="648" spans="2:10" ht="18.75" customHeight="1" x14ac:dyDescent="0.3">
      <c r="B648" s="58"/>
      <c r="C648" s="57"/>
      <c r="D648" s="57"/>
      <c r="E648" s="57"/>
      <c r="F648" s="57"/>
      <c r="G648" s="57"/>
      <c r="H648" s="57"/>
      <c r="I648" s="57"/>
      <c r="J648" s="57"/>
    </row>
    <row r="649" spans="2:10" ht="18.75" customHeight="1" x14ac:dyDescent="0.3">
      <c r="B649" s="58"/>
      <c r="C649" s="57"/>
      <c r="D649" s="57"/>
      <c r="E649" s="57"/>
      <c r="F649" s="57"/>
      <c r="G649" s="57"/>
      <c r="H649" s="57"/>
      <c r="I649" s="57"/>
      <c r="J649" s="57"/>
    </row>
    <row r="650" spans="2:10" ht="18.75" customHeight="1" x14ac:dyDescent="0.3">
      <c r="B650" s="58"/>
      <c r="C650" s="57"/>
      <c r="D650" s="57"/>
      <c r="E650" s="57"/>
      <c r="F650" s="57"/>
      <c r="G650" s="57"/>
      <c r="H650" s="57"/>
      <c r="I650" s="57"/>
      <c r="J650" s="57"/>
    </row>
    <row r="651" spans="2:10" ht="18.75" customHeight="1" x14ac:dyDescent="0.3">
      <c r="B651" s="58"/>
      <c r="C651" s="57"/>
      <c r="D651" s="57"/>
      <c r="E651" s="57"/>
      <c r="F651" s="57"/>
      <c r="G651" s="57"/>
      <c r="H651" s="57"/>
      <c r="I651" s="57"/>
      <c r="J651" s="57"/>
    </row>
    <row r="652" spans="2:10" ht="18.75" customHeight="1" x14ac:dyDescent="0.3">
      <c r="B652" s="58"/>
      <c r="C652" s="57"/>
      <c r="D652" s="57"/>
      <c r="E652" s="57"/>
      <c r="F652" s="57"/>
      <c r="G652" s="57"/>
      <c r="H652" s="57"/>
      <c r="I652" s="57"/>
      <c r="J652" s="57"/>
    </row>
    <row r="653" spans="2:10" ht="18.75" customHeight="1" x14ac:dyDescent="0.3">
      <c r="B653" s="58"/>
      <c r="C653" s="57"/>
      <c r="D653" s="57"/>
      <c r="E653" s="57"/>
      <c r="F653" s="57"/>
      <c r="G653" s="57"/>
      <c r="H653" s="57"/>
      <c r="I653" s="57"/>
      <c r="J653" s="57"/>
    </row>
    <row r="654" spans="2:10" ht="18.75" customHeight="1" x14ac:dyDescent="0.3">
      <c r="B654" s="58"/>
      <c r="C654" s="57"/>
      <c r="D654" s="57"/>
      <c r="E654" s="57"/>
      <c r="F654" s="57"/>
      <c r="G654" s="57"/>
      <c r="H654" s="57"/>
      <c r="I654" s="57"/>
      <c r="J654" s="57"/>
    </row>
    <row r="655" spans="2:10" ht="18.75" customHeight="1" x14ac:dyDescent="0.3">
      <c r="B655" s="58"/>
      <c r="C655" s="57"/>
      <c r="D655" s="57"/>
      <c r="E655" s="57"/>
      <c r="F655" s="57"/>
      <c r="G655" s="57"/>
      <c r="H655" s="57"/>
      <c r="I655" s="57"/>
      <c r="J655" s="57"/>
    </row>
    <row r="656" spans="2:10" ht="18.75" customHeight="1" x14ac:dyDescent="0.3">
      <c r="B656" s="58"/>
      <c r="C656" s="57"/>
      <c r="D656" s="57"/>
      <c r="E656" s="57"/>
      <c r="F656" s="57"/>
      <c r="G656" s="57"/>
      <c r="H656" s="57"/>
      <c r="I656" s="57"/>
      <c r="J656" s="57"/>
    </row>
    <row r="657" spans="2:10" ht="18.75" customHeight="1" x14ac:dyDescent="0.3">
      <c r="B657" s="58"/>
      <c r="C657" s="57"/>
      <c r="D657" s="57"/>
      <c r="E657" s="57"/>
      <c r="F657" s="57"/>
      <c r="G657" s="57"/>
      <c r="H657" s="57"/>
      <c r="I657" s="57"/>
      <c r="J657" s="57"/>
    </row>
    <row r="658" spans="2:10" ht="18.75" customHeight="1" x14ac:dyDescent="0.3">
      <c r="B658" s="58"/>
      <c r="C658" s="57"/>
      <c r="D658" s="57"/>
      <c r="E658" s="57"/>
      <c r="F658" s="57"/>
      <c r="G658" s="57"/>
      <c r="H658" s="57"/>
      <c r="I658" s="57"/>
      <c r="J658" s="57"/>
    </row>
    <row r="659" spans="2:10" ht="18.75" customHeight="1" x14ac:dyDescent="0.3">
      <c r="B659" s="58"/>
      <c r="C659" s="57"/>
      <c r="D659" s="57"/>
      <c r="E659" s="57"/>
      <c r="F659" s="57"/>
      <c r="G659" s="57"/>
      <c r="H659" s="57"/>
      <c r="I659" s="57"/>
      <c r="J659" s="57"/>
    </row>
    <row r="660" spans="2:10" ht="18.75" customHeight="1" x14ac:dyDescent="0.3">
      <c r="B660" s="58"/>
      <c r="C660" s="57"/>
      <c r="D660" s="57"/>
      <c r="E660" s="57"/>
      <c r="F660" s="57"/>
      <c r="G660" s="57"/>
      <c r="H660" s="57"/>
      <c r="I660" s="57"/>
      <c r="J660" s="57"/>
    </row>
    <row r="661" spans="2:10" ht="18.75" customHeight="1" x14ac:dyDescent="0.3">
      <c r="B661" s="58"/>
      <c r="C661" s="57"/>
      <c r="D661" s="57"/>
      <c r="E661" s="57"/>
      <c r="F661" s="57"/>
      <c r="G661" s="57"/>
      <c r="H661" s="57"/>
      <c r="I661" s="57"/>
      <c r="J661" s="57"/>
    </row>
    <row r="662" spans="2:10" ht="18.75" customHeight="1" x14ac:dyDescent="0.3">
      <c r="B662" s="58"/>
      <c r="C662" s="57"/>
      <c r="D662" s="57"/>
      <c r="E662" s="57"/>
      <c r="F662" s="57"/>
      <c r="G662" s="57"/>
      <c r="H662" s="57"/>
      <c r="I662" s="57"/>
      <c r="J662" s="57"/>
    </row>
    <row r="663" spans="2:10" ht="18.75" customHeight="1" x14ac:dyDescent="0.3">
      <c r="B663" s="58"/>
      <c r="C663" s="57"/>
      <c r="D663" s="57"/>
      <c r="E663" s="57"/>
      <c r="F663" s="57"/>
      <c r="G663" s="57"/>
      <c r="H663" s="57"/>
      <c r="I663" s="57"/>
      <c r="J663" s="57"/>
    </row>
    <row r="664" spans="2:10" ht="18.75" customHeight="1" x14ac:dyDescent="0.3">
      <c r="B664" s="58"/>
      <c r="C664" s="57"/>
      <c r="D664" s="57"/>
      <c r="E664" s="57"/>
      <c r="F664" s="57"/>
      <c r="G664" s="57"/>
      <c r="H664" s="57"/>
      <c r="I664" s="57"/>
      <c r="J664" s="57"/>
    </row>
    <row r="665" spans="2:10" ht="18.75" customHeight="1" x14ac:dyDescent="0.3">
      <c r="B665" s="58"/>
      <c r="C665" s="57"/>
      <c r="D665" s="57"/>
      <c r="E665" s="57"/>
      <c r="F665" s="57"/>
      <c r="G665" s="57"/>
      <c r="H665" s="57"/>
      <c r="I665" s="57"/>
      <c r="J665" s="57"/>
    </row>
    <row r="666" spans="2:10" ht="18.75" customHeight="1" x14ac:dyDescent="0.3">
      <c r="B666" s="58"/>
      <c r="C666" s="57"/>
      <c r="D666" s="57"/>
      <c r="E666" s="57"/>
      <c r="F666" s="57"/>
      <c r="G666" s="57"/>
      <c r="H666" s="57"/>
      <c r="I666" s="57"/>
      <c r="J666" s="57"/>
    </row>
    <row r="667" spans="2:10" ht="18.75" customHeight="1" x14ac:dyDescent="0.3">
      <c r="B667" s="58"/>
      <c r="C667" s="57"/>
      <c r="D667" s="57"/>
      <c r="E667" s="57"/>
      <c r="F667" s="57"/>
      <c r="G667" s="57"/>
      <c r="H667" s="57"/>
      <c r="I667" s="57"/>
      <c r="J667" s="57"/>
    </row>
    <row r="668" spans="2:10" ht="18.75" customHeight="1" x14ac:dyDescent="0.3">
      <c r="B668" s="58"/>
      <c r="C668" s="57"/>
      <c r="D668" s="57"/>
      <c r="E668" s="57"/>
      <c r="F668" s="57"/>
      <c r="G668" s="57"/>
      <c r="H668" s="57"/>
      <c r="I668" s="57"/>
      <c r="J668" s="57"/>
    </row>
    <row r="669" spans="2:10" ht="18.75" customHeight="1" x14ac:dyDescent="0.3">
      <c r="B669" s="58"/>
      <c r="C669" s="57"/>
      <c r="D669" s="57"/>
      <c r="E669" s="57"/>
      <c r="F669" s="57"/>
      <c r="G669" s="57"/>
      <c r="H669" s="57"/>
      <c r="I669" s="57"/>
      <c r="J669" s="57"/>
    </row>
    <row r="670" spans="2:10" ht="18.75" customHeight="1" x14ac:dyDescent="0.3">
      <c r="B670" s="58"/>
      <c r="C670" s="57"/>
      <c r="D670" s="57"/>
      <c r="E670" s="57"/>
      <c r="F670" s="57"/>
      <c r="G670" s="57"/>
      <c r="H670" s="57"/>
      <c r="I670" s="57"/>
      <c r="J670" s="57"/>
    </row>
    <row r="671" spans="2:10" ht="18.75" customHeight="1" x14ac:dyDescent="0.3">
      <c r="B671" s="58"/>
      <c r="C671" s="57"/>
      <c r="D671" s="57"/>
      <c r="E671" s="57"/>
      <c r="F671" s="57"/>
      <c r="G671" s="57"/>
      <c r="H671" s="57"/>
      <c r="I671" s="57"/>
      <c r="J671" s="57"/>
    </row>
    <row r="672" spans="2:10" ht="18.75" customHeight="1" x14ac:dyDescent="0.3">
      <c r="B672" s="58"/>
      <c r="C672" s="57"/>
      <c r="D672" s="57"/>
      <c r="E672" s="57"/>
      <c r="F672" s="57"/>
      <c r="G672" s="57"/>
      <c r="H672" s="57"/>
      <c r="I672" s="57"/>
      <c r="J672" s="57"/>
    </row>
    <row r="673" spans="2:10" ht="18.75" customHeight="1" x14ac:dyDescent="0.3">
      <c r="B673" s="58"/>
      <c r="C673" s="57"/>
      <c r="D673" s="57"/>
      <c r="E673" s="57"/>
      <c r="F673" s="57"/>
      <c r="G673" s="57"/>
      <c r="H673" s="57"/>
      <c r="I673" s="57"/>
      <c r="J673" s="57"/>
    </row>
    <row r="674" spans="2:10" ht="18.75" customHeight="1" x14ac:dyDescent="0.3">
      <c r="B674" s="58"/>
      <c r="C674" s="57"/>
      <c r="D674" s="57"/>
      <c r="E674" s="57"/>
      <c r="F674" s="57"/>
      <c r="G674" s="57"/>
      <c r="H674" s="57"/>
      <c r="I674" s="57"/>
      <c r="J674" s="57"/>
    </row>
    <row r="675" spans="2:10" ht="18.75" customHeight="1" x14ac:dyDescent="0.3">
      <c r="B675" s="58"/>
      <c r="C675" s="57"/>
      <c r="D675" s="57"/>
      <c r="E675" s="57"/>
      <c r="F675" s="57"/>
      <c r="G675" s="57"/>
      <c r="H675" s="57"/>
      <c r="I675" s="57"/>
      <c r="J675" s="57"/>
    </row>
    <row r="676" spans="2:10" ht="18.75" customHeight="1" x14ac:dyDescent="0.3">
      <c r="B676" s="58"/>
      <c r="C676" s="57"/>
      <c r="D676" s="57"/>
      <c r="E676" s="57"/>
      <c r="F676" s="57"/>
      <c r="G676" s="57"/>
      <c r="H676" s="57"/>
      <c r="I676" s="57"/>
      <c r="J676" s="57"/>
    </row>
    <row r="677" spans="2:10" ht="18.75" customHeight="1" x14ac:dyDescent="0.3">
      <c r="B677" s="58"/>
      <c r="C677" s="57"/>
      <c r="D677" s="57"/>
      <c r="E677" s="57"/>
      <c r="F677" s="57"/>
      <c r="G677" s="57"/>
      <c r="H677" s="57"/>
      <c r="I677" s="57"/>
      <c r="J677" s="57"/>
    </row>
    <row r="678" spans="2:10" ht="18.75" customHeight="1" x14ac:dyDescent="0.3">
      <c r="B678" s="58"/>
      <c r="C678" s="57"/>
      <c r="D678" s="57"/>
      <c r="E678" s="57"/>
      <c r="F678" s="57"/>
      <c r="G678" s="57"/>
      <c r="H678" s="57"/>
      <c r="I678" s="57"/>
      <c r="J678" s="57"/>
    </row>
    <row r="679" spans="2:10" ht="18.75" customHeight="1" x14ac:dyDescent="0.3">
      <c r="B679" s="58"/>
      <c r="C679" s="57"/>
      <c r="D679" s="57"/>
      <c r="E679" s="57"/>
      <c r="F679" s="57"/>
      <c r="G679" s="57"/>
      <c r="H679" s="57"/>
      <c r="I679" s="57"/>
      <c r="J679" s="57"/>
    </row>
    <row r="680" spans="2:10" ht="18.75" customHeight="1" x14ac:dyDescent="0.3">
      <c r="B680" s="58"/>
      <c r="C680" s="57"/>
      <c r="D680" s="57"/>
      <c r="E680" s="57"/>
      <c r="F680" s="57"/>
      <c r="G680" s="57"/>
      <c r="H680" s="57"/>
      <c r="I680" s="57"/>
      <c r="J680" s="57"/>
    </row>
    <row r="681" spans="2:10" ht="18.75" customHeight="1" x14ac:dyDescent="0.3">
      <c r="B681" s="58"/>
      <c r="C681" s="57"/>
      <c r="D681" s="57"/>
      <c r="E681" s="57"/>
      <c r="F681" s="57"/>
      <c r="G681" s="57"/>
      <c r="H681" s="57"/>
      <c r="I681" s="57"/>
      <c r="J681" s="57"/>
    </row>
    <row r="682" spans="2:10" ht="18.75" customHeight="1" x14ac:dyDescent="0.3">
      <c r="B682" s="58"/>
      <c r="C682" s="57"/>
      <c r="D682" s="57"/>
      <c r="E682" s="57"/>
      <c r="F682" s="57"/>
      <c r="G682" s="57"/>
      <c r="H682" s="57"/>
      <c r="I682" s="57"/>
      <c r="J682" s="57"/>
    </row>
    <row r="683" spans="2:10" ht="18.75" customHeight="1" x14ac:dyDescent="0.3">
      <c r="B683" s="58"/>
      <c r="C683" s="57"/>
      <c r="D683" s="57"/>
      <c r="E683" s="57"/>
      <c r="F683" s="57"/>
      <c r="G683" s="57"/>
      <c r="H683" s="57"/>
      <c r="I683" s="57"/>
      <c r="J683" s="57"/>
    </row>
    <row r="684" spans="2:10" ht="18.75" customHeight="1" x14ac:dyDescent="0.3">
      <c r="B684" s="58"/>
      <c r="C684" s="57"/>
      <c r="D684" s="57"/>
      <c r="E684" s="57"/>
      <c r="F684" s="57"/>
      <c r="G684" s="57"/>
      <c r="H684" s="57"/>
      <c r="I684" s="57"/>
      <c r="J684" s="57"/>
    </row>
    <row r="685" spans="2:10" ht="18.75" customHeight="1" x14ac:dyDescent="0.3">
      <c r="B685" s="58"/>
      <c r="C685" s="57"/>
      <c r="D685" s="57"/>
      <c r="E685" s="57"/>
      <c r="F685" s="57"/>
      <c r="G685" s="57"/>
      <c r="H685" s="57"/>
      <c r="I685" s="57"/>
      <c r="J685" s="57"/>
    </row>
    <row r="686" spans="2:10" ht="18.75" customHeight="1" x14ac:dyDescent="0.3">
      <c r="B686" s="58"/>
      <c r="C686" s="57"/>
      <c r="D686" s="57"/>
      <c r="E686" s="57"/>
      <c r="F686" s="57"/>
      <c r="G686" s="57"/>
      <c r="H686" s="57"/>
      <c r="I686" s="57"/>
      <c r="J686" s="57"/>
    </row>
    <row r="687" spans="2:10" ht="18.75" customHeight="1" x14ac:dyDescent="0.3">
      <c r="B687" s="58"/>
      <c r="C687" s="57"/>
      <c r="D687" s="57"/>
      <c r="E687" s="57"/>
      <c r="F687" s="57"/>
      <c r="G687" s="57"/>
      <c r="H687" s="57"/>
      <c r="I687" s="57"/>
      <c r="J687" s="57"/>
    </row>
    <row r="688" spans="2:10" ht="18.75" customHeight="1" x14ac:dyDescent="0.3">
      <c r="B688" s="58"/>
      <c r="C688" s="57"/>
      <c r="D688" s="57"/>
      <c r="E688" s="57"/>
      <c r="F688" s="57"/>
      <c r="G688" s="57"/>
      <c r="H688" s="57"/>
      <c r="I688" s="57"/>
      <c r="J688" s="57"/>
    </row>
    <row r="689" spans="2:10" ht="18.75" customHeight="1" x14ac:dyDescent="0.3">
      <c r="B689" s="58"/>
      <c r="C689" s="57"/>
      <c r="D689" s="57"/>
      <c r="E689" s="57"/>
      <c r="F689" s="57"/>
      <c r="G689" s="57"/>
      <c r="H689" s="57"/>
      <c r="I689" s="57"/>
      <c r="J689" s="57"/>
    </row>
    <row r="690" spans="2:10" ht="18.75" customHeight="1" x14ac:dyDescent="0.3">
      <c r="B690" s="58"/>
      <c r="C690" s="57"/>
      <c r="D690" s="57"/>
      <c r="E690" s="57"/>
      <c r="F690" s="57"/>
      <c r="G690" s="57"/>
      <c r="H690" s="57"/>
      <c r="I690" s="57"/>
      <c r="J690" s="57"/>
    </row>
    <row r="691" spans="2:10" ht="18.75" customHeight="1" x14ac:dyDescent="0.3">
      <c r="B691" s="58"/>
      <c r="C691" s="57"/>
      <c r="D691" s="57"/>
      <c r="E691" s="57"/>
      <c r="F691" s="57"/>
      <c r="G691" s="57"/>
      <c r="H691" s="57"/>
      <c r="I691" s="57"/>
      <c r="J691" s="57"/>
    </row>
    <row r="692" spans="2:10" ht="18.75" customHeight="1" x14ac:dyDescent="0.3">
      <c r="B692" s="58"/>
      <c r="C692" s="57"/>
      <c r="D692" s="57"/>
      <c r="E692" s="57"/>
      <c r="F692" s="57"/>
      <c r="G692" s="57"/>
      <c r="H692" s="57"/>
      <c r="I692" s="57"/>
      <c r="J692" s="57"/>
    </row>
    <row r="693" spans="2:10" ht="18.75" customHeight="1" x14ac:dyDescent="0.3">
      <c r="B693" s="58"/>
      <c r="C693" s="57"/>
      <c r="D693" s="57"/>
      <c r="E693" s="57"/>
      <c r="F693" s="57"/>
      <c r="G693" s="57"/>
      <c r="H693" s="57"/>
      <c r="I693" s="57"/>
      <c r="J693" s="57"/>
    </row>
    <row r="694" spans="2:10" ht="18.75" customHeight="1" x14ac:dyDescent="0.3">
      <c r="B694" s="58"/>
      <c r="C694" s="57"/>
      <c r="D694" s="57"/>
      <c r="E694" s="57"/>
      <c r="F694" s="57"/>
      <c r="G694" s="57"/>
      <c r="H694" s="57"/>
      <c r="I694" s="57"/>
      <c r="J694" s="57"/>
    </row>
    <row r="695" spans="2:10" ht="18.75" customHeight="1" x14ac:dyDescent="0.3">
      <c r="B695" s="58"/>
      <c r="C695" s="57"/>
      <c r="D695" s="57"/>
      <c r="E695" s="57"/>
      <c r="F695" s="57"/>
      <c r="G695" s="57"/>
      <c r="H695" s="57"/>
      <c r="I695" s="57"/>
      <c r="J695" s="57"/>
    </row>
    <row r="696" spans="2:10" ht="18.75" customHeight="1" x14ac:dyDescent="0.3">
      <c r="B696" s="58"/>
      <c r="C696" s="57"/>
      <c r="D696" s="57"/>
      <c r="E696" s="57"/>
      <c r="F696" s="57"/>
      <c r="G696" s="57"/>
      <c r="H696" s="57"/>
      <c r="I696" s="57"/>
      <c r="J696" s="57"/>
    </row>
    <row r="697" spans="2:10" ht="18.75" customHeight="1" x14ac:dyDescent="0.3">
      <c r="B697" s="58"/>
      <c r="C697" s="57"/>
      <c r="D697" s="57"/>
      <c r="E697" s="57"/>
      <c r="F697" s="57"/>
      <c r="G697" s="57"/>
      <c r="H697" s="57"/>
      <c r="I697" s="57"/>
      <c r="J697" s="57"/>
    </row>
    <row r="698" spans="2:10" ht="18.75" customHeight="1" x14ac:dyDescent="0.3">
      <c r="B698" s="58"/>
      <c r="C698" s="57"/>
      <c r="D698" s="57"/>
      <c r="E698" s="57"/>
      <c r="F698" s="57"/>
      <c r="G698" s="57"/>
      <c r="H698" s="57"/>
      <c r="I698" s="57"/>
      <c r="J698" s="57"/>
    </row>
    <row r="699" spans="2:10" ht="18.75" customHeight="1" x14ac:dyDescent="0.3">
      <c r="B699" s="58"/>
      <c r="C699" s="57"/>
      <c r="D699" s="57"/>
      <c r="E699" s="57"/>
      <c r="F699" s="57"/>
      <c r="G699" s="57"/>
      <c r="H699" s="57"/>
      <c r="I699" s="57"/>
      <c r="J699" s="57"/>
    </row>
    <row r="700" spans="2:10" ht="18.75" customHeight="1" x14ac:dyDescent="0.3">
      <c r="B700" s="58"/>
      <c r="C700" s="57"/>
      <c r="D700" s="57"/>
      <c r="E700" s="57"/>
      <c r="F700" s="57"/>
      <c r="G700" s="57"/>
      <c r="H700" s="57"/>
      <c r="I700" s="57"/>
      <c r="J700" s="57"/>
    </row>
    <row r="701" spans="2:10" ht="18.75" customHeight="1" x14ac:dyDescent="0.3">
      <c r="B701" s="58"/>
      <c r="C701" s="57"/>
      <c r="D701" s="57"/>
      <c r="E701" s="57"/>
      <c r="F701" s="57"/>
      <c r="G701" s="57"/>
      <c r="H701" s="57"/>
      <c r="I701" s="57"/>
      <c r="J701" s="57"/>
    </row>
    <row r="702" spans="2:10" ht="18.75" customHeight="1" x14ac:dyDescent="0.3">
      <c r="B702" s="58"/>
      <c r="C702" s="57"/>
      <c r="D702" s="57"/>
      <c r="E702" s="57"/>
      <c r="F702" s="57"/>
      <c r="G702" s="57"/>
      <c r="H702" s="57"/>
      <c r="I702" s="57"/>
      <c r="J702" s="57"/>
    </row>
    <row r="703" spans="2:10" ht="18.75" customHeight="1" x14ac:dyDescent="0.3">
      <c r="B703" s="58"/>
      <c r="C703" s="57"/>
      <c r="D703" s="57"/>
      <c r="E703" s="57"/>
      <c r="F703" s="57"/>
      <c r="G703" s="57"/>
      <c r="H703" s="57"/>
      <c r="I703" s="57"/>
      <c r="J703" s="57"/>
    </row>
    <row r="704" spans="2:10" ht="18.75" customHeight="1" x14ac:dyDescent="0.3">
      <c r="B704" s="58"/>
      <c r="C704" s="57"/>
      <c r="D704" s="57"/>
      <c r="E704" s="57"/>
      <c r="F704" s="57"/>
      <c r="G704" s="57"/>
      <c r="H704" s="57"/>
      <c r="I704" s="57"/>
      <c r="J704" s="57"/>
    </row>
    <row r="705" spans="2:10" ht="18.75" customHeight="1" x14ac:dyDescent="0.3">
      <c r="B705" s="58"/>
      <c r="C705" s="57"/>
      <c r="D705" s="57"/>
      <c r="E705" s="57"/>
      <c r="F705" s="57"/>
      <c r="G705" s="57"/>
      <c r="H705" s="57"/>
      <c r="I705" s="57"/>
      <c r="J705" s="57"/>
    </row>
    <row r="706" spans="2:10" ht="18.75" customHeight="1" x14ac:dyDescent="0.3">
      <c r="B706" s="58"/>
      <c r="C706" s="57"/>
      <c r="D706" s="57"/>
      <c r="E706" s="57"/>
      <c r="F706" s="57"/>
      <c r="G706" s="57"/>
      <c r="H706" s="57"/>
      <c r="I706" s="57"/>
      <c r="J706" s="57"/>
    </row>
    <row r="707" spans="2:10" ht="18.75" customHeight="1" x14ac:dyDescent="0.3">
      <c r="B707" s="58"/>
      <c r="C707" s="57"/>
      <c r="D707" s="57"/>
      <c r="E707" s="57"/>
      <c r="F707" s="57"/>
      <c r="G707" s="57"/>
      <c r="H707" s="57"/>
      <c r="I707" s="57"/>
      <c r="J707" s="57"/>
    </row>
    <row r="708" spans="2:10" ht="18.75" customHeight="1" x14ac:dyDescent="0.3">
      <c r="B708" s="58"/>
      <c r="C708" s="57"/>
      <c r="D708" s="57"/>
      <c r="E708" s="57"/>
      <c r="F708" s="57"/>
      <c r="G708" s="57"/>
      <c r="H708" s="57"/>
      <c r="I708" s="57"/>
      <c r="J708" s="57"/>
    </row>
    <row r="709" spans="2:10" ht="18.75" customHeight="1" x14ac:dyDescent="0.3">
      <c r="B709" s="58"/>
      <c r="C709" s="57"/>
      <c r="D709" s="57"/>
      <c r="E709" s="57"/>
      <c r="F709" s="57"/>
      <c r="G709" s="57"/>
      <c r="H709" s="57"/>
      <c r="I709" s="57"/>
      <c r="J709" s="57"/>
    </row>
    <row r="710" spans="2:10" ht="18.75" customHeight="1" x14ac:dyDescent="0.3">
      <c r="B710" s="58"/>
      <c r="C710" s="57"/>
      <c r="D710" s="57"/>
      <c r="E710" s="57"/>
      <c r="F710" s="57"/>
      <c r="G710" s="57"/>
      <c r="H710" s="57"/>
      <c r="I710" s="57"/>
      <c r="J710" s="57"/>
    </row>
    <row r="711" spans="2:10" ht="18.75" customHeight="1" x14ac:dyDescent="0.3">
      <c r="B711" s="58"/>
      <c r="C711" s="57"/>
      <c r="D711" s="57"/>
      <c r="E711" s="57"/>
      <c r="F711" s="57"/>
      <c r="G711" s="57"/>
      <c r="H711" s="57"/>
      <c r="I711" s="57"/>
      <c r="J711" s="57"/>
    </row>
    <row r="712" spans="2:10" ht="18.75" customHeight="1" x14ac:dyDescent="0.3">
      <c r="B712" s="58"/>
      <c r="C712" s="57"/>
      <c r="D712" s="57"/>
      <c r="E712" s="57"/>
      <c r="F712" s="57"/>
      <c r="G712" s="57"/>
      <c r="H712" s="57"/>
      <c r="I712" s="57"/>
      <c r="J712" s="57"/>
    </row>
    <row r="713" spans="2:10" ht="18.75" customHeight="1" x14ac:dyDescent="0.3">
      <c r="B713" s="58"/>
      <c r="C713" s="57"/>
      <c r="D713" s="57"/>
      <c r="E713" s="57"/>
      <c r="F713" s="57"/>
      <c r="G713" s="57"/>
      <c r="H713" s="57"/>
      <c r="I713" s="57"/>
      <c r="J713" s="57"/>
    </row>
    <row r="714" spans="2:10" ht="18.75" customHeight="1" x14ac:dyDescent="0.3">
      <c r="B714" s="58"/>
      <c r="C714" s="57"/>
      <c r="D714" s="57"/>
      <c r="E714" s="57"/>
      <c r="F714" s="57"/>
      <c r="G714" s="57"/>
      <c r="H714" s="57"/>
      <c r="I714" s="57"/>
      <c r="J714" s="57"/>
    </row>
    <row r="715" spans="2:10" ht="18.75" customHeight="1" x14ac:dyDescent="0.3">
      <c r="B715" s="58"/>
      <c r="C715" s="57"/>
      <c r="D715" s="57"/>
      <c r="E715" s="57"/>
      <c r="F715" s="57"/>
      <c r="G715" s="57"/>
      <c r="H715" s="57"/>
      <c r="I715" s="57"/>
      <c r="J715" s="57"/>
    </row>
    <row r="716" spans="2:10" ht="18.75" customHeight="1" x14ac:dyDescent="0.3">
      <c r="B716" s="58"/>
      <c r="C716" s="57"/>
      <c r="D716" s="57"/>
      <c r="E716" s="57"/>
      <c r="F716" s="57"/>
      <c r="G716" s="57"/>
      <c r="H716" s="57"/>
      <c r="I716" s="57"/>
      <c r="J716" s="57"/>
    </row>
    <row r="717" spans="2:10" ht="18.75" customHeight="1" x14ac:dyDescent="0.3">
      <c r="B717" s="58"/>
      <c r="C717" s="57"/>
      <c r="D717" s="57"/>
      <c r="E717" s="57"/>
      <c r="F717" s="57"/>
      <c r="G717" s="57"/>
      <c r="H717" s="57"/>
      <c r="I717" s="57"/>
      <c r="J717" s="57"/>
    </row>
    <row r="718" spans="2:10" ht="18.75" customHeight="1" x14ac:dyDescent="0.3">
      <c r="B718" s="58"/>
      <c r="C718" s="57"/>
      <c r="D718" s="57"/>
      <c r="E718" s="57"/>
      <c r="F718" s="57"/>
      <c r="G718" s="57"/>
      <c r="H718" s="57"/>
      <c r="I718" s="57"/>
      <c r="J718" s="57"/>
    </row>
    <row r="719" spans="2:10" ht="18.75" customHeight="1" x14ac:dyDescent="0.3">
      <c r="B719" s="58"/>
      <c r="C719" s="57"/>
      <c r="D719" s="57"/>
      <c r="E719" s="57"/>
      <c r="F719" s="57"/>
      <c r="G719" s="57"/>
      <c r="H719" s="57"/>
      <c r="I719" s="57"/>
      <c r="J719" s="57"/>
    </row>
    <row r="720" spans="2:10" ht="18.75" customHeight="1" x14ac:dyDescent="0.3">
      <c r="B720" s="58"/>
      <c r="C720" s="57"/>
      <c r="D720" s="57"/>
      <c r="E720" s="57"/>
      <c r="F720" s="57"/>
      <c r="G720" s="57"/>
      <c r="H720" s="57"/>
      <c r="I720" s="57"/>
      <c r="J720" s="57"/>
    </row>
    <row r="721" spans="2:10" ht="18.75" customHeight="1" x14ac:dyDescent="0.3">
      <c r="B721" s="58"/>
      <c r="C721" s="57"/>
      <c r="D721" s="57"/>
      <c r="E721" s="57"/>
      <c r="F721" s="57"/>
      <c r="G721" s="57"/>
      <c r="H721" s="57"/>
      <c r="I721" s="57"/>
      <c r="J721" s="57"/>
    </row>
    <row r="722" spans="2:10" ht="18.75" customHeight="1" x14ac:dyDescent="0.3">
      <c r="B722" s="58"/>
      <c r="C722" s="57"/>
      <c r="D722" s="57"/>
      <c r="E722" s="57"/>
      <c r="F722" s="57"/>
      <c r="G722" s="57"/>
      <c r="H722" s="57"/>
      <c r="I722" s="57"/>
      <c r="J722" s="57"/>
    </row>
    <row r="723" spans="2:10" ht="18.75" customHeight="1" x14ac:dyDescent="0.3">
      <c r="B723" s="58"/>
      <c r="C723" s="57"/>
      <c r="D723" s="57"/>
      <c r="E723" s="57"/>
      <c r="F723" s="57"/>
      <c r="G723" s="57"/>
      <c r="H723" s="57"/>
      <c r="I723" s="57"/>
      <c r="J723" s="57"/>
    </row>
    <row r="724" spans="2:10" ht="18.75" customHeight="1" x14ac:dyDescent="0.3">
      <c r="B724" s="58"/>
      <c r="C724" s="57"/>
      <c r="D724" s="57"/>
      <c r="E724" s="57"/>
      <c r="F724" s="57"/>
      <c r="G724" s="57"/>
      <c r="H724" s="57"/>
      <c r="I724" s="57"/>
      <c r="J724" s="57"/>
    </row>
    <row r="725" spans="2:10" ht="18.75" customHeight="1" x14ac:dyDescent="0.3">
      <c r="B725" s="58"/>
      <c r="C725" s="57"/>
      <c r="D725" s="57"/>
      <c r="E725" s="57"/>
      <c r="F725" s="57"/>
      <c r="G725" s="57"/>
      <c r="H725" s="57"/>
      <c r="I725" s="57"/>
      <c r="J725" s="57"/>
    </row>
    <row r="726" spans="2:10" ht="18.75" customHeight="1" x14ac:dyDescent="0.3">
      <c r="B726" s="58"/>
      <c r="C726" s="57"/>
      <c r="D726" s="57"/>
      <c r="E726" s="57"/>
      <c r="F726" s="57"/>
      <c r="G726" s="57"/>
      <c r="H726" s="57"/>
      <c r="I726" s="57"/>
      <c r="J726" s="57"/>
    </row>
    <row r="727" spans="2:10" ht="18.75" customHeight="1" x14ac:dyDescent="0.3">
      <c r="B727" s="58"/>
      <c r="C727" s="57"/>
      <c r="D727" s="57"/>
      <c r="E727" s="57"/>
      <c r="F727" s="57"/>
      <c r="G727" s="57"/>
      <c r="H727" s="57"/>
      <c r="I727" s="57"/>
      <c r="J727" s="57"/>
    </row>
    <row r="728" spans="2:10" ht="18.75" customHeight="1" x14ac:dyDescent="0.3">
      <c r="B728" s="58"/>
      <c r="C728" s="57"/>
      <c r="D728" s="57"/>
      <c r="E728" s="57"/>
      <c r="F728" s="57"/>
      <c r="G728" s="57"/>
      <c r="H728" s="57"/>
      <c r="I728" s="57"/>
      <c r="J728" s="57"/>
    </row>
    <row r="729" spans="2:10" ht="18.75" customHeight="1" x14ac:dyDescent="0.3">
      <c r="B729" s="58"/>
      <c r="C729" s="57"/>
      <c r="D729" s="57"/>
      <c r="E729" s="57"/>
      <c r="F729" s="57"/>
      <c r="G729" s="57"/>
      <c r="H729" s="57"/>
      <c r="I729" s="57"/>
      <c r="J729" s="57"/>
    </row>
    <row r="730" spans="2:10" ht="18.75" customHeight="1" x14ac:dyDescent="0.3">
      <c r="B730" s="58"/>
      <c r="C730" s="57"/>
      <c r="D730" s="57"/>
      <c r="E730" s="57"/>
      <c r="F730" s="57"/>
      <c r="G730" s="57"/>
      <c r="H730" s="57"/>
      <c r="I730" s="57"/>
      <c r="J730" s="57"/>
    </row>
    <row r="731" spans="2:10" ht="18.75" customHeight="1" x14ac:dyDescent="0.3">
      <c r="B731" s="58"/>
      <c r="C731" s="57"/>
      <c r="D731" s="57"/>
      <c r="E731" s="57"/>
      <c r="F731" s="57"/>
      <c r="G731" s="57"/>
      <c r="H731" s="57"/>
      <c r="I731" s="57"/>
      <c r="J731" s="57"/>
    </row>
    <row r="732" spans="2:10" ht="18.75" customHeight="1" x14ac:dyDescent="0.3">
      <c r="B732" s="58"/>
      <c r="C732" s="57"/>
      <c r="D732" s="57"/>
      <c r="E732" s="57"/>
      <c r="F732" s="57"/>
      <c r="G732" s="57"/>
      <c r="H732" s="57"/>
      <c r="I732" s="57"/>
      <c r="J732" s="57"/>
    </row>
    <row r="733" spans="2:10" ht="18.75" customHeight="1" x14ac:dyDescent="0.3">
      <c r="B733" s="58"/>
      <c r="C733" s="57"/>
      <c r="D733" s="57"/>
      <c r="E733" s="57"/>
      <c r="F733" s="57"/>
      <c r="G733" s="57"/>
      <c r="H733" s="57"/>
      <c r="I733" s="57"/>
      <c r="J733" s="57"/>
    </row>
    <row r="734" spans="2:10" ht="18.75" customHeight="1" x14ac:dyDescent="0.3">
      <c r="B734" s="58"/>
      <c r="C734" s="57"/>
      <c r="D734" s="57"/>
      <c r="E734" s="57"/>
      <c r="F734" s="57"/>
      <c r="G734" s="57"/>
      <c r="H734" s="57"/>
      <c r="I734" s="57"/>
      <c r="J734" s="57"/>
    </row>
    <row r="735" spans="2:10" ht="18.75" customHeight="1" x14ac:dyDescent="0.3">
      <c r="B735" s="58"/>
      <c r="C735" s="57"/>
      <c r="D735" s="57"/>
      <c r="E735" s="57"/>
      <c r="F735" s="57"/>
      <c r="G735" s="57"/>
      <c r="H735" s="57"/>
      <c r="I735" s="57"/>
      <c r="J735" s="57"/>
    </row>
    <row r="736" spans="2:10" ht="18.75" customHeight="1" x14ac:dyDescent="0.3">
      <c r="B736" s="58"/>
      <c r="C736" s="57"/>
      <c r="D736" s="57"/>
      <c r="E736" s="57"/>
      <c r="F736" s="57"/>
      <c r="G736" s="57"/>
      <c r="H736" s="57"/>
      <c r="I736" s="57"/>
      <c r="J736" s="57"/>
    </row>
    <row r="737" spans="2:10" ht="18.75" customHeight="1" x14ac:dyDescent="0.3">
      <c r="B737" s="58"/>
      <c r="C737" s="57"/>
      <c r="D737" s="57"/>
      <c r="E737" s="57"/>
      <c r="F737" s="57"/>
      <c r="G737" s="57"/>
      <c r="H737" s="57"/>
      <c r="I737" s="57"/>
      <c r="J737" s="57"/>
    </row>
    <row r="738" spans="2:10" ht="18.75" customHeight="1" x14ac:dyDescent="0.3">
      <c r="B738" s="58"/>
      <c r="C738" s="57"/>
      <c r="D738" s="57"/>
      <c r="E738" s="57"/>
      <c r="F738" s="57"/>
      <c r="G738" s="57"/>
      <c r="H738" s="57"/>
      <c r="I738" s="57"/>
      <c r="J738" s="57"/>
    </row>
    <row r="739" spans="2:10" ht="18.75" customHeight="1" x14ac:dyDescent="0.3">
      <c r="B739" s="58"/>
      <c r="C739" s="57"/>
      <c r="D739" s="57"/>
      <c r="E739" s="57"/>
      <c r="F739" s="57"/>
      <c r="G739" s="57"/>
      <c r="H739" s="57"/>
      <c r="I739" s="57"/>
      <c r="J739" s="57"/>
    </row>
    <row r="740" spans="2:10" ht="18.75" customHeight="1" x14ac:dyDescent="0.3">
      <c r="B740" s="58"/>
      <c r="C740" s="57"/>
      <c r="D740" s="57"/>
      <c r="E740" s="57"/>
      <c r="F740" s="57"/>
      <c r="G740" s="57"/>
      <c r="H740" s="57"/>
      <c r="I740" s="57"/>
      <c r="J740" s="57"/>
    </row>
    <row r="741" spans="2:10" ht="18.75" customHeight="1" x14ac:dyDescent="0.3">
      <c r="B741" s="58"/>
      <c r="C741" s="57"/>
      <c r="D741" s="57"/>
      <c r="E741" s="57"/>
      <c r="F741" s="57"/>
      <c r="G741" s="57"/>
      <c r="H741" s="57"/>
      <c r="I741" s="57"/>
      <c r="J741" s="57"/>
    </row>
    <row r="742" spans="2:10" ht="18.75" customHeight="1" x14ac:dyDescent="0.3">
      <c r="B742" s="58"/>
      <c r="C742" s="57"/>
      <c r="D742" s="57"/>
      <c r="E742" s="57"/>
      <c r="F742" s="57"/>
      <c r="G742" s="57"/>
      <c r="H742" s="57"/>
      <c r="I742" s="57"/>
      <c r="J742" s="57"/>
    </row>
    <row r="743" spans="2:10" ht="18.75" customHeight="1" x14ac:dyDescent="0.3">
      <c r="B743" s="58"/>
      <c r="C743" s="57"/>
      <c r="D743" s="57"/>
      <c r="E743" s="57"/>
      <c r="F743" s="57"/>
      <c r="G743" s="57"/>
      <c r="H743" s="57"/>
      <c r="I743" s="57"/>
      <c r="J743" s="57"/>
    </row>
    <row r="744" spans="2:10" ht="18.75" customHeight="1" x14ac:dyDescent="0.3">
      <c r="B744" s="58"/>
      <c r="C744" s="57"/>
      <c r="D744" s="57"/>
      <c r="E744" s="57"/>
      <c r="F744" s="57"/>
      <c r="G744" s="57"/>
      <c r="H744" s="57"/>
      <c r="I744" s="57"/>
      <c r="J744" s="57"/>
    </row>
    <row r="745" spans="2:10" ht="18.75" customHeight="1" x14ac:dyDescent="0.3">
      <c r="B745" s="58"/>
      <c r="C745" s="57"/>
      <c r="D745" s="57"/>
      <c r="E745" s="57"/>
      <c r="F745" s="57"/>
      <c r="G745" s="57"/>
      <c r="H745" s="57"/>
      <c r="I745" s="57"/>
      <c r="J745" s="57"/>
    </row>
    <row r="746" spans="2:10" ht="18.75" customHeight="1" x14ac:dyDescent="0.3">
      <c r="B746" s="58"/>
      <c r="C746" s="57"/>
      <c r="D746" s="57"/>
      <c r="E746" s="57"/>
      <c r="F746" s="57"/>
      <c r="G746" s="57"/>
      <c r="H746" s="57"/>
      <c r="I746" s="57"/>
      <c r="J746" s="57"/>
    </row>
    <row r="747" spans="2:10" ht="18.75" customHeight="1" x14ac:dyDescent="0.3">
      <c r="B747" s="58"/>
      <c r="C747" s="57"/>
      <c r="D747" s="57"/>
      <c r="E747" s="57"/>
      <c r="F747" s="57"/>
      <c r="G747" s="57"/>
      <c r="H747" s="57"/>
      <c r="I747" s="57"/>
      <c r="J747" s="57"/>
    </row>
    <row r="748" spans="2:10" ht="18.75" customHeight="1" x14ac:dyDescent="0.3">
      <c r="B748" s="58"/>
      <c r="C748" s="57"/>
      <c r="D748" s="57"/>
      <c r="E748" s="57"/>
      <c r="F748" s="57"/>
      <c r="G748" s="57"/>
      <c r="H748" s="57"/>
      <c r="I748" s="57"/>
      <c r="J748" s="57"/>
    </row>
    <row r="749" spans="2:10" ht="18.75" customHeight="1" x14ac:dyDescent="0.3">
      <c r="B749" s="58"/>
      <c r="C749" s="57"/>
      <c r="D749" s="57"/>
      <c r="E749" s="57"/>
      <c r="F749" s="57"/>
      <c r="G749" s="57"/>
      <c r="H749" s="57"/>
      <c r="I749" s="57"/>
      <c r="J749" s="57"/>
    </row>
    <row r="750" spans="2:10" ht="18.75" customHeight="1" x14ac:dyDescent="0.3">
      <c r="B750" s="58"/>
      <c r="C750" s="57"/>
      <c r="D750" s="57"/>
      <c r="E750" s="57"/>
      <c r="F750" s="57"/>
      <c r="G750" s="57"/>
      <c r="H750" s="57"/>
      <c r="I750" s="57"/>
      <c r="J750" s="57"/>
    </row>
    <row r="751" spans="2:10" ht="18.75" customHeight="1" x14ac:dyDescent="0.3">
      <c r="B751" s="58"/>
      <c r="C751" s="57"/>
      <c r="D751" s="57"/>
      <c r="E751" s="57"/>
      <c r="F751" s="57"/>
      <c r="G751" s="57"/>
      <c r="H751" s="57"/>
      <c r="I751" s="57"/>
      <c r="J751" s="57"/>
    </row>
    <row r="752" spans="2:10" ht="18.75" customHeight="1" x14ac:dyDescent="0.3">
      <c r="B752" s="58"/>
      <c r="C752" s="57"/>
      <c r="D752" s="57"/>
      <c r="E752" s="57"/>
      <c r="F752" s="57"/>
      <c r="G752" s="57"/>
      <c r="H752" s="57"/>
      <c r="I752" s="57"/>
      <c r="J752" s="57"/>
    </row>
    <row r="753" spans="2:10" ht="18.75" customHeight="1" x14ac:dyDescent="0.3">
      <c r="B753" s="58"/>
      <c r="C753" s="57"/>
      <c r="D753" s="57"/>
      <c r="E753" s="57"/>
      <c r="F753" s="57"/>
      <c r="G753" s="57"/>
      <c r="H753" s="57"/>
      <c r="I753" s="57"/>
      <c r="J753" s="57"/>
    </row>
    <row r="754" spans="2:10" ht="18.75" customHeight="1" x14ac:dyDescent="0.3">
      <c r="B754" s="58"/>
      <c r="C754" s="57"/>
      <c r="D754" s="57"/>
      <c r="E754" s="57"/>
      <c r="F754" s="57"/>
      <c r="G754" s="57"/>
      <c r="H754" s="57"/>
      <c r="I754" s="57"/>
      <c r="J754" s="57"/>
    </row>
    <row r="755" spans="2:10" ht="18.75" customHeight="1" x14ac:dyDescent="0.3">
      <c r="B755" s="58"/>
      <c r="C755" s="57"/>
      <c r="D755" s="57"/>
      <c r="E755" s="57"/>
      <c r="F755" s="57"/>
      <c r="G755" s="57"/>
      <c r="H755" s="57"/>
      <c r="I755" s="57"/>
      <c r="J755" s="57"/>
    </row>
    <row r="756" spans="2:10" ht="18.75" customHeight="1" x14ac:dyDescent="0.3">
      <c r="B756" s="58"/>
      <c r="C756" s="57"/>
      <c r="D756" s="57"/>
      <c r="E756" s="57"/>
      <c r="F756" s="57"/>
      <c r="G756" s="57"/>
      <c r="H756" s="57"/>
      <c r="I756" s="57"/>
      <c r="J756" s="57"/>
    </row>
    <row r="757" spans="2:10" ht="18.75" customHeight="1" x14ac:dyDescent="0.3">
      <c r="B757" s="58"/>
      <c r="C757" s="57"/>
      <c r="D757" s="57"/>
      <c r="E757" s="57"/>
      <c r="F757" s="57"/>
      <c r="G757" s="57"/>
      <c r="H757" s="57"/>
      <c r="I757" s="57"/>
      <c r="J757" s="57"/>
    </row>
    <row r="758" spans="2:10" ht="18.75" customHeight="1" x14ac:dyDescent="0.3">
      <c r="B758" s="58"/>
      <c r="C758" s="57"/>
      <c r="D758" s="57"/>
      <c r="E758" s="57"/>
      <c r="F758" s="57"/>
      <c r="G758" s="57"/>
      <c r="H758" s="57"/>
      <c r="I758" s="57"/>
      <c r="J758" s="57"/>
    </row>
    <row r="759" spans="2:10" ht="18.75" customHeight="1" x14ac:dyDescent="0.3">
      <c r="B759" s="58"/>
      <c r="C759" s="57"/>
      <c r="D759" s="57"/>
      <c r="E759" s="57"/>
      <c r="F759" s="57"/>
      <c r="G759" s="57"/>
      <c r="H759" s="57"/>
      <c r="I759" s="57"/>
      <c r="J759" s="57"/>
    </row>
    <row r="760" spans="2:10" ht="18.75" customHeight="1" x14ac:dyDescent="0.3">
      <c r="B760" s="58"/>
      <c r="C760" s="57"/>
      <c r="D760" s="57"/>
      <c r="E760" s="57"/>
      <c r="F760" s="57"/>
      <c r="G760" s="57"/>
      <c r="H760" s="57"/>
      <c r="I760" s="57"/>
      <c r="J760" s="57"/>
    </row>
    <row r="761" spans="2:10" ht="18.75" customHeight="1" x14ac:dyDescent="0.3">
      <c r="B761" s="58"/>
      <c r="C761" s="57"/>
      <c r="D761" s="57"/>
      <c r="E761" s="57"/>
      <c r="F761" s="57"/>
      <c r="G761" s="57"/>
      <c r="H761" s="57"/>
      <c r="I761" s="57"/>
      <c r="J761" s="57"/>
    </row>
    <row r="762" spans="2:10" ht="18.75" customHeight="1" x14ac:dyDescent="0.3">
      <c r="B762" s="58"/>
      <c r="C762" s="57"/>
      <c r="D762" s="57"/>
      <c r="E762" s="57"/>
      <c r="F762" s="57"/>
      <c r="G762" s="57"/>
      <c r="H762" s="57"/>
      <c r="I762" s="57"/>
      <c r="J762" s="57"/>
    </row>
    <row r="763" spans="2:10" ht="18.75" customHeight="1" x14ac:dyDescent="0.3">
      <c r="B763" s="58"/>
      <c r="C763" s="57"/>
      <c r="D763" s="57"/>
      <c r="E763" s="57"/>
      <c r="F763" s="57"/>
      <c r="G763" s="57"/>
      <c r="H763" s="57"/>
      <c r="I763" s="57"/>
      <c r="J763" s="57"/>
    </row>
    <row r="764" spans="2:10" ht="18.75" customHeight="1" x14ac:dyDescent="0.3">
      <c r="B764" s="58"/>
      <c r="C764" s="57"/>
      <c r="D764" s="57"/>
      <c r="E764" s="57"/>
      <c r="F764" s="57"/>
      <c r="G764" s="57"/>
      <c r="H764" s="57"/>
      <c r="I764" s="57"/>
      <c r="J764" s="57"/>
    </row>
    <row r="765" spans="2:10" ht="18.75" customHeight="1" x14ac:dyDescent="0.3">
      <c r="B765" s="58"/>
      <c r="C765" s="57"/>
      <c r="D765" s="57"/>
      <c r="E765" s="57"/>
      <c r="F765" s="57"/>
      <c r="G765" s="57"/>
      <c r="H765" s="57"/>
      <c r="I765" s="57"/>
      <c r="J765" s="57"/>
    </row>
    <row r="766" spans="2:10" ht="18.75" customHeight="1" x14ac:dyDescent="0.3">
      <c r="B766" s="58"/>
      <c r="C766" s="57"/>
      <c r="D766" s="57"/>
      <c r="E766" s="57"/>
      <c r="F766" s="57"/>
      <c r="G766" s="57"/>
      <c r="H766" s="57"/>
      <c r="I766" s="57"/>
      <c r="J766" s="57"/>
    </row>
    <row r="767" spans="2:10" ht="18.75" customHeight="1" x14ac:dyDescent="0.3">
      <c r="B767" s="58"/>
      <c r="C767" s="57"/>
      <c r="D767" s="57"/>
      <c r="E767" s="57"/>
      <c r="F767" s="57"/>
      <c r="G767" s="57"/>
      <c r="H767" s="57"/>
      <c r="I767" s="57"/>
      <c r="J767" s="57"/>
    </row>
    <row r="768" spans="2:10" ht="18.75" customHeight="1" x14ac:dyDescent="0.3">
      <c r="B768" s="58"/>
      <c r="C768" s="57"/>
      <c r="D768" s="57"/>
      <c r="E768" s="57"/>
      <c r="F768" s="57"/>
      <c r="G768" s="57"/>
      <c r="H768" s="57"/>
      <c r="I768" s="57"/>
      <c r="J768" s="57"/>
    </row>
    <row r="769" spans="2:10" ht="18.75" customHeight="1" x14ac:dyDescent="0.3">
      <c r="B769" s="58"/>
      <c r="C769" s="57"/>
      <c r="D769" s="57"/>
      <c r="E769" s="57"/>
      <c r="F769" s="57"/>
      <c r="G769" s="57"/>
      <c r="H769" s="57"/>
      <c r="I769" s="57"/>
      <c r="J769" s="57"/>
    </row>
    <row r="770" spans="2:10" ht="18.75" customHeight="1" x14ac:dyDescent="0.3">
      <c r="B770" s="58"/>
      <c r="C770" s="57"/>
      <c r="D770" s="57"/>
      <c r="E770" s="57"/>
      <c r="F770" s="57"/>
      <c r="G770" s="57"/>
      <c r="H770" s="57"/>
      <c r="I770" s="57"/>
      <c r="J770" s="57"/>
    </row>
    <row r="771" spans="2:10" ht="18.75" customHeight="1" x14ac:dyDescent="0.3">
      <c r="B771" s="58"/>
      <c r="C771" s="57"/>
      <c r="D771" s="57"/>
      <c r="E771" s="57"/>
      <c r="F771" s="57"/>
      <c r="G771" s="57"/>
      <c r="H771" s="57"/>
      <c r="I771" s="57"/>
      <c r="J771" s="57"/>
    </row>
    <row r="772" spans="2:10" ht="18.75" customHeight="1" x14ac:dyDescent="0.3">
      <c r="B772" s="58"/>
      <c r="C772" s="57"/>
      <c r="D772" s="57"/>
      <c r="E772" s="57"/>
      <c r="F772" s="57"/>
      <c r="G772" s="57"/>
      <c r="H772" s="57"/>
      <c r="I772" s="57"/>
      <c r="J772" s="57"/>
    </row>
    <row r="773" spans="2:10" ht="18.75" customHeight="1" x14ac:dyDescent="0.3">
      <c r="B773" s="58"/>
      <c r="C773" s="57"/>
      <c r="D773" s="57"/>
      <c r="E773" s="57"/>
      <c r="F773" s="57"/>
      <c r="G773" s="57"/>
      <c r="H773" s="57"/>
      <c r="I773" s="57"/>
      <c r="J773" s="57"/>
    </row>
    <row r="774" spans="2:10" ht="18.75" customHeight="1" x14ac:dyDescent="0.3">
      <c r="B774" s="58"/>
      <c r="C774" s="57"/>
      <c r="D774" s="57"/>
      <c r="E774" s="57"/>
      <c r="F774" s="57"/>
      <c r="G774" s="57"/>
      <c r="H774" s="57"/>
      <c r="I774" s="57"/>
      <c r="J774" s="57"/>
    </row>
    <row r="775" spans="2:10" ht="18.75" customHeight="1" x14ac:dyDescent="0.3">
      <c r="B775" s="58"/>
      <c r="C775" s="57"/>
      <c r="D775" s="57"/>
      <c r="E775" s="57"/>
      <c r="F775" s="57"/>
      <c r="G775" s="57"/>
      <c r="H775" s="57"/>
      <c r="I775" s="57"/>
      <c r="J775" s="57"/>
    </row>
    <row r="776" spans="2:10" ht="18.75" customHeight="1" x14ac:dyDescent="0.3">
      <c r="B776" s="58"/>
      <c r="C776" s="57"/>
      <c r="D776" s="57"/>
      <c r="E776" s="57"/>
      <c r="F776" s="57"/>
      <c r="G776" s="57"/>
      <c r="H776" s="57"/>
      <c r="I776" s="57"/>
      <c r="J776" s="57"/>
    </row>
    <row r="777" spans="2:10" ht="18.75" customHeight="1" x14ac:dyDescent="0.3">
      <c r="B777" s="58"/>
      <c r="C777" s="57"/>
      <c r="D777" s="57"/>
      <c r="E777" s="57"/>
      <c r="F777" s="57"/>
      <c r="G777" s="57"/>
      <c r="H777" s="57"/>
      <c r="I777" s="57"/>
      <c r="J777" s="57"/>
    </row>
    <row r="778" spans="2:10" ht="18.75" customHeight="1" x14ac:dyDescent="0.3">
      <c r="B778" s="58"/>
      <c r="C778" s="57"/>
      <c r="D778" s="57"/>
      <c r="E778" s="57"/>
      <c r="F778" s="57"/>
      <c r="G778" s="57"/>
      <c r="H778" s="57"/>
      <c r="I778" s="57"/>
      <c r="J778" s="57"/>
    </row>
    <row r="779" spans="2:10" ht="18.75" customHeight="1" x14ac:dyDescent="0.3">
      <c r="B779" s="58"/>
      <c r="C779" s="57"/>
      <c r="D779" s="57"/>
      <c r="E779" s="57"/>
      <c r="F779" s="57"/>
      <c r="G779" s="57"/>
      <c r="H779" s="57"/>
      <c r="I779" s="57"/>
      <c r="J779" s="57"/>
    </row>
    <row r="780" spans="2:10" ht="18.75" customHeight="1" x14ac:dyDescent="0.3">
      <c r="B780" s="58"/>
      <c r="C780" s="57"/>
      <c r="D780" s="57"/>
      <c r="E780" s="57"/>
      <c r="F780" s="57"/>
      <c r="G780" s="57"/>
      <c r="H780" s="57"/>
      <c r="I780" s="57"/>
      <c r="J780" s="57"/>
    </row>
    <row r="781" spans="2:10" ht="18.75" customHeight="1" x14ac:dyDescent="0.3">
      <c r="B781" s="58"/>
      <c r="C781" s="57"/>
      <c r="D781" s="57"/>
      <c r="E781" s="57"/>
      <c r="F781" s="57"/>
      <c r="G781" s="57"/>
      <c r="H781" s="57"/>
      <c r="I781" s="57"/>
      <c r="J781" s="57"/>
    </row>
    <row r="782" spans="2:10" ht="18.75" customHeight="1" x14ac:dyDescent="0.3">
      <c r="B782" s="58"/>
      <c r="C782" s="57"/>
      <c r="D782" s="57"/>
      <c r="E782" s="57"/>
      <c r="F782" s="57"/>
      <c r="G782" s="57"/>
      <c r="H782" s="57"/>
      <c r="I782" s="57"/>
      <c r="J782" s="57"/>
    </row>
    <row r="783" spans="2:10" ht="18.75" customHeight="1" x14ac:dyDescent="0.3">
      <c r="B783" s="58"/>
      <c r="C783" s="57"/>
      <c r="D783" s="57"/>
      <c r="E783" s="57"/>
      <c r="F783" s="57"/>
      <c r="G783" s="57"/>
      <c r="H783" s="57"/>
      <c r="I783" s="57"/>
      <c r="J783" s="57"/>
    </row>
    <row r="784" spans="2:10" ht="18.75" customHeight="1" x14ac:dyDescent="0.3">
      <c r="B784" s="58"/>
      <c r="C784" s="57"/>
      <c r="D784" s="57"/>
      <c r="E784" s="57"/>
      <c r="F784" s="57"/>
      <c r="G784" s="57"/>
      <c r="H784" s="57"/>
      <c r="I784" s="57"/>
      <c r="J784" s="57"/>
    </row>
    <row r="785" spans="2:10" ht="18.75" customHeight="1" x14ac:dyDescent="0.3">
      <c r="B785" s="58"/>
      <c r="C785" s="57"/>
      <c r="D785" s="57"/>
      <c r="E785" s="57"/>
      <c r="F785" s="57"/>
      <c r="G785" s="57"/>
      <c r="H785" s="57"/>
      <c r="I785" s="57"/>
      <c r="J785" s="57"/>
    </row>
    <row r="786" spans="2:10" ht="18.75" customHeight="1" x14ac:dyDescent="0.3">
      <c r="B786" s="58"/>
      <c r="C786" s="57"/>
      <c r="D786" s="57"/>
      <c r="E786" s="57"/>
      <c r="F786" s="57"/>
      <c r="G786" s="57"/>
      <c r="H786" s="57"/>
      <c r="I786" s="57"/>
      <c r="J786" s="57"/>
    </row>
    <row r="787" spans="2:10" ht="18.75" customHeight="1" x14ac:dyDescent="0.3">
      <c r="B787" s="58"/>
      <c r="C787" s="57"/>
      <c r="D787" s="57"/>
      <c r="E787" s="57"/>
      <c r="F787" s="57"/>
      <c r="G787" s="57"/>
      <c r="H787" s="57"/>
      <c r="I787" s="57"/>
      <c r="J787" s="57"/>
    </row>
    <row r="788" spans="2:10" ht="18.75" customHeight="1" x14ac:dyDescent="0.3">
      <c r="B788" s="58"/>
      <c r="C788" s="57"/>
      <c r="D788" s="57"/>
      <c r="E788" s="57"/>
      <c r="F788" s="57"/>
      <c r="G788" s="57"/>
      <c r="H788" s="57"/>
      <c r="I788" s="57"/>
      <c r="J788" s="57"/>
    </row>
    <row r="789" spans="2:10" ht="18.75" customHeight="1" x14ac:dyDescent="0.3">
      <c r="B789" s="58"/>
      <c r="C789" s="57"/>
      <c r="D789" s="57"/>
      <c r="E789" s="57"/>
      <c r="F789" s="57"/>
      <c r="G789" s="57"/>
      <c r="H789" s="57"/>
      <c r="I789" s="57"/>
      <c r="J789" s="57"/>
    </row>
    <row r="790" spans="2:10" ht="18.75" customHeight="1" x14ac:dyDescent="0.3">
      <c r="B790" s="58"/>
      <c r="C790" s="57"/>
      <c r="D790" s="57"/>
      <c r="E790" s="57"/>
      <c r="F790" s="57"/>
      <c r="G790" s="57"/>
      <c r="H790" s="57"/>
      <c r="I790" s="57"/>
      <c r="J790" s="57"/>
    </row>
    <row r="791" spans="2:10" ht="18.75" customHeight="1" x14ac:dyDescent="0.3">
      <c r="B791" s="58"/>
      <c r="C791" s="57"/>
      <c r="D791" s="57"/>
      <c r="E791" s="57"/>
      <c r="F791" s="57"/>
      <c r="G791" s="57"/>
      <c r="H791" s="57"/>
      <c r="I791" s="57"/>
      <c r="J791" s="57"/>
    </row>
    <row r="792" spans="2:10" ht="18.75" customHeight="1" x14ac:dyDescent="0.3">
      <c r="B792" s="58"/>
      <c r="C792" s="57"/>
      <c r="D792" s="57"/>
      <c r="E792" s="57"/>
      <c r="F792" s="57"/>
      <c r="G792" s="57"/>
      <c r="H792" s="57"/>
      <c r="I792" s="57"/>
      <c r="J792" s="57"/>
    </row>
    <row r="793" spans="2:10" ht="18.75" customHeight="1" x14ac:dyDescent="0.3">
      <c r="B793" s="58"/>
      <c r="C793" s="57"/>
      <c r="D793" s="57"/>
      <c r="E793" s="57"/>
      <c r="F793" s="57"/>
      <c r="G793" s="57"/>
      <c r="H793" s="57"/>
      <c r="I793" s="57"/>
      <c r="J793" s="57"/>
    </row>
    <row r="794" spans="2:10" ht="18.75" customHeight="1" x14ac:dyDescent="0.3">
      <c r="B794" s="58"/>
      <c r="C794" s="57"/>
      <c r="D794" s="57"/>
      <c r="E794" s="57"/>
      <c r="F794" s="57"/>
      <c r="G794" s="57"/>
      <c r="H794" s="57"/>
      <c r="I794" s="57"/>
      <c r="J794" s="57"/>
    </row>
    <row r="795" spans="2:10" ht="18.75" customHeight="1" x14ac:dyDescent="0.3">
      <c r="B795" s="58"/>
      <c r="C795" s="57"/>
      <c r="D795" s="57"/>
      <c r="E795" s="57"/>
      <c r="F795" s="57"/>
      <c r="G795" s="57"/>
      <c r="H795" s="57"/>
      <c r="I795" s="57"/>
      <c r="J795" s="57"/>
    </row>
    <row r="796" spans="2:10" ht="18.75" customHeight="1" x14ac:dyDescent="0.3">
      <c r="B796" s="58"/>
      <c r="C796" s="57"/>
      <c r="D796" s="57"/>
      <c r="E796" s="57"/>
      <c r="F796" s="57"/>
      <c r="G796" s="57"/>
      <c r="H796" s="57"/>
      <c r="I796" s="57"/>
      <c r="J796" s="57"/>
    </row>
    <row r="797" spans="2:10" ht="18.75" customHeight="1" x14ac:dyDescent="0.3">
      <c r="B797" s="58"/>
      <c r="C797" s="57"/>
      <c r="D797" s="57"/>
      <c r="E797" s="57"/>
      <c r="F797" s="57"/>
      <c r="G797" s="57"/>
      <c r="H797" s="57"/>
      <c r="I797" s="57"/>
      <c r="J797" s="57"/>
    </row>
    <row r="798" spans="2:10" ht="18.75" customHeight="1" x14ac:dyDescent="0.3">
      <c r="B798" s="58"/>
      <c r="C798" s="57"/>
      <c r="D798" s="57"/>
      <c r="E798" s="57"/>
      <c r="F798" s="57"/>
      <c r="G798" s="57"/>
      <c r="H798" s="57"/>
      <c r="I798" s="57"/>
      <c r="J798" s="57"/>
    </row>
    <row r="799" spans="2:10" ht="18.75" customHeight="1" x14ac:dyDescent="0.3">
      <c r="B799" s="58"/>
      <c r="C799" s="57"/>
      <c r="D799" s="57"/>
      <c r="E799" s="57"/>
      <c r="F799" s="57"/>
      <c r="G799" s="57"/>
      <c r="H799" s="57"/>
      <c r="I799" s="57"/>
      <c r="J799" s="57"/>
    </row>
    <row r="800" spans="2:10" ht="18.75" customHeight="1" x14ac:dyDescent="0.3">
      <c r="B800" s="58"/>
      <c r="C800" s="57"/>
      <c r="D800" s="57"/>
      <c r="E800" s="57"/>
      <c r="F800" s="57"/>
      <c r="G800" s="57"/>
      <c r="H800" s="57"/>
      <c r="I800" s="57"/>
      <c r="J800" s="57"/>
    </row>
    <row r="801" spans="2:10" ht="18.75" customHeight="1" x14ac:dyDescent="0.3">
      <c r="B801" s="58"/>
      <c r="C801" s="57"/>
      <c r="D801" s="57"/>
      <c r="E801" s="57"/>
      <c r="F801" s="57"/>
      <c r="G801" s="57"/>
      <c r="H801" s="57"/>
      <c r="I801" s="57"/>
      <c r="J801" s="57"/>
    </row>
    <row r="802" spans="2:10" ht="18.75" customHeight="1" x14ac:dyDescent="0.3">
      <c r="B802" s="58"/>
      <c r="C802" s="57"/>
      <c r="D802" s="57"/>
      <c r="E802" s="57"/>
      <c r="F802" s="57"/>
      <c r="G802" s="57"/>
      <c r="H802" s="57"/>
      <c r="I802" s="57"/>
      <c r="J802" s="57"/>
    </row>
    <row r="803" spans="2:10" ht="18.75" customHeight="1" x14ac:dyDescent="0.3">
      <c r="B803" s="58"/>
      <c r="C803" s="57"/>
      <c r="D803" s="57"/>
      <c r="E803" s="57"/>
      <c r="F803" s="57"/>
      <c r="G803" s="57"/>
      <c r="H803" s="57"/>
      <c r="I803" s="57"/>
      <c r="J803" s="57"/>
    </row>
    <row r="804" spans="2:10" ht="18.75" customHeight="1" x14ac:dyDescent="0.3">
      <c r="B804" s="58"/>
      <c r="C804" s="57"/>
      <c r="D804" s="57"/>
      <c r="E804" s="57"/>
      <c r="F804" s="57"/>
      <c r="G804" s="57"/>
      <c r="H804" s="57"/>
      <c r="I804" s="57"/>
      <c r="J804" s="57"/>
    </row>
    <row r="805" spans="2:10" ht="18.75" customHeight="1" x14ac:dyDescent="0.3">
      <c r="B805" s="58"/>
      <c r="C805" s="57"/>
      <c r="D805" s="57"/>
      <c r="E805" s="57"/>
      <c r="F805" s="57"/>
      <c r="G805" s="57"/>
      <c r="H805" s="57"/>
      <c r="I805" s="57"/>
      <c r="J805" s="57"/>
    </row>
    <row r="806" spans="2:10" ht="18.75" customHeight="1" x14ac:dyDescent="0.3">
      <c r="B806" s="58"/>
      <c r="C806" s="57"/>
      <c r="D806" s="57"/>
      <c r="E806" s="57"/>
      <c r="F806" s="57"/>
      <c r="G806" s="57"/>
      <c r="H806" s="57"/>
      <c r="I806" s="57"/>
      <c r="J806" s="57"/>
    </row>
    <row r="807" spans="2:10" ht="18.75" customHeight="1" x14ac:dyDescent="0.3">
      <c r="B807" s="58"/>
      <c r="C807" s="57"/>
      <c r="D807" s="57"/>
      <c r="E807" s="57"/>
      <c r="F807" s="57"/>
      <c r="G807" s="57"/>
      <c r="H807" s="57"/>
      <c r="I807" s="57"/>
      <c r="J807" s="57"/>
    </row>
    <row r="808" spans="2:10" ht="18.75" customHeight="1" x14ac:dyDescent="0.3">
      <c r="B808" s="58"/>
      <c r="C808" s="57"/>
      <c r="D808" s="57"/>
      <c r="E808" s="57"/>
      <c r="F808" s="57"/>
      <c r="G808" s="57"/>
      <c r="H808" s="57"/>
      <c r="I808" s="57"/>
      <c r="J808" s="57"/>
    </row>
    <row r="809" spans="2:10" ht="18.75" customHeight="1" x14ac:dyDescent="0.3">
      <c r="B809" s="58"/>
      <c r="C809" s="57"/>
      <c r="D809" s="57"/>
      <c r="E809" s="57"/>
      <c r="F809" s="57"/>
      <c r="G809" s="57"/>
      <c r="H809" s="57"/>
      <c r="I809" s="57"/>
      <c r="J809" s="57"/>
    </row>
    <row r="810" spans="2:10" ht="18.75" customHeight="1" x14ac:dyDescent="0.3">
      <c r="B810" s="58"/>
      <c r="C810" s="57"/>
      <c r="D810" s="57"/>
      <c r="E810" s="57"/>
      <c r="F810" s="57"/>
      <c r="G810" s="57"/>
      <c r="H810" s="57"/>
      <c r="I810" s="57"/>
      <c r="J810" s="57"/>
    </row>
    <row r="811" spans="2:10" ht="18.75" customHeight="1" x14ac:dyDescent="0.3">
      <c r="B811" s="58"/>
      <c r="C811" s="57"/>
      <c r="D811" s="57"/>
      <c r="E811" s="57"/>
      <c r="F811" s="57"/>
      <c r="G811" s="57"/>
      <c r="H811" s="57"/>
      <c r="I811" s="57"/>
      <c r="J811" s="57"/>
    </row>
    <row r="812" spans="2:10" ht="18.75" customHeight="1" x14ac:dyDescent="0.3">
      <c r="B812" s="58"/>
      <c r="C812" s="57"/>
      <c r="D812" s="57"/>
      <c r="E812" s="57"/>
      <c r="F812" s="57"/>
      <c r="G812" s="57"/>
      <c r="H812" s="57"/>
      <c r="I812" s="57"/>
      <c r="J812" s="57"/>
    </row>
    <row r="813" spans="2:10" ht="18.75" customHeight="1" x14ac:dyDescent="0.3">
      <c r="B813" s="58"/>
      <c r="C813" s="57"/>
      <c r="D813" s="57"/>
      <c r="E813" s="57"/>
      <c r="F813" s="57"/>
      <c r="G813" s="57"/>
      <c r="H813" s="57"/>
      <c r="I813" s="57"/>
      <c r="J813" s="57"/>
    </row>
    <row r="814" spans="2:10" ht="18.75" customHeight="1" x14ac:dyDescent="0.3">
      <c r="B814" s="58"/>
      <c r="C814" s="57"/>
      <c r="D814" s="57"/>
      <c r="E814" s="57"/>
      <c r="F814" s="57"/>
      <c r="G814" s="57"/>
      <c r="H814" s="57"/>
      <c r="I814" s="57"/>
      <c r="J814" s="57"/>
    </row>
    <row r="815" spans="2:10" ht="18.75" customHeight="1" x14ac:dyDescent="0.3">
      <c r="B815" s="58"/>
      <c r="C815" s="57"/>
      <c r="D815" s="57"/>
      <c r="E815" s="57"/>
      <c r="F815" s="57"/>
      <c r="G815" s="57"/>
      <c r="H815" s="57"/>
      <c r="I815" s="57"/>
      <c r="J815" s="57"/>
    </row>
    <row r="816" spans="2:10" ht="18.75" customHeight="1" x14ac:dyDescent="0.3">
      <c r="B816" s="58"/>
      <c r="C816" s="57"/>
      <c r="D816" s="57"/>
      <c r="E816" s="57"/>
      <c r="F816" s="57"/>
      <c r="G816" s="57"/>
      <c r="H816" s="57"/>
      <c r="I816" s="57"/>
      <c r="J816" s="57"/>
    </row>
    <row r="817" spans="2:10" ht="18.75" customHeight="1" x14ac:dyDescent="0.3">
      <c r="B817" s="58"/>
      <c r="C817" s="57"/>
      <c r="D817" s="57"/>
      <c r="E817" s="57"/>
      <c r="F817" s="57"/>
      <c r="G817" s="57"/>
      <c r="H817" s="57"/>
      <c r="I817" s="57"/>
      <c r="J817" s="57"/>
    </row>
    <row r="818" spans="2:10" ht="18.75" customHeight="1" x14ac:dyDescent="0.3">
      <c r="B818" s="58"/>
      <c r="C818" s="57"/>
      <c r="D818" s="57"/>
      <c r="E818" s="57"/>
      <c r="F818" s="57"/>
      <c r="G818" s="57"/>
      <c r="H818" s="57"/>
      <c r="I818" s="57"/>
      <c r="J818" s="57"/>
    </row>
    <row r="819" spans="2:10" ht="18.75" customHeight="1" x14ac:dyDescent="0.3">
      <c r="B819" s="58"/>
      <c r="C819" s="57"/>
      <c r="D819" s="57"/>
      <c r="E819" s="57"/>
      <c r="F819" s="57"/>
      <c r="G819" s="57"/>
      <c r="H819" s="57"/>
      <c r="I819" s="57"/>
      <c r="J819" s="57"/>
    </row>
    <row r="820" spans="2:10" ht="18.75" customHeight="1" x14ac:dyDescent="0.3">
      <c r="B820" s="58"/>
      <c r="C820" s="57"/>
      <c r="D820" s="57"/>
      <c r="E820" s="57"/>
      <c r="F820" s="57"/>
      <c r="G820" s="57"/>
      <c r="H820" s="57"/>
      <c r="I820" s="57"/>
      <c r="J820" s="57"/>
    </row>
    <row r="821" spans="2:10" ht="18.75" customHeight="1" x14ac:dyDescent="0.3">
      <c r="B821" s="58"/>
      <c r="C821" s="57"/>
      <c r="D821" s="57"/>
      <c r="E821" s="57"/>
      <c r="F821" s="57"/>
      <c r="G821" s="57"/>
      <c r="H821" s="57"/>
      <c r="I821" s="57"/>
      <c r="J821" s="57"/>
    </row>
    <row r="822" spans="2:10" ht="18.75" customHeight="1" x14ac:dyDescent="0.3">
      <c r="B822" s="58"/>
      <c r="C822" s="57"/>
      <c r="D822" s="57"/>
      <c r="E822" s="57"/>
      <c r="F822" s="57"/>
      <c r="G822" s="57"/>
      <c r="H822" s="57"/>
      <c r="I822" s="57"/>
      <c r="J822" s="57"/>
    </row>
    <row r="823" spans="2:10" ht="18.75" customHeight="1" x14ac:dyDescent="0.3">
      <c r="B823" s="58"/>
      <c r="C823" s="57"/>
      <c r="D823" s="57"/>
      <c r="E823" s="57"/>
      <c r="F823" s="57"/>
      <c r="G823" s="57"/>
      <c r="H823" s="57"/>
      <c r="I823" s="57"/>
      <c r="J823" s="57"/>
    </row>
    <row r="824" spans="2:10" ht="18.75" customHeight="1" x14ac:dyDescent="0.3">
      <c r="B824" s="58"/>
      <c r="C824" s="57"/>
      <c r="D824" s="57"/>
      <c r="E824" s="57"/>
      <c r="F824" s="57"/>
      <c r="G824" s="57"/>
      <c r="H824" s="57"/>
      <c r="I824" s="57"/>
      <c r="J824" s="57"/>
    </row>
    <row r="825" spans="2:10" ht="18.75" customHeight="1" x14ac:dyDescent="0.3">
      <c r="B825" s="58"/>
      <c r="C825" s="57"/>
      <c r="D825" s="57"/>
      <c r="E825" s="57"/>
      <c r="F825" s="57"/>
      <c r="G825" s="57"/>
      <c r="H825" s="57"/>
      <c r="I825" s="57"/>
      <c r="J825" s="57"/>
    </row>
    <row r="826" spans="2:10" ht="18.75" customHeight="1" x14ac:dyDescent="0.3">
      <c r="B826" s="58"/>
      <c r="C826" s="57"/>
      <c r="D826" s="57"/>
      <c r="E826" s="57"/>
      <c r="F826" s="57"/>
      <c r="G826" s="57"/>
      <c r="H826" s="57"/>
      <c r="I826" s="57"/>
      <c r="J826" s="57"/>
    </row>
    <row r="827" spans="2:10" ht="18.75" customHeight="1" x14ac:dyDescent="0.3">
      <c r="B827" s="58"/>
      <c r="C827" s="57"/>
      <c r="D827" s="57"/>
      <c r="E827" s="57"/>
      <c r="F827" s="57"/>
      <c r="G827" s="57"/>
      <c r="H827" s="57"/>
      <c r="I827" s="57"/>
      <c r="J827" s="57"/>
    </row>
    <row r="828" spans="2:10" ht="18.75" customHeight="1" x14ac:dyDescent="0.3">
      <c r="B828" s="58"/>
      <c r="C828" s="57"/>
      <c r="D828" s="57"/>
      <c r="E828" s="57"/>
      <c r="F828" s="57"/>
      <c r="G828" s="57"/>
      <c r="H828" s="57"/>
      <c r="I828" s="57"/>
      <c r="J828" s="57"/>
    </row>
    <row r="829" spans="2:10" ht="18.75" customHeight="1" x14ac:dyDescent="0.3">
      <c r="B829" s="58"/>
      <c r="C829" s="57"/>
      <c r="D829" s="57"/>
      <c r="E829" s="57"/>
      <c r="F829" s="57"/>
      <c r="G829" s="57"/>
      <c r="H829" s="57"/>
      <c r="I829" s="57"/>
      <c r="J829" s="57"/>
    </row>
    <row r="830" spans="2:10" ht="18.75" customHeight="1" x14ac:dyDescent="0.3">
      <c r="B830" s="58"/>
      <c r="C830" s="57"/>
      <c r="D830" s="57"/>
      <c r="E830" s="57"/>
      <c r="F830" s="57"/>
      <c r="G830" s="57"/>
      <c r="H830" s="57"/>
      <c r="I830" s="57"/>
      <c r="J830" s="57"/>
    </row>
    <row r="831" spans="2:10" ht="18.75" customHeight="1" x14ac:dyDescent="0.3">
      <c r="B831" s="58"/>
      <c r="C831" s="57"/>
      <c r="D831" s="57"/>
      <c r="E831" s="57"/>
      <c r="F831" s="57"/>
      <c r="G831" s="57"/>
      <c r="H831" s="57"/>
      <c r="I831" s="57"/>
      <c r="J831" s="57"/>
    </row>
    <row r="832" spans="2:10" ht="18.75" customHeight="1" x14ac:dyDescent="0.3">
      <c r="B832" s="58"/>
      <c r="C832" s="57"/>
      <c r="D832" s="57"/>
      <c r="E832" s="57"/>
      <c r="F832" s="57"/>
      <c r="G832" s="57"/>
      <c r="H832" s="57"/>
      <c r="I832" s="57"/>
      <c r="J832" s="57"/>
    </row>
    <row r="833" spans="2:10" ht="18.75" customHeight="1" x14ac:dyDescent="0.3">
      <c r="B833" s="58"/>
      <c r="C833" s="57"/>
      <c r="D833" s="57"/>
      <c r="E833" s="57"/>
      <c r="F833" s="57"/>
      <c r="G833" s="57"/>
      <c r="H833" s="57"/>
      <c r="I833" s="57"/>
      <c r="J833" s="57"/>
    </row>
    <row r="834" spans="2:10" ht="18.75" customHeight="1" x14ac:dyDescent="0.3">
      <c r="B834" s="58"/>
      <c r="C834" s="57"/>
      <c r="D834" s="57"/>
      <c r="E834" s="57"/>
      <c r="F834" s="57"/>
      <c r="G834" s="57"/>
      <c r="H834" s="57"/>
      <c r="I834" s="57"/>
      <c r="J834" s="57"/>
    </row>
    <row r="835" spans="2:10" ht="18.75" customHeight="1" x14ac:dyDescent="0.3">
      <c r="B835" s="58"/>
      <c r="C835" s="57"/>
      <c r="D835" s="57"/>
      <c r="E835" s="57"/>
      <c r="F835" s="57"/>
      <c r="G835" s="57"/>
      <c r="H835" s="57"/>
      <c r="I835" s="57"/>
      <c r="J835" s="57"/>
    </row>
    <row r="836" spans="2:10" ht="18.75" customHeight="1" x14ac:dyDescent="0.3">
      <c r="B836" s="58"/>
      <c r="C836" s="57"/>
      <c r="D836" s="57"/>
      <c r="E836" s="57"/>
      <c r="F836" s="57"/>
      <c r="G836" s="57"/>
      <c r="H836" s="57"/>
      <c r="I836" s="57"/>
      <c r="J836" s="57"/>
    </row>
    <row r="837" spans="2:10" ht="18.75" customHeight="1" x14ac:dyDescent="0.3">
      <c r="B837" s="58"/>
      <c r="C837" s="57"/>
      <c r="D837" s="57"/>
      <c r="E837" s="57"/>
      <c r="F837" s="57"/>
      <c r="G837" s="57"/>
      <c r="H837" s="57"/>
      <c r="I837" s="57"/>
      <c r="J837" s="57"/>
    </row>
    <row r="838" spans="2:10" ht="18.75" customHeight="1" x14ac:dyDescent="0.3">
      <c r="B838" s="58"/>
      <c r="C838" s="57"/>
      <c r="D838" s="57"/>
      <c r="E838" s="57"/>
      <c r="F838" s="57"/>
      <c r="G838" s="57"/>
      <c r="H838" s="57"/>
      <c r="I838" s="57"/>
      <c r="J838" s="57"/>
    </row>
    <row r="839" spans="2:10" ht="18.75" customHeight="1" x14ac:dyDescent="0.3">
      <c r="B839" s="58"/>
      <c r="C839" s="57"/>
      <c r="D839" s="57"/>
      <c r="E839" s="57"/>
      <c r="F839" s="57"/>
      <c r="G839" s="57"/>
      <c r="H839" s="57"/>
      <c r="I839" s="57"/>
      <c r="J839" s="57"/>
    </row>
    <row r="840" spans="2:10" ht="18.75" customHeight="1" x14ac:dyDescent="0.3">
      <c r="B840" s="58"/>
      <c r="C840" s="57"/>
      <c r="D840" s="57"/>
      <c r="E840" s="57"/>
      <c r="F840" s="57"/>
      <c r="G840" s="57"/>
      <c r="H840" s="57"/>
      <c r="I840" s="57"/>
      <c r="J840" s="57"/>
    </row>
    <row r="841" spans="2:10" ht="18.75" customHeight="1" x14ac:dyDescent="0.3">
      <c r="B841" s="58"/>
      <c r="C841" s="57"/>
      <c r="D841" s="57"/>
      <c r="E841" s="57"/>
      <c r="F841" s="57"/>
      <c r="G841" s="57"/>
      <c r="H841" s="57"/>
      <c r="I841" s="57"/>
      <c r="J841" s="57"/>
    </row>
    <row r="842" spans="2:10" ht="18.75" customHeight="1" x14ac:dyDescent="0.3">
      <c r="B842" s="58"/>
      <c r="C842" s="57"/>
      <c r="D842" s="57"/>
      <c r="E842" s="57"/>
      <c r="F842" s="57"/>
      <c r="G842" s="57"/>
      <c r="H842" s="57"/>
      <c r="I842" s="57"/>
      <c r="J842" s="57"/>
    </row>
    <row r="843" spans="2:10" ht="18.75" customHeight="1" x14ac:dyDescent="0.3">
      <c r="B843" s="58"/>
      <c r="C843" s="57"/>
      <c r="D843" s="57"/>
      <c r="E843" s="57"/>
      <c r="F843" s="57"/>
      <c r="G843" s="57"/>
      <c r="H843" s="57"/>
      <c r="I843" s="57"/>
      <c r="J843" s="57"/>
    </row>
    <row r="844" spans="2:10" ht="18.75" customHeight="1" x14ac:dyDescent="0.3">
      <c r="B844" s="58"/>
      <c r="C844" s="57"/>
      <c r="D844" s="57"/>
      <c r="E844" s="57"/>
      <c r="F844" s="57"/>
      <c r="G844" s="57"/>
      <c r="H844" s="57"/>
      <c r="I844" s="57"/>
      <c r="J844" s="57"/>
    </row>
    <row r="845" spans="2:10" ht="18.75" customHeight="1" x14ac:dyDescent="0.3">
      <c r="B845" s="58"/>
      <c r="C845" s="57"/>
      <c r="D845" s="57"/>
      <c r="E845" s="57"/>
      <c r="F845" s="57"/>
      <c r="G845" s="57"/>
      <c r="H845" s="57"/>
      <c r="I845" s="57"/>
      <c r="J845" s="57"/>
    </row>
    <row r="846" spans="2:10" ht="18.75" customHeight="1" x14ac:dyDescent="0.3">
      <c r="B846" s="58"/>
      <c r="C846" s="57"/>
      <c r="D846" s="57"/>
      <c r="E846" s="57"/>
      <c r="F846" s="57"/>
      <c r="G846" s="57"/>
      <c r="H846" s="57"/>
      <c r="I846" s="57"/>
      <c r="J846" s="57"/>
    </row>
    <row r="847" spans="2:10" ht="18.75" customHeight="1" x14ac:dyDescent="0.3">
      <c r="B847" s="58"/>
      <c r="C847" s="57"/>
      <c r="D847" s="57"/>
      <c r="E847" s="57"/>
      <c r="F847" s="57"/>
      <c r="G847" s="57"/>
      <c r="H847" s="57"/>
      <c r="I847" s="57"/>
      <c r="J847" s="57"/>
    </row>
    <row r="848" spans="2:10" ht="18.75" customHeight="1" x14ac:dyDescent="0.3">
      <c r="B848" s="58"/>
      <c r="C848" s="57"/>
      <c r="D848" s="57"/>
      <c r="E848" s="57"/>
      <c r="F848" s="57"/>
      <c r="G848" s="57"/>
      <c r="H848" s="57"/>
      <c r="I848" s="57"/>
      <c r="J848" s="57"/>
    </row>
    <row r="849" spans="2:10" ht="18.75" customHeight="1" x14ac:dyDescent="0.3">
      <c r="B849" s="58"/>
      <c r="C849" s="57"/>
      <c r="D849" s="57"/>
      <c r="E849" s="57"/>
      <c r="F849" s="57"/>
      <c r="G849" s="57"/>
      <c r="H849" s="57"/>
      <c r="I849" s="57"/>
      <c r="J849" s="57"/>
    </row>
    <row r="850" spans="2:10" ht="18.75" customHeight="1" x14ac:dyDescent="0.3">
      <c r="B850" s="58"/>
      <c r="C850" s="57"/>
      <c r="D850" s="57"/>
      <c r="E850" s="57"/>
      <c r="F850" s="57"/>
      <c r="G850" s="57"/>
      <c r="H850" s="57"/>
      <c r="I850" s="57"/>
      <c r="J850" s="57"/>
    </row>
    <row r="851" spans="2:10" ht="18.75" customHeight="1" x14ac:dyDescent="0.3">
      <c r="B851" s="58"/>
      <c r="C851" s="57"/>
      <c r="D851" s="57"/>
      <c r="E851" s="57"/>
      <c r="F851" s="57"/>
      <c r="G851" s="57"/>
      <c r="H851" s="57"/>
      <c r="I851" s="57"/>
      <c r="J851" s="57"/>
    </row>
    <row r="852" spans="2:10" ht="18.75" customHeight="1" x14ac:dyDescent="0.3">
      <c r="B852" s="58"/>
      <c r="C852" s="57"/>
      <c r="D852" s="57"/>
      <c r="E852" s="57"/>
      <c r="F852" s="57"/>
      <c r="G852" s="57"/>
      <c r="H852" s="57"/>
      <c r="I852" s="57"/>
      <c r="J852" s="57"/>
    </row>
    <row r="853" spans="2:10" ht="18.75" customHeight="1" x14ac:dyDescent="0.3">
      <c r="B853" s="58"/>
      <c r="C853" s="57"/>
      <c r="D853" s="57"/>
      <c r="E853" s="57"/>
      <c r="F853" s="57"/>
      <c r="G853" s="57"/>
      <c r="H853" s="57"/>
      <c r="I853" s="57"/>
      <c r="J853" s="57"/>
    </row>
    <row r="854" spans="2:10" ht="18.75" customHeight="1" x14ac:dyDescent="0.3">
      <c r="B854" s="58"/>
      <c r="C854" s="57"/>
      <c r="D854" s="57"/>
      <c r="E854" s="57"/>
      <c r="F854" s="57"/>
      <c r="G854" s="57"/>
      <c r="H854" s="57"/>
      <c r="I854" s="57"/>
      <c r="J854" s="57"/>
    </row>
    <row r="855" spans="2:10" ht="18.75" customHeight="1" x14ac:dyDescent="0.3">
      <c r="B855" s="58"/>
      <c r="C855" s="57"/>
      <c r="D855" s="57"/>
      <c r="E855" s="57"/>
      <c r="F855" s="57"/>
      <c r="G855" s="57"/>
      <c r="H855" s="57"/>
      <c r="I855" s="57"/>
      <c r="J855" s="57"/>
    </row>
    <row r="856" spans="2:10" ht="18.75" customHeight="1" x14ac:dyDescent="0.3">
      <c r="B856" s="58"/>
      <c r="C856" s="57"/>
      <c r="D856" s="57"/>
      <c r="E856" s="57"/>
      <c r="F856" s="57"/>
      <c r="G856" s="57"/>
      <c r="H856" s="57"/>
      <c r="I856" s="57"/>
      <c r="J856" s="57"/>
    </row>
    <row r="857" spans="2:10" ht="18.75" customHeight="1" x14ac:dyDescent="0.3">
      <c r="B857" s="58"/>
      <c r="C857" s="57"/>
      <c r="D857" s="57"/>
      <c r="E857" s="57"/>
      <c r="F857" s="57"/>
      <c r="G857" s="57"/>
      <c r="H857" s="57"/>
      <c r="I857" s="57"/>
      <c r="J857" s="57"/>
    </row>
    <row r="858" spans="2:10" ht="18.75" customHeight="1" x14ac:dyDescent="0.3">
      <c r="B858" s="58"/>
      <c r="C858" s="57"/>
      <c r="D858" s="57"/>
      <c r="E858" s="57"/>
      <c r="F858" s="57"/>
      <c r="G858" s="57"/>
      <c r="H858" s="57"/>
      <c r="I858" s="57"/>
      <c r="J858" s="57"/>
    </row>
    <row r="859" spans="2:10" ht="18.75" customHeight="1" x14ac:dyDescent="0.3">
      <c r="B859" s="58"/>
      <c r="C859" s="57"/>
      <c r="D859" s="57"/>
      <c r="E859" s="57"/>
      <c r="F859" s="57"/>
      <c r="G859" s="57"/>
      <c r="H859" s="57"/>
      <c r="I859" s="57"/>
      <c r="J859" s="57"/>
    </row>
    <row r="860" spans="2:10" ht="18.75" customHeight="1" x14ac:dyDescent="0.3">
      <c r="B860" s="58"/>
      <c r="C860" s="57"/>
      <c r="D860" s="57"/>
      <c r="E860" s="57"/>
      <c r="F860" s="57"/>
      <c r="G860" s="57"/>
      <c r="H860" s="57"/>
      <c r="I860" s="57"/>
      <c r="J860" s="57"/>
    </row>
    <row r="861" spans="2:10" ht="18.75" customHeight="1" x14ac:dyDescent="0.3">
      <c r="B861" s="58"/>
      <c r="C861" s="57"/>
      <c r="D861" s="57"/>
      <c r="E861" s="57"/>
      <c r="F861" s="57"/>
      <c r="G861" s="57"/>
      <c r="H861" s="57"/>
      <c r="I861" s="57"/>
      <c r="J861" s="57"/>
    </row>
    <row r="862" spans="2:10" ht="18.75" customHeight="1" x14ac:dyDescent="0.3">
      <c r="B862" s="58"/>
      <c r="C862" s="57"/>
      <c r="D862" s="57"/>
      <c r="E862" s="57"/>
      <c r="F862" s="57"/>
      <c r="G862" s="57"/>
      <c r="H862" s="57"/>
      <c r="I862" s="57"/>
      <c r="J862" s="57"/>
    </row>
    <row r="863" spans="2:10" ht="18.75" customHeight="1" x14ac:dyDescent="0.3">
      <c r="B863" s="58"/>
      <c r="C863" s="57"/>
      <c r="D863" s="57"/>
      <c r="E863" s="57"/>
      <c r="F863" s="57"/>
      <c r="G863" s="57"/>
      <c r="H863" s="57"/>
      <c r="I863" s="57"/>
      <c r="J863" s="57"/>
    </row>
    <row r="864" spans="2:10" ht="18.75" customHeight="1" x14ac:dyDescent="0.3">
      <c r="B864" s="58"/>
      <c r="C864" s="57"/>
      <c r="D864" s="57"/>
      <c r="E864" s="57"/>
      <c r="F864" s="57"/>
      <c r="G864" s="57"/>
      <c r="H864" s="57"/>
      <c r="I864" s="57"/>
      <c r="J864" s="57"/>
    </row>
    <row r="865" spans="2:10" ht="18.75" customHeight="1" x14ac:dyDescent="0.3">
      <c r="B865" s="58"/>
      <c r="C865" s="57"/>
      <c r="D865" s="57"/>
      <c r="E865" s="57"/>
      <c r="F865" s="57"/>
      <c r="G865" s="57"/>
      <c r="H865" s="57"/>
      <c r="I865" s="57"/>
      <c r="J865" s="57"/>
    </row>
    <row r="866" spans="2:10" ht="18.75" customHeight="1" x14ac:dyDescent="0.3">
      <c r="B866" s="58"/>
      <c r="C866" s="57"/>
      <c r="D866" s="57"/>
      <c r="E866" s="57"/>
      <c r="F866" s="57"/>
      <c r="G866" s="57"/>
      <c r="H866" s="57"/>
      <c r="I866" s="57"/>
      <c r="J866" s="57"/>
    </row>
    <row r="867" spans="2:10" ht="18.75" customHeight="1" x14ac:dyDescent="0.3">
      <c r="B867" s="58"/>
      <c r="C867" s="57"/>
      <c r="D867" s="57"/>
      <c r="E867" s="57"/>
      <c r="F867" s="57"/>
      <c r="G867" s="57"/>
      <c r="H867" s="57"/>
      <c r="I867" s="57"/>
      <c r="J867" s="57"/>
    </row>
    <row r="868" spans="2:10" ht="18.75" customHeight="1" x14ac:dyDescent="0.3">
      <c r="B868" s="58"/>
      <c r="C868" s="57"/>
      <c r="D868" s="57"/>
      <c r="E868" s="57"/>
      <c r="F868" s="57"/>
      <c r="G868" s="57"/>
      <c r="H868" s="57"/>
      <c r="I868" s="57"/>
      <c r="J868" s="57"/>
    </row>
    <row r="869" spans="2:10" ht="18.75" customHeight="1" x14ac:dyDescent="0.3">
      <c r="B869" s="58"/>
      <c r="C869" s="57"/>
      <c r="D869" s="57"/>
      <c r="E869" s="57"/>
      <c r="F869" s="57"/>
      <c r="G869" s="57"/>
      <c r="H869" s="57"/>
      <c r="I869" s="57"/>
      <c r="J869" s="57"/>
    </row>
    <row r="870" spans="2:10" ht="18.75" customHeight="1" x14ac:dyDescent="0.3">
      <c r="B870" s="58"/>
      <c r="C870" s="57"/>
      <c r="D870" s="57"/>
      <c r="E870" s="57"/>
      <c r="F870" s="57"/>
      <c r="G870" s="57"/>
      <c r="H870" s="57"/>
      <c r="I870" s="57"/>
      <c r="J870" s="57"/>
    </row>
    <row r="871" spans="2:10" ht="18.75" customHeight="1" x14ac:dyDescent="0.3">
      <c r="B871" s="58"/>
      <c r="C871" s="57"/>
      <c r="D871" s="57"/>
      <c r="E871" s="57"/>
      <c r="F871" s="57"/>
      <c r="G871" s="57"/>
      <c r="H871" s="57"/>
      <c r="I871" s="57"/>
      <c r="J871" s="57"/>
    </row>
    <row r="872" spans="2:10" ht="18.75" customHeight="1" x14ac:dyDescent="0.3">
      <c r="B872" s="58"/>
      <c r="C872" s="57"/>
      <c r="D872" s="57"/>
      <c r="E872" s="57"/>
      <c r="F872" s="57"/>
      <c r="G872" s="57"/>
      <c r="H872" s="57"/>
      <c r="I872" s="57"/>
      <c r="J872" s="57"/>
    </row>
    <row r="873" spans="2:10" ht="18.75" customHeight="1" x14ac:dyDescent="0.3">
      <c r="B873" s="58"/>
      <c r="C873" s="57"/>
      <c r="D873" s="57"/>
      <c r="E873" s="57"/>
      <c r="F873" s="57"/>
      <c r="G873" s="57"/>
      <c r="H873" s="57"/>
      <c r="I873" s="57"/>
      <c r="J873" s="57"/>
    </row>
    <row r="874" spans="2:10" ht="18.75" customHeight="1" x14ac:dyDescent="0.3">
      <c r="B874" s="58"/>
      <c r="C874" s="57"/>
      <c r="D874" s="57"/>
      <c r="E874" s="57"/>
      <c r="F874" s="57"/>
      <c r="G874" s="57"/>
      <c r="H874" s="57"/>
      <c r="I874" s="57"/>
      <c r="J874" s="57"/>
    </row>
    <row r="875" spans="2:10" ht="18.75" customHeight="1" x14ac:dyDescent="0.3">
      <c r="B875" s="58"/>
      <c r="C875" s="57"/>
      <c r="D875" s="57"/>
      <c r="E875" s="57"/>
      <c r="F875" s="57"/>
      <c r="G875" s="57"/>
      <c r="H875" s="57"/>
      <c r="I875" s="57"/>
      <c r="J875" s="57"/>
    </row>
    <row r="876" spans="2:10" ht="18.75" customHeight="1" x14ac:dyDescent="0.3">
      <c r="B876" s="58"/>
      <c r="C876" s="57"/>
      <c r="D876" s="57"/>
      <c r="E876" s="57"/>
      <c r="F876" s="57"/>
      <c r="G876" s="57"/>
      <c r="H876" s="57"/>
      <c r="I876" s="57"/>
      <c r="J876" s="57"/>
    </row>
    <row r="877" spans="2:10" ht="18.75" customHeight="1" x14ac:dyDescent="0.3">
      <c r="B877" s="58"/>
      <c r="C877" s="57"/>
      <c r="D877" s="57"/>
      <c r="E877" s="57"/>
      <c r="F877" s="57"/>
      <c r="G877" s="57"/>
      <c r="H877" s="57"/>
      <c r="I877" s="57"/>
      <c r="J877" s="57"/>
    </row>
    <row r="878" spans="2:10" ht="18.75" customHeight="1" x14ac:dyDescent="0.3">
      <c r="B878" s="58"/>
      <c r="C878" s="57"/>
      <c r="D878" s="57"/>
      <c r="E878" s="57"/>
      <c r="F878" s="57"/>
      <c r="G878" s="57"/>
      <c r="H878" s="57"/>
      <c r="I878" s="57"/>
      <c r="J878" s="57"/>
    </row>
    <row r="879" spans="2:10" ht="18.75" customHeight="1" x14ac:dyDescent="0.3">
      <c r="B879" s="58"/>
      <c r="C879" s="57"/>
      <c r="D879" s="57"/>
      <c r="E879" s="57"/>
      <c r="F879" s="57"/>
      <c r="G879" s="57"/>
      <c r="H879" s="57"/>
      <c r="I879" s="57"/>
      <c r="J879" s="57"/>
    </row>
    <row r="880" spans="2:10" ht="18.75" customHeight="1" x14ac:dyDescent="0.3">
      <c r="B880" s="58"/>
      <c r="C880" s="57"/>
      <c r="D880" s="57"/>
      <c r="E880" s="57"/>
      <c r="F880" s="57"/>
      <c r="G880" s="57"/>
      <c r="H880" s="57"/>
      <c r="I880" s="57"/>
      <c r="J880" s="57"/>
    </row>
    <row r="881" spans="2:10" ht="18.75" customHeight="1" x14ac:dyDescent="0.3">
      <c r="B881" s="58"/>
      <c r="C881" s="57"/>
      <c r="D881" s="57"/>
      <c r="E881" s="57"/>
      <c r="F881" s="57"/>
      <c r="G881" s="57"/>
      <c r="H881" s="57"/>
      <c r="I881" s="57"/>
      <c r="J881" s="57"/>
    </row>
    <row r="882" spans="2:10" ht="18.75" customHeight="1" x14ac:dyDescent="0.3">
      <c r="B882" s="58"/>
      <c r="C882" s="57"/>
      <c r="D882" s="57"/>
      <c r="E882" s="57"/>
      <c r="F882" s="57"/>
      <c r="G882" s="57"/>
      <c r="H882" s="57"/>
      <c r="I882" s="57"/>
      <c r="J882" s="57"/>
    </row>
    <row r="883" spans="2:10" ht="18.75" customHeight="1" x14ac:dyDescent="0.3">
      <c r="B883" s="58"/>
      <c r="C883" s="57"/>
      <c r="D883" s="57"/>
      <c r="E883" s="57"/>
      <c r="F883" s="57"/>
      <c r="G883" s="57"/>
      <c r="H883" s="57"/>
      <c r="I883" s="57"/>
      <c r="J883" s="57"/>
    </row>
    <row r="884" spans="2:10" ht="18.75" customHeight="1" x14ac:dyDescent="0.3">
      <c r="B884" s="58"/>
      <c r="C884" s="57"/>
      <c r="D884" s="57"/>
      <c r="E884" s="57"/>
      <c r="F884" s="57"/>
      <c r="G884" s="57"/>
      <c r="H884" s="57"/>
      <c r="I884" s="57"/>
      <c r="J884" s="57"/>
    </row>
    <row r="885" spans="2:10" ht="18.75" customHeight="1" x14ac:dyDescent="0.3">
      <c r="B885" s="58"/>
      <c r="C885" s="57"/>
      <c r="D885" s="57"/>
      <c r="E885" s="57"/>
      <c r="F885" s="57"/>
      <c r="G885" s="57"/>
      <c r="H885" s="57"/>
      <c r="I885" s="57"/>
      <c r="J885" s="57"/>
    </row>
    <row r="886" spans="2:10" ht="18.75" customHeight="1" x14ac:dyDescent="0.3">
      <c r="B886" s="58"/>
      <c r="C886" s="57"/>
      <c r="D886" s="57"/>
      <c r="E886" s="57"/>
      <c r="F886" s="57"/>
      <c r="G886" s="57"/>
      <c r="H886" s="57"/>
      <c r="I886" s="57"/>
      <c r="J886" s="57"/>
    </row>
    <row r="887" spans="2:10" ht="18.75" customHeight="1" x14ac:dyDescent="0.3">
      <c r="B887" s="58"/>
      <c r="C887" s="57"/>
      <c r="D887" s="57"/>
      <c r="E887" s="57"/>
      <c r="F887" s="57"/>
      <c r="G887" s="57"/>
      <c r="H887" s="57"/>
      <c r="I887" s="57"/>
      <c r="J887" s="57"/>
    </row>
    <row r="888" spans="2:10" ht="18.75" customHeight="1" x14ac:dyDescent="0.3">
      <c r="B888" s="58"/>
      <c r="C888" s="57"/>
      <c r="D888" s="57"/>
      <c r="E888" s="57"/>
      <c r="F888" s="57"/>
      <c r="G888" s="57"/>
      <c r="H888" s="57"/>
      <c r="I888" s="57"/>
      <c r="J888" s="57"/>
    </row>
    <row r="889" spans="2:10" ht="18.75" customHeight="1" x14ac:dyDescent="0.3">
      <c r="B889" s="58"/>
      <c r="C889" s="57"/>
      <c r="D889" s="57"/>
      <c r="E889" s="57"/>
      <c r="F889" s="57"/>
      <c r="G889" s="57"/>
      <c r="H889" s="57"/>
      <c r="I889" s="57"/>
      <c r="J889" s="57"/>
    </row>
    <row r="890" spans="2:10" ht="18.75" customHeight="1" x14ac:dyDescent="0.3">
      <c r="B890" s="58"/>
      <c r="C890" s="57"/>
      <c r="D890" s="57"/>
      <c r="E890" s="57"/>
      <c r="F890" s="57"/>
      <c r="G890" s="57"/>
      <c r="H890" s="57"/>
      <c r="I890" s="57"/>
      <c r="J890" s="57"/>
    </row>
    <row r="891" spans="2:10" ht="18.75" customHeight="1" x14ac:dyDescent="0.3">
      <c r="B891" s="58"/>
      <c r="C891" s="57"/>
      <c r="D891" s="57"/>
      <c r="E891" s="57"/>
      <c r="F891" s="57"/>
      <c r="G891" s="57"/>
      <c r="H891" s="57"/>
      <c r="I891" s="57"/>
      <c r="J891" s="57"/>
    </row>
    <row r="892" spans="2:10" ht="18.75" customHeight="1" x14ac:dyDescent="0.3">
      <c r="B892" s="58"/>
      <c r="C892" s="57"/>
      <c r="D892" s="57"/>
      <c r="E892" s="57"/>
      <c r="F892" s="57"/>
      <c r="G892" s="57"/>
      <c r="H892" s="57"/>
      <c r="I892" s="57"/>
      <c r="J892" s="57"/>
    </row>
    <row r="893" spans="2:10" ht="18.75" customHeight="1" x14ac:dyDescent="0.3">
      <c r="B893" s="58"/>
      <c r="C893" s="57"/>
      <c r="D893" s="57"/>
      <c r="E893" s="57"/>
      <c r="F893" s="57"/>
      <c r="G893" s="57"/>
      <c r="H893" s="57"/>
      <c r="I893" s="57"/>
      <c r="J893" s="57"/>
    </row>
    <row r="894" spans="2:10" ht="18.75" customHeight="1" x14ac:dyDescent="0.3">
      <c r="B894" s="58"/>
      <c r="C894" s="57"/>
      <c r="D894" s="57"/>
      <c r="E894" s="57"/>
      <c r="F894" s="57"/>
      <c r="G894" s="57"/>
      <c r="H894" s="57"/>
      <c r="I894" s="57"/>
      <c r="J894" s="57"/>
    </row>
    <row r="895" spans="2:10" ht="18.75" customHeight="1" x14ac:dyDescent="0.3">
      <c r="B895" s="58"/>
      <c r="C895" s="57"/>
      <c r="D895" s="57"/>
      <c r="E895" s="57"/>
      <c r="F895" s="57"/>
      <c r="G895" s="57"/>
      <c r="H895" s="57"/>
      <c r="I895" s="57"/>
      <c r="J895" s="57"/>
    </row>
    <row r="896" spans="2:10" ht="18.75" customHeight="1" x14ac:dyDescent="0.3">
      <c r="B896" s="58"/>
      <c r="C896" s="57"/>
      <c r="D896" s="57"/>
      <c r="E896" s="57"/>
      <c r="F896" s="57"/>
      <c r="G896" s="57"/>
      <c r="H896" s="57"/>
      <c r="I896" s="57"/>
      <c r="J896" s="57"/>
    </row>
    <row r="897" spans="2:10" ht="18.75" customHeight="1" x14ac:dyDescent="0.3">
      <c r="B897" s="58"/>
      <c r="C897" s="57"/>
      <c r="D897" s="57"/>
      <c r="E897" s="57"/>
      <c r="F897" s="57"/>
      <c r="G897" s="57"/>
      <c r="H897" s="57"/>
      <c r="I897" s="57"/>
      <c r="J897" s="57"/>
    </row>
    <row r="898" spans="2:10" ht="18.75" customHeight="1" x14ac:dyDescent="0.3">
      <c r="B898" s="58"/>
      <c r="C898" s="57"/>
      <c r="D898" s="57"/>
      <c r="E898" s="57"/>
      <c r="F898" s="57"/>
      <c r="G898" s="57"/>
      <c r="H898" s="57"/>
      <c r="I898" s="57"/>
      <c r="J898" s="57"/>
    </row>
    <row r="899" spans="2:10" ht="18.75" customHeight="1" x14ac:dyDescent="0.3">
      <c r="B899" s="58"/>
      <c r="C899" s="57"/>
      <c r="D899" s="57"/>
      <c r="E899" s="57"/>
      <c r="F899" s="57"/>
      <c r="G899" s="57"/>
      <c r="H899" s="57"/>
      <c r="I899" s="57"/>
      <c r="J899" s="57"/>
    </row>
    <row r="900" spans="2:10" ht="18.75" customHeight="1" x14ac:dyDescent="0.3">
      <c r="B900" s="58"/>
      <c r="C900" s="57"/>
      <c r="D900" s="57"/>
      <c r="E900" s="57"/>
      <c r="F900" s="57"/>
      <c r="G900" s="57"/>
      <c r="H900" s="57"/>
      <c r="I900" s="57"/>
      <c r="J900" s="57"/>
    </row>
    <row r="901" spans="2:10" ht="18.75" customHeight="1" x14ac:dyDescent="0.3">
      <c r="B901" s="58"/>
      <c r="C901" s="57"/>
      <c r="D901" s="57"/>
      <c r="E901" s="57"/>
      <c r="F901" s="57"/>
      <c r="G901" s="57"/>
      <c r="H901" s="57"/>
      <c r="I901" s="57"/>
      <c r="J901" s="57"/>
    </row>
    <row r="902" spans="2:10" ht="18.75" customHeight="1" x14ac:dyDescent="0.3">
      <c r="B902" s="58"/>
      <c r="C902" s="57"/>
      <c r="D902" s="57"/>
      <c r="E902" s="57"/>
      <c r="F902" s="57"/>
      <c r="G902" s="57"/>
      <c r="H902" s="57"/>
      <c r="I902" s="57"/>
      <c r="J902" s="57"/>
    </row>
    <row r="903" spans="2:10" ht="18.75" customHeight="1" x14ac:dyDescent="0.3">
      <c r="B903" s="58"/>
      <c r="C903" s="57"/>
      <c r="D903" s="57"/>
      <c r="E903" s="57"/>
      <c r="F903" s="57"/>
      <c r="G903" s="57"/>
      <c r="H903" s="57"/>
      <c r="I903" s="57"/>
      <c r="J903" s="57"/>
    </row>
    <row r="904" spans="2:10" ht="18.75" customHeight="1" x14ac:dyDescent="0.3">
      <c r="B904" s="58"/>
      <c r="C904" s="57"/>
      <c r="D904" s="57"/>
      <c r="E904" s="57"/>
      <c r="F904" s="57"/>
      <c r="G904" s="57"/>
      <c r="H904" s="57"/>
      <c r="I904" s="57"/>
      <c r="J904" s="57"/>
    </row>
    <row r="905" spans="2:10" ht="18.75" customHeight="1" x14ac:dyDescent="0.3">
      <c r="B905" s="58"/>
      <c r="C905" s="57"/>
      <c r="D905" s="57"/>
      <c r="E905" s="57"/>
      <c r="F905" s="57"/>
      <c r="G905" s="57"/>
      <c r="H905" s="57"/>
      <c r="I905" s="57"/>
      <c r="J905" s="57"/>
    </row>
    <row r="906" spans="2:10" ht="18.75" customHeight="1" x14ac:dyDescent="0.3">
      <c r="B906" s="58"/>
      <c r="C906" s="57"/>
      <c r="D906" s="57"/>
      <c r="E906" s="57"/>
      <c r="F906" s="57"/>
      <c r="G906" s="57"/>
      <c r="H906" s="57"/>
      <c r="I906" s="57"/>
      <c r="J906" s="57"/>
    </row>
    <row r="907" spans="2:10" ht="18.75" customHeight="1" x14ac:dyDescent="0.3">
      <c r="B907" s="58"/>
      <c r="C907" s="57"/>
      <c r="D907" s="57"/>
      <c r="E907" s="57"/>
      <c r="F907" s="57"/>
      <c r="G907" s="57"/>
      <c r="H907" s="57"/>
      <c r="I907" s="57"/>
      <c r="J907" s="57"/>
    </row>
    <row r="908" spans="2:10" ht="18.75" customHeight="1" x14ac:dyDescent="0.3">
      <c r="B908" s="58"/>
      <c r="C908" s="57"/>
      <c r="D908" s="57"/>
      <c r="E908" s="57"/>
      <c r="F908" s="57"/>
      <c r="G908" s="57"/>
      <c r="H908" s="57"/>
      <c r="I908" s="57"/>
      <c r="J908" s="57"/>
    </row>
    <row r="909" spans="2:10" ht="18.75" customHeight="1" x14ac:dyDescent="0.3">
      <c r="B909" s="58"/>
      <c r="C909" s="57"/>
      <c r="D909" s="57"/>
      <c r="E909" s="57"/>
      <c r="F909" s="57"/>
      <c r="G909" s="57"/>
      <c r="H909" s="57"/>
      <c r="I909" s="57"/>
      <c r="J909" s="57"/>
    </row>
    <row r="910" spans="2:10" ht="18.75" customHeight="1" x14ac:dyDescent="0.3">
      <c r="B910" s="58"/>
      <c r="C910" s="57"/>
      <c r="D910" s="57"/>
      <c r="E910" s="57"/>
      <c r="F910" s="57"/>
      <c r="G910" s="57"/>
      <c r="H910" s="57"/>
      <c r="I910" s="57"/>
      <c r="J910" s="57"/>
    </row>
    <row r="911" spans="2:10" ht="18.75" customHeight="1" x14ac:dyDescent="0.3">
      <c r="B911" s="58"/>
      <c r="C911" s="57"/>
      <c r="D911" s="57"/>
      <c r="E911" s="57"/>
      <c r="F911" s="57"/>
      <c r="G911" s="57"/>
      <c r="H911" s="57"/>
      <c r="I911" s="57"/>
      <c r="J911" s="57"/>
    </row>
    <row r="912" spans="2:10" ht="18.75" customHeight="1" x14ac:dyDescent="0.3">
      <c r="B912" s="58"/>
      <c r="C912" s="57"/>
      <c r="D912" s="57"/>
      <c r="E912" s="57"/>
      <c r="F912" s="57"/>
      <c r="G912" s="57"/>
      <c r="H912" s="57"/>
      <c r="I912" s="57"/>
      <c r="J912" s="57"/>
    </row>
    <row r="913" spans="2:10" ht="18.75" customHeight="1" x14ac:dyDescent="0.3">
      <c r="B913" s="58"/>
      <c r="C913" s="57"/>
      <c r="D913" s="57"/>
      <c r="E913" s="57"/>
      <c r="F913" s="57"/>
      <c r="G913" s="57"/>
      <c r="H913" s="57"/>
      <c r="I913" s="57"/>
      <c r="J913" s="57"/>
    </row>
    <row r="914" spans="2:10" ht="18.75" customHeight="1" x14ac:dyDescent="0.3">
      <c r="B914" s="58"/>
      <c r="C914" s="57"/>
      <c r="D914" s="57"/>
      <c r="E914" s="57"/>
      <c r="F914" s="57"/>
      <c r="G914" s="57"/>
      <c r="H914" s="57"/>
      <c r="I914" s="57"/>
      <c r="J914" s="57"/>
    </row>
    <row r="915" spans="2:10" ht="18.75" customHeight="1" x14ac:dyDescent="0.3">
      <c r="B915" s="58"/>
      <c r="C915" s="57"/>
      <c r="D915" s="57"/>
      <c r="E915" s="57"/>
      <c r="F915" s="57"/>
      <c r="G915" s="57"/>
      <c r="H915" s="57"/>
      <c r="I915" s="57"/>
      <c r="J915" s="57"/>
    </row>
    <row r="916" spans="2:10" ht="18.75" customHeight="1" x14ac:dyDescent="0.3">
      <c r="B916" s="58"/>
      <c r="C916" s="57"/>
      <c r="D916" s="57"/>
      <c r="E916" s="57"/>
      <c r="F916" s="57"/>
      <c r="G916" s="57"/>
      <c r="H916" s="57"/>
      <c r="I916" s="57"/>
      <c r="J916" s="57"/>
    </row>
    <row r="917" spans="2:10" ht="18.75" customHeight="1" x14ac:dyDescent="0.3">
      <c r="B917" s="58"/>
      <c r="C917" s="57"/>
      <c r="D917" s="57"/>
      <c r="E917" s="57"/>
      <c r="F917" s="57"/>
      <c r="G917" s="57"/>
      <c r="H917" s="57"/>
      <c r="I917" s="57"/>
      <c r="J917" s="57"/>
    </row>
    <row r="918" spans="2:10" ht="18.75" customHeight="1" x14ac:dyDescent="0.3">
      <c r="B918" s="58"/>
      <c r="C918" s="57"/>
      <c r="D918" s="57"/>
      <c r="E918" s="57"/>
      <c r="F918" s="57"/>
      <c r="G918" s="57"/>
      <c r="H918" s="57"/>
      <c r="I918" s="57"/>
      <c r="J918" s="57"/>
    </row>
    <row r="919" spans="2:10" ht="18.75" customHeight="1" x14ac:dyDescent="0.3">
      <c r="B919" s="58"/>
      <c r="C919" s="57"/>
      <c r="D919" s="57"/>
      <c r="E919" s="57"/>
      <c r="F919" s="57"/>
      <c r="G919" s="57"/>
      <c r="H919" s="57"/>
      <c r="I919" s="57"/>
      <c r="J919" s="57"/>
    </row>
    <row r="920" spans="2:10" ht="18.75" customHeight="1" x14ac:dyDescent="0.3">
      <c r="B920" s="58"/>
      <c r="C920" s="57"/>
      <c r="D920" s="57"/>
      <c r="E920" s="57"/>
      <c r="F920" s="57"/>
      <c r="G920" s="57"/>
      <c r="H920" s="57"/>
      <c r="I920" s="57"/>
      <c r="J920" s="57"/>
    </row>
    <row r="921" spans="2:10" ht="18.75" customHeight="1" x14ac:dyDescent="0.3">
      <c r="B921" s="58"/>
      <c r="C921" s="57"/>
      <c r="D921" s="57"/>
      <c r="E921" s="57"/>
      <c r="F921" s="57"/>
      <c r="G921" s="57"/>
      <c r="H921" s="57"/>
      <c r="I921" s="57"/>
      <c r="J921" s="57"/>
    </row>
    <row r="922" spans="2:10" ht="18.75" customHeight="1" x14ac:dyDescent="0.3">
      <c r="B922" s="58"/>
      <c r="C922" s="57"/>
      <c r="D922" s="57"/>
      <c r="E922" s="57"/>
      <c r="F922" s="57"/>
      <c r="G922" s="57"/>
      <c r="H922" s="57"/>
      <c r="I922" s="57"/>
      <c r="J922" s="57"/>
    </row>
    <row r="923" spans="2:10" ht="18.75" customHeight="1" x14ac:dyDescent="0.3">
      <c r="B923" s="58"/>
      <c r="C923" s="57"/>
      <c r="D923" s="57"/>
      <c r="E923" s="57"/>
      <c r="F923" s="57"/>
      <c r="G923" s="57"/>
      <c r="H923" s="57"/>
      <c r="I923" s="57"/>
      <c r="J923" s="57"/>
    </row>
    <row r="924" spans="2:10" ht="18.75" customHeight="1" x14ac:dyDescent="0.3">
      <c r="B924" s="58"/>
      <c r="C924" s="57"/>
      <c r="D924" s="57"/>
      <c r="E924" s="57"/>
      <c r="F924" s="57"/>
      <c r="G924" s="57"/>
      <c r="H924" s="57"/>
      <c r="I924" s="57"/>
      <c r="J924" s="57"/>
    </row>
    <row r="925" spans="2:10" ht="18.75" customHeight="1" x14ac:dyDescent="0.3">
      <c r="B925" s="58"/>
      <c r="C925" s="57"/>
      <c r="D925" s="57"/>
      <c r="E925" s="57"/>
      <c r="F925" s="57"/>
      <c r="G925" s="57"/>
      <c r="H925" s="57"/>
      <c r="I925" s="57"/>
      <c r="J925" s="57"/>
    </row>
    <row r="926" spans="2:10" ht="18.75" customHeight="1" x14ac:dyDescent="0.3">
      <c r="B926" s="58"/>
      <c r="C926" s="57"/>
      <c r="D926" s="57"/>
      <c r="E926" s="57"/>
      <c r="F926" s="57"/>
      <c r="G926" s="57"/>
      <c r="H926" s="57"/>
      <c r="I926" s="57"/>
      <c r="J926" s="57"/>
    </row>
    <row r="927" spans="2:10" ht="18.75" customHeight="1" x14ac:dyDescent="0.3">
      <c r="B927" s="58"/>
      <c r="C927" s="57"/>
      <c r="D927" s="57"/>
      <c r="E927" s="57"/>
      <c r="F927" s="57"/>
      <c r="G927" s="57"/>
      <c r="H927" s="57"/>
      <c r="I927" s="57"/>
      <c r="J927" s="57"/>
    </row>
    <row r="928" spans="2:10" ht="18.75" customHeight="1" x14ac:dyDescent="0.3">
      <c r="B928" s="58"/>
      <c r="C928" s="57"/>
      <c r="D928" s="57"/>
      <c r="E928" s="57"/>
      <c r="F928" s="57"/>
      <c r="G928" s="57"/>
      <c r="H928" s="57"/>
      <c r="I928" s="57"/>
      <c r="J928" s="57"/>
    </row>
    <row r="929" spans="2:10" ht="18.75" customHeight="1" x14ac:dyDescent="0.3">
      <c r="B929" s="58"/>
      <c r="C929" s="57"/>
      <c r="D929" s="57"/>
      <c r="E929" s="57"/>
      <c r="F929" s="57"/>
      <c r="G929" s="57"/>
      <c r="H929" s="57"/>
      <c r="I929" s="57"/>
      <c r="J929" s="57"/>
    </row>
    <row r="930" spans="2:10" ht="18.75" customHeight="1" x14ac:dyDescent="0.3">
      <c r="B930" s="58"/>
      <c r="C930" s="57"/>
      <c r="D930" s="57"/>
      <c r="E930" s="57"/>
      <c r="F930" s="57"/>
      <c r="G930" s="57"/>
      <c r="H930" s="57"/>
      <c r="I930" s="57"/>
      <c r="J930" s="57"/>
    </row>
    <row r="931" spans="2:10" ht="18.75" customHeight="1" x14ac:dyDescent="0.3">
      <c r="B931" s="58"/>
      <c r="C931" s="57"/>
      <c r="D931" s="57"/>
      <c r="E931" s="57"/>
      <c r="F931" s="57"/>
      <c r="G931" s="57"/>
      <c r="H931" s="57"/>
      <c r="I931" s="57"/>
      <c r="J931" s="57"/>
    </row>
    <row r="932" spans="2:10" ht="18.75" customHeight="1" x14ac:dyDescent="0.3">
      <c r="B932" s="58"/>
      <c r="C932" s="57"/>
      <c r="D932" s="57"/>
      <c r="E932" s="57"/>
      <c r="F932" s="57"/>
      <c r="G932" s="57"/>
      <c r="H932" s="57"/>
      <c r="I932" s="57"/>
      <c r="J932" s="57"/>
    </row>
    <row r="933" spans="2:10" ht="18.75" customHeight="1" x14ac:dyDescent="0.3">
      <c r="B933" s="58"/>
      <c r="C933" s="57"/>
      <c r="D933" s="57"/>
      <c r="E933" s="57"/>
      <c r="F933" s="57"/>
      <c r="G933" s="57"/>
      <c r="H933" s="57"/>
      <c r="I933" s="57"/>
      <c r="J933" s="57"/>
    </row>
    <row r="934" spans="2:10" ht="18.75" customHeight="1" x14ac:dyDescent="0.3">
      <c r="B934" s="58"/>
      <c r="C934" s="57"/>
      <c r="D934" s="57"/>
      <c r="E934" s="57"/>
      <c r="F934" s="57"/>
      <c r="G934" s="57"/>
      <c r="H934" s="57"/>
      <c r="I934" s="57"/>
      <c r="J934" s="57"/>
    </row>
    <row r="935" spans="2:10" ht="18.75" customHeight="1" x14ac:dyDescent="0.3">
      <c r="B935" s="58"/>
      <c r="C935" s="57"/>
      <c r="D935" s="57"/>
      <c r="E935" s="57"/>
      <c r="F935" s="57"/>
      <c r="G935" s="57"/>
      <c r="H935" s="57"/>
      <c r="I935" s="57"/>
      <c r="J935" s="57"/>
    </row>
    <row r="936" spans="2:10" ht="18.75" customHeight="1" x14ac:dyDescent="0.3">
      <c r="B936" s="58"/>
      <c r="C936" s="57"/>
      <c r="D936" s="57"/>
      <c r="E936" s="57"/>
      <c r="F936" s="57"/>
      <c r="G936" s="57"/>
      <c r="H936" s="57"/>
      <c r="I936" s="57"/>
      <c r="J936" s="57"/>
    </row>
    <row r="937" spans="2:10" ht="18.75" customHeight="1" x14ac:dyDescent="0.3">
      <c r="B937" s="58"/>
      <c r="C937" s="57"/>
      <c r="D937" s="57"/>
      <c r="E937" s="57"/>
      <c r="F937" s="57"/>
      <c r="G937" s="57"/>
      <c r="H937" s="57"/>
      <c r="I937" s="57"/>
      <c r="J937" s="57"/>
    </row>
    <row r="938" spans="2:10" ht="18.75" customHeight="1" x14ac:dyDescent="0.3">
      <c r="B938" s="58"/>
      <c r="C938" s="57"/>
      <c r="D938" s="57"/>
      <c r="E938" s="57"/>
      <c r="F938" s="57"/>
      <c r="G938" s="57"/>
      <c r="H938" s="57"/>
      <c r="I938" s="57"/>
      <c r="J938" s="57"/>
    </row>
    <row r="939" spans="2:10" ht="18.75" customHeight="1" x14ac:dyDescent="0.3">
      <c r="B939" s="58"/>
      <c r="C939" s="57"/>
      <c r="D939" s="57"/>
      <c r="E939" s="57"/>
      <c r="F939" s="57"/>
      <c r="G939" s="57"/>
      <c r="H939" s="57"/>
      <c r="I939" s="57"/>
      <c r="J939" s="57"/>
    </row>
    <row r="940" spans="2:10" ht="18.75" customHeight="1" x14ac:dyDescent="0.3">
      <c r="B940" s="58"/>
      <c r="C940" s="57"/>
      <c r="D940" s="57"/>
      <c r="E940" s="57"/>
      <c r="F940" s="57"/>
      <c r="G940" s="57"/>
      <c r="H940" s="57"/>
      <c r="I940" s="57"/>
      <c r="J940" s="57"/>
    </row>
    <row r="941" spans="2:10" ht="18.75" customHeight="1" x14ac:dyDescent="0.3">
      <c r="B941" s="58"/>
      <c r="C941" s="57"/>
      <c r="D941" s="57"/>
      <c r="E941" s="57"/>
      <c r="F941" s="57"/>
      <c r="G941" s="57"/>
      <c r="H941" s="57"/>
      <c r="I941" s="57"/>
      <c r="J941" s="57"/>
    </row>
    <row r="942" spans="2:10" ht="18.75" customHeight="1" x14ac:dyDescent="0.3">
      <c r="B942" s="58"/>
      <c r="C942" s="57"/>
      <c r="D942" s="57"/>
      <c r="E942" s="57"/>
      <c r="F942" s="57"/>
      <c r="G942" s="57"/>
      <c r="H942" s="57"/>
      <c r="I942" s="57"/>
      <c r="J942" s="57"/>
    </row>
    <row r="943" spans="2:10" ht="18.75" customHeight="1" x14ac:dyDescent="0.3">
      <c r="B943" s="58"/>
      <c r="C943" s="57"/>
      <c r="D943" s="57"/>
      <c r="E943" s="57"/>
      <c r="F943" s="57"/>
      <c r="G943" s="57"/>
      <c r="H943" s="57"/>
      <c r="I943" s="57"/>
      <c r="J943" s="57"/>
    </row>
    <row r="944" spans="2:10" ht="18.75" customHeight="1" x14ac:dyDescent="0.3">
      <c r="B944" s="58"/>
      <c r="C944" s="57"/>
      <c r="D944" s="57"/>
      <c r="E944" s="57"/>
      <c r="F944" s="57"/>
      <c r="G944" s="57"/>
      <c r="H944" s="57"/>
      <c r="I944" s="57"/>
      <c r="J944" s="57"/>
    </row>
    <row r="945" spans="2:10" ht="18.75" customHeight="1" x14ac:dyDescent="0.3">
      <c r="B945" s="58"/>
      <c r="C945" s="57"/>
      <c r="D945" s="57"/>
      <c r="E945" s="57"/>
      <c r="F945" s="57"/>
      <c r="G945" s="57"/>
      <c r="H945" s="57"/>
      <c r="I945" s="57"/>
      <c r="J945" s="57"/>
    </row>
    <row r="946" spans="2:10" ht="18.75" customHeight="1" x14ac:dyDescent="0.3">
      <c r="B946" s="58"/>
      <c r="C946" s="57"/>
      <c r="D946" s="57"/>
      <c r="E946" s="57"/>
      <c r="F946" s="57"/>
      <c r="G946" s="57"/>
      <c r="H946" s="57"/>
      <c r="I946" s="57"/>
      <c r="J946" s="57"/>
    </row>
    <row r="947" spans="2:10" ht="18.75" customHeight="1" x14ac:dyDescent="0.3">
      <c r="B947" s="58"/>
      <c r="C947" s="57"/>
      <c r="D947" s="57"/>
      <c r="E947" s="57"/>
      <c r="F947" s="57"/>
      <c r="G947" s="57"/>
      <c r="H947" s="57"/>
      <c r="I947" s="57"/>
      <c r="J947" s="57"/>
    </row>
    <row r="948" spans="2:10" ht="18.75" customHeight="1" x14ac:dyDescent="0.3">
      <c r="B948" s="58"/>
      <c r="C948" s="57"/>
      <c r="D948" s="57"/>
      <c r="E948" s="57"/>
      <c r="F948" s="57"/>
      <c r="G948" s="57"/>
      <c r="H948" s="57"/>
      <c r="I948" s="57"/>
      <c r="J948" s="57"/>
    </row>
    <row r="949" spans="2:10" ht="18.75" customHeight="1" x14ac:dyDescent="0.3">
      <c r="B949" s="58"/>
      <c r="C949" s="57"/>
      <c r="D949" s="57"/>
      <c r="E949" s="57"/>
      <c r="F949" s="57"/>
      <c r="G949" s="57"/>
      <c r="H949" s="57"/>
      <c r="I949" s="57"/>
      <c r="J949" s="57"/>
    </row>
    <row r="950" spans="2:10" ht="18.75" customHeight="1" x14ac:dyDescent="0.3">
      <c r="B950" s="58"/>
      <c r="C950" s="57"/>
      <c r="D950" s="57"/>
      <c r="E950" s="57"/>
      <c r="F950" s="57"/>
      <c r="G950" s="57"/>
      <c r="H950" s="57"/>
      <c r="I950" s="57"/>
      <c r="J950" s="57"/>
    </row>
    <row r="951" spans="2:10" ht="18.75" customHeight="1" x14ac:dyDescent="0.3">
      <c r="B951" s="58"/>
      <c r="C951" s="57"/>
      <c r="D951" s="57"/>
      <c r="E951" s="57"/>
      <c r="F951" s="57"/>
      <c r="G951" s="57"/>
      <c r="H951" s="57"/>
      <c r="I951" s="57"/>
      <c r="J951" s="57"/>
    </row>
    <row r="952" spans="2:10" ht="18.75" customHeight="1" x14ac:dyDescent="0.3">
      <c r="B952" s="58"/>
      <c r="C952" s="57"/>
      <c r="D952" s="57"/>
      <c r="E952" s="57"/>
      <c r="F952" s="57"/>
      <c r="G952" s="57"/>
      <c r="H952" s="57"/>
      <c r="I952" s="57"/>
      <c r="J952" s="57"/>
    </row>
    <row r="953" spans="2:10" ht="18.75" customHeight="1" x14ac:dyDescent="0.3">
      <c r="B953" s="58"/>
      <c r="C953" s="57"/>
      <c r="D953" s="57"/>
      <c r="E953" s="57"/>
      <c r="F953" s="57"/>
      <c r="G953" s="57"/>
      <c r="H953" s="57"/>
      <c r="I953" s="57"/>
      <c r="J953" s="57"/>
    </row>
    <row r="954" spans="2:10" ht="18.75" customHeight="1" x14ac:dyDescent="0.3">
      <c r="B954" s="58"/>
      <c r="C954" s="57"/>
      <c r="D954" s="57"/>
      <c r="E954" s="57"/>
      <c r="F954" s="57"/>
      <c r="G954" s="57"/>
      <c r="H954" s="57"/>
      <c r="I954" s="57"/>
      <c r="J954" s="57"/>
    </row>
    <row r="955" spans="2:10" ht="18.75" customHeight="1" x14ac:dyDescent="0.3">
      <c r="B955" s="58"/>
      <c r="C955" s="57"/>
      <c r="D955" s="57"/>
      <c r="E955" s="57"/>
      <c r="F955" s="57"/>
      <c r="G955" s="57"/>
      <c r="H955" s="57"/>
      <c r="I955" s="57"/>
      <c r="J955" s="57"/>
    </row>
    <row r="956" spans="2:10" ht="18.75" customHeight="1" x14ac:dyDescent="0.3">
      <c r="B956" s="58"/>
      <c r="C956" s="57"/>
      <c r="D956" s="57"/>
      <c r="E956" s="57"/>
      <c r="F956" s="57"/>
      <c r="G956" s="57"/>
      <c r="H956" s="57"/>
      <c r="I956" s="57"/>
      <c r="J956" s="57"/>
    </row>
    <row r="957" spans="2:10" ht="18.75" customHeight="1" x14ac:dyDescent="0.3">
      <c r="B957" s="58"/>
      <c r="C957" s="57"/>
      <c r="D957" s="57"/>
      <c r="E957" s="57"/>
      <c r="F957" s="57"/>
      <c r="G957" s="57"/>
      <c r="H957" s="57"/>
      <c r="I957" s="57"/>
      <c r="J957" s="57"/>
    </row>
    <row r="958" spans="2:10" ht="18.75" customHeight="1" x14ac:dyDescent="0.3">
      <c r="B958" s="58"/>
      <c r="C958" s="57"/>
      <c r="D958" s="57"/>
      <c r="E958" s="57"/>
      <c r="F958" s="57"/>
      <c r="G958" s="57"/>
      <c r="H958" s="57"/>
      <c r="I958" s="57"/>
      <c r="J958" s="57"/>
    </row>
    <row r="959" spans="2:10" ht="18.75" customHeight="1" x14ac:dyDescent="0.3">
      <c r="B959" s="58"/>
      <c r="C959" s="57"/>
      <c r="D959" s="57"/>
      <c r="E959" s="57"/>
      <c r="F959" s="57"/>
      <c r="G959" s="57"/>
      <c r="H959" s="57"/>
      <c r="I959" s="57"/>
      <c r="J959" s="57"/>
    </row>
    <row r="960" spans="2:10" ht="18.75" customHeight="1" x14ac:dyDescent="0.3">
      <c r="B960" s="58"/>
      <c r="C960" s="57"/>
      <c r="D960" s="57"/>
      <c r="E960" s="57"/>
      <c r="F960" s="57"/>
      <c r="G960" s="57"/>
      <c r="H960" s="57"/>
      <c r="I960" s="57"/>
      <c r="J960" s="57"/>
    </row>
    <row r="961" spans="2:10" ht="18.75" customHeight="1" x14ac:dyDescent="0.3">
      <c r="B961" s="58"/>
      <c r="C961" s="57"/>
      <c r="D961" s="57"/>
      <c r="E961" s="57"/>
      <c r="F961" s="57"/>
      <c r="G961" s="57"/>
      <c r="H961" s="57"/>
      <c r="I961" s="57"/>
      <c r="J961" s="57"/>
    </row>
    <row r="962" spans="2:10" ht="18.75" customHeight="1" x14ac:dyDescent="0.3">
      <c r="B962" s="58"/>
      <c r="C962" s="57"/>
      <c r="D962" s="57"/>
      <c r="E962" s="57"/>
      <c r="F962" s="57"/>
      <c r="G962" s="57"/>
      <c r="H962" s="57"/>
      <c r="I962" s="57"/>
      <c r="J962" s="57"/>
    </row>
    <row r="963" spans="2:10" ht="18.75" customHeight="1" x14ac:dyDescent="0.3">
      <c r="B963" s="58"/>
      <c r="C963" s="57"/>
      <c r="D963" s="57"/>
      <c r="E963" s="57"/>
      <c r="F963" s="57"/>
      <c r="G963" s="57"/>
      <c r="H963" s="57"/>
      <c r="I963" s="57"/>
      <c r="J963" s="57"/>
    </row>
    <row r="964" spans="2:10" ht="18.75" customHeight="1" x14ac:dyDescent="0.3">
      <c r="B964" s="58"/>
      <c r="C964" s="57"/>
      <c r="D964" s="57"/>
      <c r="E964" s="57"/>
      <c r="F964" s="57"/>
      <c r="G964" s="57"/>
      <c r="H964" s="57"/>
      <c r="I964" s="57"/>
      <c r="J964" s="57"/>
    </row>
    <row r="965" spans="2:10" ht="18.75" customHeight="1" x14ac:dyDescent="0.3">
      <c r="B965" s="58"/>
      <c r="C965" s="57"/>
      <c r="D965" s="57"/>
      <c r="E965" s="57"/>
      <c r="F965" s="57"/>
      <c r="G965" s="57"/>
      <c r="H965" s="57"/>
      <c r="I965" s="57"/>
      <c r="J965" s="57"/>
    </row>
    <row r="966" spans="2:10" ht="18.75" customHeight="1" x14ac:dyDescent="0.3">
      <c r="B966" s="58"/>
      <c r="C966" s="57"/>
      <c r="D966" s="57"/>
      <c r="E966" s="57"/>
      <c r="F966" s="57"/>
      <c r="G966" s="57"/>
      <c r="H966" s="57"/>
      <c r="I966" s="57"/>
      <c r="J966" s="57"/>
    </row>
    <row r="967" spans="2:10" ht="18.75" customHeight="1" x14ac:dyDescent="0.3">
      <c r="B967" s="58"/>
      <c r="C967" s="57"/>
      <c r="D967" s="57"/>
      <c r="E967" s="57"/>
      <c r="F967" s="57"/>
      <c r="G967" s="57"/>
      <c r="H967" s="57"/>
      <c r="I967" s="57"/>
      <c r="J967" s="57"/>
    </row>
    <row r="968" spans="2:10" ht="18.75" customHeight="1" x14ac:dyDescent="0.3">
      <c r="B968" s="58"/>
      <c r="C968" s="57"/>
      <c r="D968" s="57"/>
      <c r="E968" s="57"/>
      <c r="F968" s="57"/>
      <c r="G968" s="57"/>
      <c r="H968" s="57"/>
      <c r="I968" s="57"/>
      <c r="J968" s="57"/>
    </row>
    <row r="969" spans="2:10" ht="18.75" customHeight="1" x14ac:dyDescent="0.3">
      <c r="B969" s="58"/>
      <c r="C969" s="57"/>
      <c r="D969" s="57"/>
      <c r="E969" s="57"/>
      <c r="F969" s="57"/>
      <c r="G969" s="57"/>
      <c r="H969" s="57"/>
      <c r="I969" s="57"/>
      <c r="J969" s="57"/>
    </row>
    <row r="970" spans="2:10" ht="18.75" customHeight="1" x14ac:dyDescent="0.3">
      <c r="B970" s="58"/>
      <c r="C970" s="57"/>
      <c r="D970" s="57"/>
      <c r="E970" s="57"/>
      <c r="F970" s="57"/>
      <c r="G970" s="57"/>
      <c r="H970" s="57"/>
      <c r="I970" s="57"/>
      <c r="J970" s="57"/>
    </row>
    <row r="971" spans="2:10" ht="18.75" customHeight="1" x14ac:dyDescent="0.3">
      <c r="B971" s="58"/>
      <c r="C971" s="57"/>
      <c r="D971" s="57"/>
      <c r="E971" s="57"/>
      <c r="F971" s="57"/>
      <c r="G971" s="57"/>
      <c r="H971" s="57"/>
      <c r="I971" s="57"/>
      <c r="J971" s="57"/>
    </row>
    <row r="972" spans="2:10" ht="18.75" customHeight="1" x14ac:dyDescent="0.3">
      <c r="B972" s="58"/>
      <c r="C972" s="57"/>
      <c r="D972" s="57"/>
      <c r="E972" s="57"/>
      <c r="F972" s="57"/>
      <c r="G972" s="57"/>
      <c r="H972" s="57"/>
      <c r="I972" s="57"/>
      <c r="J972" s="57"/>
    </row>
    <row r="973" spans="2:10" ht="18.75" customHeight="1" x14ac:dyDescent="0.3">
      <c r="B973" s="58"/>
      <c r="C973" s="57"/>
      <c r="D973" s="57"/>
      <c r="E973" s="57"/>
      <c r="F973" s="57"/>
      <c r="G973" s="57"/>
      <c r="H973" s="57"/>
      <c r="I973" s="57"/>
      <c r="J973" s="57"/>
    </row>
    <row r="974" spans="2:10" ht="18.75" customHeight="1" x14ac:dyDescent="0.3">
      <c r="B974" s="58"/>
      <c r="C974" s="57"/>
      <c r="D974" s="57"/>
      <c r="E974" s="57"/>
      <c r="F974" s="57"/>
      <c r="G974" s="57"/>
      <c r="H974" s="57"/>
      <c r="I974" s="57"/>
      <c r="J974" s="57"/>
    </row>
    <row r="975" spans="2:10" ht="18.75" customHeight="1" x14ac:dyDescent="0.3">
      <c r="B975" s="58"/>
      <c r="C975" s="57"/>
      <c r="D975" s="57"/>
      <c r="E975" s="57"/>
      <c r="F975" s="57"/>
      <c r="G975" s="57"/>
      <c r="H975" s="57"/>
      <c r="I975" s="57"/>
      <c r="J975" s="57"/>
    </row>
    <row r="976" spans="2:10" ht="18.75" customHeight="1" x14ac:dyDescent="0.3">
      <c r="B976" s="58"/>
      <c r="C976" s="57"/>
      <c r="D976" s="57"/>
      <c r="E976" s="57"/>
      <c r="F976" s="57"/>
      <c r="G976" s="57"/>
      <c r="H976" s="57"/>
      <c r="I976" s="57"/>
      <c r="J976" s="57"/>
    </row>
    <row r="977" spans="2:10" ht="18.75" customHeight="1" x14ac:dyDescent="0.3">
      <c r="B977" s="58"/>
      <c r="C977" s="57"/>
      <c r="D977" s="57"/>
      <c r="E977" s="57"/>
      <c r="F977" s="57"/>
      <c r="G977" s="57"/>
      <c r="H977" s="57"/>
      <c r="I977" s="57"/>
      <c r="J977" s="57"/>
    </row>
    <row r="978" spans="2:10" ht="18.75" customHeight="1" x14ac:dyDescent="0.3">
      <c r="B978" s="58"/>
      <c r="C978" s="57"/>
      <c r="D978" s="57"/>
      <c r="E978" s="57"/>
      <c r="F978" s="57"/>
      <c r="G978" s="57"/>
      <c r="H978" s="57"/>
      <c r="I978" s="57"/>
      <c r="J978" s="57"/>
    </row>
    <row r="979" spans="2:10" ht="18.75" customHeight="1" x14ac:dyDescent="0.3">
      <c r="B979" s="58"/>
      <c r="C979" s="57"/>
      <c r="D979" s="57"/>
      <c r="E979" s="57"/>
      <c r="F979" s="57"/>
      <c r="G979" s="57"/>
      <c r="H979" s="57"/>
      <c r="I979" s="57"/>
      <c r="J979" s="57"/>
    </row>
    <row r="980" spans="2:10" ht="18.75" customHeight="1" x14ac:dyDescent="0.3">
      <c r="B980" s="58"/>
      <c r="C980" s="57"/>
      <c r="D980" s="57"/>
      <c r="E980" s="57"/>
      <c r="F980" s="57"/>
      <c r="G980" s="57"/>
      <c r="H980" s="57"/>
      <c r="I980" s="57"/>
      <c r="J980" s="57"/>
    </row>
    <row r="981" spans="2:10" ht="18.75" customHeight="1" x14ac:dyDescent="0.3">
      <c r="B981" s="58"/>
      <c r="C981" s="57"/>
      <c r="D981" s="57"/>
      <c r="E981" s="57"/>
      <c r="F981" s="57"/>
      <c r="G981" s="57"/>
      <c r="H981" s="57"/>
      <c r="I981" s="57"/>
      <c r="J981" s="57"/>
    </row>
    <row r="982" spans="2:10" ht="18.75" customHeight="1" x14ac:dyDescent="0.3">
      <c r="B982" s="58"/>
      <c r="C982" s="57"/>
      <c r="D982" s="57"/>
      <c r="E982" s="57"/>
      <c r="F982" s="57"/>
      <c r="G982" s="57"/>
      <c r="H982" s="57"/>
      <c r="I982" s="57"/>
      <c r="J982" s="57"/>
    </row>
    <row r="983" spans="2:10" ht="18.75" customHeight="1" x14ac:dyDescent="0.3">
      <c r="B983" s="58"/>
      <c r="C983" s="57"/>
      <c r="D983" s="57"/>
      <c r="E983" s="57"/>
      <c r="F983" s="57"/>
      <c r="G983" s="57"/>
      <c r="H983" s="57"/>
      <c r="I983" s="57"/>
      <c r="J983" s="57"/>
    </row>
    <row r="984" spans="2:10" ht="18.75" customHeight="1" x14ac:dyDescent="0.3">
      <c r="B984" s="58"/>
      <c r="C984" s="57"/>
      <c r="D984" s="57"/>
      <c r="E984" s="57"/>
      <c r="F984" s="57"/>
      <c r="G984" s="57"/>
      <c r="H984" s="57"/>
      <c r="I984" s="57"/>
      <c r="J984" s="57"/>
    </row>
    <row r="985" spans="2:10" ht="18.75" customHeight="1" x14ac:dyDescent="0.3">
      <c r="B985" s="58"/>
      <c r="C985" s="57"/>
      <c r="D985" s="57"/>
      <c r="E985" s="57"/>
      <c r="F985" s="57"/>
      <c r="G985" s="57"/>
      <c r="H985" s="57"/>
      <c r="I985" s="57"/>
      <c r="J985" s="57"/>
    </row>
    <row r="986" spans="2:10" ht="18.75" customHeight="1" x14ac:dyDescent="0.3">
      <c r="B986" s="58"/>
      <c r="C986" s="57"/>
      <c r="D986" s="57"/>
      <c r="E986" s="57"/>
      <c r="F986" s="57"/>
      <c r="G986" s="57"/>
      <c r="H986" s="57"/>
      <c r="I986" s="57"/>
      <c r="J986" s="57"/>
    </row>
    <row r="987" spans="2:10" ht="18.75" customHeight="1" x14ac:dyDescent="0.3">
      <c r="B987" s="58"/>
      <c r="C987" s="57"/>
      <c r="D987" s="57"/>
      <c r="E987" s="57"/>
      <c r="F987" s="57"/>
      <c r="G987" s="57"/>
      <c r="H987" s="57"/>
      <c r="I987" s="57"/>
      <c r="J987" s="57"/>
    </row>
    <row r="988" spans="2:10" ht="18.75" customHeight="1" x14ac:dyDescent="0.3">
      <c r="B988" s="58"/>
      <c r="C988" s="57"/>
      <c r="D988" s="57"/>
      <c r="E988" s="57"/>
      <c r="F988" s="57"/>
      <c r="G988" s="57"/>
      <c r="H988" s="57"/>
      <c r="I988" s="57"/>
      <c r="J988" s="57"/>
    </row>
    <row r="989" spans="2:10" ht="18.75" customHeight="1" x14ac:dyDescent="0.3">
      <c r="B989" s="58"/>
      <c r="C989" s="57"/>
      <c r="D989" s="57"/>
      <c r="E989" s="57"/>
      <c r="F989" s="57"/>
      <c r="G989" s="57"/>
      <c r="H989" s="57"/>
      <c r="I989" s="57"/>
      <c r="J989" s="57"/>
    </row>
    <row r="990" spans="2:10" ht="18.75" customHeight="1" x14ac:dyDescent="0.3">
      <c r="B990" s="58"/>
      <c r="C990" s="57"/>
      <c r="D990" s="57"/>
      <c r="E990" s="57"/>
      <c r="F990" s="57"/>
      <c r="G990" s="57"/>
      <c r="H990" s="57"/>
      <c r="I990" s="57"/>
      <c r="J990" s="57"/>
    </row>
    <row r="991" spans="2:10" ht="18.75" customHeight="1" x14ac:dyDescent="0.3">
      <c r="B991" s="58"/>
      <c r="C991" s="57"/>
      <c r="D991" s="57"/>
      <c r="E991" s="57"/>
      <c r="F991" s="57"/>
      <c r="G991" s="57"/>
      <c r="H991" s="57"/>
      <c r="I991" s="57"/>
      <c r="J991" s="57"/>
    </row>
    <row r="992" spans="2:10" ht="18.75" customHeight="1" x14ac:dyDescent="0.3">
      <c r="B992" s="58"/>
      <c r="C992" s="57"/>
      <c r="D992" s="57"/>
      <c r="E992" s="57"/>
      <c r="F992" s="57"/>
      <c r="G992" s="57"/>
      <c r="H992" s="57"/>
      <c r="I992" s="57"/>
      <c r="J992" s="57"/>
    </row>
    <row r="993" spans="2:10" ht="18.75" customHeight="1" x14ac:dyDescent="0.3">
      <c r="B993" s="58"/>
      <c r="C993" s="57"/>
      <c r="D993" s="57"/>
      <c r="E993" s="57"/>
      <c r="F993" s="57"/>
      <c r="G993" s="57"/>
      <c r="H993" s="57"/>
      <c r="I993" s="57"/>
      <c r="J993" s="57"/>
    </row>
    <row r="994" spans="2:10" ht="18.75" customHeight="1" x14ac:dyDescent="0.3">
      <c r="B994" s="58"/>
      <c r="C994" s="57"/>
      <c r="D994" s="57"/>
      <c r="E994" s="57"/>
      <c r="F994" s="57"/>
      <c r="G994" s="57"/>
      <c r="H994" s="57"/>
      <c r="I994" s="57"/>
      <c r="J994" s="57"/>
    </row>
    <row r="995" spans="2:10" ht="18.75" customHeight="1" x14ac:dyDescent="0.3">
      <c r="B995" s="58"/>
      <c r="C995" s="57"/>
      <c r="D995" s="57"/>
      <c r="E995" s="57"/>
      <c r="F995" s="57"/>
      <c r="G995" s="57"/>
      <c r="H995" s="57"/>
      <c r="I995" s="57"/>
      <c r="J995" s="57"/>
    </row>
    <row r="996" spans="2:10" ht="18.75" customHeight="1" x14ac:dyDescent="0.3">
      <c r="B996" s="58"/>
      <c r="C996" s="57"/>
      <c r="D996" s="57"/>
      <c r="E996" s="57"/>
      <c r="F996" s="57"/>
      <c r="G996" s="57"/>
      <c r="H996" s="57"/>
      <c r="I996" s="57"/>
      <c r="J996" s="57"/>
    </row>
    <row r="997" spans="2:10" ht="18.75" customHeight="1" x14ac:dyDescent="0.3">
      <c r="B997" s="58"/>
      <c r="C997" s="57"/>
      <c r="D997" s="57"/>
      <c r="E997" s="57"/>
      <c r="F997" s="57"/>
      <c r="G997" s="57"/>
      <c r="H997" s="57"/>
      <c r="I997" s="57"/>
      <c r="J997" s="57"/>
    </row>
    <row r="998" spans="2:10" ht="18.75" customHeight="1" x14ac:dyDescent="0.3">
      <c r="B998" s="58"/>
      <c r="C998" s="57"/>
      <c r="D998" s="57"/>
      <c r="E998" s="57"/>
      <c r="F998" s="57"/>
      <c r="G998" s="57"/>
      <c r="H998" s="57"/>
      <c r="I998" s="57"/>
      <c r="J998" s="57"/>
    </row>
    <row r="999" spans="2:10" ht="18.75" customHeight="1" x14ac:dyDescent="0.3">
      <c r="B999" s="58"/>
      <c r="C999" s="57"/>
      <c r="D999" s="57"/>
      <c r="E999" s="57"/>
      <c r="F999" s="57"/>
      <c r="G999" s="57"/>
      <c r="H999" s="57"/>
      <c r="I999" s="57"/>
      <c r="J999" s="57"/>
    </row>
    <row r="1000" spans="2:10" ht="18.75" customHeight="1" x14ac:dyDescent="0.3">
      <c r="B1000" s="58"/>
      <c r="C1000" s="57"/>
      <c r="D1000" s="57"/>
      <c r="E1000" s="57"/>
      <c r="F1000" s="57"/>
      <c r="G1000" s="57"/>
      <c r="H1000" s="57"/>
      <c r="I1000" s="57"/>
      <c r="J1000" s="57"/>
    </row>
    <row r="1001" spans="2:10" ht="18.75" customHeight="1" x14ac:dyDescent="0.3">
      <c r="B1001" s="58"/>
      <c r="C1001" s="57"/>
      <c r="D1001" s="57"/>
      <c r="E1001" s="57"/>
      <c r="F1001" s="57"/>
      <c r="G1001" s="57"/>
      <c r="H1001" s="57"/>
      <c r="I1001" s="57"/>
      <c r="J1001" s="57"/>
    </row>
    <row r="1002" spans="2:10" ht="18.75" customHeight="1" x14ac:dyDescent="0.3">
      <c r="B1002" s="58"/>
      <c r="C1002" s="57"/>
      <c r="D1002" s="57"/>
      <c r="E1002" s="57"/>
      <c r="F1002" s="57"/>
      <c r="G1002" s="57"/>
      <c r="H1002" s="57"/>
      <c r="I1002" s="57"/>
      <c r="J1002" s="57"/>
    </row>
    <row r="1003" spans="2:10" ht="18.75" customHeight="1" x14ac:dyDescent="0.3">
      <c r="B1003" s="58"/>
      <c r="C1003" s="57"/>
      <c r="D1003" s="57"/>
      <c r="E1003" s="57"/>
      <c r="F1003" s="57"/>
      <c r="G1003" s="57"/>
      <c r="H1003" s="57"/>
      <c r="I1003" s="57"/>
      <c r="J1003" s="57"/>
    </row>
    <row r="1004" spans="2:10" ht="18.75" customHeight="1" x14ac:dyDescent="0.3">
      <c r="B1004" s="58"/>
      <c r="C1004" s="57"/>
      <c r="D1004" s="57"/>
      <c r="E1004" s="57"/>
      <c r="F1004" s="57"/>
      <c r="G1004" s="57"/>
      <c r="H1004" s="57"/>
      <c r="I1004" s="57"/>
      <c r="J1004" s="57"/>
    </row>
    <row r="1005" spans="2:10" ht="18.75" customHeight="1" x14ac:dyDescent="0.3">
      <c r="B1005" s="58"/>
      <c r="C1005" s="57"/>
      <c r="D1005" s="57"/>
      <c r="E1005" s="57"/>
      <c r="F1005" s="57"/>
      <c r="G1005" s="57"/>
      <c r="H1005" s="57"/>
      <c r="I1005" s="57"/>
      <c r="J1005" s="57"/>
    </row>
    <row r="1006" spans="2:10" ht="18.75" customHeight="1" x14ac:dyDescent="0.3">
      <c r="B1006" s="58"/>
      <c r="C1006" s="57"/>
      <c r="D1006" s="57"/>
      <c r="E1006" s="57"/>
      <c r="F1006" s="57"/>
      <c r="G1006" s="57"/>
      <c r="H1006" s="57"/>
      <c r="I1006" s="57"/>
      <c r="J1006" s="57"/>
    </row>
    <row r="1007" spans="2:10" ht="18.75" customHeight="1" x14ac:dyDescent="0.3">
      <c r="B1007" s="58"/>
      <c r="C1007" s="57"/>
      <c r="D1007" s="57"/>
      <c r="E1007" s="57"/>
      <c r="F1007" s="57"/>
      <c r="G1007" s="57"/>
      <c r="H1007" s="57"/>
      <c r="I1007" s="57"/>
      <c r="J1007" s="57"/>
    </row>
    <row r="1008" spans="2:10" ht="18.75" customHeight="1" x14ac:dyDescent="0.3">
      <c r="B1008" s="58"/>
      <c r="C1008" s="57"/>
      <c r="D1008" s="57"/>
      <c r="E1008" s="57"/>
      <c r="F1008" s="57"/>
      <c r="G1008" s="57"/>
      <c r="H1008" s="57"/>
      <c r="I1008" s="57"/>
      <c r="J1008" s="57"/>
    </row>
    <row r="1009" spans="2:10" ht="18.75" customHeight="1" x14ac:dyDescent="0.3">
      <c r="B1009" s="58"/>
      <c r="C1009" s="57"/>
      <c r="D1009" s="57"/>
      <c r="E1009" s="57"/>
      <c r="F1009" s="57"/>
      <c r="G1009" s="57"/>
      <c r="H1009" s="57"/>
      <c r="I1009" s="57"/>
      <c r="J1009" s="57"/>
    </row>
    <row r="1010" spans="2:10" ht="18.75" customHeight="1" x14ac:dyDescent="0.3">
      <c r="B1010" s="58"/>
      <c r="C1010" s="57"/>
      <c r="D1010" s="57"/>
      <c r="E1010" s="57"/>
      <c r="F1010" s="57"/>
      <c r="G1010" s="57"/>
      <c r="H1010" s="57"/>
      <c r="I1010" s="57"/>
      <c r="J1010" s="57"/>
    </row>
    <row r="1011" spans="2:10" ht="18.75" customHeight="1" x14ac:dyDescent="0.3">
      <c r="B1011" s="58"/>
      <c r="C1011" s="57"/>
      <c r="D1011" s="57"/>
      <c r="E1011" s="57"/>
      <c r="F1011" s="57"/>
      <c r="G1011" s="57"/>
      <c r="H1011" s="57"/>
      <c r="I1011" s="57"/>
      <c r="J1011" s="57"/>
    </row>
    <row r="1012" spans="2:10" ht="18.75" customHeight="1" x14ac:dyDescent="0.3">
      <c r="B1012" s="58"/>
      <c r="C1012" s="57"/>
      <c r="D1012" s="57"/>
      <c r="E1012" s="57"/>
      <c r="F1012" s="57"/>
      <c r="G1012" s="57"/>
      <c r="H1012" s="57"/>
      <c r="I1012" s="57"/>
      <c r="J1012" s="57"/>
    </row>
    <row r="1013" spans="2:10" ht="18.75" customHeight="1" x14ac:dyDescent="0.3">
      <c r="B1013" s="58"/>
      <c r="C1013" s="57"/>
      <c r="D1013" s="57"/>
      <c r="E1013" s="57"/>
      <c r="F1013" s="57"/>
      <c r="G1013" s="57"/>
      <c r="H1013" s="57"/>
      <c r="I1013" s="57"/>
      <c r="J1013" s="57"/>
    </row>
    <row r="1014" spans="2:10" ht="18.75" customHeight="1" x14ac:dyDescent="0.3">
      <c r="B1014" s="58"/>
      <c r="C1014" s="57"/>
      <c r="D1014" s="57"/>
      <c r="E1014" s="57"/>
      <c r="F1014" s="57"/>
      <c r="G1014" s="57"/>
      <c r="H1014" s="57"/>
      <c r="I1014" s="57"/>
      <c r="J1014" s="57"/>
    </row>
    <row r="1015" spans="2:10" ht="18.75" customHeight="1" x14ac:dyDescent="0.3">
      <c r="B1015" s="58"/>
      <c r="C1015" s="57"/>
      <c r="D1015" s="57"/>
      <c r="E1015" s="57"/>
      <c r="F1015" s="57"/>
      <c r="G1015" s="57"/>
      <c r="H1015" s="57"/>
      <c r="I1015" s="57"/>
      <c r="J1015" s="57"/>
    </row>
    <row r="1016" spans="2:10" ht="18.75" customHeight="1" x14ac:dyDescent="0.3">
      <c r="B1016" s="58"/>
      <c r="C1016" s="57"/>
      <c r="D1016" s="57"/>
      <c r="E1016" s="57"/>
      <c r="F1016" s="57"/>
      <c r="G1016" s="57"/>
      <c r="H1016" s="57"/>
      <c r="I1016" s="57"/>
      <c r="J1016" s="57"/>
    </row>
    <row r="1017" spans="2:10" ht="18.75" customHeight="1" x14ac:dyDescent="0.3">
      <c r="B1017" s="58"/>
      <c r="C1017" s="57"/>
      <c r="D1017" s="57"/>
      <c r="E1017" s="57"/>
      <c r="F1017" s="57"/>
      <c r="G1017" s="57"/>
      <c r="H1017" s="57"/>
      <c r="I1017" s="57"/>
      <c r="J1017" s="57"/>
    </row>
    <row r="1018" spans="2:10" ht="18.75" customHeight="1" x14ac:dyDescent="0.3">
      <c r="B1018" s="58"/>
      <c r="C1018" s="57"/>
      <c r="D1018" s="57"/>
      <c r="E1018" s="57"/>
      <c r="F1018" s="57"/>
      <c r="G1018" s="57"/>
      <c r="H1018" s="57"/>
      <c r="I1018" s="57"/>
      <c r="J1018" s="57"/>
    </row>
    <row r="1019" spans="2:10" ht="18.75" customHeight="1" x14ac:dyDescent="0.3">
      <c r="B1019" s="58"/>
      <c r="C1019" s="57"/>
      <c r="D1019" s="57"/>
      <c r="E1019" s="57"/>
      <c r="F1019" s="57"/>
      <c r="G1019" s="57"/>
      <c r="H1019" s="57"/>
      <c r="I1019" s="57"/>
      <c r="J1019" s="57"/>
    </row>
    <row r="1020" spans="2:10" ht="18.75" customHeight="1" x14ac:dyDescent="0.3">
      <c r="B1020" s="58"/>
      <c r="C1020" s="57"/>
      <c r="D1020" s="57"/>
      <c r="E1020" s="57"/>
      <c r="F1020" s="57"/>
      <c r="G1020" s="57"/>
      <c r="H1020" s="57"/>
      <c r="I1020" s="57"/>
      <c r="J1020" s="57"/>
    </row>
    <row r="1021" spans="2:10" ht="18.75" customHeight="1" x14ac:dyDescent="0.3">
      <c r="B1021" s="58"/>
      <c r="C1021" s="57"/>
      <c r="D1021" s="57"/>
      <c r="E1021" s="57"/>
      <c r="F1021" s="57"/>
      <c r="G1021" s="57"/>
      <c r="H1021" s="57"/>
      <c r="I1021" s="57"/>
      <c r="J1021" s="57"/>
    </row>
    <row r="1022" spans="2:10" ht="18.75" customHeight="1" x14ac:dyDescent="0.3">
      <c r="B1022" s="58"/>
      <c r="C1022" s="57"/>
      <c r="D1022" s="57"/>
      <c r="E1022" s="57"/>
      <c r="F1022" s="57"/>
      <c r="G1022" s="57"/>
      <c r="H1022" s="57"/>
      <c r="I1022" s="57"/>
      <c r="J1022" s="57"/>
    </row>
    <row r="1023" spans="2:10" ht="18.75" customHeight="1" x14ac:dyDescent="0.3">
      <c r="B1023" s="58"/>
      <c r="C1023" s="57"/>
      <c r="D1023" s="57"/>
      <c r="E1023" s="57"/>
      <c r="F1023" s="57"/>
      <c r="G1023" s="57"/>
      <c r="H1023" s="57"/>
      <c r="I1023" s="57"/>
      <c r="J1023" s="57"/>
    </row>
    <row r="1024" spans="2:10" ht="18.75" customHeight="1" x14ac:dyDescent="0.3">
      <c r="B1024" s="58"/>
      <c r="C1024" s="57"/>
      <c r="D1024" s="57"/>
      <c r="E1024" s="57"/>
      <c r="F1024" s="57"/>
      <c r="G1024" s="57"/>
      <c r="H1024" s="57"/>
      <c r="I1024" s="57"/>
      <c r="J1024" s="57"/>
    </row>
    <row r="1025" spans="2:10" ht="18.75" customHeight="1" x14ac:dyDescent="0.3">
      <c r="B1025" s="58"/>
      <c r="C1025" s="57"/>
      <c r="D1025" s="57"/>
      <c r="E1025" s="57"/>
      <c r="F1025" s="57"/>
      <c r="G1025" s="57"/>
      <c r="H1025" s="57"/>
      <c r="I1025" s="57"/>
      <c r="J1025" s="57"/>
    </row>
    <row r="1026" spans="2:10" ht="18.75" customHeight="1" x14ac:dyDescent="0.3">
      <c r="B1026" s="58"/>
      <c r="C1026" s="57"/>
      <c r="D1026" s="57"/>
      <c r="E1026" s="57"/>
      <c r="F1026" s="57"/>
      <c r="G1026" s="57"/>
      <c r="H1026" s="57"/>
      <c r="I1026" s="57"/>
      <c r="J1026" s="57"/>
    </row>
    <row r="1027" spans="2:10" ht="18.75" customHeight="1" x14ac:dyDescent="0.3">
      <c r="B1027" s="58"/>
      <c r="C1027" s="57"/>
      <c r="D1027" s="57"/>
      <c r="E1027" s="57"/>
      <c r="F1027" s="57"/>
      <c r="G1027" s="57"/>
      <c r="H1027" s="57"/>
      <c r="I1027" s="57"/>
      <c r="J1027" s="57"/>
    </row>
    <row r="1028" spans="2:10" ht="18.75" customHeight="1" x14ac:dyDescent="0.3">
      <c r="B1028" s="58"/>
      <c r="C1028" s="57"/>
      <c r="D1028" s="57"/>
      <c r="E1028" s="57"/>
      <c r="F1028" s="57"/>
      <c r="G1028" s="57"/>
      <c r="H1028" s="57"/>
      <c r="I1028" s="57"/>
      <c r="J1028" s="57"/>
    </row>
    <row r="1029" spans="2:10" ht="18.75" customHeight="1" x14ac:dyDescent="0.3">
      <c r="B1029" s="58"/>
      <c r="C1029" s="57"/>
      <c r="D1029" s="57"/>
      <c r="E1029" s="57"/>
      <c r="F1029" s="57"/>
      <c r="G1029" s="57"/>
      <c r="H1029" s="57"/>
      <c r="I1029" s="57"/>
      <c r="J1029" s="57"/>
    </row>
    <row r="1030" spans="2:10" ht="18.75" customHeight="1" x14ac:dyDescent="0.3">
      <c r="B1030" s="58"/>
      <c r="C1030" s="57"/>
      <c r="D1030" s="57"/>
      <c r="E1030" s="57"/>
      <c r="F1030" s="57"/>
      <c r="G1030" s="57"/>
      <c r="H1030" s="57"/>
      <c r="I1030" s="57"/>
      <c r="J1030" s="57"/>
    </row>
    <row r="1031" spans="2:10" ht="18.75" customHeight="1" x14ac:dyDescent="0.3">
      <c r="B1031" s="58"/>
      <c r="C1031" s="57"/>
      <c r="D1031" s="57"/>
      <c r="E1031" s="57"/>
      <c r="F1031" s="57"/>
      <c r="G1031" s="57"/>
      <c r="H1031" s="57"/>
      <c r="I1031" s="57"/>
      <c r="J1031" s="57"/>
    </row>
    <row r="1032" spans="2:10" ht="18.75" customHeight="1" x14ac:dyDescent="0.3">
      <c r="B1032" s="58"/>
      <c r="C1032" s="57"/>
      <c r="D1032" s="57"/>
      <c r="E1032" s="57"/>
      <c r="F1032" s="57"/>
      <c r="G1032" s="57"/>
      <c r="H1032" s="57"/>
      <c r="I1032" s="57"/>
      <c r="J1032" s="57"/>
    </row>
    <row r="1033" spans="2:10" ht="18.75" customHeight="1" x14ac:dyDescent="0.3">
      <c r="B1033" s="58"/>
      <c r="C1033" s="57"/>
      <c r="D1033" s="57"/>
      <c r="E1033" s="57"/>
      <c r="F1033" s="57"/>
      <c r="G1033" s="57"/>
      <c r="H1033" s="57"/>
      <c r="I1033" s="57"/>
      <c r="J1033" s="57"/>
    </row>
    <row r="1034" spans="2:10" ht="18.75" customHeight="1" x14ac:dyDescent="0.3">
      <c r="B1034" s="58"/>
      <c r="C1034" s="57"/>
      <c r="D1034" s="57"/>
      <c r="E1034" s="57"/>
      <c r="F1034" s="57"/>
      <c r="G1034" s="57"/>
      <c r="H1034" s="57"/>
      <c r="I1034" s="57"/>
      <c r="J1034" s="57"/>
    </row>
    <row r="1035" spans="2:10" ht="18.75" customHeight="1" x14ac:dyDescent="0.3">
      <c r="B1035" s="58"/>
      <c r="C1035" s="57"/>
      <c r="D1035" s="57"/>
      <c r="E1035" s="57"/>
      <c r="F1035" s="57"/>
      <c r="G1035" s="57"/>
      <c r="H1035" s="57"/>
      <c r="I1035" s="57"/>
      <c r="J1035" s="57"/>
    </row>
    <row r="1036" spans="2:10" ht="18.75" customHeight="1" x14ac:dyDescent="0.3">
      <c r="B1036" s="58"/>
      <c r="C1036" s="57"/>
      <c r="D1036" s="57"/>
      <c r="E1036" s="57"/>
      <c r="F1036" s="57"/>
      <c r="G1036" s="57"/>
      <c r="H1036" s="57"/>
      <c r="I1036" s="57"/>
      <c r="J1036" s="57"/>
    </row>
    <row r="1037" spans="2:10" ht="18.75" customHeight="1" x14ac:dyDescent="0.3">
      <c r="B1037" s="58"/>
      <c r="C1037" s="57"/>
      <c r="D1037" s="57"/>
      <c r="E1037" s="57"/>
      <c r="F1037" s="57"/>
      <c r="G1037" s="57"/>
      <c r="H1037" s="57"/>
      <c r="I1037" s="57"/>
      <c r="J1037" s="57"/>
    </row>
    <row r="1038" spans="2:10" ht="18.75" customHeight="1" x14ac:dyDescent="0.3">
      <c r="B1038" s="58"/>
      <c r="C1038" s="57"/>
      <c r="D1038" s="57"/>
      <c r="E1038" s="57"/>
      <c r="F1038" s="57"/>
      <c r="G1038" s="57"/>
      <c r="H1038" s="57"/>
      <c r="I1038" s="57"/>
      <c r="J1038" s="57"/>
    </row>
    <row r="1039" spans="2:10" ht="18.75" customHeight="1" x14ac:dyDescent="0.3">
      <c r="B1039" s="58"/>
      <c r="C1039" s="57"/>
      <c r="D1039" s="57"/>
      <c r="E1039" s="57"/>
      <c r="F1039" s="57"/>
      <c r="G1039" s="57"/>
      <c r="H1039" s="57"/>
      <c r="I1039" s="57"/>
      <c r="J1039" s="57"/>
    </row>
    <row r="1040" spans="2:10" ht="18.75" customHeight="1" x14ac:dyDescent="0.3">
      <c r="B1040" s="58"/>
      <c r="C1040" s="57"/>
      <c r="D1040" s="57"/>
      <c r="E1040" s="57"/>
      <c r="F1040" s="57"/>
      <c r="G1040" s="57"/>
      <c r="H1040" s="57"/>
      <c r="I1040" s="57"/>
      <c r="J1040" s="57"/>
    </row>
    <row r="1041" spans="2:10" ht="18.75" customHeight="1" x14ac:dyDescent="0.3">
      <c r="B1041" s="58"/>
      <c r="C1041" s="57"/>
      <c r="D1041" s="57"/>
      <c r="E1041" s="57"/>
      <c r="F1041" s="57"/>
      <c r="G1041" s="57"/>
      <c r="H1041" s="57"/>
      <c r="I1041" s="57"/>
      <c r="J1041" s="57"/>
    </row>
    <row r="1042" spans="2:10" ht="18.75" customHeight="1" x14ac:dyDescent="0.3">
      <c r="B1042" s="58"/>
      <c r="C1042" s="57"/>
      <c r="D1042" s="57"/>
      <c r="E1042" s="57"/>
      <c r="F1042" s="57"/>
      <c r="G1042" s="57"/>
      <c r="H1042" s="57"/>
      <c r="I1042" s="57"/>
      <c r="J1042" s="57"/>
    </row>
    <row r="1043" spans="2:10" ht="18.75" customHeight="1" x14ac:dyDescent="0.3">
      <c r="B1043" s="58"/>
      <c r="C1043" s="57"/>
      <c r="D1043" s="57"/>
      <c r="E1043" s="57"/>
      <c r="F1043" s="57"/>
      <c r="G1043" s="57"/>
      <c r="H1043" s="57"/>
      <c r="I1043" s="57"/>
      <c r="J1043" s="57"/>
    </row>
    <row r="1044" spans="2:10" ht="18.75" customHeight="1" x14ac:dyDescent="0.3">
      <c r="B1044" s="58"/>
      <c r="C1044" s="57"/>
      <c r="D1044" s="57"/>
      <c r="E1044" s="57"/>
      <c r="F1044" s="57"/>
      <c r="G1044" s="57"/>
      <c r="H1044" s="57"/>
      <c r="I1044" s="57"/>
      <c r="J1044" s="57"/>
    </row>
    <row r="1045" spans="2:10" ht="18.75" customHeight="1" x14ac:dyDescent="0.3">
      <c r="B1045" s="58"/>
      <c r="C1045" s="57"/>
      <c r="D1045" s="57"/>
      <c r="E1045" s="57"/>
      <c r="F1045" s="57"/>
      <c r="G1045" s="57"/>
      <c r="H1045" s="57"/>
      <c r="I1045" s="57"/>
      <c r="J1045" s="57"/>
    </row>
    <row r="1046" spans="2:10" ht="18.75" customHeight="1" x14ac:dyDescent="0.3">
      <c r="B1046" s="58"/>
      <c r="C1046" s="57"/>
      <c r="D1046" s="57"/>
      <c r="E1046" s="57"/>
      <c r="F1046" s="57"/>
      <c r="G1046" s="57"/>
      <c r="H1046" s="57"/>
      <c r="I1046" s="57"/>
      <c r="J1046" s="57"/>
    </row>
    <row r="1047" spans="2:10" ht="18.75" customHeight="1" x14ac:dyDescent="0.3">
      <c r="B1047" s="58"/>
      <c r="C1047" s="57"/>
      <c r="D1047" s="57"/>
      <c r="E1047" s="57"/>
      <c r="F1047" s="57"/>
      <c r="G1047" s="57"/>
      <c r="H1047" s="57"/>
      <c r="I1047" s="57"/>
      <c r="J1047" s="57"/>
    </row>
    <row r="1048" spans="2:10" ht="18.75" customHeight="1" x14ac:dyDescent="0.3">
      <c r="B1048" s="58"/>
      <c r="C1048" s="57"/>
      <c r="D1048" s="57"/>
      <c r="E1048" s="57"/>
      <c r="F1048" s="57"/>
      <c r="G1048" s="57"/>
      <c r="H1048" s="57"/>
      <c r="I1048" s="57"/>
      <c r="J1048" s="57"/>
    </row>
    <row r="1049" spans="2:10" ht="18.75" customHeight="1" x14ac:dyDescent="0.3">
      <c r="B1049" s="58"/>
      <c r="C1049" s="57"/>
      <c r="D1049" s="57"/>
      <c r="E1049" s="57"/>
      <c r="F1049" s="57"/>
      <c r="G1049" s="57"/>
      <c r="H1049" s="57"/>
      <c r="I1049" s="57"/>
      <c r="J1049" s="57"/>
    </row>
    <row r="1050" spans="2:10" ht="18.75" customHeight="1" x14ac:dyDescent="0.3">
      <c r="B1050" s="58"/>
      <c r="C1050" s="57"/>
      <c r="D1050" s="57"/>
      <c r="E1050" s="57"/>
      <c r="F1050" s="57"/>
      <c r="G1050" s="57"/>
      <c r="H1050" s="57"/>
      <c r="I1050" s="57"/>
      <c r="J1050" s="57"/>
    </row>
    <row r="1051" spans="2:10" ht="18.75" customHeight="1" x14ac:dyDescent="0.3">
      <c r="B1051" s="58"/>
      <c r="C1051" s="57"/>
      <c r="D1051" s="57"/>
      <c r="E1051" s="57"/>
      <c r="F1051" s="57"/>
      <c r="G1051" s="57"/>
      <c r="H1051" s="57"/>
      <c r="I1051" s="57"/>
      <c r="J1051" s="57"/>
    </row>
    <row r="1052" spans="2:10" ht="18.75" customHeight="1" x14ac:dyDescent="0.3">
      <c r="B1052" s="58"/>
      <c r="C1052" s="57"/>
      <c r="D1052" s="57"/>
      <c r="E1052" s="57"/>
      <c r="F1052" s="57"/>
      <c r="G1052" s="57"/>
      <c r="H1052" s="57"/>
      <c r="I1052" s="57"/>
      <c r="J1052" s="57"/>
    </row>
    <row r="1053" spans="2:10" ht="18.75" customHeight="1" x14ac:dyDescent="0.3">
      <c r="B1053" s="58"/>
      <c r="C1053" s="57"/>
      <c r="D1053" s="57"/>
      <c r="E1053" s="57"/>
      <c r="F1053" s="57"/>
      <c r="G1053" s="57"/>
      <c r="H1053" s="57"/>
      <c r="I1053" s="57"/>
      <c r="J1053" s="57"/>
    </row>
    <row r="1054" spans="2:10" ht="18.75" customHeight="1" x14ac:dyDescent="0.3">
      <c r="B1054" s="58"/>
      <c r="C1054" s="57"/>
      <c r="D1054" s="57"/>
      <c r="E1054" s="57"/>
      <c r="F1054" s="57"/>
      <c r="G1054" s="57"/>
      <c r="H1054" s="57"/>
      <c r="I1054" s="57"/>
      <c r="J1054" s="57"/>
    </row>
    <row r="1055" spans="2:10" ht="18.75" customHeight="1" x14ac:dyDescent="0.3">
      <c r="B1055" s="58"/>
      <c r="C1055" s="57"/>
      <c r="D1055" s="57"/>
      <c r="E1055" s="57"/>
      <c r="F1055" s="57"/>
      <c r="G1055" s="57"/>
      <c r="H1055" s="57"/>
      <c r="I1055" s="57"/>
      <c r="J1055" s="57"/>
    </row>
    <row r="1056" spans="2:10" ht="18.75" customHeight="1" x14ac:dyDescent="0.3">
      <c r="B1056" s="58"/>
      <c r="C1056" s="57"/>
      <c r="D1056" s="57"/>
      <c r="E1056" s="57"/>
      <c r="F1056" s="57"/>
      <c r="G1056" s="57"/>
      <c r="H1056" s="57"/>
      <c r="I1056" s="57"/>
      <c r="J1056" s="57"/>
    </row>
    <row r="1057" spans="2:10" ht="18.75" customHeight="1" x14ac:dyDescent="0.3">
      <c r="B1057" s="58"/>
      <c r="C1057" s="57"/>
      <c r="D1057" s="57"/>
      <c r="E1057" s="57"/>
      <c r="F1057" s="57"/>
      <c r="G1057" s="57"/>
      <c r="H1057" s="57"/>
      <c r="I1057" s="57"/>
      <c r="J1057" s="57"/>
    </row>
    <row r="1058" spans="2:10" ht="18.75" customHeight="1" x14ac:dyDescent="0.3">
      <c r="B1058" s="58"/>
      <c r="C1058" s="57"/>
      <c r="D1058" s="57"/>
      <c r="E1058" s="57"/>
      <c r="F1058" s="57"/>
      <c r="G1058" s="57"/>
      <c r="H1058" s="57"/>
      <c r="I1058" s="57"/>
      <c r="J1058" s="57"/>
    </row>
    <row r="1059" spans="2:10" ht="18.75" customHeight="1" x14ac:dyDescent="0.3">
      <c r="B1059" s="58"/>
      <c r="C1059" s="57"/>
      <c r="D1059" s="57"/>
      <c r="E1059" s="57"/>
      <c r="F1059" s="57"/>
      <c r="G1059" s="57"/>
      <c r="H1059" s="57"/>
      <c r="I1059" s="57"/>
      <c r="J1059" s="57"/>
    </row>
    <row r="1060" spans="2:10" ht="18.75" customHeight="1" x14ac:dyDescent="0.3">
      <c r="B1060" s="58"/>
      <c r="C1060" s="57"/>
      <c r="D1060" s="57"/>
      <c r="E1060" s="57"/>
      <c r="F1060" s="57"/>
      <c r="G1060" s="57"/>
      <c r="H1060" s="57"/>
      <c r="I1060" s="57"/>
      <c r="J1060" s="57"/>
    </row>
    <row r="1061" spans="2:10" ht="18.75" customHeight="1" x14ac:dyDescent="0.3">
      <c r="B1061" s="58"/>
      <c r="C1061" s="57"/>
      <c r="D1061" s="57"/>
      <c r="E1061" s="57"/>
      <c r="F1061" s="57"/>
      <c r="G1061" s="57"/>
      <c r="H1061" s="57"/>
      <c r="I1061" s="57"/>
      <c r="J1061" s="57"/>
    </row>
    <row r="1062" spans="2:10" ht="18.75" customHeight="1" x14ac:dyDescent="0.3">
      <c r="B1062" s="58"/>
      <c r="C1062" s="57"/>
      <c r="D1062" s="57"/>
      <c r="E1062" s="57"/>
      <c r="F1062" s="57"/>
      <c r="G1062" s="57"/>
      <c r="H1062" s="57"/>
      <c r="I1062" s="57"/>
      <c r="J1062" s="57"/>
    </row>
    <row r="1063" spans="2:10" ht="18.75" customHeight="1" x14ac:dyDescent="0.3">
      <c r="B1063" s="58"/>
      <c r="C1063" s="57"/>
      <c r="D1063" s="57"/>
      <c r="E1063" s="57"/>
      <c r="F1063" s="57"/>
      <c r="G1063" s="57"/>
      <c r="H1063" s="57"/>
      <c r="I1063" s="57"/>
      <c r="J1063" s="57"/>
    </row>
    <row r="1064" spans="2:10" ht="18.75" customHeight="1" x14ac:dyDescent="0.3">
      <c r="B1064" s="58"/>
      <c r="C1064" s="57"/>
      <c r="D1064" s="57"/>
      <c r="E1064" s="57"/>
      <c r="F1064" s="57"/>
      <c r="G1064" s="57"/>
      <c r="H1064" s="57"/>
      <c r="I1064" s="57"/>
      <c r="J1064" s="57"/>
    </row>
    <row r="1065" spans="2:10" ht="18.75" customHeight="1" x14ac:dyDescent="0.3">
      <c r="B1065" s="58"/>
      <c r="C1065" s="57"/>
      <c r="D1065" s="57"/>
      <c r="E1065" s="57"/>
      <c r="F1065" s="57"/>
      <c r="G1065" s="57"/>
      <c r="H1065" s="57"/>
      <c r="I1065" s="57"/>
      <c r="J1065" s="57"/>
    </row>
    <row r="1066" spans="2:10" ht="18.75" customHeight="1" x14ac:dyDescent="0.3">
      <c r="B1066" s="58"/>
      <c r="C1066" s="57"/>
      <c r="D1066" s="57"/>
      <c r="E1066" s="57"/>
      <c r="F1066" s="57"/>
      <c r="G1066" s="57"/>
      <c r="H1066" s="57"/>
      <c r="I1066" s="57"/>
      <c r="J1066" s="57"/>
    </row>
    <row r="1067" spans="2:10" ht="18.75" customHeight="1" x14ac:dyDescent="0.3">
      <c r="B1067" s="58"/>
      <c r="C1067" s="57"/>
      <c r="D1067" s="57"/>
      <c r="E1067" s="57"/>
      <c r="F1067" s="57"/>
      <c r="G1067" s="57"/>
      <c r="H1067" s="57"/>
      <c r="I1067" s="57"/>
      <c r="J1067" s="57"/>
    </row>
    <row r="1068" spans="2:10" ht="18.75" customHeight="1" x14ac:dyDescent="0.3">
      <c r="B1068" s="58"/>
      <c r="C1068" s="57"/>
      <c r="D1068" s="57"/>
      <c r="E1068" s="57"/>
      <c r="F1068" s="57"/>
      <c r="G1068" s="57"/>
      <c r="H1068" s="57"/>
      <c r="I1068" s="57"/>
      <c r="J1068" s="57"/>
    </row>
    <row r="1069" spans="2:10" ht="18.75" customHeight="1" x14ac:dyDescent="0.3">
      <c r="B1069" s="58"/>
      <c r="C1069" s="57"/>
      <c r="D1069" s="57"/>
      <c r="E1069" s="57"/>
      <c r="F1069" s="57"/>
      <c r="G1069" s="57"/>
      <c r="H1069" s="57"/>
      <c r="I1069" s="57"/>
      <c r="J1069" s="57"/>
    </row>
    <row r="1070" spans="2:10" ht="18.75" customHeight="1" x14ac:dyDescent="0.3">
      <c r="B1070" s="58"/>
      <c r="C1070" s="57"/>
      <c r="D1070" s="57"/>
      <c r="E1070" s="57"/>
      <c r="F1070" s="57"/>
      <c r="G1070" s="57"/>
      <c r="H1070" s="57"/>
      <c r="I1070" s="57"/>
      <c r="J1070" s="57"/>
    </row>
    <row r="1071" spans="2:10" ht="18.75" customHeight="1" x14ac:dyDescent="0.3">
      <c r="B1071" s="58"/>
      <c r="C1071" s="57"/>
      <c r="D1071" s="57"/>
      <c r="E1071" s="57"/>
      <c r="F1071" s="57"/>
      <c r="G1071" s="57"/>
      <c r="H1071" s="57"/>
      <c r="I1071" s="57"/>
      <c r="J1071" s="57"/>
    </row>
    <row r="1072" spans="2:10" ht="18.75" customHeight="1" x14ac:dyDescent="0.3">
      <c r="B1072" s="58"/>
      <c r="C1072" s="57"/>
      <c r="D1072" s="57"/>
      <c r="E1072" s="57"/>
      <c r="F1072" s="57"/>
      <c r="G1072" s="57"/>
      <c r="H1072" s="57"/>
      <c r="I1072" s="57"/>
      <c r="J1072" s="57"/>
    </row>
    <row r="1073" spans="2:10" ht="18.75" customHeight="1" x14ac:dyDescent="0.3">
      <c r="B1073" s="58"/>
      <c r="C1073" s="57"/>
      <c r="D1073" s="57"/>
      <c r="E1073" s="57"/>
      <c r="F1073" s="57"/>
      <c r="G1073" s="57"/>
      <c r="H1073" s="57"/>
      <c r="I1073" s="57"/>
      <c r="J1073" s="57"/>
    </row>
    <row r="1074" spans="2:10" ht="18.75" customHeight="1" x14ac:dyDescent="0.3">
      <c r="B1074" s="58"/>
      <c r="C1074" s="57"/>
      <c r="D1074" s="57"/>
      <c r="E1074" s="57"/>
      <c r="F1074" s="57"/>
      <c r="G1074" s="57"/>
      <c r="H1074" s="57"/>
      <c r="I1074" s="57"/>
      <c r="J1074" s="57"/>
    </row>
    <row r="1075" spans="2:10" ht="18.75" customHeight="1" x14ac:dyDescent="0.3">
      <c r="B1075" s="58"/>
      <c r="C1075" s="57"/>
      <c r="D1075" s="57"/>
      <c r="E1075" s="57"/>
      <c r="F1075" s="57"/>
      <c r="G1075" s="57"/>
      <c r="H1075" s="57"/>
      <c r="I1075" s="57"/>
      <c r="J1075" s="57"/>
    </row>
    <row r="1076" spans="2:10" ht="18.75" customHeight="1" x14ac:dyDescent="0.3">
      <c r="B1076" s="58"/>
      <c r="C1076" s="57"/>
      <c r="D1076" s="57"/>
      <c r="E1076" s="57"/>
      <c r="F1076" s="57"/>
      <c r="G1076" s="57"/>
      <c r="H1076" s="57"/>
      <c r="I1076" s="57"/>
      <c r="J1076" s="57"/>
    </row>
    <row r="1077" spans="2:10" ht="18.75" customHeight="1" x14ac:dyDescent="0.3">
      <c r="B1077" s="58"/>
      <c r="C1077" s="57"/>
      <c r="D1077" s="57"/>
      <c r="E1077" s="57"/>
      <c r="F1077" s="57"/>
      <c r="G1077" s="57"/>
      <c r="H1077" s="57"/>
      <c r="I1077" s="57"/>
      <c r="J1077" s="57"/>
    </row>
    <row r="1078" spans="2:10" ht="18.75" customHeight="1" x14ac:dyDescent="0.3">
      <c r="B1078" s="58"/>
      <c r="C1078" s="57"/>
      <c r="D1078" s="57"/>
      <c r="E1078" s="57"/>
      <c r="F1078" s="57"/>
      <c r="G1078" s="57"/>
      <c r="H1078" s="57"/>
      <c r="I1078" s="57"/>
      <c r="J1078" s="57"/>
    </row>
    <row r="1079" spans="2:10" ht="18.75" customHeight="1" x14ac:dyDescent="0.3">
      <c r="B1079" s="58"/>
      <c r="C1079" s="57"/>
      <c r="D1079" s="57"/>
      <c r="E1079" s="57"/>
      <c r="F1079" s="57"/>
      <c r="G1079" s="57"/>
      <c r="H1079" s="57"/>
      <c r="I1079" s="57"/>
      <c r="J1079" s="57"/>
    </row>
    <row r="1080" spans="2:10" ht="18.75" customHeight="1" x14ac:dyDescent="0.3">
      <c r="B1080" s="58"/>
      <c r="C1080" s="57"/>
      <c r="D1080" s="57"/>
      <c r="E1080" s="57"/>
      <c r="F1080" s="57"/>
      <c r="G1080" s="57"/>
      <c r="H1080" s="57"/>
      <c r="I1080" s="57"/>
      <c r="J1080" s="57"/>
    </row>
    <row r="1081" spans="2:10" ht="18.75" customHeight="1" x14ac:dyDescent="0.3">
      <c r="B1081" s="58"/>
      <c r="C1081" s="57"/>
      <c r="D1081" s="57"/>
      <c r="E1081" s="57"/>
      <c r="F1081" s="57"/>
      <c r="G1081" s="57"/>
      <c r="H1081" s="57"/>
      <c r="I1081" s="57"/>
      <c r="J1081" s="57"/>
    </row>
    <row r="1082" spans="2:10" ht="18.75" customHeight="1" x14ac:dyDescent="0.3">
      <c r="B1082" s="58"/>
      <c r="C1082" s="57"/>
      <c r="D1082" s="57"/>
      <c r="E1082" s="57"/>
      <c r="F1082" s="57"/>
      <c r="G1082" s="57"/>
      <c r="H1082" s="57"/>
      <c r="I1082" s="57"/>
      <c r="J1082" s="57"/>
    </row>
    <row r="1083" spans="2:10" ht="18.75" customHeight="1" x14ac:dyDescent="0.3">
      <c r="B1083" s="58"/>
      <c r="C1083" s="57"/>
      <c r="D1083" s="57"/>
      <c r="E1083" s="57"/>
      <c r="F1083" s="57"/>
      <c r="G1083" s="57"/>
      <c r="H1083" s="57"/>
      <c r="I1083" s="57"/>
      <c r="J1083" s="57"/>
    </row>
    <row r="1084" spans="2:10" ht="18.75" customHeight="1" x14ac:dyDescent="0.3">
      <c r="B1084" s="58"/>
      <c r="C1084" s="57"/>
      <c r="D1084" s="57"/>
      <c r="E1084" s="57"/>
      <c r="F1084" s="57"/>
      <c r="G1084" s="57"/>
      <c r="H1084" s="57"/>
      <c r="I1084" s="57"/>
      <c r="J1084" s="57"/>
    </row>
    <row r="1085" spans="2:10" ht="18.75" customHeight="1" x14ac:dyDescent="0.3">
      <c r="B1085" s="58"/>
      <c r="C1085" s="57"/>
      <c r="D1085" s="57"/>
      <c r="E1085" s="57"/>
      <c r="F1085" s="57"/>
      <c r="G1085" s="57"/>
      <c r="H1085" s="57"/>
      <c r="I1085" s="57"/>
      <c r="J1085" s="57"/>
    </row>
    <row r="1086" spans="2:10" ht="18.75" customHeight="1" x14ac:dyDescent="0.3">
      <c r="B1086" s="58"/>
      <c r="C1086" s="57"/>
      <c r="D1086" s="57"/>
      <c r="E1086" s="57"/>
      <c r="F1086" s="57"/>
      <c r="G1086" s="57"/>
      <c r="H1086" s="57"/>
      <c r="I1086" s="57"/>
      <c r="J1086" s="57"/>
    </row>
    <row r="1087" spans="2:10" ht="18.75" customHeight="1" x14ac:dyDescent="0.3">
      <c r="B1087" s="58"/>
      <c r="C1087" s="57"/>
      <c r="D1087" s="57"/>
      <c r="E1087" s="57"/>
      <c r="F1087" s="57"/>
      <c r="G1087" s="57"/>
      <c r="H1087" s="57"/>
      <c r="I1087" s="57"/>
      <c r="J1087" s="57"/>
    </row>
    <row r="1088" spans="2:10" ht="18.75" customHeight="1" x14ac:dyDescent="0.3">
      <c r="B1088" s="58"/>
      <c r="C1088" s="57"/>
      <c r="D1088" s="57"/>
      <c r="E1088" s="57"/>
      <c r="F1088" s="57"/>
      <c r="G1088" s="57"/>
      <c r="H1088" s="57"/>
      <c r="I1088" s="57"/>
      <c r="J1088" s="57"/>
    </row>
    <row r="1089" spans="2:10" ht="18.75" customHeight="1" x14ac:dyDescent="0.3">
      <c r="B1089" s="58"/>
      <c r="C1089" s="57"/>
      <c r="D1089" s="57"/>
      <c r="E1089" s="57"/>
      <c r="F1089" s="57"/>
      <c r="G1089" s="57"/>
      <c r="H1089" s="57"/>
      <c r="I1089" s="57"/>
      <c r="J1089" s="57"/>
    </row>
    <row r="1090" spans="2:10" ht="18.75" customHeight="1" x14ac:dyDescent="0.3">
      <c r="B1090" s="58"/>
      <c r="C1090" s="57"/>
      <c r="D1090" s="57"/>
      <c r="E1090" s="57"/>
      <c r="F1090" s="57"/>
      <c r="G1090" s="57"/>
      <c r="H1090" s="57"/>
      <c r="I1090" s="57"/>
      <c r="J1090" s="57"/>
    </row>
    <row r="1091" spans="2:10" ht="18.75" customHeight="1" x14ac:dyDescent="0.3">
      <c r="B1091" s="58"/>
      <c r="C1091" s="57"/>
      <c r="D1091" s="57"/>
      <c r="E1091" s="57"/>
      <c r="F1091" s="57"/>
      <c r="G1091" s="57"/>
      <c r="H1091" s="57"/>
      <c r="I1091" s="57"/>
      <c r="J1091" s="57"/>
    </row>
    <row r="1092" spans="2:10" ht="18.75" customHeight="1" x14ac:dyDescent="0.3">
      <c r="B1092" s="58"/>
      <c r="C1092" s="57"/>
      <c r="D1092" s="57"/>
      <c r="E1092" s="57"/>
      <c r="F1092" s="57"/>
      <c r="G1092" s="57"/>
      <c r="H1092" s="57"/>
      <c r="I1092" s="57"/>
      <c r="J1092" s="57"/>
    </row>
    <row r="1093" spans="2:10" ht="18.75" customHeight="1" x14ac:dyDescent="0.3">
      <c r="B1093" s="58"/>
      <c r="C1093" s="57"/>
      <c r="D1093" s="57"/>
      <c r="E1093" s="57"/>
      <c r="F1093" s="57"/>
      <c r="G1093" s="57"/>
      <c r="H1093" s="57"/>
      <c r="I1093" s="57"/>
      <c r="J1093" s="57"/>
    </row>
    <row r="1094" spans="2:10" ht="18.75" customHeight="1" x14ac:dyDescent="0.3">
      <c r="B1094" s="58"/>
      <c r="C1094" s="57"/>
      <c r="D1094" s="57"/>
      <c r="E1094" s="57"/>
      <c r="F1094" s="57"/>
      <c r="G1094" s="57"/>
      <c r="H1094" s="57"/>
      <c r="I1094" s="57"/>
      <c r="J1094" s="57"/>
    </row>
    <row r="1095" spans="2:10" ht="18.75" customHeight="1" x14ac:dyDescent="0.3">
      <c r="B1095" s="58"/>
      <c r="C1095" s="57"/>
      <c r="D1095" s="57"/>
      <c r="E1095" s="57"/>
      <c r="F1095" s="57"/>
      <c r="G1095" s="57"/>
      <c r="H1095" s="57"/>
      <c r="I1095" s="57"/>
      <c r="J1095" s="57"/>
    </row>
    <row r="1096" spans="2:10" ht="18.75" customHeight="1" x14ac:dyDescent="0.3">
      <c r="B1096" s="58"/>
      <c r="C1096" s="57"/>
      <c r="D1096" s="57"/>
      <c r="E1096" s="57"/>
      <c r="F1096" s="57"/>
      <c r="G1096" s="57"/>
      <c r="H1096" s="57"/>
      <c r="I1096" s="57"/>
      <c r="J1096" s="57"/>
    </row>
    <row r="1097" spans="2:10" ht="18.75" customHeight="1" x14ac:dyDescent="0.3">
      <c r="B1097" s="58"/>
      <c r="C1097" s="57"/>
      <c r="D1097" s="57"/>
      <c r="E1097" s="57"/>
      <c r="F1097" s="57"/>
      <c r="G1097" s="57"/>
      <c r="H1097" s="57"/>
      <c r="I1097" s="57"/>
      <c r="J1097" s="57"/>
    </row>
    <row r="1098" spans="2:10" ht="18.75" customHeight="1" x14ac:dyDescent="0.3">
      <c r="B1098" s="58"/>
      <c r="C1098" s="57"/>
      <c r="D1098" s="57"/>
      <c r="E1098" s="57"/>
      <c r="F1098" s="57"/>
      <c r="G1098" s="57"/>
      <c r="H1098" s="57"/>
      <c r="I1098" s="57"/>
      <c r="J1098" s="57"/>
    </row>
    <row r="1099" spans="2:10" ht="18.75" customHeight="1" x14ac:dyDescent="0.3">
      <c r="B1099" s="58"/>
      <c r="C1099" s="57"/>
      <c r="D1099" s="57"/>
      <c r="E1099" s="57"/>
      <c r="F1099" s="57"/>
      <c r="G1099" s="57"/>
      <c r="H1099" s="57"/>
      <c r="I1099" s="57"/>
      <c r="J1099" s="57"/>
    </row>
    <row r="1100" spans="2:10" ht="18.75" customHeight="1" x14ac:dyDescent="0.3">
      <c r="B1100" s="58"/>
      <c r="C1100" s="57"/>
      <c r="D1100" s="57"/>
      <c r="E1100" s="57"/>
      <c r="F1100" s="57"/>
      <c r="G1100" s="57"/>
      <c r="H1100" s="57"/>
      <c r="I1100" s="57"/>
      <c r="J1100" s="57"/>
    </row>
    <row r="1101" spans="2:10" ht="18.75" customHeight="1" x14ac:dyDescent="0.3">
      <c r="B1101" s="58"/>
      <c r="C1101" s="57"/>
      <c r="D1101" s="57"/>
      <c r="E1101" s="57"/>
      <c r="F1101" s="57"/>
      <c r="G1101" s="57"/>
      <c r="H1101" s="57"/>
      <c r="I1101" s="57"/>
      <c r="J1101" s="57"/>
    </row>
    <row r="1102" spans="2:10" ht="18.75" customHeight="1" x14ac:dyDescent="0.3">
      <c r="B1102" s="58"/>
      <c r="C1102" s="57"/>
      <c r="D1102" s="57"/>
      <c r="E1102" s="57"/>
      <c r="F1102" s="57"/>
      <c r="G1102" s="57"/>
      <c r="H1102" s="57"/>
      <c r="I1102" s="57"/>
      <c r="J1102" s="57"/>
    </row>
    <row r="1103" spans="2:10" ht="18.75" customHeight="1" x14ac:dyDescent="0.3">
      <c r="B1103" s="58"/>
      <c r="C1103" s="57"/>
      <c r="D1103" s="57"/>
      <c r="E1103" s="57"/>
      <c r="F1103" s="57"/>
      <c r="G1103" s="57"/>
      <c r="H1103" s="57"/>
      <c r="I1103" s="57"/>
      <c r="J1103" s="57"/>
    </row>
    <row r="1104" spans="2:10" ht="18.75" customHeight="1" x14ac:dyDescent="0.3">
      <c r="B1104" s="58"/>
      <c r="C1104" s="57"/>
      <c r="D1104" s="57"/>
      <c r="E1104" s="57"/>
      <c r="F1104" s="57"/>
      <c r="G1104" s="57"/>
      <c r="H1104" s="57"/>
      <c r="I1104" s="57"/>
      <c r="J1104" s="57"/>
    </row>
    <row r="1105" spans="2:10" ht="18.75" customHeight="1" x14ac:dyDescent="0.3">
      <c r="B1105" s="58"/>
      <c r="C1105" s="57"/>
      <c r="D1105" s="57"/>
      <c r="E1105" s="57"/>
      <c r="F1105" s="57"/>
      <c r="G1105" s="57"/>
      <c r="H1105" s="57"/>
      <c r="I1105" s="57"/>
      <c r="J1105" s="57"/>
    </row>
    <row r="1106" spans="2:10" ht="18.75" customHeight="1" x14ac:dyDescent="0.3">
      <c r="B1106" s="58"/>
      <c r="C1106" s="57"/>
      <c r="D1106" s="57"/>
      <c r="E1106" s="57"/>
      <c r="F1106" s="57"/>
      <c r="G1106" s="57"/>
      <c r="H1106" s="57"/>
      <c r="I1106" s="57"/>
      <c r="J1106" s="57"/>
    </row>
    <row r="1107" spans="2:10" ht="18.75" customHeight="1" x14ac:dyDescent="0.3">
      <c r="B1107" s="58"/>
      <c r="C1107" s="57"/>
      <c r="D1107" s="57"/>
      <c r="E1107" s="57"/>
      <c r="F1107" s="57"/>
      <c r="G1107" s="57"/>
      <c r="H1107" s="57"/>
      <c r="I1107" s="57"/>
      <c r="J1107" s="57"/>
    </row>
    <row r="1108" spans="2:10" ht="18.75" customHeight="1" x14ac:dyDescent="0.3">
      <c r="B1108" s="58"/>
      <c r="C1108" s="57"/>
      <c r="D1108" s="57"/>
      <c r="E1108" s="57"/>
      <c r="F1108" s="57"/>
      <c r="G1108" s="57"/>
      <c r="H1108" s="57"/>
      <c r="I1108" s="57"/>
      <c r="J1108" s="57"/>
    </row>
    <row r="1109" spans="2:10" ht="18.75" customHeight="1" x14ac:dyDescent="0.3">
      <c r="B1109" s="58"/>
      <c r="C1109" s="57"/>
      <c r="D1109" s="57"/>
      <c r="E1109" s="57"/>
      <c r="F1109" s="57"/>
      <c r="G1109" s="57"/>
      <c r="H1109" s="57"/>
      <c r="I1109" s="57"/>
      <c r="J1109" s="57"/>
    </row>
    <row r="1110" spans="2:10" ht="18.75" customHeight="1" x14ac:dyDescent="0.3">
      <c r="B1110" s="58"/>
      <c r="C1110" s="57"/>
      <c r="D1110" s="57"/>
      <c r="E1110" s="57"/>
      <c r="F1110" s="57"/>
      <c r="G1110" s="57"/>
      <c r="H1110" s="57"/>
      <c r="I1110" s="57"/>
      <c r="J1110" s="57"/>
    </row>
    <row r="1111" spans="2:10" ht="18.75" customHeight="1" x14ac:dyDescent="0.3">
      <c r="B1111" s="58"/>
      <c r="C1111" s="57"/>
      <c r="D1111" s="57"/>
      <c r="E1111" s="57"/>
      <c r="F1111" s="57"/>
      <c r="G1111" s="57"/>
      <c r="H1111" s="57"/>
      <c r="I1111" s="57"/>
      <c r="J1111" s="57"/>
    </row>
    <row r="1112" spans="2:10" ht="18.75" customHeight="1" x14ac:dyDescent="0.3">
      <c r="B1112" s="58"/>
      <c r="C1112" s="57"/>
      <c r="D1112" s="57"/>
      <c r="E1112" s="57"/>
      <c r="F1112" s="57"/>
      <c r="G1112" s="57"/>
      <c r="H1112" s="57"/>
      <c r="I1112" s="57"/>
      <c r="J1112" s="57"/>
    </row>
    <row r="1113" spans="2:10" ht="18.75" customHeight="1" x14ac:dyDescent="0.3">
      <c r="B1113" s="58"/>
      <c r="C1113" s="57"/>
      <c r="D1113" s="57"/>
      <c r="E1113" s="57"/>
      <c r="F1113" s="57"/>
      <c r="G1113" s="57"/>
      <c r="H1113" s="57"/>
      <c r="I1113" s="57"/>
      <c r="J1113" s="57"/>
    </row>
    <row r="1114" spans="2:10" ht="18.75" customHeight="1" x14ac:dyDescent="0.3">
      <c r="B1114" s="58"/>
      <c r="C1114" s="57"/>
      <c r="D1114" s="57"/>
      <c r="E1114" s="57"/>
      <c r="F1114" s="57"/>
      <c r="G1114" s="57"/>
      <c r="H1114" s="57"/>
      <c r="I1114" s="57"/>
      <c r="J1114" s="57"/>
    </row>
    <row r="1115" spans="2:10" ht="18.75" customHeight="1" x14ac:dyDescent="0.3">
      <c r="B1115" s="58"/>
      <c r="C1115" s="57"/>
      <c r="D1115" s="57"/>
      <c r="E1115" s="57"/>
      <c r="F1115" s="57"/>
      <c r="G1115" s="57"/>
      <c r="H1115" s="57"/>
      <c r="I1115" s="57"/>
      <c r="J1115" s="57"/>
    </row>
    <row r="1116" spans="2:10" ht="18.75" customHeight="1" x14ac:dyDescent="0.3">
      <c r="B1116" s="58"/>
      <c r="C1116" s="57"/>
      <c r="D1116" s="57"/>
      <c r="E1116" s="57"/>
      <c r="F1116" s="57"/>
      <c r="G1116" s="57"/>
      <c r="H1116" s="57"/>
      <c r="I1116" s="57"/>
      <c r="J1116" s="57"/>
    </row>
    <row r="1117" spans="2:10" ht="18.75" customHeight="1" x14ac:dyDescent="0.3">
      <c r="B1117" s="58"/>
      <c r="C1117" s="57"/>
      <c r="D1117" s="57"/>
      <c r="E1117" s="57"/>
      <c r="F1117" s="57"/>
      <c r="G1117" s="57"/>
      <c r="H1117" s="57"/>
      <c r="I1117" s="57"/>
      <c r="J1117" s="57"/>
    </row>
    <row r="1118" spans="2:10" ht="18.75" customHeight="1" x14ac:dyDescent="0.3">
      <c r="B1118" s="58"/>
      <c r="C1118" s="57"/>
      <c r="D1118" s="57"/>
      <c r="E1118" s="57"/>
      <c r="F1118" s="57"/>
      <c r="G1118" s="57"/>
      <c r="H1118" s="57"/>
      <c r="I1118" s="57"/>
      <c r="J1118" s="57"/>
    </row>
    <row r="1119" spans="2:10" ht="18.75" customHeight="1" x14ac:dyDescent="0.3">
      <c r="B1119" s="58"/>
      <c r="C1119" s="57"/>
      <c r="D1119" s="57"/>
      <c r="E1119" s="57"/>
      <c r="F1119" s="57"/>
      <c r="G1119" s="57"/>
      <c r="H1119" s="57"/>
      <c r="I1119" s="57"/>
      <c r="J1119" s="57"/>
    </row>
    <row r="1120" spans="2:10" ht="18.75" customHeight="1" x14ac:dyDescent="0.3">
      <c r="B1120" s="58"/>
      <c r="C1120" s="57"/>
      <c r="D1120" s="57"/>
      <c r="E1120" s="57"/>
      <c r="F1120" s="57"/>
      <c r="G1120" s="57"/>
      <c r="H1120" s="57"/>
      <c r="I1120" s="57"/>
      <c r="J1120" s="57"/>
    </row>
    <row r="1121" spans="2:10" ht="18.75" customHeight="1" x14ac:dyDescent="0.3">
      <c r="B1121" s="58"/>
      <c r="C1121" s="57"/>
      <c r="D1121" s="57"/>
      <c r="E1121" s="57"/>
      <c r="F1121" s="57"/>
      <c r="G1121" s="57"/>
      <c r="H1121" s="57"/>
      <c r="I1121" s="57"/>
      <c r="J1121" s="57"/>
    </row>
    <row r="1122" spans="2:10" ht="18.75" customHeight="1" x14ac:dyDescent="0.3">
      <c r="B1122" s="58"/>
      <c r="C1122" s="57"/>
      <c r="D1122" s="57"/>
      <c r="E1122" s="57"/>
      <c r="F1122" s="57"/>
      <c r="G1122" s="57"/>
      <c r="H1122" s="57"/>
      <c r="I1122" s="57"/>
      <c r="J1122" s="57"/>
    </row>
    <row r="1123" spans="2:10" ht="18.75" customHeight="1" x14ac:dyDescent="0.3">
      <c r="B1123" s="58"/>
      <c r="C1123" s="57"/>
      <c r="D1123" s="57"/>
      <c r="E1123" s="57"/>
      <c r="F1123" s="57"/>
      <c r="G1123" s="57"/>
      <c r="H1123" s="57"/>
      <c r="I1123" s="57"/>
      <c r="J1123" s="57"/>
    </row>
    <row r="1124" spans="2:10" ht="18.75" customHeight="1" x14ac:dyDescent="0.3">
      <c r="B1124" s="58"/>
      <c r="C1124" s="57"/>
      <c r="D1124" s="57"/>
      <c r="E1124" s="57"/>
      <c r="F1124" s="57"/>
      <c r="G1124" s="57"/>
      <c r="H1124" s="57"/>
      <c r="I1124" s="57"/>
      <c r="J1124" s="57"/>
    </row>
    <row r="1125" spans="2:10" ht="18.75" customHeight="1" x14ac:dyDescent="0.3">
      <c r="B1125" s="58"/>
      <c r="C1125" s="57"/>
      <c r="D1125" s="57"/>
      <c r="E1125" s="57"/>
      <c r="F1125" s="57"/>
      <c r="G1125" s="57"/>
      <c r="H1125" s="57"/>
      <c r="I1125" s="57"/>
      <c r="J1125" s="57"/>
    </row>
    <row r="1126" spans="2:10" ht="18.75" customHeight="1" x14ac:dyDescent="0.3">
      <c r="B1126" s="58"/>
      <c r="C1126" s="57"/>
      <c r="D1126" s="57"/>
      <c r="E1126" s="57"/>
      <c r="F1126" s="57"/>
      <c r="G1126" s="57"/>
      <c r="H1126" s="57"/>
      <c r="I1126" s="57"/>
      <c r="J1126" s="57"/>
    </row>
    <row r="1127" spans="2:10" ht="18.75" customHeight="1" x14ac:dyDescent="0.3">
      <c r="B1127" s="58"/>
      <c r="C1127" s="57"/>
      <c r="D1127" s="57"/>
      <c r="E1127" s="57"/>
      <c r="F1127" s="57"/>
      <c r="G1127" s="57"/>
      <c r="H1127" s="57"/>
      <c r="I1127" s="57"/>
      <c r="J1127" s="57"/>
    </row>
    <row r="1128" spans="2:10" ht="18.75" customHeight="1" x14ac:dyDescent="0.3">
      <c r="B1128" s="58"/>
      <c r="C1128" s="57"/>
      <c r="D1128" s="57"/>
      <c r="E1128" s="57"/>
      <c r="F1128" s="57"/>
      <c r="G1128" s="57"/>
      <c r="H1128" s="57"/>
      <c r="I1128" s="57"/>
      <c r="J1128" s="57"/>
    </row>
    <row r="1129" spans="2:10" ht="18.75" customHeight="1" x14ac:dyDescent="0.3">
      <c r="B1129" s="58"/>
      <c r="C1129" s="57"/>
      <c r="D1129" s="57"/>
      <c r="E1129" s="57"/>
      <c r="F1129" s="57"/>
      <c r="G1129" s="57"/>
      <c r="H1129" s="57"/>
      <c r="I1129" s="57"/>
      <c r="J1129" s="57"/>
    </row>
    <row r="1130" spans="2:10" ht="18.75" customHeight="1" x14ac:dyDescent="0.3">
      <c r="B1130" s="58"/>
      <c r="C1130" s="57"/>
      <c r="D1130" s="57"/>
      <c r="E1130" s="57"/>
      <c r="F1130" s="57"/>
      <c r="G1130" s="57"/>
      <c r="H1130" s="57"/>
      <c r="I1130" s="57"/>
      <c r="J1130" s="57"/>
    </row>
    <row r="1131" spans="2:10" ht="18.75" customHeight="1" x14ac:dyDescent="0.3">
      <c r="B1131" s="58"/>
      <c r="C1131" s="57"/>
      <c r="D1131" s="57"/>
      <c r="E1131" s="57"/>
      <c r="F1131" s="57"/>
      <c r="G1131" s="57"/>
      <c r="H1131" s="57"/>
      <c r="I1131" s="57"/>
      <c r="J1131" s="57"/>
    </row>
    <row r="1132" spans="2:10" ht="18.75" customHeight="1" x14ac:dyDescent="0.3">
      <c r="B1132" s="58"/>
      <c r="C1132" s="57"/>
      <c r="D1132" s="57"/>
      <c r="E1132" s="57"/>
      <c r="F1132" s="57"/>
      <c r="G1132" s="57"/>
      <c r="H1132" s="57"/>
      <c r="I1132" s="57"/>
      <c r="J1132" s="57"/>
    </row>
    <row r="1133" spans="2:10" ht="18.75" customHeight="1" x14ac:dyDescent="0.3">
      <c r="B1133" s="58"/>
      <c r="C1133" s="57"/>
      <c r="D1133" s="57"/>
      <c r="E1133" s="57"/>
      <c r="F1133" s="57"/>
      <c r="G1133" s="57"/>
      <c r="H1133" s="57"/>
      <c r="I1133" s="57"/>
      <c r="J1133" s="57"/>
    </row>
    <row r="1134" spans="2:10" ht="18.75" customHeight="1" x14ac:dyDescent="0.3">
      <c r="B1134" s="58"/>
      <c r="C1134" s="57"/>
      <c r="D1134" s="57"/>
      <c r="E1134" s="57"/>
      <c r="F1134" s="57"/>
      <c r="G1134" s="57"/>
      <c r="H1134" s="57"/>
      <c r="I1134" s="57"/>
      <c r="J1134" s="57"/>
    </row>
    <row r="1135" spans="2:10" ht="18.75" customHeight="1" x14ac:dyDescent="0.3">
      <c r="B1135" s="58"/>
      <c r="C1135" s="57"/>
      <c r="D1135" s="57"/>
      <c r="E1135" s="57"/>
      <c r="F1135" s="57"/>
      <c r="G1135" s="57"/>
      <c r="H1135" s="57"/>
      <c r="I1135" s="57"/>
      <c r="J1135" s="57"/>
    </row>
    <row r="1136" spans="2:10" ht="18.75" customHeight="1" x14ac:dyDescent="0.3">
      <c r="B1136" s="58"/>
      <c r="C1136" s="57"/>
      <c r="D1136" s="57"/>
      <c r="E1136" s="57"/>
      <c r="F1136" s="57"/>
      <c r="G1136" s="57"/>
      <c r="H1136" s="57"/>
      <c r="I1136" s="57"/>
      <c r="J1136" s="57"/>
    </row>
    <row r="1137" spans="2:10" ht="18.75" customHeight="1" x14ac:dyDescent="0.3">
      <c r="B1137" s="58"/>
      <c r="C1137" s="57"/>
      <c r="D1137" s="57"/>
      <c r="E1137" s="57"/>
      <c r="F1137" s="57"/>
      <c r="G1137" s="57"/>
      <c r="H1137" s="57"/>
      <c r="I1137" s="57"/>
      <c r="J1137" s="57"/>
    </row>
    <row r="1138" spans="2:10" ht="18.75" customHeight="1" x14ac:dyDescent="0.3">
      <c r="B1138" s="58"/>
      <c r="C1138" s="57"/>
      <c r="D1138" s="57"/>
      <c r="E1138" s="57"/>
      <c r="F1138" s="57"/>
      <c r="G1138" s="57"/>
      <c r="H1138" s="57"/>
      <c r="I1138" s="57"/>
      <c r="J1138" s="57"/>
    </row>
    <row r="1139" spans="2:10" ht="18.75" customHeight="1" x14ac:dyDescent="0.3">
      <c r="B1139" s="58"/>
      <c r="C1139" s="57"/>
      <c r="D1139" s="57"/>
      <c r="E1139" s="57"/>
      <c r="F1139" s="57"/>
      <c r="G1139" s="57"/>
      <c r="H1139" s="57"/>
      <c r="I1139" s="57"/>
      <c r="J1139" s="57"/>
    </row>
    <row r="1140" spans="2:10" ht="18.75" customHeight="1" x14ac:dyDescent="0.3">
      <c r="B1140" s="58"/>
      <c r="C1140" s="57"/>
      <c r="D1140" s="57"/>
      <c r="E1140" s="57"/>
      <c r="F1140" s="57"/>
      <c r="G1140" s="57"/>
      <c r="H1140" s="57"/>
      <c r="I1140" s="57"/>
      <c r="J1140" s="57"/>
    </row>
    <row r="1141" spans="2:10" ht="18.75" customHeight="1" x14ac:dyDescent="0.3">
      <c r="B1141" s="58"/>
      <c r="C1141" s="57"/>
      <c r="D1141" s="57"/>
      <c r="E1141" s="57"/>
      <c r="F1141" s="57"/>
      <c r="G1141" s="57"/>
      <c r="H1141" s="57"/>
      <c r="I1141" s="57"/>
      <c r="J1141" s="57"/>
    </row>
    <row r="1142" spans="2:10" ht="18.75" customHeight="1" x14ac:dyDescent="0.3">
      <c r="B1142" s="58"/>
      <c r="C1142" s="57"/>
      <c r="D1142" s="57"/>
      <c r="E1142" s="57"/>
      <c r="F1142" s="57"/>
      <c r="G1142" s="57"/>
      <c r="H1142" s="57"/>
      <c r="I1142" s="57"/>
      <c r="J1142" s="57"/>
    </row>
    <row r="1143" spans="2:10" ht="18.75" customHeight="1" x14ac:dyDescent="0.3">
      <c r="B1143" s="58"/>
      <c r="C1143" s="57"/>
      <c r="D1143" s="57"/>
      <c r="E1143" s="57"/>
      <c r="F1143" s="57"/>
      <c r="G1143" s="57"/>
      <c r="H1143" s="57"/>
      <c r="I1143" s="57"/>
      <c r="J1143" s="57"/>
    </row>
    <row r="1144" spans="2:10" ht="18.75" customHeight="1" x14ac:dyDescent="0.3">
      <c r="B1144" s="58"/>
      <c r="C1144" s="57"/>
      <c r="D1144" s="57"/>
      <c r="E1144" s="57"/>
      <c r="F1144" s="57"/>
      <c r="G1144" s="57"/>
      <c r="H1144" s="57"/>
      <c r="I1144" s="57"/>
      <c r="J1144" s="57"/>
    </row>
    <row r="1145" spans="2:10" ht="18.75" customHeight="1" x14ac:dyDescent="0.3">
      <c r="B1145" s="58"/>
      <c r="C1145" s="57"/>
      <c r="D1145" s="57"/>
      <c r="E1145" s="57"/>
      <c r="F1145" s="57"/>
      <c r="G1145" s="57"/>
      <c r="H1145" s="57"/>
      <c r="I1145" s="57"/>
      <c r="J1145" s="57"/>
    </row>
    <row r="1146" spans="2:10" ht="18.75" customHeight="1" x14ac:dyDescent="0.3">
      <c r="B1146" s="58"/>
      <c r="C1146" s="57"/>
      <c r="D1146" s="57"/>
      <c r="E1146" s="57"/>
      <c r="F1146" s="57"/>
      <c r="G1146" s="57"/>
      <c r="H1146" s="57"/>
      <c r="I1146" s="57"/>
      <c r="J1146" s="57"/>
    </row>
    <row r="1147" spans="2:10" ht="18.75" customHeight="1" x14ac:dyDescent="0.3">
      <c r="B1147" s="58"/>
      <c r="C1147" s="57"/>
      <c r="D1147" s="57"/>
      <c r="E1147" s="57"/>
      <c r="F1147" s="57"/>
      <c r="G1147" s="57"/>
      <c r="H1147" s="57"/>
      <c r="I1147" s="57"/>
      <c r="J1147" s="57"/>
    </row>
    <row r="1148" spans="2:10" ht="18.75" customHeight="1" x14ac:dyDescent="0.3">
      <c r="B1148" s="58"/>
      <c r="C1148" s="57"/>
      <c r="D1148" s="57"/>
      <c r="E1148" s="57"/>
      <c r="F1148" s="57"/>
      <c r="G1148" s="57"/>
      <c r="H1148" s="57"/>
      <c r="I1148" s="57"/>
      <c r="J1148" s="57"/>
    </row>
    <row r="1149" spans="2:10" ht="18.75" customHeight="1" x14ac:dyDescent="0.3">
      <c r="B1149" s="58"/>
      <c r="C1149" s="57"/>
      <c r="D1149" s="57"/>
      <c r="E1149" s="57"/>
      <c r="F1149" s="57"/>
      <c r="G1149" s="57"/>
      <c r="H1149" s="57"/>
      <c r="I1149" s="57"/>
      <c r="J1149" s="57"/>
    </row>
    <row r="1150" spans="2:10" ht="18.75" customHeight="1" x14ac:dyDescent="0.3">
      <c r="B1150" s="58"/>
      <c r="C1150" s="57"/>
      <c r="D1150" s="57"/>
      <c r="E1150" s="57"/>
      <c r="F1150" s="57"/>
      <c r="G1150" s="57"/>
      <c r="H1150" s="57"/>
      <c r="I1150" s="57"/>
      <c r="J1150" s="57"/>
    </row>
    <row r="1151" spans="2:10" ht="18.75" customHeight="1" x14ac:dyDescent="0.3">
      <c r="B1151" s="58"/>
      <c r="C1151" s="57"/>
      <c r="D1151" s="57"/>
      <c r="E1151" s="57"/>
      <c r="F1151" s="57"/>
      <c r="G1151" s="57"/>
      <c r="H1151" s="57"/>
      <c r="I1151" s="57"/>
      <c r="J1151" s="57"/>
    </row>
    <row r="1152" spans="2:10" ht="18.75" customHeight="1" x14ac:dyDescent="0.3">
      <c r="B1152" s="58"/>
      <c r="C1152" s="57"/>
      <c r="D1152" s="57"/>
      <c r="E1152" s="57"/>
      <c r="F1152" s="57"/>
      <c r="G1152" s="57"/>
      <c r="H1152" s="57"/>
      <c r="I1152" s="57"/>
      <c r="J1152" s="57"/>
    </row>
    <row r="1153" spans="2:10" ht="18.75" customHeight="1" x14ac:dyDescent="0.3">
      <c r="B1153" s="58"/>
      <c r="C1153" s="57"/>
      <c r="D1153" s="57"/>
      <c r="E1153" s="57"/>
      <c r="F1153" s="57"/>
      <c r="G1153" s="57"/>
      <c r="H1153" s="57"/>
      <c r="I1153" s="57"/>
      <c r="J1153" s="57"/>
    </row>
    <row r="1154" spans="2:10" ht="18.75" customHeight="1" x14ac:dyDescent="0.3">
      <c r="B1154" s="58"/>
      <c r="C1154" s="57"/>
      <c r="D1154" s="57"/>
      <c r="E1154" s="57"/>
      <c r="F1154" s="57"/>
      <c r="G1154" s="57"/>
      <c r="H1154" s="57"/>
      <c r="I1154" s="57"/>
      <c r="J1154" s="57"/>
    </row>
    <row r="1155" spans="2:10" ht="18.75" customHeight="1" x14ac:dyDescent="0.3">
      <c r="B1155" s="58"/>
      <c r="C1155" s="57"/>
      <c r="D1155" s="57"/>
      <c r="E1155" s="57"/>
      <c r="F1155" s="57"/>
      <c r="G1155" s="57"/>
      <c r="H1155" s="57"/>
      <c r="I1155" s="57"/>
      <c r="J1155" s="57"/>
    </row>
    <row r="1156" spans="2:10" ht="18.75" customHeight="1" x14ac:dyDescent="0.3">
      <c r="B1156" s="58"/>
      <c r="C1156" s="57"/>
      <c r="D1156" s="57"/>
      <c r="E1156" s="57"/>
      <c r="F1156" s="57"/>
      <c r="G1156" s="57"/>
      <c r="H1156" s="57"/>
      <c r="I1156" s="57"/>
      <c r="J1156" s="57"/>
    </row>
    <row r="1157" spans="2:10" ht="18.75" customHeight="1" x14ac:dyDescent="0.3">
      <c r="B1157" s="58"/>
      <c r="C1157" s="57"/>
      <c r="D1157" s="57"/>
      <c r="E1157" s="57"/>
      <c r="F1157" s="57"/>
      <c r="G1157" s="57"/>
      <c r="H1157" s="57"/>
      <c r="I1157" s="57"/>
      <c r="J1157" s="57"/>
    </row>
    <row r="1158" spans="2:10" ht="18.75" customHeight="1" x14ac:dyDescent="0.3">
      <c r="B1158" s="58"/>
      <c r="C1158" s="57"/>
      <c r="D1158" s="57"/>
      <c r="E1158" s="57"/>
      <c r="F1158" s="57"/>
      <c r="G1158" s="57"/>
      <c r="H1158" s="57"/>
      <c r="I1158" s="57"/>
      <c r="J1158" s="57"/>
    </row>
    <row r="1159" spans="2:10" ht="18.75" customHeight="1" x14ac:dyDescent="0.3">
      <c r="B1159" s="58"/>
      <c r="C1159" s="57"/>
      <c r="D1159" s="57"/>
      <c r="E1159" s="57"/>
      <c r="F1159" s="57"/>
      <c r="G1159" s="57"/>
      <c r="H1159" s="57"/>
      <c r="I1159" s="57"/>
      <c r="J1159" s="57"/>
    </row>
    <row r="1160" spans="2:10" ht="18.75" customHeight="1" x14ac:dyDescent="0.3">
      <c r="B1160" s="58"/>
      <c r="C1160" s="57"/>
      <c r="D1160" s="57"/>
      <c r="E1160" s="57"/>
      <c r="F1160" s="57"/>
      <c r="G1160" s="57"/>
      <c r="H1160" s="57"/>
      <c r="I1160" s="57"/>
      <c r="J1160" s="57"/>
    </row>
    <row r="1161" spans="2:10" ht="18.75" customHeight="1" x14ac:dyDescent="0.3">
      <c r="B1161" s="58"/>
      <c r="C1161" s="57"/>
      <c r="D1161" s="57"/>
      <c r="E1161" s="57"/>
      <c r="F1161" s="57"/>
      <c r="G1161" s="57"/>
      <c r="H1161" s="57"/>
      <c r="I1161" s="57"/>
      <c r="J1161" s="57"/>
    </row>
    <row r="1162" spans="2:10" ht="18.75" customHeight="1" x14ac:dyDescent="0.3">
      <c r="B1162" s="58"/>
      <c r="C1162" s="57"/>
      <c r="D1162" s="57"/>
      <c r="E1162" s="57"/>
      <c r="F1162" s="57"/>
      <c r="G1162" s="57"/>
      <c r="H1162" s="57"/>
      <c r="I1162" s="57"/>
      <c r="J1162" s="57"/>
    </row>
    <row r="1163" spans="2:10" ht="18.75" customHeight="1" x14ac:dyDescent="0.3">
      <c r="B1163" s="58"/>
      <c r="C1163" s="57"/>
      <c r="D1163" s="57"/>
      <c r="E1163" s="57"/>
      <c r="F1163" s="57"/>
      <c r="G1163" s="57"/>
      <c r="H1163" s="57"/>
      <c r="I1163" s="57"/>
      <c r="J1163" s="57"/>
    </row>
    <row r="1164" spans="2:10" ht="18.75" customHeight="1" x14ac:dyDescent="0.3">
      <c r="B1164" s="58"/>
      <c r="C1164" s="57"/>
      <c r="D1164" s="57"/>
      <c r="E1164" s="57"/>
      <c r="F1164" s="57"/>
      <c r="G1164" s="57"/>
      <c r="H1164" s="57"/>
      <c r="I1164" s="57"/>
      <c r="J1164" s="57"/>
    </row>
    <row r="1165" spans="2:10" ht="18.75" customHeight="1" x14ac:dyDescent="0.3">
      <c r="B1165" s="58"/>
      <c r="C1165" s="57"/>
      <c r="D1165" s="57"/>
      <c r="E1165" s="57"/>
      <c r="F1165" s="57"/>
      <c r="G1165" s="57"/>
      <c r="H1165" s="57"/>
      <c r="I1165" s="57"/>
      <c r="J1165" s="57"/>
    </row>
    <row r="1166" spans="2:10" ht="18.75" customHeight="1" x14ac:dyDescent="0.3">
      <c r="B1166" s="58"/>
      <c r="C1166" s="57"/>
      <c r="D1166" s="57"/>
      <c r="E1166" s="57"/>
      <c r="F1166" s="57"/>
      <c r="G1166" s="57"/>
      <c r="H1166" s="57"/>
      <c r="I1166" s="57"/>
      <c r="J1166" s="57"/>
    </row>
    <row r="1167" spans="2:10" ht="18.75" customHeight="1" x14ac:dyDescent="0.3">
      <c r="B1167" s="58"/>
      <c r="C1167" s="57"/>
      <c r="D1167" s="57"/>
      <c r="E1167" s="57"/>
      <c r="F1167" s="57"/>
      <c r="G1167" s="57"/>
      <c r="H1167" s="57"/>
      <c r="I1167" s="57"/>
      <c r="J1167" s="57"/>
    </row>
    <row r="1168" spans="2:10" ht="18.75" customHeight="1" x14ac:dyDescent="0.3">
      <c r="B1168" s="58"/>
      <c r="C1168" s="57"/>
      <c r="D1168" s="57"/>
      <c r="E1168" s="57"/>
      <c r="F1168" s="57"/>
      <c r="G1168" s="57"/>
      <c r="H1168" s="57"/>
      <c r="I1168" s="57"/>
      <c r="J1168" s="57"/>
    </row>
    <row r="1169" spans="2:10" ht="18.75" customHeight="1" x14ac:dyDescent="0.3">
      <c r="B1169" s="58"/>
      <c r="C1169" s="57"/>
      <c r="D1169" s="57"/>
      <c r="E1169" s="57"/>
      <c r="F1169" s="57"/>
      <c r="G1169" s="57"/>
      <c r="H1169" s="57"/>
      <c r="I1169" s="57"/>
      <c r="J1169" s="57"/>
    </row>
    <row r="1170" spans="2:10" ht="18.75" customHeight="1" x14ac:dyDescent="0.3">
      <c r="B1170" s="58"/>
      <c r="C1170" s="57"/>
      <c r="D1170" s="57"/>
      <c r="E1170" s="57"/>
      <c r="F1170" s="57"/>
      <c r="G1170" s="57"/>
      <c r="H1170" s="57"/>
      <c r="I1170" s="57"/>
      <c r="J1170" s="57"/>
    </row>
    <row r="1171" spans="2:10" ht="18.75" customHeight="1" x14ac:dyDescent="0.3">
      <c r="B1171" s="58"/>
      <c r="C1171" s="57"/>
      <c r="D1171" s="57"/>
      <c r="E1171" s="57"/>
      <c r="F1171" s="57"/>
      <c r="G1171" s="57"/>
      <c r="H1171" s="57"/>
      <c r="I1171" s="57"/>
      <c r="J1171" s="57"/>
    </row>
    <row r="1172" spans="2:10" ht="18.75" customHeight="1" x14ac:dyDescent="0.3">
      <c r="B1172" s="58"/>
      <c r="C1172" s="57"/>
      <c r="D1172" s="57"/>
      <c r="E1172" s="57"/>
      <c r="F1172" s="57"/>
      <c r="G1172" s="57"/>
      <c r="H1172" s="57"/>
      <c r="I1172" s="57"/>
      <c r="J1172" s="57"/>
    </row>
    <row r="1173" spans="2:10" ht="18.75" customHeight="1" x14ac:dyDescent="0.3">
      <c r="B1173" s="58"/>
      <c r="C1173" s="57"/>
      <c r="D1173" s="57"/>
      <c r="E1173" s="57"/>
      <c r="F1173" s="57"/>
      <c r="G1173" s="57"/>
      <c r="H1173" s="57"/>
      <c r="I1173" s="57"/>
      <c r="J1173" s="57"/>
    </row>
    <row r="1174" spans="2:10" ht="18.75" customHeight="1" x14ac:dyDescent="0.3">
      <c r="B1174" s="58"/>
      <c r="C1174" s="57"/>
      <c r="D1174" s="57"/>
      <c r="E1174" s="57"/>
      <c r="F1174" s="57"/>
      <c r="G1174" s="57"/>
      <c r="H1174" s="57"/>
      <c r="I1174" s="57"/>
      <c r="J1174" s="57"/>
    </row>
    <row r="1175" spans="2:10" ht="18.75" customHeight="1" x14ac:dyDescent="0.3">
      <c r="B1175" s="58"/>
      <c r="C1175" s="57"/>
      <c r="D1175" s="57"/>
      <c r="E1175" s="57"/>
      <c r="F1175" s="57"/>
      <c r="G1175" s="57"/>
      <c r="H1175" s="57"/>
      <c r="I1175" s="57"/>
      <c r="J1175" s="57"/>
    </row>
    <row r="1176" spans="2:10" ht="18.75" customHeight="1" x14ac:dyDescent="0.3">
      <c r="B1176" s="58"/>
      <c r="C1176" s="57"/>
      <c r="D1176" s="57"/>
      <c r="E1176" s="57"/>
      <c r="F1176" s="57"/>
      <c r="G1176" s="57"/>
      <c r="H1176" s="57"/>
      <c r="I1176" s="57"/>
      <c r="J1176" s="57"/>
    </row>
    <row r="1177" spans="2:10" ht="18.75" customHeight="1" x14ac:dyDescent="0.3">
      <c r="B1177" s="58"/>
      <c r="C1177" s="57"/>
      <c r="D1177" s="57"/>
      <c r="E1177" s="57"/>
      <c r="F1177" s="57"/>
      <c r="G1177" s="57"/>
      <c r="H1177" s="57"/>
      <c r="I1177" s="57"/>
      <c r="J1177" s="57"/>
    </row>
    <row r="1178" spans="2:10" ht="18.75" customHeight="1" x14ac:dyDescent="0.3">
      <c r="B1178" s="58"/>
      <c r="C1178" s="57"/>
      <c r="D1178" s="57"/>
      <c r="E1178" s="57"/>
      <c r="F1178" s="57"/>
      <c r="G1178" s="57"/>
      <c r="H1178" s="57"/>
      <c r="I1178" s="57"/>
      <c r="J1178" s="57"/>
    </row>
    <row r="1179" spans="2:10" ht="18.75" customHeight="1" x14ac:dyDescent="0.3">
      <c r="B1179" s="58"/>
      <c r="C1179" s="57"/>
      <c r="D1179" s="57"/>
      <c r="E1179" s="57"/>
      <c r="F1179" s="57"/>
      <c r="G1179" s="57"/>
      <c r="H1179" s="57"/>
      <c r="I1179" s="57"/>
      <c r="J1179" s="57"/>
    </row>
    <row r="1180" spans="2:10" ht="18.75" customHeight="1" x14ac:dyDescent="0.3">
      <c r="B1180" s="58"/>
      <c r="C1180" s="57"/>
      <c r="D1180" s="57"/>
      <c r="E1180" s="57"/>
      <c r="F1180" s="57"/>
      <c r="G1180" s="57"/>
      <c r="H1180" s="57"/>
      <c r="I1180" s="57"/>
      <c r="J1180" s="57"/>
    </row>
    <row r="1181" spans="2:10" ht="18.75" customHeight="1" x14ac:dyDescent="0.3">
      <c r="B1181" s="58"/>
      <c r="C1181" s="57"/>
      <c r="D1181" s="57"/>
      <c r="E1181" s="57"/>
      <c r="F1181" s="57"/>
      <c r="G1181" s="57"/>
      <c r="H1181" s="57"/>
      <c r="I1181" s="57"/>
      <c r="J1181" s="57"/>
    </row>
    <row r="1182" spans="2:10" ht="18.75" customHeight="1" x14ac:dyDescent="0.3">
      <c r="B1182" s="58"/>
      <c r="C1182" s="57"/>
      <c r="D1182" s="57"/>
      <c r="E1182" s="57"/>
      <c r="F1182" s="57"/>
      <c r="G1182" s="57"/>
      <c r="H1182" s="57"/>
      <c r="I1182" s="57"/>
      <c r="J1182" s="57"/>
    </row>
    <row r="1183" spans="2:10" ht="18.75" customHeight="1" x14ac:dyDescent="0.3">
      <c r="B1183" s="58"/>
      <c r="C1183" s="57"/>
      <c r="D1183" s="57"/>
      <c r="E1183" s="57"/>
      <c r="F1183" s="57"/>
      <c r="G1183" s="57"/>
      <c r="H1183" s="57"/>
      <c r="I1183" s="57"/>
      <c r="J1183" s="57"/>
    </row>
    <row r="1184" spans="2:10" ht="18.75" customHeight="1" x14ac:dyDescent="0.3">
      <c r="B1184" s="58"/>
      <c r="C1184" s="57"/>
      <c r="D1184" s="57"/>
      <c r="E1184" s="57"/>
      <c r="F1184" s="57"/>
      <c r="G1184" s="57"/>
      <c r="H1184" s="57"/>
      <c r="I1184" s="57"/>
      <c r="J1184" s="57"/>
    </row>
    <row r="1185" spans="2:10" ht="18.75" customHeight="1" x14ac:dyDescent="0.3">
      <c r="B1185" s="58"/>
      <c r="C1185" s="57"/>
      <c r="D1185" s="57"/>
      <c r="E1185" s="57"/>
      <c r="F1185" s="57"/>
      <c r="G1185" s="57"/>
      <c r="H1185" s="57"/>
      <c r="I1185" s="57"/>
      <c r="J1185" s="57"/>
    </row>
    <row r="1186" spans="2:10" ht="18.75" customHeight="1" x14ac:dyDescent="0.3">
      <c r="B1186" s="58"/>
      <c r="C1186" s="57"/>
      <c r="D1186" s="57"/>
      <c r="E1186" s="57"/>
      <c r="F1186" s="57"/>
      <c r="G1186" s="57"/>
      <c r="H1186" s="57"/>
      <c r="I1186" s="57"/>
      <c r="J1186" s="57"/>
    </row>
    <row r="1187" spans="2:10" ht="18.75" customHeight="1" x14ac:dyDescent="0.3">
      <c r="B1187" s="58"/>
      <c r="C1187" s="57"/>
      <c r="D1187" s="57"/>
      <c r="E1187" s="57"/>
      <c r="F1187" s="57"/>
      <c r="G1187" s="57"/>
      <c r="H1187" s="57"/>
      <c r="I1187" s="57"/>
      <c r="J1187" s="57"/>
    </row>
    <row r="1188" spans="2:10" ht="18.75" customHeight="1" x14ac:dyDescent="0.3">
      <c r="B1188" s="58"/>
      <c r="C1188" s="57"/>
      <c r="D1188" s="57"/>
      <c r="E1188" s="57"/>
      <c r="F1188" s="57"/>
      <c r="G1188" s="57"/>
      <c r="H1188" s="57"/>
      <c r="I1188" s="57"/>
      <c r="J1188" s="57"/>
    </row>
    <row r="1189" spans="2:10" ht="18.75" customHeight="1" x14ac:dyDescent="0.3">
      <c r="B1189" s="58"/>
      <c r="C1189" s="57"/>
      <c r="D1189" s="57"/>
      <c r="E1189" s="57"/>
      <c r="F1189" s="57"/>
      <c r="G1189" s="57"/>
      <c r="H1189" s="57"/>
      <c r="I1189" s="57"/>
      <c r="J1189" s="57"/>
    </row>
    <row r="1190" spans="2:10" ht="18.75" customHeight="1" x14ac:dyDescent="0.3">
      <c r="B1190" s="58"/>
      <c r="C1190" s="57"/>
      <c r="D1190" s="57"/>
      <c r="E1190" s="57"/>
      <c r="F1190" s="57"/>
      <c r="G1190" s="57"/>
      <c r="H1190" s="57"/>
      <c r="I1190" s="57"/>
      <c r="J1190" s="57"/>
    </row>
    <row r="1191" spans="2:10" ht="18.75" customHeight="1" x14ac:dyDescent="0.3">
      <c r="B1191" s="58"/>
      <c r="C1191" s="57"/>
      <c r="D1191" s="57"/>
      <c r="E1191" s="57"/>
      <c r="F1191" s="57"/>
      <c r="G1191" s="57"/>
      <c r="H1191" s="57"/>
      <c r="I1191" s="57"/>
      <c r="J1191" s="57"/>
    </row>
    <row r="1192" spans="2:10" ht="18.75" customHeight="1" x14ac:dyDescent="0.3">
      <c r="B1192" s="58"/>
      <c r="C1192" s="57"/>
      <c r="D1192" s="57"/>
      <c r="E1192" s="57"/>
      <c r="F1192" s="57"/>
      <c r="G1192" s="57"/>
      <c r="H1192" s="57"/>
      <c r="I1192" s="57"/>
      <c r="J1192" s="57"/>
    </row>
    <row r="1193" spans="2:10" ht="18.75" customHeight="1" x14ac:dyDescent="0.3">
      <c r="B1193" s="58"/>
      <c r="C1193" s="57"/>
      <c r="D1193" s="57"/>
      <c r="E1193" s="57"/>
      <c r="F1193" s="57"/>
      <c r="G1193" s="57"/>
      <c r="H1193" s="57"/>
      <c r="I1193" s="57"/>
      <c r="J1193" s="57"/>
    </row>
    <row r="1194" spans="2:10" ht="18.75" customHeight="1" x14ac:dyDescent="0.3">
      <c r="B1194" s="58"/>
      <c r="C1194" s="57"/>
      <c r="D1194" s="57"/>
      <c r="E1194" s="57"/>
      <c r="F1194" s="57"/>
      <c r="G1194" s="57"/>
      <c r="H1194" s="57"/>
      <c r="I1194" s="57"/>
      <c r="J1194" s="57"/>
    </row>
    <row r="1195" spans="2:10" ht="18.75" customHeight="1" x14ac:dyDescent="0.3">
      <c r="B1195" s="58"/>
      <c r="C1195" s="57"/>
      <c r="D1195" s="57"/>
      <c r="E1195" s="57"/>
      <c r="F1195" s="57"/>
      <c r="G1195" s="57"/>
      <c r="H1195" s="57"/>
      <c r="I1195" s="57"/>
      <c r="J1195" s="57"/>
    </row>
    <row r="1196" spans="2:10" ht="18.75" customHeight="1" x14ac:dyDescent="0.3">
      <c r="B1196" s="58"/>
      <c r="C1196" s="57"/>
      <c r="D1196" s="57"/>
      <c r="E1196" s="57"/>
      <c r="F1196" s="57"/>
      <c r="G1196" s="57"/>
      <c r="H1196" s="57"/>
      <c r="I1196" s="57"/>
      <c r="J1196" s="57"/>
    </row>
    <row r="1197" spans="2:10" ht="18.75" customHeight="1" x14ac:dyDescent="0.3">
      <c r="B1197" s="58"/>
      <c r="C1197" s="57"/>
      <c r="D1197" s="57"/>
      <c r="E1197" s="57"/>
      <c r="F1197" s="57"/>
      <c r="G1197" s="57"/>
      <c r="H1197" s="57"/>
      <c r="I1197" s="57"/>
      <c r="J1197" s="57"/>
    </row>
    <row r="1198" spans="2:10" ht="18.75" customHeight="1" x14ac:dyDescent="0.3">
      <c r="B1198" s="58"/>
      <c r="C1198" s="57"/>
      <c r="D1198" s="57"/>
      <c r="E1198" s="57"/>
      <c r="F1198" s="57"/>
      <c r="G1198" s="57"/>
      <c r="H1198" s="57"/>
      <c r="I1198" s="57"/>
      <c r="J1198" s="57"/>
    </row>
    <row r="1199" spans="2:10" ht="18.75" customHeight="1" x14ac:dyDescent="0.3">
      <c r="B1199" s="58"/>
      <c r="C1199" s="57"/>
      <c r="D1199" s="57"/>
      <c r="E1199" s="57"/>
      <c r="F1199" s="57"/>
      <c r="G1199" s="57"/>
      <c r="H1199" s="57"/>
      <c r="I1199" s="57"/>
      <c r="J1199" s="57"/>
    </row>
    <row r="1200" spans="2:10" ht="18.75" customHeight="1" x14ac:dyDescent="0.3">
      <c r="B1200" s="58"/>
      <c r="C1200" s="57"/>
      <c r="D1200" s="57"/>
      <c r="E1200" s="57"/>
      <c r="F1200" s="57"/>
      <c r="G1200" s="57"/>
      <c r="H1200" s="57"/>
      <c r="I1200" s="57"/>
      <c r="J1200" s="57"/>
    </row>
    <row r="1201" spans="2:10" ht="18.75" customHeight="1" x14ac:dyDescent="0.3">
      <c r="B1201" s="58"/>
      <c r="C1201" s="57"/>
      <c r="D1201" s="57"/>
      <c r="E1201" s="57"/>
      <c r="F1201" s="57"/>
      <c r="G1201" s="57"/>
      <c r="H1201" s="57"/>
      <c r="I1201" s="57"/>
      <c r="J1201" s="57"/>
    </row>
    <row r="1202" spans="2:10" ht="18.75" customHeight="1" x14ac:dyDescent="0.3">
      <c r="B1202" s="58"/>
      <c r="C1202" s="57"/>
      <c r="D1202" s="57"/>
      <c r="E1202" s="57"/>
      <c r="F1202" s="57"/>
      <c r="G1202" s="57"/>
      <c r="H1202" s="57"/>
      <c r="I1202" s="57"/>
      <c r="J1202" s="57"/>
    </row>
    <row r="1203" spans="2:10" ht="18.75" customHeight="1" x14ac:dyDescent="0.3">
      <c r="B1203" s="58"/>
      <c r="C1203" s="57"/>
      <c r="D1203" s="57"/>
      <c r="E1203" s="57"/>
      <c r="F1203" s="57"/>
      <c r="G1203" s="57"/>
      <c r="H1203" s="57"/>
      <c r="I1203" s="57"/>
      <c r="J1203" s="57"/>
    </row>
    <row r="1204" spans="2:10" ht="18.75" customHeight="1" x14ac:dyDescent="0.3">
      <c r="B1204" s="58"/>
      <c r="C1204" s="57"/>
      <c r="D1204" s="57"/>
      <c r="E1204" s="57"/>
      <c r="F1204" s="57"/>
      <c r="G1204" s="57"/>
      <c r="H1204" s="57"/>
      <c r="I1204" s="57"/>
      <c r="J1204" s="57"/>
    </row>
    <row r="1205" spans="2:10" ht="18.75" customHeight="1" x14ac:dyDescent="0.3">
      <c r="B1205" s="58"/>
      <c r="C1205" s="57"/>
      <c r="D1205" s="57"/>
      <c r="E1205" s="57"/>
      <c r="F1205" s="57"/>
      <c r="G1205" s="57"/>
      <c r="H1205" s="57"/>
      <c r="I1205" s="57"/>
      <c r="J1205" s="57"/>
    </row>
    <row r="1206" spans="2:10" ht="18.75" customHeight="1" x14ac:dyDescent="0.3">
      <c r="B1206" s="58"/>
      <c r="C1206" s="57"/>
      <c r="D1206" s="57"/>
      <c r="E1206" s="57"/>
      <c r="F1206" s="57"/>
      <c r="G1206" s="57"/>
      <c r="H1206" s="57"/>
      <c r="I1206" s="57"/>
      <c r="J1206" s="57"/>
    </row>
    <row r="1207" spans="2:10" ht="18.75" customHeight="1" x14ac:dyDescent="0.3">
      <c r="B1207" s="58"/>
      <c r="C1207" s="57"/>
      <c r="D1207" s="57"/>
      <c r="E1207" s="57"/>
      <c r="F1207" s="57"/>
      <c r="G1207" s="57"/>
      <c r="H1207" s="57"/>
      <c r="I1207" s="57"/>
      <c r="J1207" s="57"/>
    </row>
    <row r="1208" spans="2:10" ht="18.75" customHeight="1" x14ac:dyDescent="0.3">
      <c r="B1208" s="58"/>
      <c r="C1208" s="57"/>
      <c r="D1208" s="57"/>
      <c r="E1208" s="57"/>
      <c r="F1208" s="57"/>
      <c r="G1208" s="57"/>
      <c r="H1208" s="57"/>
      <c r="I1208" s="57"/>
      <c r="J1208" s="57"/>
    </row>
    <row r="1209" spans="2:10" ht="18.75" customHeight="1" x14ac:dyDescent="0.3">
      <c r="B1209" s="58"/>
      <c r="C1209" s="57"/>
      <c r="D1209" s="57"/>
      <c r="E1209" s="57"/>
      <c r="F1209" s="57"/>
      <c r="G1209" s="57"/>
      <c r="H1209" s="57"/>
      <c r="I1209" s="57"/>
      <c r="J1209" s="57"/>
    </row>
    <row r="1210" spans="2:10" ht="18.75" customHeight="1" x14ac:dyDescent="0.3">
      <c r="B1210" s="58"/>
      <c r="C1210" s="57"/>
      <c r="D1210" s="57"/>
      <c r="E1210" s="57"/>
      <c r="F1210" s="57"/>
      <c r="G1210" s="57"/>
      <c r="H1210" s="57"/>
      <c r="I1210" s="57"/>
      <c r="J1210" s="57"/>
    </row>
    <row r="1211" spans="2:10" ht="18.75" customHeight="1" x14ac:dyDescent="0.3">
      <c r="B1211" s="58"/>
      <c r="C1211" s="57"/>
      <c r="D1211" s="57"/>
      <c r="E1211" s="57"/>
      <c r="F1211" s="57"/>
      <c r="G1211" s="57"/>
      <c r="H1211" s="57"/>
      <c r="I1211" s="57"/>
      <c r="J1211" s="57"/>
    </row>
    <row r="1212" spans="2:10" ht="18.75" customHeight="1" x14ac:dyDescent="0.3">
      <c r="B1212" s="58"/>
      <c r="C1212" s="57"/>
      <c r="D1212" s="57"/>
      <c r="E1212" s="57"/>
      <c r="F1212" s="57"/>
      <c r="G1212" s="57"/>
      <c r="H1212" s="57"/>
      <c r="I1212" s="57"/>
      <c r="J1212" s="57"/>
    </row>
    <row r="1213" spans="2:10" ht="18.75" customHeight="1" x14ac:dyDescent="0.3">
      <c r="B1213" s="58"/>
      <c r="C1213" s="57"/>
      <c r="D1213" s="57"/>
      <c r="E1213" s="57"/>
      <c r="F1213" s="57"/>
      <c r="G1213" s="57"/>
      <c r="H1213" s="57"/>
      <c r="I1213" s="57"/>
      <c r="J1213" s="57"/>
    </row>
    <row r="1214" spans="2:10" ht="18.75" customHeight="1" x14ac:dyDescent="0.3">
      <c r="B1214" s="58"/>
      <c r="C1214" s="57"/>
      <c r="D1214" s="57"/>
      <c r="E1214" s="57"/>
      <c r="F1214" s="57"/>
      <c r="G1214" s="57"/>
      <c r="H1214" s="57"/>
      <c r="I1214" s="57"/>
      <c r="J1214" s="57"/>
    </row>
    <row r="1215" spans="2:10" ht="18.75" customHeight="1" x14ac:dyDescent="0.3">
      <c r="B1215" s="58"/>
      <c r="C1215" s="57"/>
      <c r="D1215" s="57"/>
      <c r="E1215" s="57"/>
      <c r="F1215" s="57"/>
      <c r="G1215" s="57"/>
      <c r="H1215" s="57"/>
      <c r="I1215" s="57"/>
      <c r="J1215" s="57"/>
    </row>
    <row r="1216" spans="2:10" ht="18.75" customHeight="1" x14ac:dyDescent="0.3">
      <c r="B1216" s="58"/>
      <c r="C1216" s="57"/>
      <c r="D1216" s="57"/>
      <c r="E1216" s="57"/>
      <c r="F1216" s="57"/>
      <c r="G1216" s="57"/>
      <c r="H1216" s="57"/>
      <c r="I1216" s="57"/>
      <c r="J1216" s="57"/>
    </row>
    <row r="1217" spans="2:10" ht="18.75" customHeight="1" x14ac:dyDescent="0.3">
      <c r="B1217" s="58"/>
      <c r="C1217" s="57"/>
      <c r="D1217" s="57"/>
      <c r="E1217" s="57"/>
      <c r="F1217" s="57"/>
      <c r="G1217" s="57"/>
      <c r="H1217" s="57"/>
      <c r="I1217" s="57"/>
      <c r="J1217" s="57"/>
    </row>
    <row r="1218" spans="2:10" ht="18.75" customHeight="1" x14ac:dyDescent="0.3">
      <c r="B1218" s="58"/>
      <c r="C1218" s="57"/>
      <c r="D1218" s="57"/>
      <c r="E1218" s="57"/>
      <c r="F1218" s="57"/>
      <c r="G1218" s="57"/>
      <c r="H1218" s="57"/>
      <c r="I1218" s="57"/>
      <c r="J1218" s="57"/>
    </row>
    <row r="1219" spans="2:10" ht="18.75" customHeight="1" x14ac:dyDescent="0.3">
      <c r="B1219" s="58"/>
      <c r="C1219" s="57"/>
      <c r="D1219" s="57"/>
      <c r="E1219" s="57"/>
      <c r="F1219" s="57"/>
      <c r="G1219" s="57"/>
      <c r="H1219" s="57"/>
      <c r="I1219" s="57"/>
      <c r="J1219" s="57"/>
    </row>
    <row r="1220" spans="2:10" ht="18.75" customHeight="1" x14ac:dyDescent="0.3">
      <c r="B1220" s="58"/>
      <c r="C1220" s="57"/>
      <c r="D1220" s="57"/>
      <c r="E1220" s="57"/>
      <c r="F1220" s="57"/>
      <c r="G1220" s="57"/>
      <c r="H1220" s="57"/>
      <c r="I1220" s="57"/>
      <c r="J1220" s="57"/>
    </row>
    <row r="1221" spans="2:10" ht="18.75" customHeight="1" x14ac:dyDescent="0.3">
      <c r="B1221" s="58"/>
      <c r="C1221" s="57"/>
      <c r="D1221" s="57"/>
      <c r="E1221" s="57"/>
      <c r="F1221" s="57"/>
      <c r="G1221" s="57"/>
      <c r="H1221" s="57"/>
      <c r="I1221" s="57"/>
      <c r="J1221" s="57"/>
    </row>
    <row r="1222" spans="2:10" ht="18.75" customHeight="1" x14ac:dyDescent="0.3">
      <c r="B1222" s="58"/>
      <c r="C1222" s="57"/>
      <c r="D1222" s="57"/>
      <c r="E1222" s="57"/>
      <c r="F1222" s="57"/>
      <c r="G1222" s="57"/>
      <c r="H1222" s="57"/>
      <c r="I1222" s="57"/>
      <c r="J1222" s="57"/>
    </row>
    <row r="1223" spans="2:10" ht="18.75" customHeight="1" x14ac:dyDescent="0.3">
      <c r="B1223" s="58"/>
      <c r="C1223" s="57"/>
      <c r="D1223" s="57"/>
      <c r="E1223" s="57"/>
      <c r="F1223" s="57"/>
      <c r="G1223" s="57"/>
      <c r="H1223" s="57"/>
      <c r="I1223" s="57"/>
      <c r="J1223" s="57"/>
    </row>
    <row r="1224" spans="2:10" ht="18.75" customHeight="1" x14ac:dyDescent="0.3">
      <c r="B1224" s="58"/>
      <c r="C1224" s="57"/>
      <c r="D1224" s="57"/>
      <c r="E1224" s="57"/>
      <c r="F1224" s="57"/>
      <c r="G1224" s="57"/>
      <c r="H1224" s="57"/>
      <c r="I1224" s="57"/>
      <c r="J1224" s="57"/>
    </row>
    <row r="1225" spans="2:10" ht="18.75" customHeight="1" x14ac:dyDescent="0.3">
      <c r="B1225" s="58"/>
      <c r="C1225" s="57"/>
      <c r="D1225" s="57"/>
      <c r="E1225" s="57"/>
      <c r="F1225" s="57"/>
      <c r="G1225" s="57"/>
      <c r="H1225" s="57"/>
      <c r="I1225" s="57"/>
      <c r="J1225" s="57"/>
    </row>
    <row r="1226" spans="2:10" ht="18.75" customHeight="1" x14ac:dyDescent="0.3">
      <c r="B1226" s="58"/>
      <c r="C1226" s="57"/>
      <c r="D1226" s="57"/>
      <c r="E1226" s="57"/>
      <c r="F1226" s="57"/>
      <c r="G1226" s="57"/>
      <c r="H1226" s="57"/>
      <c r="I1226" s="57"/>
      <c r="J1226" s="57"/>
    </row>
    <row r="1227" spans="2:10" ht="18.75" customHeight="1" x14ac:dyDescent="0.3">
      <c r="B1227" s="58"/>
      <c r="C1227" s="57"/>
      <c r="D1227" s="57"/>
      <c r="E1227" s="57"/>
      <c r="F1227" s="57"/>
      <c r="G1227" s="57"/>
      <c r="H1227" s="57"/>
      <c r="I1227" s="57"/>
      <c r="J1227" s="57"/>
    </row>
    <row r="1228" spans="2:10" ht="18.75" customHeight="1" x14ac:dyDescent="0.3">
      <c r="B1228" s="58"/>
      <c r="C1228" s="57"/>
      <c r="D1228" s="57"/>
      <c r="E1228" s="57"/>
      <c r="F1228" s="57"/>
      <c r="G1228" s="57"/>
      <c r="H1228" s="57"/>
      <c r="I1228" s="57"/>
      <c r="J1228" s="57"/>
    </row>
    <row r="1229" spans="2:10" ht="18.75" customHeight="1" x14ac:dyDescent="0.3">
      <c r="B1229" s="58"/>
      <c r="C1229" s="57"/>
      <c r="D1229" s="57"/>
      <c r="E1229" s="57"/>
      <c r="F1229" s="57"/>
      <c r="G1229" s="57"/>
      <c r="H1229" s="57"/>
      <c r="I1229" s="57"/>
      <c r="J1229" s="57"/>
    </row>
    <row r="1230" spans="2:10" ht="18.75" customHeight="1" x14ac:dyDescent="0.3">
      <c r="B1230" s="58"/>
      <c r="C1230" s="57"/>
      <c r="D1230" s="57"/>
      <c r="E1230" s="57"/>
      <c r="F1230" s="57"/>
      <c r="G1230" s="57"/>
      <c r="H1230" s="57"/>
      <c r="I1230" s="57"/>
      <c r="J1230" s="57"/>
    </row>
    <row r="1231" spans="2:10" ht="18.75" customHeight="1" x14ac:dyDescent="0.3">
      <c r="B1231" s="58"/>
      <c r="C1231" s="57"/>
      <c r="D1231" s="57"/>
      <c r="E1231" s="57"/>
      <c r="F1231" s="57"/>
      <c r="G1231" s="57"/>
      <c r="H1231" s="57"/>
      <c r="I1231" s="57"/>
      <c r="J1231" s="57"/>
    </row>
    <row r="1232" spans="2:10" ht="18.75" customHeight="1" x14ac:dyDescent="0.3">
      <c r="B1232" s="58"/>
      <c r="C1232" s="57"/>
      <c r="D1232" s="57"/>
      <c r="E1232" s="57"/>
      <c r="F1232" s="57"/>
      <c r="G1232" s="57"/>
      <c r="H1232" s="57"/>
      <c r="I1232" s="57"/>
      <c r="J1232" s="57"/>
    </row>
    <row r="1233" spans="2:10" ht="18.75" customHeight="1" x14ac:dyDescent="0.3">
      <c r="B1233" s="58"/>
      <c r="C1233" s="57"/>
      <c r="D1233" s="57"/>
      <c r="E1233" s="57"/>
      <c r="F1233" s="57"/>
      <c r="G1233" s="57"/>
      <c r="H1233" s="57"/>
      <c r="I1233" s="57"/>
      <c r="J1233" s="57"/>
    </row>
    <row r="1234" spans="2:10" ht="18.75" customHeight="1" x14ac:dyDescent="0.3">
      <c r="B1234" s="58"/>
      <c r="C1234" s="57"/>
      <c r="D1234" s="57"/>
      <c r="E1234" s="57"/>
      <c r="F1234" s="57"/>
      <c r="G1234" s="57"/>
      <c r="H1234" s="57"/>
      <c r="I1234" s="57"/>
      <c r="J1234" s="57"/>
    </row>
    <row r="1235" spans="2:10" ht="18.75" customHeight="1" x14ac:dyDescent="0.3">
      <c r="B1235" s="58"/>
      <c r="C1235" s="57"/>
      <c r="D1235" s="57"/>
      <c r="E1235" s="57"/>
      <c r="F1235" s="57"/>
      <c r="G1235" s="57"/>
      <c r="H1235" s="57"/>
      <c r="I1235" s="57"/>
      <c r="J1235" s="57"/>
    </row>
    <row r="1236" spans="2:10" ht="18.75" customHeight="1" x14ac:dyDescent="0.3">
      <c r="B1236" s="58"/>
      <c r="C1236" s="57"/>
      <c r="D1236" s="57"/>
      <c r="E1236" s="57"/>
      <c r="F1236" s="57"/>
      <c r="G1236" s="57"/>
      <c r="H1236" s="57"/>
      <c r="I1236" s="57"/>
      <c r="J1236" s="57"/>
    </row>
    <row r="1237" spans="2:10" ht="18.75" customHeight="1" x14ac:dyDescent="0.3">
      <c r="B1237" s="58"/>
      <c r="C1237" s="57"/>
      <c r="D1237" s="57"/>
      <c r="E1237" s="57"/>
      <c r="F1237" s="57"/>
      <c r="G1237" s="57"/>
      <c r="H1237" s="57"/>
      <c r="I1237" s="57"/>
      <c r="J1237" s="57"/>
    </row>
    <row r="1238" spans="2:10" ht="18.75" customHeight="1" x14ac:dyDescent="0.3">
      <c r="B1238" s="58"/>
      <c r="C1238" s="57"/>
      <c r="D1238" s="57"/>
      <c r="E1238" s="57"/>
      <c r="F1238" s="57"/>
      <c r="G1238" s="57"/>
      <c r="H1238" s="57"/>
      <c r="I1238" s="57"/>
      <c r="J1238" s="57"/>
    </row>
    <row r="1239" spans="2:10" ht="18.75" customHeight="1" x14ac:dyDescent="0.3">
      <c r="B1239" s="58"/>
      <c r="C1239" s="57"/>
      <c r="D1239" s="57"/>
      <c r="E1239" s="57"/>
      <c r="F1239" s="57"/>
      <c r="G1239" s="57"/>
      <c r="H1239" s="57"/>
      <c r="I1239" s="57"/>
      <c r="J1239" s="57"/>
    </row>
    <row r="1240" spans="2:10" ht="18.75" customHeight="1" x14ac:dyDescent="0.3">
      <c r="B1240" s="58"/>
      <c r="C1240" s="57"/>
      <c r="D1240" s="57"/>
      <c r="E1240" s="57"/>
      <c r="F1240" s="57"/>
      <c r="G1240" s="57"/>
      <c r="H1240" s="57"/>
      <c r="I1240" s="57"/>
      <c r="J1240" s="57"/>
    </row>
    <row r="1241" spans="2:10" ht="18.75" customHeight="1" x14ac:dyDescent="0.3">
      <c r="B1241" s="58"/>
      <c r="C1241" s="57"/>
      <c r="D1241" s="57"/>
      <c r="E1241" s="57"/>
      <c r="F1241" s="57"/>
      <c r="G1241" s="57"/>
      <c r="H1241" s="57"/>
      <c r="I1241" s="57"/>
      <c r="J1241" s="57"/>
    </row>
    <row r="1242" spans="2:10" ht="18.75" customHeight="1" x14ac:dyDescent="0.3">
      <c r="B1242" s="58"/>
      <c r="C1242" s="57"/>
      <c r="D1242" s="57"/>
      <c r="E1242" s="57"/>
      <c r="F1242" s="57"/>
      <c r="G1242" s="57"/>
      <c r="H1242" s="57"/>
      <c r="I1242" s="57"/>
      <c r="J1242" s="57"/>
    </row>
    <row r="1243" spans="2:10" ht="18.75" customHeight="1" x14ac:dyDescent="0.3">
      <c r="B1243" s="58"/>
      <c r="C1243" s="57"/>
      <c r="D1243" s="57"/>
      <c r="E1243" s="57"/>
      <c r="F1243" s="57"/>
      <c r="G1243" s="57"/>
      <c r="H1243" s="57"/>
      <c r="I1243" s="57"/>
      <c r="J1243" s="57"/>
    </row>
    <row r="1244" spans="2:10" ht="18.75" customHeight="1" x14ac:dyDescent="0.3">
      <c r="B1244" s="58"/>
      <c r="C1244" s="57"/>
      <c r="D1244" s="57"/>
      <c r="E1244" s="57"/>
      <c r="F1244" s="57"/>
      <c r="G1244" s="57"/>
      <c r="H1244" s="57"/>
      <c r="I1244" s="57"/>
      <c r="J1244" s="57"/>
    </row>
    <row r="1245" spans="2:10" ht="18.75" customHeight="1" x14ac:dyDescent="0.3">
      <c r="B1245" s="58"/>
      <c r="C1245" s="57"/>
      <c r="D1245" s="57"/>
      <c r="E1245" s="57"/>
      <c r="F1245" s="57"/>
      <c r="G1245" s="57"/>
      <c r="H1245" s="57"/>
      <c r="I1245" s="57"/>
      <c r="J1245" s="57"/>
    </row>
    <row r="1246" spans="2:10" ht="18.75" customHeight="1" x14ac:dyDescent="0.3">
      <c r="B1246" s="58"/>
      <c r="C1246" s="57"/>
      <c r="D1246" s="57"/>
      <c r="E1246" s="57"/>
      <c r="F1246" s="57"/>
      <c r="G1246" s="57"/>
      <c r="H1246" s="57"/>
      <c r="I1246" s="57"/>
      <c r="J1246" s="57"/>
    </row>
    <row r="1247" spans="2:10" ht="18.75" customHeight="1" x14ac:dyDescent="0.3">
      <c r="B1247" s="58"/>
      <c r="C1247" s="57"/>
      <c r="D1247" s="57"/>
      <c r="E1247" s="57"/>
      <c r="F1247" s="57"/>
      <c r="G1247" s="57"/>
      <c r="H1247" s="57"/>
      <c r="I1247" s="57"/>
      <c r="J1247" s="57"/>
    </row>
    <row r="1248" spans="2:10" ht="18.75" customHeight="1" x14ac:dyDescent="0.3">
      <c r="B1248" s="58"/>
      <c r="C1248" s="57"/>
      <c r="D1248" s="57"/>
      <c r="E1248" s="57"/>
      <c r="F1248" s="57"/>
      <c r="G1248" s="57"/>
      <c r="H1248" s="57"/>
      <c r="I1248" s="57"/>
      <c r="J1248" s="57"/>
    </row>
    <row r="1249" spans="2:10" ht="18.75" customHeight="1" x14ac:dyDescent="0.3">
      <c r="B1249" s="58"/>
      <c r="C1249" s="57"/>
      <c r="D1249" s="57"/>
      <c r="E1249" s="57"/>
      <c r="F1249" s="57"/>
      <c r="G1249" s="57"/>
      <c r="H1249" s="57"/>
      <c r="I1249" s="57"/>
      <c r="J1249" s="57"/>
    </row>
    <row r="1250" spans="2:10" ht="18.75" customHeight="1" x14ac:dyDescent="0.3">
      <c r="B1250" s="58"/>
      <c r="C1250" s="57"/>
      <c r="D1250" s="57"/>
      <c r="E1250" s="57"/>
      <c r="F1250" s="57"/>
      <c r="G1250" s="57"/>
      <c r="H1250" s="57"/>
      <c r="I1250" s="57"/>
      <c r="J1250" s="57"/>
    </row>
    <row r="1251" spans="2:10" ht="18.75" customHeight="1" x14ac:dyDescent="0.3">
      <c r="B1251" s="58"/>
      <c r="C1251" s="57"/>
      <c r="D1251" s="57"/>
      <c r="E1251" s="57"/>
      <c r="F1251" s="57"/>
      <c r="G1251" s="57"/>
      <c r="H1251" s="57"/>
      <c r="I1251" s="57"/>
      <c r="J1251" s="57"/>
    </row>
    <row r="1252" spans="2:10" ht="18.75" customHeight="1" x14ac:dyDescent="0.3">
      <c r="B1252" s="58"/>
      <c r="C1252" s="57"/>
      <c r="D1252" s="57"/>
      <c r="E1252" s="57"/>
      <c r="F1252" s="57"/>
      <c r="G1252" s="57"/>
      <c r="H1252" s="57"/>
      <c r="I1252" s="57"/>
      <c r="J1252" s="57"/>
    </row>
    <row r="1253" spans="2:10" ht="18.75" customHeight="1" x14ac:dyDescent="0.3">
      <c r="B1253" s="58"/>
      <c r="C1253" s="57"/>
      <c r="D1253" s="57"/>
      <c r="E1253" s="57"/>
      <c r="F1253" s="57"/>
      <c r="G1253" s="57"/>
      <c r="H1253" s="57"/>
      <c r="I1253" s="57"/>
      <c r="J1253" s="57"/>
    </row>
    <row r="1254" spans="2:10" ht="18.75" customHeight="1" x14ac:dyDescent="0.3">
      <c r="B1254" s="58"/>
      <c r="C1254" s="57"/>
      <c r="D1254" s="57"/>
      <c r="E1254" s="57"/>
      <c r="F1254" s="57"/>
      <c r="G1254" s="57"/>
      <c r="H1254" s="57"/>
      <c r="I1254" s="57"/>
      <c r="J1254" s="57"/>
    </row>
    <row r="1255" spans="2:10" ht="18.75" customHeight="1" x14ac:dyDescent="0.3">
      <c r="B1255" s="58"/>
      <c r="C1255" s="57"/>
      <c r="D1255" s="57"/>
      <c r="E1255" s="57"/>
      <c r="F1255" s="57"/>
      <c r="G1255" s="57"/>
      <c r="H1255" s="57"/>
      <c r="I1255" s="57"/>
      <c r="J1255" s="57"/>
    </row>
    <row r="1256" spans="2:10" ht="18.75" customHeight="1" x14ac:dyDescent="0.3">
      <c r="B1256" s="58"/>
      <c r="C1256" s="57"/>
      <c r="D1256" s="57"/>
      <c r="E1256" s="57"/>
      <c r="F1256" s="57"/>
      <c r="G1256" s="57"/>
      <c r="H1256" s="57"/>
      <c r="I1256" s="57"/>
      <c r="J1256" s="57"/>
    </row>
    <row r="1257" spans="2:10" ht="18.75" customHeight="1" x14ac:dyDescent="0.3">
      <c r="B1257" s="58"/>
      <c r="C1257" s="57"/>
      <c r="D1257" s="57"/>
      <c r="E1257" s="57"/>
      <c r="F1257" s="57"/>
      <c r="G1257" s="57"/>
      <c r="H1257" s="57"/>
      <c r="I1257" s="57"/>
      <c r="J1257" s="57"/>
    </row>
    <row r="1258" spans="2:10" ht="18.75" customHeight="1" x14ac:dyDescent="0.3">
      <c r="B1258" s="58"/>
      <c r="C1258" s="57"/>
      <c r="D1258" s="57"/>
      <c r="E1258" s="57"/>
      <c r="F1258" s="57"/>
      <c r="G1258" s="57"/>
      <c r="H1258" s="57"/>
      <c r="I1258" s="57"/>
      <c r="J1258" s="57"/>
    </row>
    <row r="1259" spans="2:10" ht="18.75" customHeight="1" x14ac:dyDescent="0.3">
      <c r="B1259" s="58"/>
      <c r="C1259" s="57"/>
      <c r="D1259" s="57"/>
      <c r="E1259" s="57"/>
      <c r="F1259" s="57"/>
      <c r="G1259" s="57"/>
      <c r="H1259" s="57"/>
      <c r="I1259" s="57"/>
      <c r="J1259" s="57"/>
    </row>
    <row r="1260" spans="2:10" ht="18.75" customHeight="1" x14ac:dyDescent="0.3">
      <c r="B1260" s="58"/>
      <c r="C1260" s="57"/>
      <c r="D1260" s="57"/>
      <c r="E1260" s="57"/>
      <c r="F1260" s="57"/>
      <c r="G1260" s="57"/>
      <c r="H1260" s="57"/>
      <c r="I1260" s="57"/>
      <c r="J1260" s="57"/>
    </row>
    <row r="1261" spans="2:10" ht="18.75" customHeight="1" x14ac:dyDescent="0.3">
      <c r="B1261" s="58"/>
      <c r="C1261" s="57"/>
      <c r="D1261" s="57"/>
      <c r="E1261" s="57"/>
      <c r="F1261" s="57"/>
      <c r="G1261" s="57"/>
      <c r="H1261" s="57"/>
      <c r="I1261" s="57"/>
      <c r="J1261" s="57"/>
    </row>
    <row r="1262" spans="2:10" ht="18.75" customHeight="1" x14ac:dyDescent="0.3">
      <c r="B1262" s="58"/>
      <c r="C1262" s="57"/>
      <c r="D1262" s="57"/>
      <c r="E1262" s="57"/>
      <c r="F1262" s="57"/>
      <c r="G1262" s="57"/>
      <c r="H1262" s="57"/>
      <c r="I1262" s="57"/>
      <c r="J1262" s="57"/>
    </row>
    <row r="1263" spans="2:10" ht="18.75" customHeight="1" x14ac:dyDescent="0.3">
      <c r="B1263" s="58"/>
      <c r="C1263" s="57"/>
      <c r="D1263" s="57"/>
      <c r="E1263" s="57"/>
      <c r="F1263" s="57"/>
      <c r="G1263" s="57"/>
      <c r="H1263" s="57"/>
      <c r="I1263" s="57"/>
      <c r="J1263" s="57"/>
    </row>
    <row r="1264" spans="2:10" ht="18.75" customHeight="1" x14ac:dyDescent="0.3">
      <c r="B1264" s="58"/>
      <c r="C1264" s="57"/>
      <c r="D1264" s="57"/>
      <c r="E1264" s="57"/>
      <c r="F1264" s="57"/>
      <c r="G1264" s="57"/>
      <c r="H1264" s="57"/>
      <c r="I1264" s="57"/>
      <c r="J1264" s="57"/>
    </row>
    <row r="1265" spans="2:10" ht="18.75" customHeight="1" x14ac:dyDescent="0.3">
      <c r="B1265" s="58"/>
      <c r="C1265" s="57"/>
      <c r="D1265" s="57"/>
      <c r="E1265" s="57"/>
      <c r="F1265" s="57"/>
      <c r="G1265" s="57"/>
      <c r="H1265" s="57"/>
      <c r="I1265" s="57"/>
      <c r="J1265" s="57"/>
    </row>
    <row r="1266" spans="2:10" ht="18.75" customHeight="1" x14ac:dyDescent="0.3">
      <c r="B1266" s="58"/>
      <c r="C1266" s="57"/>
      <c r="D1266" s="57"/>
      <c r="E1266" s="57"/>
      <c r="F1266" s="57"/>
      <c r="G1266" s="57"/>
      <c r="H1266" s="57"/>
      <c r="I1266" s="57"/>
      <c r="J1266" s="57"/>
    </row>
    <row r="1267" spans="2:10" ht="18.75" customHeight="1" x14ac:dyDescent="0.3">
      <c r="B1267" s="58"/>
      <c r="C1267" s="57"/>
      <c r="D1267" s="57"/>
      <c r="E1267" s="57"/>
      <c r="F1267" s="57"/>
      <c r="G1267" s="57"/>
      <c r="H1267" s="57"/>
      <c r="I1267" s="57"/>
      <c r="J1267" s="57"/>
    </row>
    <row r="1268" spans="2:10" ht="18.75" customHeight="1" x14ac:dyDescent="0.3">
      <c r="B1268" s="58"/>
      <c r="C1268" s="57"/>
      <c r="D1268" s="57"/>
      <c r="E1268" s="57"/>
      <c r="F1268" s="57"/>
      <c r="G1268" s="57"/>
      <c r="H1268" s="57"/>
      <c r="I1268" s="57"/>
      <c r="J1268" s="57"/>
    </row>
    <row r="1269" spans="2:10" ht="18.75" customHeight="1" x14ac:dyDescent="0.3">
      <c r="B1269" s="58"/>
      <c r="C1269" s="57"/>
      <c r="D1269" s="57"/>
      <c r="E1269" s="57"/>
      <c r="F1269" s="57"/>
      <c r="G1269" s="57"/>
      <c r="H1269" s="57"/>
      <c r="I1269" s="57"/>
      <c r="J1269" s="57"/>
    </row>
    <row r="1270" spans="2:10" ht="18.75" customHeight="1" x14ac:dyDescent="0.3">
      <c r="B1270" s="58"/>
      <c r="C1270" s="57"/>
      <c r="D1270" s="57"/>
      <c r="E1270" s="57"/>
      <c r="F1270" s="57"/>
      <c r="G1270" s="57"/>
      <c r="H1270" s="57"/>
      <c r="I1270" s="57"/>
      <c r="J1270" s="57"/>
    </row>
    <row r="1271" spans="2:10" ht="18.75" customHeight="1" x14ac:dyDescent="0.3">
      <c r="B1271" s="58"/>
      <c r="C1271" s="57"/>
      <c r="D1271" s="57"/>
      <c r="E1271" s="57"/>
      <c r="F1271" s="57"/>
      <c r="G1271" s="57"/>
      <c r="H1271" s="57"/>
      <c r="I1271" s="57"/>
      <c r="J1271" s="57"/>
    </row>
    <row r="1272" spans="2:10" ht="18.75" customHeight="1" x14ac:dyDescent="0.3">
      <c r="B1272" s="58"/>
      <c r="C1272" s="57"/>
      <c r="D1272" s="57"/>
      <c r="E1272" s="57"/>
      <c r="F1272" s="57"/>
      <c r="G1272" s="57"/>
      <c r="H1272" s="57"/>
      <c r="I1272" s="57"/>
      <c r="J1272" s="57"/>
    </row>
    <row r="1273" spans="2:10" ht="18.75" customHeight="1" x14ac:dyDescent="0.3">
      <c r="B1273" s="58"/>
      <c r="C1273" s="57"/>
      <c r="D1273" s="57"/>
      <c r="E1273" s="57"/>
      <c r="F1273" s="57"/>
      <c r="G1273" s="57"/>
      <c r="H1273" s="57"/>
      <c r="I1273" s="57"/>
      <c r="J1273" s="57"/>
    </row>
    <row r="1274" spans="2:10" ht="18.75" customHeight="1" x14ac:dyDescent="0.3">
      <c r="B1274" s="58"/>
      <c r="C1274" s="57"/>
      <c r="D1274" s="57"/>
      <c r="E1274" s="57"/>
      <c r="F1274" s="57"/>
      <c r="G1274" s="57"/>
      <c r="H1274" s="57"/>
      <c r="I1274" s="57"/>
      <c r="J1274" s="57"/>
    </row>
    <row r="1275" spans="2:10" ht="18.75" customHeight="1" x14ac:dyDescent="0.3">
      <c r="B1275" s="58"/>
      <c r="C1275" s="57"/>
      <c r="D1275" s="57"/>
      <c r="E1275" s="57"/>
      <c r="F1275" s="57"/>
      <c r="G1275" s="57"/>
      <c r="H1275" s="57"/>
      <c r="I1275" s="57"/>
      <c r="J1275" s="57"/>
    </row>
    <row r="1276" spans="2:10" ht="18.75" customHeight="1" x14ac:dyDescent="0.3">
      <c r="B1276" s="58"/>
      <c r="C1276" s="57"/>
      <c r="D1276" s="57"/>
      <c r="E1276" s="57"/>
      <c r="F1276" s="57"/>
      <c r="G1276" s="57"/>
      <c r="H1276" s="57"/>
      <c r="I1276" s="57"/>
      <c r="J1276" s="57"/>
    </row>
    <row r="1277" spans="2:10" ht="18.75" customHeight="1" x14ac:dyDescent="0.3">
      <c r="B1277" s="58"/>
      <c r="C1277" s="57"/>
      <c r="D1277" s="57"/>
      <c r="E1277" s="57"/>
      <c r="F1277" s="57"/>
      <c r="G1277" s="57"/>
      <c r="H1277" s="57"/>
      <c r="I1277" s="57"/>
      <c r="J1277" s="57"/>
    </row>
    <row r="1278" spans="2:10" ht="18.75" customHeight="1" x14ac:dyDescent="0.3">
      <c r="B1278" s="58"/>
      <c r="C1278" s="57"/>
      <c r="D1278" s="57"/>
      <c r="E1278" s="57"/>
      <c r="F1278" s="57"/>
      <c r="G1278" s="57"/>
      <c r="H1278" s="57"/>
      <c r="I1278" s="57"/>
      <c r="J1278" s="57"/>
    </row>
    <row r="1279" spans="2:10" ht="18.75" customHeight="1" x14ac:dyDescent="0.3">
      <c r="B1279" s="58"/>
      <c r="C1279" s="57"/>
      <c r="D1279" s="57"/>
      <c r="E1279" s="57"/>
      <c r="F1279" s="57"/>
      <c r="G1279" s="57"/>
      <c r="H1279" s="57"/>
      <c r="I1279" s="57"/>
      <c r="J1279" s="57"/>
    </row>
    <row r="1280" spans="2:10" ht="18.75" customHeight="1" x14ac:dyDescent="0.3">
      <c r="B1280" s="58"/>
      <c r="C1280" s="57"/>
      <c r="D1280" s="57"/>
      <c r="E1280" s="57"/>
      <c r="F1280" s="57"/>
      <c r="G1280" s="57"/>
      <c r="H1280" s="57"/>
      <c r="I1280" s="57"/>
      <c r="J1280" s="57"/>
    </row>
    <row r="1281" spans="2:10" ht="18.75" customHeight="1" x14ac:dyDescent="0.3">
      <c r="B1281" s="58"/>
      <c r="C1281" s="57"/>
      <c r="D1281" s="57"/>
      <c r="E1281" s="57"/>
      <c r="F1281" s="57"/>
      <c r="G1281" s="57"/>
      <c r="H1281" s="57"/>
      <c r="I1281" s="57"/>
      <c r="J1281" s="57"/>
    </row>
    <row r="1282" spans="2:10" ht="18.75" customHeight="1" x14ac:dyDescent="0.3">
      <c r="B1282" s="58"/>
      <c r="C1282" s="57"/>
      <c r="D1282" s="57"/>
      <c r="E1282" s="57"/>
      <c r="F1282" s="57"/>
      <c r="G1282" s="57"/>
      <c r="H1282" s="57"/>
      <c r="I1282" s="57"/>
      <c r="J1282" s="57"/>
    </row>
    <row r="1283" spans="2:10" ht="18.75" customHeight="1" x14ac:dyDescent="0.3">
      <c r="B1283" s="58"/>
      <c r="C1283" s="57"/>
      <c r="D1283" s="57"/>
      <c r="E1283" s="57"/>
      <c r="F1283" s="57"/>
      <c r="G1283" s="57"/>
      <c r="H1283" s="57"/>
      <c r="I1283" s="57"/>
      <c r="J1283" s="57"/>
    </row>
    <row r="1284" spans="2:10" ht="18.75" customHeight="1" x14ac:dyDescent="0.3">
      <c r="B1284" s="58"/>
      <c r="C1284" s="57"/>
      <c r="D1284" s="57"/>
      <c r="E1284" s="57"/>
      <c r="F1284" s="57"/>
      <c r="G1284" s="57"/>
      <c r="H1284" s="57"/>
      <c r="I1284" s="57"/>
      <c r="J1284" s="57"/>
    </row>
    <row r="1285" spans="2:10" ht="18.75" customHeight="1" x14ac:dyDescent="0.3">
      <c r="B1285" s="58"/>
      <c r="C1285" s="57"/>
      <c r="D1285" s="57"/>
      <c r="E1285" s="57"/>
      <c r="F1285" s="57"/>
      <c r="G1285" s="57"/>
      <c r="H1285" s="57"/>
      <c r="I1285" s="57"/>
      <c r="J1285" s="57"/>
    </row>
    <row r="1286" spans="2:10" ht="18.75" customHeight="1" x14ac:dyDescent="0.3">
      <c r="B1286" s="58"/>
      <c r="C1286" s="57"/>
      <c r="D1286" s="57"/>
      <c r="E1286" s="57"/>
      <c r="F1286" s="57"/>
      <c r="G1286" s="57"/>
      <c r="H1286" s="57"/>
      <c r="I1286" s="57"/>
      <c r="J1286" s="57"/>
    </row>
    <row r="1287" spans="2:10" ht="18.75" customHeight="1" x14ac:dyDescent="0.3">
      <c r="B1287" s="58"/>
      <c r="C1287" s="57"/>
      <c r="D1287" s="57"/>
      <c r="E1287" s="57"/>
      <c r="F1287" s="57"/>
      <c r="G1287" s="57"/>
      <c r="H1287" s="57"/>
      <c r="I1287" s="57"/>
      <c r="J1287" s="57"/>
    </row>
    <row r="1288" spans="2:10" ht="18.75" customHeight="1" x14ac:dyDescent="0.3">
      <c r="B1288" s="58"/>
      <c r="C1288" s="57"/>
      <c r="D1288" s="57"/>
      <c r="E1288" s="57"/>
      <c r="F1288" s="57"/>
      <c r="G1288" s="57"/>
      <c r="H1288" s="57"/>
      <c r="I1288" s="57"/>
      <c r="J1288" s="57"/>
    </row>
    <row r="1289" spans="2:10" ht="18.75" customHeight="1" x14ac:dyDescent="0.3">
      <c r="B1289" s="58"/>
      <c r="C1289" s="57"/>
      <c r="D1289" s="57"/>
      <c r="E1289" s="57"/>
      <c r="F1289" s="57"/>
      <c r="G1289" s="57"/>
      <c r="H1289" s="57"/>
      <c r="I1289" s="57"/>
      <c r="J1289" s="57"/>
    </row>
    <row r="1290" spans="2:10" ht="18.75" customHeight="1" x14ac:dyDescent="0.3">
      <c r="B1290" s="58"/>
      <c r="C1290" s="57"/>
      <c r="D1290" s="57"/>
      <c r="E1290" s="57"/>
      <c r="F1290" s="57"/>
      <c r="G1290" s="57"/>
      <c r="H1290" s="57"/>
      <c r="I1290" s="57"/>
      <c r="J1290" s="57"/>
    </row>
    <row r="1291" spans="2:10" ht="18.75" customHeight="1" x14ac:dyDescent="0.3">
      <c r="B1291" s="58"/>
      <c r="C1291" s="57"/>
      <c r="D1291" s="57"/>
      <c r="E1291" s="57"/>
      <c r="F1291" s="57"/>
      <c r="G1291" s="57"/>
      <c r="H1291" s="57"/>
      <c r="I1291" s="57"/>
      <c r="J1291" s="57"/>
    </row>
    <row r="1292" spans="2:10" ht="18.75" customHeight="1" x14ac:dyDescent="0.3">
      <c r="B1292" s="58"/>
      <c r="C1292" s="57"/>
      <c r="D1292" s="57"/>
      <c r="E1292" s="57"/>
      <c r="F1292" s="57"/>
      <c r="G1292" s="57"/>
      <c r="H1292" s="57"/>
      <c r="I1292" s="57"/>
      <c r="J1292" s="57"/>
    </row>
    <row r="1293" spans="2:10" ht="18.75" customHeight="1" x14ac:dyDescent="0.3">
      <c r="B1293" s="58"/>
      <c r="C1293" s="57"/>
      <c r="D1293" s="57"/>
      <c r="E1293" s="57"/>
      <c r="F1293" s="57"/>
      <c r="G1293" s="57"/>
      <c r="H1293" s="57"/>
      <c r="I1293" s="57"/>
      <c r="J1293" s="57"/>
    </row>
    <row r="1294" spans="2:10" ht="18.75" customHeight="1" x14ac:dyDescent="0.3">
      <c r="B1294" s="58"/>
      <c r="C1294" s="57"/>
      <c r="D1294" s="57"/>
      <c r="E1294" s="57"/>
      <c r="F1294" s="57"/>
      <c r="G1294" s="57"/>
      <c r="H1294" s="57"/>
      <c r="I1294" s="57"/>
      <c r="J1294" s="57"/>
    </row>
    <row r="1295" spans="2:10" ht="18.75" customHeight="1" x14ac:dyDescent="0.3">
      <c r="B1295" s="58"/>
      <c r="C1295" s="57"/>
      <c r="D1295" s="57"/>
      <c r="E1295" s="57"/>
      <c r="F1295" s="57"/>
      <c r="G1295" s="57"/>
      <c r="H1295" s="57"/>
      <c r="I1295" s="57"/>
      <c r="J1295" s="57"/>
    </row>
    <row r="1296" spans="2:10" ht="18.75" customHeight="1" x14ac:dyDescent="0.3">
      <c r="B1296" s="58"/>
      <c r="C1296" s="57"/>
      <c r="D1296" s="57"/>
      <c r="E1296" s="57"/>
      <c r="F1296" s="57"/>
      <c r="G1296" s="57"/>
      <c r="H1296" s="57"/>
      <c r="I1296" s="57"/>
      <c r="J1296" s="57"/>
    </row>
    <row r="1297" spans="2:10" ht="18.75" customHeight="1" x14ac:dyDescent="0.3">
      <c r="B1297" s="58"/>
      <c r="C1297" s="57"/>
      <c r="D1297" s="57"/>
      <c r="E1297" s="57"/>
      <c r="F1297" s="57"/>
      <c r="G1297" s="57"/>
      <c r="H1297" s="57"/>
      <c r="I1297" s="57"/>
      <c r="J1297" s="57"/>
    </row>
    <row r="1298" spans="2:10" ht="18.75" customHeight="1" x14ac:dyDescent="0.3">
      <c r="B1298" s="58"/>
      <c r="C1298" s="57"/>
      <c r="D1298" s="57"/>
      <c r="E1298" s="57"/>
      <c r="F1298" s="57"/>
      <c r="G1298" s="57"/>
      <c r="H1298" s="57"/>
      <c r="I1298" s="57"/>
      <c r="J1298" s="57"/>
    </row>
    <row r="1299" spans="2:10" ht="18.75" customHeight="1" x14ac:dyDescent="0.3">
      <c r="B1299" s="58"/>
      <c r="C1299" s="57"/>
      <c r="D1299" s="57"/>
      <c r="E1299" s="57"/>
      <c r="F1299" s="57"/>
      <c r="G1299" s="57"/>
      <c r="H1299" s="57"/>
      <c r="I1299" s="57"/>
      <c r="J1299" s="57"/>
    </row>
    <row r="1300" spans="2:10" ht="18.75" customHeight="1" x14ac:dyDescent="0.3">
      <c r="B1300" s="58"/>
      <c r="C1300" s="57"/>
      <c r="D1300" s="57"/>
      <c r="E1300" s="57"/>
      <c r="F1300" s="57"/>
      <c r="G1300" s="57"/>
      <c r="H1300" s="57"/>
      <c r="I1300" s="57"/>
      <c r="J1300" s="57"/>
    </row>
    <row r="1301" spans="2:10" ht="18.75" customHeight="1" x14ac:dyDescent="0.3">
      <c r="B1301" s="58"/>
      <c r="C1301" s="57"/>
      <c r="D1301" s="57"/>
      <c r="E1301" s="57"/>
      <c r="F1301" s="57"/>
      <c r="G1301" s="57"/>
      <c r="H1301" s="57"/>
      <c r="I1301" s="57"/>
      <c r="J1301" s="57"/>
    </row>
    <row r="1302" spans="2:10" ht="18.75" customHeight="1" x14ac:dyDescent="0.3">
      <c r="B1302" s="58"/>
      <c r="C1302" s="57"/>
      <c r="D1302" s="57"/>
      <c r="E1302" s="57"/>
      <c r="F1302" s="57"/>
      <c r="G1302" s="57"/>
      <c r="H1302" s="57"/>
      <c r="I1302" s="57"/>
      <c r="J1302" s="57"/>
    </row>
    <row r="1303" spans="2:10" ht="18.75" customHeight="1" x14ac:dyDescent="0.3">
      <c r="B1303" s="58"/>
      <c r="C1303" s="57"/>
      <c r="D1303" s="57"/>
      <c r="E1303" s="57"/>
      <c r="F1303" s="57"/>
      <c r="G1303" s="57"/>
      <c r="H1303" s="57"/>
      <c r="I1303" s="57"/>
      <c r="J1303" s="57"/>
    </row>
    <row r="1304" spans="2:10" ht="18.75" customHeight="1" x14ac:dyDescent="0.3">
      <c r="B1304" s="58"/>
      <c r="C1304" s="57"/>
      <c r="D1304" s="57"/>
      <c r="E1304" s="57"/>
      <c r="F1304" s="57"/>
      <c r="G1304" s="57"/>
      <c r="H1304" s="57"/>
      <c r="I1304" s="57"/>
      <c r="J1304" s="57"/>
    </row>
    <row r="1305" spans="2:10" ht="18.75" customHeight="1" x14ac:dyDescent="0.3">
      <c r="B1305" s="58"/>
      <c r="C1305" s="57"/>
      <c r="D1305" s="57"/>
      <c r="E1305" s="57"/>
      <c r="F1305" s="57"/>
      <c r="G1305" s="57"/>
      <c r="H1305" s="57"/>
      <c r="I1305" s="57"/>
      <c r="J1305" s="57"/>
    </row>
    <row r="1306" spans="2:10" ht="18.75" customHeight="1" x14ac:dyDescent="0.3">
      <c r="B1306" s="58"/>
      <c r="C1306" s="57"/>
      <c r="D1306" s="57"/>
      <c r="E1306" s="57"/>
      <c r="F1306" s="57"/>
      <c r="G1306" s="57"/>
      <c r="H1306" s="57"/>
      <c r="I1306" s="57"/>
      <c r="J1306" s="57"/>
    </row>
    <row r="1307" spans="2:10" ht="18.75" customHeight="1" x14ac:dyDescent="0.3">
      <c r="B1307" s="58"/>
      <c r="C1307" s="57"/>
      <c r="D1307" s="57"/>
      <c r="E1307" s="57"/>
      <c r="F1307" s="57"/>
      <c r="G1307" s="57"/>
      <c r="H1307" s="57"/>
      <c r="I1307" s="57"/>
      <c r="J1307" s="57"/>
    </row>
    <row r="1308" spans="2:10" ht="18.75" customHeight="1" x14ac:dyDescent="0.3">
      <c r="B1308" s="58"/>
      <c r="C1308" s="57"/>
      <c r="D1308" s="57"/>
      <c r="E1308" s="57"/>
      <c r="F1308" s="57"/>
      <c r="G1308" s="57"/>
      <c r="H1308" s="57"/>
      <c r="I1308" s="57"/>
      <c r="J1308" s="57"/>
    </row>
    <row r="1309" spans="2:10" ht="18.75" customHeight="1" x14ac:dyDescent="0.3">
      <c r="B1309" s="58"/>
      <c r="C1309" s="57"/>
      <c r="D1309" s="57"/>
      <c r="E1309" s="57"/>
      <c r="F1309" s="57"/>
      <c r="G1309" s="57"/>
      <c r="H1309" s="57"/>
      <c r="I1309" s="57"/>
      <c r="J1309" s="57"/>
    </row>
    <row r="1310" spans="2:10" ht="18.75" customHeight="1" x14ac:dyDescent="0.3">
      <c r="B1310" s="58"/>
      <c r="C1310" s="57"/>
      <c r="D1310" s="57"/>
      <c r="E1310" s="57"/>
      <c r="F1310" s="57"/>
      <c r="G1310" s="57"/>
      <c r="H1310" s="57"/>
      <c r="I1310" s="57"/>
      <c r="J1310" s="57"/>
    </row>
    <row r="1311" spans="2:10" ht="18.75" customHeight="1" x14ac:dyDescent="0.3">
      <c r="B1311" s="58"/>
      <c r="C1311" s="57"/>
      <c r="D1311" s="57"/>
      <c r="E1311" s="57"/>
      <c r="F1311" s="57"/>
      <c r="G1311" s="57"/>
      <c r="H1311" s="57"/>
      <c r="I1311" s="57"/>
      <c r="J1311" s="57"/>
    </row>
    <row r="1312" spans="2:10" ht="18.75" customHeight="1" x14ac:dyDescent="0.3">
      <c r="B1312" s="58"/>
      <c r="C1312" s="57"/>
      <c r="D1312" s="57"/>
      <c r="E1312" s="57"/>
      <c r="F1312" s="57"/>
      <c r="G1312" s="57"/>
      <c r="H1312" s="57"/>
      <c r="I1312" s="57"/>
      <c r="J1312" s="57"/>
    </row>
    <row r="1313" spans="2:10" ht="18.75" customHeight="1" x14ac:dyDescent="0.3">
      <c r="B1313" s="58"/>
      <c r="C1313" s="57"/>
      <c r="D1313" s="57"/>
      <c r="E1313" s="57"/>
      <c r="F1313" s="57"/>
      <c r="G1313" s="57"/>
      <c r="H1313" s="57"/>
      <c r="I1313" s="57"/>
      <c r="J1313" s="57"/>
    </row>
    <row r="1314" spans="2:10" ht="18.75" customHeight="1" x14ac:dyDescent="0.3">
      <c r="B1314" s="58"/>
      <c r="C1314" s="57"/>
      <c r="D1314" s="57"/>
      <c r="E1314" s="57"/>
      <c r="F1314" s="57"/>
      <c r="G1314" s="57"/>
      <c r="H1314" s="57"/>
      <c r="I1314" s="57"/>
      <c r="J1314" s="57"/>
    </row>
    <row r="1315" spans="2:10" ht="18.75" customHeight="1" x14ac:dyDescent="0.3">
      <c r="B1315" s="58"/>
      <c r="C1315" s="57"/>
      <c r="D1315" s="57"/>
      <c r="E1315" s="57"/>
      <c r="F1315" s="57"/>
      <c r="G1315" s="57"/>
      <c r="H1315" s="57"/>
      <c r="I1315" s="57"/>
      <c r="J1315" s="57"/>
    </row>
    <row r="1316" spans="2:10" ht="18.75" customHeight="1" x14ac:dyDescent="0.3">
      <c r="B1316" s="58"/>
      <c r="C1316" s="57"/>
      <c r="D1316" s="57"/>
      <c r="E1316" s="57"/>
      <c r="F1316" s="57"/>
      <c r="G1316" s="57"/>
      <c r="H1316" s="57"/>
      <c r="I1316" s="57"/>
      <c r="J1316" s="57"/>
    </row>
    <row r="1317" spans="2:10" ht="18.75" customHeight="1" x14ac:dyDescent="0.3">
      <c r="B1317" s="58"/>
      <c r="C1317" s="57"/>
      <c r="D1317" s="57"/>
      <c r="E1317" s="57"/>
      <c r="F1317" s="57"/>
      <c r="G1317" s="57"/>
      <c r="H1317" s="57"/>
      <c r="I1317" s="57"/>
      <c r="J1317" s="57"/>
    </row>
    <row r="1318" spans="2:10" ht="18.75" customHeight="1" x14ac:dyDescent="0.3">
      <c r="B1318" s="58"/>
      <c r="C1318" s="57"/>
      <c r="D1318" s="57"/>
      <c r="E1318" s="57"/>
      <c r="F1318" s="57"/>
      <c r="G1318" s="57"/>
      <c r="H1318" s="57"/>
      <c r="I1318" s="57"/>
      <c r="J1318" s="57"/>
    </row>
    <row r="1319" spans="2:10" ht="18.75" customHeight="1" x14ac:dyDescent="0.3">
      <c r="B1319" s="58"/>
      <c r="C1319" s="57"/>
      <c r="D1319" s="57"/>
      <c r="E1319" s="57"/>
      <c r="F1319" s="57"/>
      <c r="G1319" s="57"/>
      <c r="H1319" s="57"/>
      <c r="I1319" s="57"/>
      <c r="J1319" s="57"/>
    </row>
    <row r="1320" spans="2:10" ht="18.75" customHeight="1" x14ac:dyDescent="0.3">
      <c r="B1320" s="58"/>
      <c r="C1320" s="57"/>
      <c r="D1320" s="57"/>
      <c r="E1320" s="57"/>
      <c r="F1320" s="57"/>
      <c r="G1320" s="57"/>
      <c r="H1320" s="57"/>
      <c r="I1320" s="57"/>
      <c r="J1320" s="57"/>
    </row>
    <row r="1321" spans="2:10" ht="18.75" customHeight="1" x14ac:dyDescent="0.3">
      <c r="B1321" s="58"/>
      <c r="C1321" s="57"/>
      <c r="D1321" s="57"/>
      <c r="E1321" s="57"/>
      <c r="F1321" s="57"/>
      <c r="G1321" s="57"/>
      <c r="H1321" s="57"/>
      <c r="I1321" s="57"/>
      <c r="J1321" s="57"/>
    </row>
    <row r="1322" spans="2:10" ht="18.75" customHeight="1" x14ac:dyDescent="0.3">
      <c r="B1322" s="58"/>
      <c r="C1322" s="57"/>
      <c r="D1322" s="57"/>
      <c r="E1322" s="57"/>
      <c r="F1322" s="57"/>
      <c r="G1322" s="57"/>
      <c r="H1322" s="57"/>
      <c r="I1322" s="57"/>
      <c r="J1322" s="57"/>
    </row>
    <row r="1323" spans="2:10" ht="18.75" customHeight="1" x14ac:dyDescent="0.3">
      <c r="B1323" s="58"/>
      <c r="C1323" s="57"/>
      <c r="D1323" s="57"/>
      <c r="E1323" s="57"/>
      <c r="F1323" s="57"/>
      <c r="G1323" s="57"/>
      <c r="H1323" s="57"/>
      <c r="I1323" s="57"/>
      <c r="J1323" s="57"/>
    </row>
    <row r="1324" spans="2:10" ht="18.75" customHeight="1" x14ac:dyDescent="0.3">
      <c r="B1324" s="58"/>
      <c r="C1324" s="57"/>
      <c r="D1324" s="57"/>
      <c r="E1324" s="57"/>
      <c r="F1324" s="57"/>
      <c r="G1324" s="57"/>
      <c r="H1324" s="57"/>
      <c r="I1324" s="57"/>
      <c r="J1324" s="57"/>
    </row>
    <row r="1325" spans="2:10" ht="18.75" customHeight="1" x14ac:dyDescent="0.3">
      <c r="B1325" s="58"/>
      <c r="C1325" s="57"/>
      <c r="D1325" s="57"/>
      <c r="E1325" s="57"/>
      <c r="F1325" s="57"/>
      <c r="G1325" s="57"/>
      <c r="H1325" s="57"/>
      <c r="I1325" s="57"/>
      <c r="J1325" s="57"/>
    </row>
    <row r="1326" spans="2:10" ht="18.75" customHeight="1" x14ac:dyDescent="0.3">
      <c r="B1326" s="58"/>
      <c r="C1326" s="57"/>
      <c r="D1326" s="57"/>
      <c r="E1326" s="57"/>
      <c r="F1326" s="57"/>
      <c r="G1326" s="57"/>
      <c r="H1326" s="57"/>
      <c r="I1326" s="57"/>
      <c r="J1326" s="57"/>
    </row>
    <row r="1327" spans="2:10" ht="18.75" customHeight="1" x14ac:dyDescent="0.3">
      <c r="B1327" s="58"/>
      <c r="C1327" s="57"/>
      <c r="D1327" s="57"/>
      <c r="E1327" s="57"/>
      <c r="F1327" s="57"/>
      <c r="G1327" s="57"/>
      <c r="H1327" s="57"/>
      <c r="I1327" s="57"/>
      <c r="J1327" s="57"/>
    </row>
    <row r="1328" spans="2:10" ht="18.75" customHeight="1" x14ac:dyDescent="0.3">
      <c r="B1328" s="58"/>
      <c r="C1328" s="57"/>
      <c r="D1328" s="57"/>
      <c r="E1328" s="57"/>
      <c r="F1328" s="57"/>
      <c r="G1328" s="57"/>
      <c r="H1328" s="57"/>
      <c r="I1328" s="57"/>
      <c r="J1328" s="57"/>
    </row>
    <row r="1329" spans="2:10" ht="18.75" customHeight="1" x14ac:dyDescent="0.3">
      <c r="B1329" s="58"/>
      <c r="C1329" s="57"/>
      <c r="D1329" s="57"/>
      <c r="E1329" s="57"/>
      <c r="F1329" s="57"/>
      <c r="G1329" s="57"/>
      <c r="H1329" s="57"/>
      <c r="I1329" s="57"/>
      <c r="J1329" s="57"/>
    </row>
    <row r="1330" spans="2:10" ht="18.75" customHeight="1" x14ac:dyDescent="0.3">
      <c r="B1330" s="58"/>
      <c r="C1330" s="57"/>
      <c r="D1330" s="57"/>
      <c r="E1330" s="57"/>
      <c r="F1330" s="57"/>
      <c r="G1330" s="57"/>
      <c r="H1330" s="57"/>
      <c r="I1330" s="57"/>
      <c r="J1330" s="57"/>
    </row>
    <row r="1331" spans="2:10" ht="18.75" customHeight="1" x14ac:dyDescent="0.3">
      <c r="B1331" s="58"/>
      <c r="C1331" s="57"/>
      <c r="D1331" s="57"/>
      <c r="E1331" s="57"/>
      <c r="F1331" s="57"/>
      <c r="G1331" s="57"/>
      <c r="H1331" s="57"/>
      <c r="I1331" s="57"/>
      <c r="J1331" s="57"/>
    </row>
    <row r="1332" spans="2:10" ht="18.75" customHeight="1" x14ac:dyDescent="0.3">
      <c r="B1332" s="58"/>
      <c r="C1332" s="57"/>
      <c r="D1332" s="57"/>
      <c r="E1332" s="57"/>
      <c r="F1332" s="57"/>
      <c r="G1332" s="57"/>
      <c r="H1332" s="57"/>
      <c r="I1332" s="57"/>
      <c r="J1332" s="57"/>
    </row>
    <row r="1333" spans="2:10" ht="18.75" customHeight="1" x14ac:dyDescent="0.3">
      <c r="B1333" s="58"/>
      <c r="C1333" s="57"/>
      <c r="D1333" s="57"/>
      <c r="E1333" s="57"/>
      <c r="F1333" s="57"/>
      <c r="G1333" s="57"/>
      <c r="H1333" s="57"/>
      <c r="I1333" s="57"/>
      <c r="J1333" s="57"/>
    </row>
    <row r="1334" spans="2:10" ht="18.75" customHeight="1" x14ac:dyDescent="0.3">
      <c r="B1334" s="58"/>
      <c r="C1334" s="57"/>
      <c r="D1334" s="57"/>
      <c r="E1334" s="57"/>
      <c r="F1334" s="57"/>
      <c r="G1334" s="57"/>
      <c r="H1334" s="57"/>
      <c r="I1334" s="57"/>
      <c r="J1334" s="57"/>
    </row>
    <row r="1335" spans="2:10" ht="18.75" customHeight="1" x14ac:dyDescent="0.3">
      <c r="B1335" s="58"/>
      <c r="C1335" s="57"/>
      <c r="D1335" s="57"/>
      <c r="E1335" s="57"/>
      <c r="F1335" s="57"/>
      <c r="G1335" s="57"/>
      <c r="H1335" s="57"/>
      <c r="I1335" s="57"/>
      <c r="J1335" s="57"/>
    </row>
    <row r="1336" spans="2:10" ht="18.75" customHeight="1" x14ac:dyDescent="0.3">
      <c r="B1336" s="58"/>
      <c r="C1336" s="57"/>
      <c r="D1336" s="57"/>
      <c r="E1336" s="57"/>
      <c r="F1336" s="57"/>
      <c r="G1336" s="57"/>
      <c r="H1336" s="57"/>
      <c r="I1336" s="57"/>
      <c r="J1336" s="57"/>
    </row>
    <row r="1337" spans="2:10" ht="18.75" customHeight="1" x14ac:dyDescent="0.3">
      <c r="B1337" s="58"/>
      <c r="C1337" s="57"/>
      <c r="D1337" s="57"/>
      <c r="E1337" s="57"/>
      <c r="F1337" s="57"/>
      <c r="G1337" s="57"/>
      <c r="H1337" s="57"/>
      <c r="I1337" s="57"/>
      <c r="J1337" s="57"/>
    </row>
    <row r="1338" spans="2:10" ht="18.75" customHeight="1" x14ac:dyDescent="0.3">
      <c r="B1338" s="58"/>
      <c r="C1338" s="57"/>
      <c r="D1338" s="57"/>
      <c r="E1338" s="57"/>
      <c r="F1338" s="57"/>
      <c r="G1338" s="57"/>
      <c r="H1338" s="57"/>
      <c r="I1338" s="57"/>
      <c r="J1338" s="57"/>
    </row>
    <row r="1339" spans="2:10" ht="18.75" customHeight="1" x14ac:dyDescent="0.3">
      <c r="B1339" s="58"/>
      <c r="C1339" s="57"/>
      <c r="D1339" s="57"/>
      <c r="E1339" s="57"/>
      <c r="F1339" s="57"/>
      <c r="G1339" s="57"/>
      <c r="H1339" s="57"/>
      <c r="I1339" s="57"/>
      <c r="J1339" s="57"/>
    </row>
    <row r="1340" spans="2:10" ht="18.75" customHeight="1" x14ac:dyDescent="0.3">
      <c r="B1340" s="58"/>
      <c r="C1340" s="57"/>
      <c r="D1340" s="57"/>
      <c r="E1340" s="57"/>
      <c r="F1340" s="57"/>
      <c r="G1340" s="57"/>
      <c r="H1340" s="57"/>
      <c r="I1340" s="57"/>
      <c r="J1340" s="57"/>
    </row>
    <row r="1341" spans="2:10" ht="18.75" customHeight="1" x14ac:dyDescent="0.3">
      <c r="B1341" s="58"/>
      <c r="C1341" s="57"/>
      <c r="D1341" s="57"/>
      <c r="E1341" s="57"/>
      <c r="F1341" s="57"/>
      <c r="G1341" s="57"/>
      <c r="H1341" s="57"/>
      <c r="I1341" s="57"/>
      <c r="J1341" s="57"/>
    </row>
    <row r="1342" spans="2:10" ht="18.75" customHeight="1" x14ac:dyDescent="0.3">
      <c r="B1342" s="58"/>
      <c r="C1342" s="57"/>
      <c r="D1342" s="57"/>
      <c r="E1342" s="57"/>
      <c r="F1342" s="57"/>
      <c r="G1342" s="57"/>
      <c r="H1342" s="57"/>
      <c r="I1342" s="57"/>
      <c r="J1342" s="57"/>
    </row>
    <row r="1343" spans="2:10" ht="18.75" customHeight="1" x14ac:dyDescent="0.3">
      <c r="B1343" s="58"/>
      <c r="C1343" s="57"/>
      <c r="D1343" s="57"/>
      <c r="E1343" s="57"/>
      <c r="F1343" s="57"/>
      <c r="G1343" s="57"/>
      <c r="H1343" s="57"/>
      <c r="I1343" s="57"/>
      <c r="J1343" s="57"/>
    </row>
    <row r="1344" spans="2:10" ht="18.75" customHeight="1" x14ac:dyDescent="0.3">
      <c r="B1344" s="58"/>
      <c r="C1344" s="57"/>
      <c r="D1344" s="57"/>
      <c r="E1344" s="57"/>
      <c r="F1344" s="57"/>
      <c r="G1344" s="57"/>
      <c r="H1344" s="57"/>
      <c r="I1344" s="57"/>
      <c r="J1344" s="57"/>
    </row>
    <row r="1345" spans="2:10" ht="18.75" customHeight="1" x14ac:dyDescent="0.3">
      <c r="B1345" s="58"/>
      <c r="C1345" s="57"/>
      <c r="D1345" s="57"/>
      <c r="E1345" s="57"/>
      <c r="F1345" s="57"/>
      <c r="G1345" s="57"/>
      <c r="H1345" s="57"/>
      <c r="I1345" s="57"/>
      <c r="J1345" s="57"/>
    </row>
    <row r="1346" spans="2:10" ht="18.75" customHeight="1" x14ac:dyDescent="0.3">
      <c r="B1346" s="58"/>
      <c r="C1346" s="57"/>
      <c r="D1346" s="57"/>
      <c r="E1346" s="57"/>
      <c r="F1346" s="57"/>
      <c r="G1346" s="57"/>
      <c r="H1346" s="57"/>
      <c r="I1346" s="57"/>
      <c r="J1346" s="57"/>
    </row>
    <row r="1347" spans="2:10" ht="18.75" customHeight="1" x14ac:dyDescent="0.3">
      <c r="B1347" s="58"/>
      <c r="C1347" s="57"/>
      <c r="D1347" s="57"/>
      <c r="E1347" s="57"/>
      <c r="F1347" s="57"/>
      <c r="G1347" s="57"/>
      <c r="H1347" s="57"/>
      <c r="I1347" s="57"/>
      <c r="J1347" s="57"/>
    </row>
    <row r="1348" spans="2:10" ht="18.75" customHeight="1" x14ac:dyDescent="0.3">
      <c r="B1348" s="58"/>
      <c r="C1348" s="57"/>
      <c r="D1348" s="57"/>
      <c r="E1348" s="57"/>
      <c r="F1348" s="57"/>
      <c r="G1348" s="57"/>
      <c r="H1348" s="57"/>
      <c r="I1348" s="57"/>
      <c r="J1348" s="57"/>
    </row>
    <row r="1349" spans="2:10" ht="18.75" customHeight="1" x14ac:dyDescent="0.3">
      <c r="B1349" s="58"/>
      <c r="C1349" s="57"/>
      <c r="D1349" s="57"/>
      <c r="E1349" s="57"/>
      <c r="F1349" s="57"/>
      <c r="G1349" s="57"/>
      <c r="H1349" s="57"/>
      <c r="I1349" s="57"/>
      <c r="J1349" s="57"/>
    </row>
    <row r="1350" spans="2:10" ht="18.75" customHeight="1" x14ac:dyDescent="0.3">
      <c r="B1350" s="58"/>
      <c r="C1350" s="57"/>
      <c r="D1350" s="57"/>
      <c r="E1350" s="57"/>
      <c r="F1350" s="57"/>
      <c r="G1350" s="57"/>
      <c r="H1350" s="57"/>
      <c r="I1350" s="57"/>
      <c r="J1350" s="57"/>
    </row>
    <row r="1351" spans="2:10" ht="18.75" customHeight="1" x14ac:dyDescent="0.3">
      <c r="B1351" s="58"/>
      <c r="C1351" s="57"/>
      <c r="D1351" s="57"/>
      <c r="E1351" s="57"/>
      <c r="F1351" s="57"/>
      <c r="G1351" s="57"/>
      <c r="H1351" s="57"/>
      <c r="I1351" s="57"/>
      <c r="J1351" s="57"/>
    </row>
    <row r="1352" spans="2:10" ht="18.75" customHeight="1" x14ac:dyDescent="0.3">
      <c r="B1352" s="58"/>
      <c r="C1352" s="57"/>
      <c r="D1352" s="57"/>
      <c r="E1352" s="57"/>
      <c r="F1352" s="57"/>
      <c r="G1352" s="57"/>
      <c r="H1352" s="57"/>
      <c r="I1352" s="57"/>
      <c r="J1352" s="57"/>
    </row>
    <row r="1353" spans="2:10" ht="18.75" customHeight="1" x14ac:dyDescent="0.3">
      <c r="B1353" s="58"/>
      <c r="C1353" s="57"/>
      <c r="D1353" s="57"/>
      <c r="E1353" s="57"/>
      <c r="F1353" s="57"/>
      <c r="G1353" s="57"/>
      <c r="H1353" s="57"/>
      <c r="I1353" s="57"/>
      <c r="J1353" s="57"/>
    </row>
    <row r="1354" spans="2:10" ht="18.75" customHeight="1" x14ac:dyDescent="0.3">
      <c r="B1354" s="58"/>
      <c r="C1354" s="57"/>
      <c r="D1354" s="57"/>
      <c r="E1354" s="57"/>
      <c r="F1354" s="57"/>
      <c r="G1354" s="57"/>
      <c r="H1354" s="57"/>
      <c r="I1354" s="57"/>
      <c r="J1354" s="57"/>
    </row>
    <row r="1355" spans="2:10" ht="18.75" customHeight="1" x14ac:dyDescent="0.3">
      <c r="B1355" s="58"/>
      <c r="C1355" s="57"/>
      <c r="D1355" s="57"/>
      <c r="E1355" s="57"/>
      <c r="F1355" s="57"/>
      <c r="G1355" s="57"/>
      <c r="H1355" s="57"/>
      <c r="I1355" s="57"/>
      <c r="J1355" s="57"/>
    </row>
    <row r="1356" spans="2:10" ht="18.75" customHeight="1" x14ac:dyDescent="0.3">
      <c r="B1356" s="58"/>
      <c r="C1356" s="57"/>
      <c r="D1356" s="57"/>
      <c r="E1356" s="57"/>
      <c r="F1356" s="57"/>
      <c r="G1356" s="57"/>
      <c r="H1356" s="57"/>
      <c r="I1356" s="57"/>
      <c r="J1356" s="57"/>
    </row>
    <row r="1357" spans="2:10" ht="18.75" customHeight="1" x14ac:dyDescent="0.3">
      <c r="B1357" s="58"/>
      <c r="C1357" s="57"/>
      <c r="D1357" s="57"/>
      <c r="E1357" s="57"/>
      <c r="F1357" s="57"/>
      <c r="G1357" s="57"/>
      <c r="H1357" s="57"/>
      <c r="I1357" s="57"/>
      <c r="J1357" s="57"/>
    </row>
    <row r="1358" spans="2:10" ht="18.75" customHeight="1" x14ac:dyDescent="0.3">
      <c r="B1358" s="58"/>
      <c r="C1358" s="57"/>
      <c r="D1358" s="57"/>
      <c r="E1358" s="57"/>
      <c r="F1358" s="57"/>
      <c r="G1358" s="57"/>
      <c r="H1358" s="57"/>
      <c r="I1358" s="57"/>
      <c r="J1358" s="57"/>
    </row>
    <row r="1359" spans="2:10" ht="18.75" customHeight="1" x14ac:dyDescent="0.3">
      <c r="B1359" s="58"/>
      <c r="C1359" s="57"/>
      <c r="D1359" s="57"/>
      <c r="E1359" s="57"/>
      <c r="F1359" s="57"/>
      <c r="G1359" s="57"/>
      <c r="H1359" s="57"/>
      <c r="I1359" s="57"/>
      <c r="J1359" s="57"/>
    </row>
    <row r="1360" spans="2:10" ht="18.75" customHeight="1" x14ac:dyDescent="0.3">
      <c r="B1360" s="58"/>
      <c r="C1360" s="57"/>
      <c r="D1360" s="57"/>
      <c r="E1360" s="57"/>
      <c r="F1360" s="57"/>
      <c r="G1360" s="57"/>
      <c r="H1360" s="57"/>
      <c r="I1360" s="57"/>
      <c r="J1360" s="57"/>
    </row>
    <row r="1361" spans="2:10" ht="18.75" customHeight="1" x14ac:dyDescent="0.3">
      <c r="B1361" s="58"/>
      <c r="C1361" s="57"/>
      <c r="D1361" s="57"/>
      <c r="E1361" s="57"/>
      <c r="F1361" s="57"/>
      <c r="G1361" s="57"/>
      <c r="H1361" s="57"/>
      <c r="I1361" s="57"/>
      <c r="J1361" s="57"/>
    </row>
    <row r="1362" spans="2:10" ht="18.75" customHeight="1" x14ac:dyDescent="0.3">
      <c r="B1362" s="58"/>
      <c r="C1362" s="57"/>
      <c r="D1362" s="57"/>
      <c r="E1362" s="57"/>
      <c r="F1362" s="57"/>
      <c r="G1362" s="57"/>
      <c r="H1362" s="57"/>
      <c r="I1362" s="57"/>
      <c r="J1362" s="57"/>
    </row>
    <row r="1363" spans="2:10" ht="18.75" customHeight="1" x14ac:dyDescent="0.3">
      <c r="B1363" s="58"/>
      <c r="C1363" s="57"/>
      <c r="D1363" s="57"/>
      <c r="E1363" s="57"/>
      <c r="F1363" s="57"/>
      <c r="G1363" s="57"/>
      <c r="H1363" s="57"/>
      <c r="I1363" s="57"/>
      <c r="J1363" s="57"/>
    </row>
    <row r="1364" spans="2:10" ht="18.75" customHeight="1" x14ac:dyDescent="0.3">
      <c r="B1364" s="58"/>
      <c r="C1364" s="57"/>
      <c r="D1364" s="57"/>
      <c r="E1364" s="57"/>
      <c r="F1364" s="57"/>
      <c r="G1364" s="57"/>
      <c r="H1364" s="57"/>
      <c r="I1364" s="57"/>
      <c r="J1364" s="57"/>
    </row>
    <row r="1365" spans="2:10" ht="18.75" customHeight="1" x14ac:dyDescent="0.3">
      <c r="B1365" s="58"/>
      <c r="C1365" s="57"/>
      <c r="D1365" s="57"/>
      <c r="E1365" s="57"/>
      <c r="F1365" s="57"/>
      <c r="G1365" s="57"/>
      <c r="H1365" s="57"/>
      <c r="I1365" s="57"/>
      <c r="J1365" s="57"/>
    </row>
    <row r="1366" spans="2:10" ht="18.75" customHeight="1" x14ac:dyDescent="0.3">
      <c r="B1366" s="58"/>
      <c r="C1366" s="57"/>
      <c r="D1366" s="57"/>
      <c r="E1366" s="57"/>
      <c r="F1366" s="57"/>
      <c r="G1366" s="57"/>
      <c r="H1366" s="57"/>
      <c r="I1366" s="57"/>
      <c r="J1366" s="57"/>
    </row>
    <row r="1367" spans="2:10" ht="18.75" customHeight="1" x14ac:dyDescent="0.3">
      <c r="B1367" s="58"/>
      <c r="C1367" s="57"/>
      <c r="D1367" s="57"/>
      <c r="E1367" s="57"/>
      <c r="F1367" s="57"/>
      <c r="G1367" s="57"/>
      <c r="H1367" s="57"/>
      <c r="I1367" s="57"/>
      <c r="J1367" s="57"/>
    </row>
    <row r="1368" spans="2:10" ht="18.75" customHeight="1" x14ac:dyDescent="0.3">
      <c r="B1368" s="58"/>
      <c r="C1368" s="57"/>
      <c r="D1368" s="57"/>
      <c r="E1368" s="57"/>
      <c r="F1368" s="57"/>
      <c r="G1368" s="57"/>
      <c r="H1368" s="57"/>
      <c r="I1368" s="57"/>
      <c r="J1368" s="57"/>
    </row>
    <row r="1369" spans="2:10" ht="18.75" customHeight="1" x14ac:dyDescent="0.3">
      <c r="B1369" s="58"/>
      <c r="C1369" s="57"/>
      <c r="D1369" s="57"/>
      <c r="E1369" s="57"/>
      <c r="F1369" s="57"/>
      <c r="G1369" s="57"/>
      <c r="H1369" s="57"/>
      <c r="I1369" s="57"/>
      <c r="J1369" s="57"/>
    </row>
    <row r="1370" spans="2:10" ht="18.75" customHeight="1" x14ac:dyDescent="0.3">
      <c r="B1370" s="58"/>
      <c r="C1370" s="57"/>
      <c r="D1370" s="57"/>
      <c r="E1370" s="57"/>
      <c r="F1370" s="57"/>
      <c r="G1370" s="57"/>
      <c r="H1370" s="57"/>
      <c r="I1370" s="57"/>
      <c r="J1370" s="57"/>
    </row>
    <row r="1371" spans="2:10" ht="18.75" customHeight="1" x14ac:dyDescent="0.3">
      <c r="B1371" s="58"/>
      <c r="C1371" s="57"/>
      <c r="D1371" s="57"/>
      <c r="E1371" s="57"/>
      <c r="F1371" s="57"/>
      <c r="G1371" s="57"/>
      <c r="H1371" s="57"/>
      <c r="I1371" s="57"/>
      <c r="J1371" s="57"/>
    </row>
    <row r="1372" spans="2:10" ht="18.75" customHeight="1" x14ac:dyDescent="0.3">
      <c r="B1372" s="58"/>
      <c r="C1372" s="57"/>
      <c r="D1372" s="57"/>
      <c r="E1372" s="57"/>
      <c r="F1372" s="57"/>
      <c r="G1372" s="57"/>
      <c r="H1372" s="57"/>
      <c r="I1372" s="57"/>
      <c r="J1372" s="57"/>
    </row>
    <row r="1373" spans="2:10" ht="18.75" customHeight="1" x14ac:dyDescent="0.3">
      <c r="B1373" s="58"/>
      <c r="C1373" s="57"/>
      <c r="D1373" s="57"/>
      <c r="E1373" s="57"/>
      <c r="F1373" s="57"/>
      <c r="G1373" s="57"/>
      <c r="H1373" s="57"/>
      <c r="I1373" s="57"/>
      <c r="J1373" s="57"/>
    </row>
    <row r="1374" spans="2:10" ht="18.75" customHeight="1" x14ac:dyDescent="0.3">
      <c r="B1374" s="58"/>
      <c r="C1374" s="57"/>
      <c r="D1374" s="57"/>
      <c r="E1374" s="57"/>
      <c r="F1374" s="57"/>
      <c r="G1374" s="57"/>
      <c r="H1374" s="57"/>
      <c r="I1374" s="57"/>
      <c r="J1374" s="57"/>
    </row>
    <row r="1375" spans="2:10" ht="18.75" customHeight="1" x14ac:dyDescent="0.3">
      <c r="B1375" s="58"/>
      <c r="C1375" s="57"/>
      <c r="D1375" s="57"/>
      <c r="E1375" s="57"/>
      <c r="F1375" s="57"/>
      <c r="G1375" s="57"/>
      <c r="H1375" s="57"/>
      <c r="I1375" s="57"/>
      <c r="J1375" s="57"/>
    </row>
    <row r="1376" spans="2:10" ht="18.75" customHeight="1" x14ac:dyDescent="0.3">
      <c r="B1376" s="58"/>
      <c r="C1376" s="57"/>
      <c r="D1376" s="57"/>
      <c r="E1376" s="57"/>
      <c r="F1376" s="57"/>
      <c r="G1376" s="57"/>
      <c r="H1376" s="57"/>
      <c r="I1376" s="57"/>
      <c r="J1376" s="57"/>
    </row>
    <row r="1377" spans="2:10" ht="18.75" customHeight="1" x14ac:dyDescent="0.3">
      <c r="B1377" s="58"/>
      <c r="C1377" s="57"/>
      <c r="D1377" s="57"/>
      <c r="E1377" s="57"/>
      <c r="F1377" s="57"/>
      <c r="G1377" s="57"/>
      <c r="H1377" s="57"/>
      <c r="I1377" s="57"/>
      <c r="J1377" s="57"/>
    </row>
    <row r="1378" spans="2:10" ht="18.75" customHeight="1" x14ac:dyDescent="0.3">
      <c r="B1378" s="58"/>
      <c r="C1378" s="57"/>
      <c r="D1378" s="57"/>
      <c r="E1378" s="57"/>
      <c r="F1378" s="57"/>
      <c r="G1378" s="57"/>
      <c r="H1378" s="57"/>
      <c r="I1378" s="57"/>
      <c r="J1378" s="57"/>
    </row>
    <row r="1379" spans="2:10" ht="18.75" customHeight="1" x14ac:dyDescent="0.3">
      <c r="B1379" s="58"/>
      <c r="C1379" s="57"/>
      <c r="D1379" s="57"/>
      <c r="E1379" s="57"/>
      <c r="F1379" s="57"/>
      <c r="G1379" s="57"/>
      <c r="H1379" s="57"/>
      <c r="I1379" s="57"/>
      <c r="J1379" s="57"/>
    </row>
    <row r="1380" spans="2:10" ht="18.75" customHeight="1" x14ac:dyDescent="0.3">
      <c r="B1380" s="58"/>
      <c r="C1380" s="57"/>
      <c r="D1380" s="57"/>
      <c r="E1380" s="57"/>
      <c r="F1380" s="57"/>
      <c r="G1380" s="57"/>
      <c r="H1380" s="57"/>
      <c r="I1380" s="57"/>
      <c r="J1380" s="57"/>
    </row>
    <row r="1381" spans="2:10" ht="18.75" customHeight="1" x14ac:dyDescent="0.3">
      <c r="B1381" s="58"/>
      <c r="C1381" s="57"/>
      <c r="D1381" s="57"/>
      <c r="E1381" s="57"/>
      <c r="F1381" s="57"/>
      <c r="G1381" s="57"/>
      <c r="H1381" s="57"/>
      <c r="I1381" s="57"/>
      <c r="J1381" s="57"/>
    </row>
    <row r="1382" spans="2:10" ht="18.75" customHeight="1" x14ac:dyDescent="0.3">
      <c r="B1382" s="58"/>
      <c r="C1382" s="57"/>
      <c r="D1382" s="57"/>
      <c r="E1382" s="57"/>
      <c r="F1382" s="57"/>
      <c r="G1382" s="57"/>
      <c r="H1382" s="57"/>
      <c r="I1382" s="57"/>
      <c r="J1382" s="57"/>
    </row>
    <row r="1383" spans="2:10" ht="18.75" customHeight="1" x14ac:dyDescent="0.3">
      <c r="B1383" s="58"/>
      <c r="C1383" s="57"/>
      <c r="D1383" s="57"/>
      <c r="E1383" s="57"/>
      <c r="F1383" s="57"/>
      <c r="G1383" s="57"/>
      <c r="H1383" s="57"/>
      <c r="I1383" s="57"/>
      <c r="J1383" s="57"/>
    </row>
    <row r="1384" spans="2:10" ht="18.75" customHeight="1" x14ac:dyDescent="0.3">
      <c r="B1384" s="58"/>
      <c r="C1384" s="57"/>
      <c r="D1384" s="57"/>
      <c r="E1384" s="57"/>
      <c r="F1384" s="57"/>
      <c r="G1384" s="57"/>
      <c r="H1384" s="57"/>
      <c r="I1384" s="57"/>
      <c r="J1384" s="57"/>
    </row>
    <row r="1385" spans="2:10" ht="18.75" customHeight="1" x14ac:dyDescent="0.3">
      <c r="B1385" s="58"/>
      <c r="C1385" s="57"/>
      <c r="D1385" s="57"/>
      <c r="E1385" s="57"/>
      <c r="F1385" s="57"/>
      <c r="G1385" s="57"/>
      <c r="H1385" s="57"/>
      <c r="I1385" s="57"/>
      <c r="J1385" s="57"/>
    </row>
    <row r="1386" spans="2:10" ht="18.75" customHeight="1" x14ac:dyDescent="0.3">
      <c r="B1386" s="58"/>
      <c r="C1386" s="57"/>
      <c r="D1386" s="57"/>
      <c r="E1386" s="57"/>
      <c r="F1386" s="57"/>
      <c r="G1386" s="57"/>
      <c r="H1386" s="57"/>
      <c r="I1386" s="57"/>
      <c r="J1386" s="57"/>
    </row>
    <row r="1387" spans="2:10" ht="18.75" customHeight="1" x14ac:dyDescent="0.3">
      <c r="B1387" s="58"/>
      <c r="C1387" s="57"/>
      <c r="D1387" s="57"/>
      <c r="E1387" s="57"/>
      <c r="F1387" s="57"/>
      <c r="G1387" s="57"/>
      <c r="H1387" s="57"/>
      <c r="I1387" s="57"/>
      <c r="J1387" s="57"/>
    </row>
    <row r="1388" spans="2:10" ht="18.75" customHeight="1" x14ac:dyDescent="0.3">
      <c r="B1388" s="58"/>
      <c r="C1388" s="57"/>
      <c r="D1388" s="57"/>
      <c r="E1388" s="57"/>
      <c r="F1388" s="57"/>
      <c r="G1388" s="57"/>
      <c r="H1388" s="57"/>
      <c r="I1388" s="57"/>
      <c r="J1388" s="57"/>
    </row>
    <row r="1389" spans="2:10" ht="18.75" customHeight="1" x14ac:dyDescent="0.3">
      <c r="B1389" s="58"/>
      <c r="C1389" s="57"/>
      <c r="D1389" s="57"/>
      <c r="E1389" s="57"/>
      <c r="F1389" s="57"/>
      <c r="G1389" s="57"/>
      <c r="H1389" s="57"/>
      <c r="I1389" s="57"/>
      <c r="J1389" s="57"/>
    </row>
    <row r="1390" spans="2:10" ht="18.75" customHeight="1" x14ac:dyDescent="0.3">
      <c r="B1390" s="58"/>
      <c r="C1390" s="57"/>
      <c r="D1390" s="57"/>
      <c r="E1390" s="57"/>
      <c r="F1390" s="57"/>
      <c r="G1390" s="57"/>
      <c r="H1390" s="57"/>
      <c r="I1390" s="57"/>
      <c r="J1390" s="57"/>
    </row>
    <row r="1391" spans="2:10" ht="18.75" customHeight="1" x14ac:dyDescent="0.3">
      <c r="B1391" s="58"/>
      <c r="C1391" s="57"/>
      <c r="D1391" s="57"/>
      <c r="E1391" s="57"/>
      <c r="F1391" s="57"/>
      <c r="G1391" s="57"/>
      <c r="H1391" s="57"/>
      <c r="I1391" s="57"/>
      <c r="J1391" s="57"/>
    </row>
    <row r="1392" spans="2:10" ht="18.75" customHeight="1" x14ac:dyDescent="0.3">
      <c r="B1392" s="58"/>
      <c r="C1392" s="57"/>
      <c r="D1392" s="57"/>
      <c r="E1392" s="57"/>
      <c r="F1392" s="57"/>
      <c r="G1392" s="57"/>
      <c r="H1392" s="57"/>
      <c r="I1392" s="57"/>
      <c r="J1392" s="57"/>
    </row>
    <row r="1393" spans="2:10" ht="18.75" customHeight="1" x14ac:dyDescent="0.3">
      <c r="B1393" s="58"/>
      <c r="C1393" s="57"/>
      <c r="D1393" s="57"/>
      <c r="E1393" s="57"/>
      <c r="F1393" s="57"/>
      <c r="G1393" s="57"/>
      <c r="H1393" s="57"/>
      <c r="I1393" s="57"/>
      <c r="J1393" s="57"/>
    </row>
    <row r="1394" spans="2:10" ht="18.75" customHeight="1" x14ac:dyDescent="0.3">
      <c r="B1394" s="58"/>
      <c r="C1394" s="57"/>
      <c r="D1394" s="57"/>
      <c r="E1394" s="57"/>
      <c r="F1394" s="57"/>
      <c r="G1394" s="57"/>
      <c r="H1394" s="57"/>
      <c r="I1394" s="57"/>
      <c r="J1394" s="57"/>
    </row>
    <row r="1395" spans="2:10" ht="18.75" customHeight="1" x14ac:dyDescent="0.3">
      <c r="B1395" s="58"/>
      <c r="C1395" s="57"/>
      <c r="D1395" s="57"/>
      <c r="E1395" s="57"/>
      <c r="F1395" s="57"/>
      <c r="G1395" s="57"/>
      <c r="H1395" s="57"/>
      <c r="I1395" s="57"/>
      <c r="J1395" s="57"/>
    </row>
    <row r="1396" spans="2:10" ht="18.75" customHeight="1" x14ac:dyDescent="0.3">
      <c r="B1396" s="58"/>
      <c r="C1396" s="57"/>
      <c r="D1396" s="57"/>
      <c r="E1396" s="57"/>
      <c r="F1396" s="57"/>
      <c r="G1396" s="57"/>
      <c r="H1396" s="57"/>
      <c r="I1396" s="57"/>
      <c r="J1396" s="57"/>
    </row>
    <row r="1397" spans="2:10" ht="18.75" customHeight="1" x14ac:dyDescent="0.3">
      <c r="B1397" s="58"/>
      <c r="C1397" s="57"/>
      <c r="D1397" s="57"/>
      <c r="E1397" s="57"/>
      <c r="F1397" s="57"/>
      <c r="G1397" s="57"/>
      <c r="H1397" s="57"/>
      <c r="I1397" s="57"/>
      <c r="J1397" s="57"/>
    </row>
    <row r="1398" spans="2:10" ht="18.75" customHeight="1" x14ac:dyDescent="0.3">
      <c r="B1398" s="58"/>
      <c r="C1398" s="57"/>
      <c r="D1398" s="57"/>
      <c r="E1398" s="57"/>
      <c r="F1398" s="57"/>
      <c r="G1398" s="57"/>
      <c r="H1398" s="57"/>
      <c r="I1398" s="57"/>
      <c r="J1398" s="57"/>
    </row>
    <row r="1399" spans="2:10" ht="18.75" customHeight="1" x14ac:dyDescent="0.3">
      <c r="B1399" s="58"/>
      <c r="C1399" s="57"/>
      <c r="D1399" s="57"/>
      <c r="E1399" s="57"/>
      <c r="F1399" s="57"/>
      <c r="G1399" s="57"/>
      <c r="H1399" s="57"/>
      <c r="I1399" s="57"/>
      <c r="J1399" s="57"/>
    </row>
    <row r="1400" spans="2:10" ht="18.75" customHeight="1" x14ac:dyDescent="0.3">
      <c r="B1400" s="58"/>
      <c r="C1400" s="57"/>
      <c r="D1400" s="57"/>
      <c r="E1400" s="57"/>
      <c r="F1400" s="57"/>
      <c r="G1400" s="57"/>
      <c r="H1400" s="57"/>
      <c r="I1400" s="57"/>
      <c r="J1400" s="57"/>
    </row>
    <row r="1401" spans="2:10" ht="18.75" customHeight="1" x14ac:dyDescent="0.3">
      <c r="B1401" s="58"/>
      <c r="C1401" s="57"/>
      <c r="D1401" s="57"/>
      <c r="E1401" s="57"/>
      <c r="F1401" s="57"/>
      <c r="G1401" s="57"/>
      <c r="H1401" s="57"/>
      <c r="I1401" s="57"/>
      <c r="J1401" s="57"/>
    </row>
    <row r="1402" spans="2:10" ht="18.75" customHeight="1" x14ac:dyDescent="0.3">
      <c r="B1402" s="58"/>
      <c r="C1402" s="57"/>
      <c r="D1402" s="57"/>
      <c r="E1402" s="57"/>
      <c r="F1402" s="57"/>
      <c r="G1402" s="57"/>
      <c r="H1402" s="57"/>
      <c r="I1402" s="57"/>
      <c r="J1402" s="57"/>
    </row>
    <row r="1403" spans="2:10" ht="18.75" customHeight="1" x14ac:dyDescent="0.3">
      <c r="B1403" s="58"/>
      <c r="C1403" s="57"/>
      <c r="D1403" s="57"/>
      <c r="E1403" s="57"/>
      <c r="F1403" s="57"/>
      <c r="G1403" s="57"/>
      <c r="H1403" s="57"/>
      <c r="I1403" s="57"/>
      <c r="J1403" s="57"/>
    </row>
    <row r="1404" spans="2:10" ht="18.75" customHeight="1" x14ac:dyDescent="0.3">
      <c r="B1404" s="58"/>
      <c r="C1404" s="57"/>
      <c r="D1404" s="57"/>
      <c r="E1404" s="57"/>
      <c r="F1404" s="57"/>
      <c r="G1404" s="57"/>
      <c r="H1404" s="57"/>
      <c r="I1404" s="57"/>
      <c r="J1404" s="57"/>
    </row>
    <row r="1405" spans="2:10" ht="18.75" customHeight="1" x14ac:dyDescent="0.3">
      <c r="B1405" s="58"/>
      <c r="C1405" s="57"/>
      <c r="D1405" s="57"/>
      <c r="E1405" s="57"/>
      <c r="F1405" s="57"/>
      <c r="G1405" s="57"/>
      <c r="H1405" s="57"/>
      <c r="I1405" s="57"/>
      <c r="J1405" s="57"/>
    </row>
    <row r="1406" spans="2:10" ht="18.75" customHeight="1" x14ac:dyDescent="0.3">
      <c r="B1406" s="58"/>
      <c r="C1406" s="57"/>
      <c r="D1406" s="57"/>
      <c r="E1406" s="57"/>
      <c r="F1406" s="57"/>
      <c r="G1406" s="57"/>
      <c r="H1406" s="57"/>
      <c r="I1406" s="57"/>
      <c r="J1406" s="57"/>
    </row>
    <row r="1407" spans="2:10" ht="18.75" customHeight="1" x14ac:dyDescent="0.3">
      <c r="B1407" s="58"/>
      <c r="C1407" s="57"/>
      <c r="D1407" s="57"/>
      <c r="E1407" s="57"/>
      <c r="F1407" s="57"/>
      <c r="G1407" s="57"/>
      <c r="H1407" s="57"/>
      <c r="I1407" s="57"/>
      <c r="J1407" s="57"/>
    </row>
    <row r="1408" spans="2:10" ht="18.75" customHeight="1" x14ac:dyDescent="0.3">
      <c r="B1408" s="58"/>
      <c r="C1408" s="57"/>
      <c r="D1408" s="57"/>
      <c r="E1408" s="57"/>
      <c r="F1408" s="57"/>
      <c r="G1408" s="57"/>
      <c r="H1408" s="57"/>
      <c r="I1408" s="57"/>
      <c r="J1408" s="57"/>
    </row>
    <row r="1409" spans="2:10" ht="18.75" customHeight="1" x14ac:dyDescent="0.3">
      <c r="B1409" s="58"/>
      <c r="C1409" s="57"/>
      <c r="D1409" s="57"/>
      <c r="E1409" s="57"/>
      <c r="F1409" s="57"/>
      <c r="G1409" s="57"/>
      <c r="H1409" s="57"/>
      <c r="I1409" s="57"/>
      <c r="J1409" s="57"/>
    </row>
    <row r="1410" spans="2:10" ht="18.75" customHeight="1" x14ac:dyDescent="0.3">
      <c r="B1410" s="58"/>
      <c r="C1410" s="57"/>
      <c r="D1410" s="57"/>
      <c r="E1410" s="57"/>
      <c r="F1410" s="57"/>
      <c r="G1410" s="57"/>
      <c r="H1410" s="57"/>
      <c r="I1410" s="57"/>
      <c r="J1410" s="57"/>
    </row>
    <row r="1411" spans="2:10" ht="18.75" customHeight="1" x14ac:dyDescent="0.3">
      <c r="B1411" s="58"/>
      <c r="C1411" s="57"/>
      <c r="D1411" s="57"/>
      <c r="E1411" s="57"/>
      <c r="F1411" s="57"/>
      <c r="G1411" s="57"/>
      <c r="H1411" s="57"/>
      <c r="I1411" s="57"/>
      <c r="J1411" s="57"/>
    </row>
    <row r="1412" spans="2:10" ht="18.75" customHeight="1" x14ac:dyDescent="0.3">
      <c r="B1412" s="58"/>
      <c r="C1412" s="57"/>
      <c r="D1412" s="57"/>
      <c r="E1412" s="57"/>
      <c r="F1412" s="57"/>
      <c r="G1412" s="57"/>
      <c r="H1412" s="57"/>
      <c r="I1412" s="57"/>
      <c r="J1412" s="57"/>
    </row>
    <row r="1413" spans="2:10" ht="18.75" customHeight="1" x14ac:dyDescent="0.3">
      <c r="B1413" s="58"/>
      <c r="C1413" s="57"/>
      <c r="D1413" s="57"/>
      <c r="E1413" s="57"/>
      <c r="F1413" s="57"/>
      <c r="G1413" s="57"/>
      <c r="H1413" s="57"/>
      <c r="I1413" s="57"/>
      <c r="J1413" s="57"/>
    </row>
    <row r="1414" spans="2:10" ht="18.75" customHeight="1" x14ac:dyDescent="0.3">
      <c r="B1414" s="58"/>
      <c r="C1414" s="57"/>
      <c r="D1414" s="57"/>
      <c r="E1414" s="57"/>
      <c r="F1414" s="57"/>
      <c r="G1414" s="57"/>
      <c r="H1414" s="57"/>
      <c r="I1414" s="57"/>
      <c r="J1414" s="57"/>
    </row>
    <row r="1415" spans="2:10" ht="18.75" customHeight="1" x14ac:dyDescent="0.3">
      <c r="B1415" s="58"/>
      <c r="C1415" s="57"/>
      <c r="D1415" s="57"/>
      <c r="E1415" s="57"/>
      <c r="F1415" s="57"/>
      <c r="G1415" s="57"/>
      <c r="H1415" s="57"/>
      <c r="I1415" s="57"/>
      <c r="J1415" s="57"/>
    </row>
    <row r="1416" spans="2:10" ht="18.75" customHeight="1" x14ac:dyDescent="0.3">
      <c r="B1416" s="58"/>
      <c r="C1416" s="57"/>
      <c r="D1416" s="57"/>
      <c r="E1416" s="57"/>
      <c r="F1416" s="57"/>
      <c r="G1416" s="57"/>
      <c r="H1416" s="57"/>
      <c r="I1416" s="57"/>
      <c r="J1416" s="57"/>
    </row>
    <row r="1417" spans="2:10" ht="18.75" customHeight="1" x14ac:dyDescent="0.3">
      <c r="B1417" s="58"/>
      <c r="C1417" s="57"/>
      <c r="D1417" s="57"/>
      <c r="E1417" s="57"/>
      <c r="F1417" s="57"/>
      <c r="G1417" s="57"/>
      <c r="H1417" s="57"/>
      <c r="I1417" s="57"/>
      <c r="J1417" s="57"/>
    </row>
    <row r="1418" spans="2:10" ht="18.75" customHeight="1" x14ac:dyDescent="0.3">
      <c r="B1418" s="58"/>
      <c r="C1418" s="57"/>
      <c r="D1418" s="57"/>
      <c r="E1418" s="57"/>
      <c r="F1418" s="57"/>
      <c r="G1418" s="57"/>
      <c r="H1418" s="57"/>
      <c r="I1418" s="57"/>
      <c r="J1418" s="57"/>
    </row>
    <row r="1419" spans="2:10" ht="18.75" customHeight="1" x14ac:dyDescent="0.3">
      <c r="B1419" s="58"/>
      <c r="C1419" s="57"/>
      <c r="D1419" s="57"/>
      <c r="E1419" s="57"/>
      <c r="F1419" s="57"/>
      <c r="G1419" s="57"/>
      <c r="H1419" s="57"/>
      <c r="I1419" s="57"/>
      <c r="J1419" s="57"/>
    </row>
    <row r="1420" spans="2:10" ht="18.75" customHeight="1" x14ac:dyDescent="0.3">
      <c r="B1420" s="58"/>
      <c r="C1420" s="57"/>
      <c r="D1420" s="57"/>
      <c r="E1420" s="57"/>
      <c r="F1420" s="57"/>
      <c r="G1420" s="57"/>
      <c r="H1420" s="57"/>
      <c r="I1420" s="57"/>
      <c r="J1420" s="57"/>
    </row>
    <row r="1421" spans="2:10" ht="18.75" customHeight="1" x14ac:dyDescent="0.3">
      <c r="B1421" s="58"/>
      <c r="C1421" s="57"/>
      <c r="D1421" s="57"/>
      <c r="E1421" s="57"/>
      <c r="F1421" s="57"/>
      <c r="G1421" s="57"/>
      <c r="H1421" s="57"/>
      <c r="I1421" s="57"/>
      <c r="J1421" s="57"/>
    </row>
    <row r="1422" spans="2:10" ht="18.75" customHeight="1" x14ac:dyDescent="0.3">
      <c r="B1422" s="58"/>
      <c r="C1422" s="57"/>
      <c r="D1422" s="57"/>
      <c r="E1422" s="57"/>
      <c r="F1422" s="57"/>
      <c r="G1422" s="57"/>
      <c r="H1422" s="57"/>
      <c r="I1422" s="57"/>
      <c r="J1422" s="57"/>
    </row>
    <row r="1423" spans="2:10" ht="18.75" customHeight="1" x14ac:dyDescent="0.3">
      <c r="B1423" s="58"/>
      <c r="C1423" s="57"/>
      <c r="D1423" s="57"/>
      <c r="E1423" s="57"/>
      <c r="F1423" s="57"/>
      <c r="G1423" s="57"/>
      <c r="H1423" s="57"/>
      <c r="I1423" s="57"/>
      <c r="J1423" s="57"/>
    </row>
    <row r="1424" spans="2:10" ht="18.75" customHeight="1" x14ac:dyDescent="0.3">
      <c r="B1424" s="58"/>
      <c r="C1424" s="57"/>
      <c r="D1424" s="57"/>
      <c r="E1424" s="57"/>
      <c r="F1424" s="57"/>
      <c r="G1424" s="57"/>
      <c r="H1424" s="57"/>
      <c r="I1424" s="57"/>
      <c r="J1424" s="57"/>
    </row>
    <row r="1425" spans="2:10" ht="18.75" customHeight="1" x14ac:dyDescent="0.3">
      <c r="B1425" s="58"/>
      <c r="C1425" s="57"/>
      <c r="D1425" s="57"/>
      <c r="E1425" s="57"/>
      <c r="F1425" s="57"/>
      <c r="G1425" s="57"/>
      <c r="H1425" s="57"/>
      <c r="I1425" s="57"/>
      <c r="J1425" s="57"/>
    </row>
    <row r="1426" spans="2:10" ht="18.75" customHeight="1" x14ac:dyDescent="0.3">
      <c r="B1426" s="58"/>
      <c r="C1426" s="57"/>
      <c r="D1426" s="57"/>
      <c r="E1426" s="57"/>
      <c r="F1426" s="57"/>
      <c r="G1426" s="57"/>
      <c r="H1426" s="57"/>
      <c r="I1426" s="57"/>
      <c r="J1426" s="57"/>
    </row>
    <row r="1427" spans="2:10" ht="18.75" customHeight="1" x14ac:dyDescent="0.3">
      <c r="B1427" s="58"/>
      <c r="C1427" s="57"/>
      <c r="D1427" s="57"/>
      <c r="E1427" s="57"/>
      <c r="F1427" s="57"/>
      <c r="G1427" s="57"/>
      <c r="H1427" s="57"/>
      <c r="I1427" s="57"/>
      <c r="J1427" s="57"/>
    </row>
    <row r="1428" spans="2:10" ht="18.75" customHeight="1" x14ac:dyDescent="0.3">
      <c r="B1428" s="58"/>
      <c r="C1428" s="57"/>
      <c r="D1428" s="57"/>
      <c r="E1428" s="57"/>
      <c r="F1428" s="57"/>
      <c r="G1428" s="57"/>
      <c r="H1428" s="57"/>
      <c r="I1428" s="57"/>
      <c r="J1428" s="57"/>
    </row>
    <row r="1429" spans="2:10" ht="18.75" customHeight="1" x14ac:dyDescent="0.3">
      <c r="B1429" s="58"/>
      <c r="C1429" s="57"/>
      <c r="D1429" s="57"/>
      <c r="E1429" s="57"/>
      <c r="F1429" s="57"/>
      <c r="G1429" s="57"/>
      <c r="H1429" s="57"/>
      <c r="I1429" s="57"/>
      <c r="J1429" s="57"/>
    </row>
    <row r="1430" spans="2:10" ht="18.75" customHeight="1" x14ac:dyDescent="0.3">
      <c r="B1430" s="58"/>
      <c r="C1430" s="57"/>
      <c r="D1430" s="57"/>
      <c r="E1430" s="57"/>
      <c r="F1430" s="57"/>
      <c r="G1430" s="57"/>
      <c r="H1430" s="57"/>
      <c r="I1430" s="57"/>
      <c r="J1430" s="57"/>
    </row>
    <row r="1431" spans="2:10" ht="18.75" customHeight="1" x14ac:dyDescent="0.3">
      <c r="B1431" s="58"/>
      <c r="C1431" s="57"/>
      <c r="D1431" s="57"/>
      <c r="E1431" s="57"/>
      <c r="F1431" s="57"/>
      <c r="G1431" s="57"/>
      <c r="H1431" s="57"/>
      <c r="I1431" s="57"/>
      <c r="J1431" s="57"/>
    </row>
    <row r="1432" spans="2:10" ht="18.75" customHeight="1" x14ac:dyDescent="0.3">
      <c r="B1432" s="58"/>
      <c r="C1432" s="57"/>
      <c r="D1432" s="57"/>
      <c r="E1432" s="57"/>
      <c r="F1432" s="57"/>
      <c r="G1432" s="57"/>
      <c r="H1432" s="57"/>
      <c r="I1432" s="57"/>
      <c r="J1432" s="57"/>
    </row>
    <row r="1433" spans="2:10" ht="18.75" customHeight="1" x14ac:dyDescent="0.3">
      <c r="B1433" s="58"/>
      <c r="C1433" s="57"/>
      <c r="D1433" s="57"/>
      <c r="E1433" s="57"/>
      <c r="F1433" s="57"/>
      <c r="G1433" s="57"/>
      <c r="H1433" s="57"/>
      <c r="I1433" s="57"/>
      <c r="J1433" s="57"/>
    </row>
    <row r="1434" spans="2:10" ht="18.75" customHeight="1" x14ac:dyDescent="0.3">
      <c r="B1434" s="58"/>
      <c r="C1434" s="57"/>
      <c r="D1434" s="57"/>
      <c r="E1434" s="57"/>
      <c r="F1434" s="57"/>
      <c r="G1434" s="57"/>
      <c r="H1434" s="57"/>
      <c r="I1434" s="57"/>
      <c r="J1434" s="57"/>
    </row>
    <row r="1435" spans="2:10" ht="18.75" customHeight="1" x14ac:dyDescent="0.3">
      <c r="B1435" s="58"/>
      <c r="C1435" s="57"/>
      <c r="D1435" s="57"/>
      <c r="E1435" s="57"/>
      <c r="F1435" s="57"/>
      <c r="G1435" s="57"/>
      <c r="H1435" s="57"/>
      <c r="I1435" s="57"/>
      <c r="J1435" s="57"/>
    </row>
    <row r="1436" spans="2:10" ht="18.75" customHeight="1" x14ac:dyDescent="0.3">
      <c r="B1436" s="58"/>
      <c r="C1436" s="57"/>
      <c r="D1436" s="57"/>
      <c r="E1436" s="57"/>
      <c r="F1436" s="57"/>
      <c r="G1436" s="57"/>
      <c r="H1436" s="57"/>
      <c r="I1436" s="57"/>
      <c r="J1436" s="57"/>
    </row>
    <row r="1437" spans="2:10" ht="18.75" customHeight="1" x14ac:dyDescent="0.3">
      <c r="B1437" s="58"/>
      <c r="C1437" s="57"/>
      <c r="D1437" s="57"/>
      <c r="E1437" s="57"/>
      <c r="F1437" s="57"/>
      <c r="G1437" s="57"/>
      <c r="H1437" s="57"/>
      <c r="I1437" s="57"/>
      <c r="J1437" s="57"/>
    </row>
    <row r="1438" spans="2:10" ht="18.75" customHeight="1" x14ac:dyDescent="0.3">
      <c r="B1438" s="58"/>
      <c r="C1438" s="57"/>
      <c r="D1438" s="57"/>
      <c r="E1438" s="57"/>
      <c r="F1438" s="57"/>
      <c r="G1438" s="57"/>
      <c r="H1438" s="57"/>
      <c r="I1438" s="57"/>
      <c r="J1438" s="57"/>
    </row>
    <row r="1439" spans="2:10" ht="18.75" customHeight="1" x14ac:dyDescent="0.3">
      <c r="B1439" s="58"/>
      <c r="C1439" s="57"/>
      <c r="D1439" s="57"/>
      <c r="E1439" s="57"/>
      <c r="F1439" s="57"/>
      <c r="G1439" s="57"/>
      <c r="H1439" s="57"/>
      <c r="I1439" s="57"/>
      <c r="J1439" s="57"/>
    </row>
    <row r="1440" spans="2:10" ht="18.75" customHeight="1" x14ac:dyDescent="0.3">
      <c r="B1440" s="58"/>
      <c r="C1440" s="57"/>
      <c r="D1440" s="57"/>
      <c r="E1440" s="57"/>
      <c r="F1440" s="57"/>
      <c r="G1440" s="57"/>
      <c r="H1440" s="57"/>
      <c r="I1440" s="57"/>
      <c r="J1440" s="57"/>
    </row>
    <row r="1441" spans="2:10" ht="18.75" customHeight="1" x14ac:dyDescent="0.3">
      <c r="B1441" s="58"/>
      <c r="C1441" s="57"/>
      <c r="D1441" s="57"/>
      <c r="E1441" s="57"/>
      <c r="F1441" s="57"/>
      <c r="G1441" s="57"/>
      <c r="H1441" s="57"/>
      <c r="I1441" s="57"/>
      <c r="J1441" s="57"/>
    </row>
    <row r="1442" spans="2:10" ht="18.75" customHeight="1" x14ac:dyDescent="0.3">
      <c r="B1442" s="58"/>
      <c r="C1442" s="57"/>
      <c r="D1442" s="57"/>
      <c r="E1442" s="57"/>
      <c r="F1442" s="57"/>
      <c r="G1442" s="57"/>
      <c r="H1442" s="57"/>
      <c r="I1442" s="57"/>
      <c r="J1442" s="57"/>
    </row>
    <row r="1443" spans="2:10" ht="18.75" customHeight="1" x14ac:dyDescent="0.3">
      <c r="B1443" s="58"/>
      <c r="C1443" s="57"/>
      <c r="D1443" s="57"/>
      <c r="E1443" s="57"/>
      <c r="F1443" s="57"/>
      <c r="G1443" s="57"/>
      <c r="H1443" s="57"/>
      <c r="I1443" s="57"/>
      <c r="J1443" s="57"/>
    </row>
    <row r="1444" spans="2:10" ht="18.75" customHeight="1" x14ac:dyDescent="0.3">
      <c r="B1444" s="58"/>
      <c r="C1444" s="57"/>
      <c r="D1444" s="57"/>
      <c r="E1444" s="57"/>
      <c r="F1444" s="57"/>
      <c r="G1444" s="57"/>
      <c r="H1444" s="57"/>
      <c r="I1444" s="57"/>
      <c r="J1444" s="57"/>
    </row>
    <row r="1445" spans="2:10" ht="18.75" customHeight="1" x14ac:dyDescent="0.3">
      <c r="B1445" s="58"/>
      <c r="C1445" s="57"/>
      <c r="D1445" s="57"/>
      <c r="E1445" s="57"/>
      <c r="F1445" s="57"/>
      <c r="G1445" s="57"/>
      <c r="H1445" s="57"/>
      <c r="I1445" s="57"/>
      <c r="J1445" s="57"/>
    </row>
    <row r="1446" spans="2:10" ht="18.75" customHeight="1" x14ac:dyDescent="0.3">
      <c r="B1446" s="58"/>
      <c r="C1446" s="57"/>
      <c r="D1446" s="57"/>
      <c r="E1446" s="57"/>
      <c r="F1446" s="57"/>
      <c r="G1446" s="57"/>
      <c r="H1446" s="57"/>
      <c r="I1446" s="57"/>
      <c r="J1446" s="57"/>
    </row>
    <row r="1447" spans="2:10" ht="18.75" customHeight="1" x14ac:dyDescent="0.3">
      <c r="B1447" s="58"/>
      <c r="C1447" s="57"/>
      <c r="D1447" s="57"/>
      <c r="E1447" s="57"/>
      <c r="F1447" s="57"/>
      <c r="G1447" s="57"/>
      <c r="H1447" s="57"/>
      <c r="I1447" s="57"/>
      <c r="J1447" s="57"/>
    </row>
    <row r="1448" spans="2:10" ht="18.75" customHeight="1" x14ac:dyDescent="0.3">
      <c r="B1448" s="58"/>
      <c r="C1448" s="57"/>
      <c r="D1448" s="57"/>
      <c r="E1448" s="57"/>
      <c r="F1448" s="57"/>
      <c r="G1448" s="57"/>
      <c r="H1448" s="57"/>
      <c r="I1448" s="57"/>
      <c r="J1448" s="57"/>
    </row>
    <row r="1449" spans="2:10" ht="18.75" customHeight="1" x14ac:dyDescent="0.3">
      <c r="B1449" s="58"/>
      <c r="C1449" s="57"/>
      <c r="D1449" s="57"/>
      <c r="E1449" s="57"/>
      <c r="F1449" s="57"/>
      <c r="G1449" s="57"/>
      <c r="H1449" s="57"/>
      <c r="I1449" s="57"/>
      <c r="J1449" s="57"/>
    </row>
    <row r="1450" spans="2:10" ht="18.75" customHeight="1" x14ac:dyDescent="0.3">
      <c r="B1450" s="58"/>
      <c r="C1450" s="57"/>
      <c r="D1450" s="57"/>
      <c r="E1450" s="57"/>
      <c r="F1450" s="57"/>
      <c r="G1450" s="57"/>
      <c r="H1450" s="57"/>
      <c r="I1450" s="57"/>
      <c r="J1450" s="57"/>
    </row>
    <row r="1451" spans="2:10" ht="18.75" customHeight="1" x14ac:dyDescent="0.3">
      <c r="B1451" s="58"/>
      <c r="C1451" s="57"/>
      <c r="D1451" s="57"/>
      <c r="E1451" s="57"/>
      <c r="F1451" s="57"/>
      <c r="G1451" s="57"/>
      <c r="H1451" s="57"/>
      <c r="I1451" s="57"/>
      <c r="J1451" s="57"/>
    </row>
    <row r="1452" spans="2:10" ht="18.75" customHeight="1" x14ac:dyDescent="0.3">
      <c r="B1452" s="58"/>
      <c r="C1452" s="57"/>
      <c r="D1452" s="57"/>
      <c r="E1452" s="57"/>
      <c r="F1452" s="57"/>
      <c r="G1452" s="57"/>
      <c r="H1452" s="57"/>
      <c r="I1452" s="57"/>
      <c r="J1452" s="57"/>
    </row>
    <row r="1453" spans="2:10" ht="18.75" customHeight="1" x14ac:dyDescent="0.3">
      <c r="B1453" s="58"/>
      <c r="C1453" s="57"/>
      <c r="D1453" s="57"/>
      <c r="E1453" s="57"/>
      <c r="F1453" s="57"/>
      <c r="G1453" s="57"/>
      <c r="H1453" s="57"/>
      <c r="I1453" s="57"/>
      <c r="J1453" s="57"/>
    </row>
    <row r="1454" spans="2:10" ht="18.75" customHeight="1" x14ac:dyDescent="0.3">
      <c r="B1454" s="58"/>
      <c r="C1454" s="57"/>
      <c r="D1454" s="57"/>
      <c r="E1454" s="57"/>
      <c r="F1454" s="57"/>
      <c r="G1454" s="57"/>
      <c r="H1454" s="57"/>
      <c r="I1454" s="57"/>
      <c r="J1454" s="57"/>
    </row>
    <row r="1455" spans="2:10" ht="18.75" customHeight="1" x14ac:dyDescent="0.3">
      <c r="B1455" s="58"/>
      <c r="C1455" s="57"/>
      <c r="D1455" s="57"/>
      <c r="E1455" s="57"/>
      <c r="F1455" s="57"/>
      <c r="G1455" s="57"/>
      <c r="H1455" s="57"/>
      <c r="I1455" s="57"/>
      <c r="J1455" s="57"/>
    </row>
    <row r="1456" spans="2:10" ht="18.75" customHeight="1" x14ac:dyDescent="0.3">
      <c r="B1456" s="58"/>
      <c r="C1456" s="57"/>
      <c r="D1456" s="57"/>
      <c r="E1456" s="57"/>
      <c r="F1456" s="57"/>
      <c r="G1456" s="57"/>
      <c r="H1456" s="57"/>
      <c r="I1456" s="57"/>
      <c r="J1456" s="57"/>
    </row>
    <row r="1457" spans="2:10" ht="18.75" customHeight="1" x14ac:dyDescent="0.3">
      <c r="B1457" s="58"/>
      <c r="C1457" s="57"/>
      <c r="D1457" s="57"/>
      <c r="E1457" s="57"/>
      <c r="F1457" s="57"/>
      <c r="G1457" s="57"/>
      <c r="H1457" s="57"/>
      <c r="I1457" s="57"/>
      <c r="J1457" s="57"/>
    </row>
    <row r="1458" spans="2:10" ht="18.75" customHeight="1" x14ac:dyDescent="0.3">
      <c r="B1458" s="58"/>
      <c r="C1458" s="57"/>
      <c r="D1458" s="57"/>
      <c r="E1458" s="57"/>
      <c r="F1458" s="57"/>
      <c r="G1458" s="57"/>
      <c r="H1458" s="57"/>
      <c r="I1458" s="57"/>
      <c r="J1458" s="57"/>
    </row>
    <row r="1459" spans="2:10" ht="18.75" customHeight="1" x14ac:dyDescent="0.3">
      <c r="B1459" s="58"/>
      <c r="C1459" s="57"/>
      <c r="D1459" s="57"/>
      <c r="E1459" s="57"/>
      <c r="F1459" s="57"/>
      <c r="G1459" s="57"/>
      <c r="H1459" s="57"/>
      <c r="I1459" s="57"/>
      <c r="J1459" s="57"/>
    </row>
    <row r="1460" spans="2:10" ht="18.75" customHeight="1" x14ac:dyDescent="0.3">
      <c r="B1460" s="58"/>
      <c r="C1460" s="57"/>
      <c r="D1460" s="57"/>
      <c r="E1460" s="57"/>
      <c r="F1460" s="57"/>
      <c r="G1460" s="57"/>
      <c r="H1460" s="57"/>
      <c r="I1460" s="57"/>
      <c r="J1460" s="57"/>
    </row>
    <row r="1461" spans="2:10" ht="18.75" customHeight="1" x14ac:dyDescent="0.3">
      <c r="B1461" s="58"/>
      <c r="C1461" s="57"/>
      <c r="D1461" s="57"/>
      <c r="E1461" s="57"/>
      <c r="F1461" s="57"/>
      <c r="G1461" s="57"/>
      <c r="H1461" s="57"/>
      <c r="I1461" s="57"/>
      <c r="J1461" s="57"/>
    </row>
    <row r="1462" spans="2:10" ht="18.75" customHeight="1" x14ac:dyDescent="0.3">
      <c r="B1462" s="58"/>
      <c r="C1462" s="57"/>
      <c r="D1462" s="57"/>
      <c r="E1462" s="57"/>
      <c r="F1462" s="57"/>
      <c r="G1462" s="57"/>
      <c r="H1462" s="57"/>
      <c r="I1462" s="57"/>
      <c r="J1462" s="57"/>
    </row>
    <row r="1463" spans="2:10" ht="18.75" customHeight="1" x14ac:dyDescent="0.3">
      <c r="B1463" s="58"/>
      <c r="C1463" s="57"/>
      <c r="D1463" s="57"/>
      <c r="E1463" s="57"/>
      <c r="F1463" s="57"/>
      <c r="G1463" s="57"/>
      <c r="H1463" s="57"/>
      <c r="I1463" s="57"/>
      <c r="J1463" s="57"/>
    </row>
    <row r="1464" spans="2:10" ht="18.75" customHeight="1" x14ac:dyDescent="0.3">
      <c r="B1464" s="58"/>
      <c r="C1464" s="57"/>
      <c r="D1464" s="57"/>
      <c r="E1464" s="57"/>
      <c r="F1464" s="57"/>
      <c r="G1464" s="57"/>
      <c r="H1464" s="57"/>
      <c r="I1464" s="57"/>
      <c r="J1464" s="57"/>
    </row>
    <row r="1465" spans="2:10" ht="18.75" customHeight="1" x14ac:dyDescent="0.3">
      <c r="B1465" s="58"/>
      <c r="C1465" s="57"/>
      <c r="D1465" s="57"/>
      <c r="E1465" s="57"/>
      <c r="F1465" s="57"/>
      <c r="G1465" s="57"/>
      <c r="H1465" s="57"/>
      <c r="I1465" s="57"/>
      <c r="J1465" s="57"/>
    </row>
    <row r="1466" spans="2:10" ht="18.75" customHeight="1" x14ac:dyDescent="0.3">
      <c r="B1466" s="58"/>
      <c r="C1466" s="57"/>
      <c r="D1466" s="57"/>
      <c r="E1466" s="57"/>
      <c r="F1466" s="57"/>
      <c r="G1466" s="57"/>
      <c r="H1466" s="57"/>
      <c r="I1466" s="57"/>
      <c r="J1466" s="57"/>
    </row>
    <row r="1467" spans="2:10" ht="18.75" customHeight="1" x14ac:dyDescent="0.3">
      <c r="B1467" s="58"/>
      <c r="C1467" s="57"/>
      <c r="D1467" s="57"/>
      <c r="E1467" s="57"/>
      <c r="F1467" s="57"/>
      <c r="G1467" s="57"/>
      <c r="H1467" s="57"/>
      <c r="I1467" s="57"/>
      <c r="J1467" s="57"/>
    </row>
    <row r="1468" spans="2:10" ht="18.75" customHeight="1" x14ac:dyDescent="0.3">
      <c r="B1468" s="58"/>
      <c r="C1468" s="57"/>
      <c r="D1468" s="57"/>
      <c r="E1468" s="57"/>
      <c r="F1468" s="57"/>
      <c r="G1468" s="57"/>
      <c r="H1468" s="57"/>
      <c r="I1468" s="57"/>
      <c r="J1468" s="57"/>
    </row>
    <row r="1469" spans="2:10" ht="18.75" customHeight="1" x14ac:dyDescent="0.3">
      <c r="B1469" s="58"/>
      <c r="C1469" s="57"/>
      <c r="D1469" s="57"/>
      <c r="E1469" s="57"/>
      <c r="F1469" s="57"/>
      <c r="G1469" s="57"/>
      <c r="H1469" s="57"/>
      <c r="I1469" s="57"/>
      <c r="J1469" s="57"/>
    </row>
    <row r="1470" spans="2:10" ht="18.75" customHeight="1" x14ac:dyDescent="0.3">
      <c r="B1470" s="58"/>
      <c r="C1470" s="57"/>
      <c r="D1470" s="57"/>
      <c r="E1470" s="57"/>
      <c r="F1470" s="57"/>
      <c r="G1470" s="57"/>
      <c r="H1470" s="57"/>
      <c r="I1470" s="57"/>
      <c r="J1470" s="57"/>
    </row>
    <row r="1471" spans="2:10" ht="18.75" customHeight="1" x14ac:dyDescent="0.3">
      <c r="B1471" s="58"/>
      <c r="C1471" s="57"/>
      <c r="D1471" s="57"/>
      <c r="E1471" s="57"/>
      <c r="F1471" s="57"/>
      <c r="G1471" s="57"/>
      <c r="H1471" s="57"/>
      <c r="I1471" s="57"/>
      <c r="J1471" s="57"/>
    </row>
    <row r="1472" spans="2:10" ht="18.75" customHeight="1" x14ac:dyDescent="0.3">
      <c r="B1472" s="58"/>
      <c r="C1472" s="57"/>
      <c r="D1472" s="57"/>
      <c r="E1472" s="57"/>
      <c r="F1472" s="57"/>
      <c r="G1472" s="57"/>
      <c r="H1472" s="57"/>
      <c r="I1472" s="57"/>
      <c r="J1472" s="57"/>
    </row>
    <row r="1473" spans="2:10" ht="18.75" customHeight="1" x14ac:dyDescent="0.3">
      <c r="B1473" s="58"/>
      <c r="C1473" s="57"/>
      <c r="D1473" s="57"/>
      <c r="E1473" s="57"/>
      <c r="F1473" s="57"/>
      <c r="G1473" s="57"/>
      <c r="H1473" s="57"/>
      <c r="I1473" s="57"/>
      <c r="J1473" s="57"/>
    </row>
    <row r="1474" spans="2:10" ht="18.75" customHeight="1" x14ac:dyDescent="0.3">
      <c r="B1474" s="58"/>
      <c r="C1474" s="57"/>
      <c r="D1474" s="57"/>
      <c r="E1474" s="57"/>
      <c r="F1474" s="57"/>
      <c r="G1474" s="57"/>
      <c r="H1474" s="57"/>
      <c r="I1474" s="57"/>
      <c r="J1474" s="57"/>
    </row>
    <row r="1475" spans="2:10" ht="18.75" customHeight="1" x14ac:dyDescent="0.3">
      <c r="B1475" s="58"/>
      <c r="C1475" s="57"/>
      <c r="D1475" s="57"/>
      <c r="E1475" s="57"/>
      <c r="F1475" s="57"/>
      <c r="G1475" s="57"/>
      <c r="H1475" s="57"/>
      <c r="I1475" s="57"/>
      <c r="J1475" s="57"/>
    </row>
    <row r="1476" spans="2:10" ht="18.75" customHeight="1" x14ac:dyDescent="0.3">
      <c r="B1476" s="58"/>
      <c r="C1476" s="57"/>
      <c r="D1476" s="57"/>
      <c r="E1476" s="57"/>
      <c r="F1476" s="57"/>
      <c r="G1476" s="57"/>
      <c r="H1476" s="57"/>
      <c r="I1476" s="57"/>
      <c r="J1476" s="57"/>
    </row>
    <row r="1477" spans="2:10" ht="18.75" customHeight="1" x14ac:dyDescent="0.3">
      <c r="B1477" s="58"/>
      <c r="C1477" s="57"/>
      <c r="D1477" s="57"/>
      <c r="E1477" s="57"/>
      <c r="F1477" s="57"/>
      <c r="G1477" s="57"/>
      <c r="H1477" s="57"/>
      <c r="I1477" s="57"/>
      <c r="J1477" s="57"/>
    </row>
    <row r="1478" spans="2:10" ht="18.75" customHeight="1" x14ac:dyDescent="0.3">
      <c r="B1478" s="58"/>
      <c r="C1478" s="57"/>
      <c r="D1478" s="57"/>
      <c r="E1478" s="57"/>
      <c r="F1478" s="57"/>
      <c r="G1478" s="57"/>
      <c r="H1478" s="57"/>
      <c r="I1478" s="57"/>
      <c r="J1478" s="57"/>
    </row>
    <row r="1479" spans="2:10" ht="18.75" customHeight="1" x14ac:dyDescent="0.3">
      <c r="B1479" s="58"/>
      <c r="C1479" s="57"/>
      <c r="D1479" s="57"/>
      <c r="E1479" s="57"/>
      <c r="F1479" s="57"/>
      <c r="G1479" s="57"/>
      <c r="H1479" s="57"/>
      <c r="I1479" s="57"/>
      <c r="J1479" s="57"/>
    </row>
    <row r="1480" spans="2:10" ht="18.75" customHeight="1" x14ac:dyDescent="0.3">
      <c r="B1480" s="58"/>
      <c r="C1480" s="57"/>
      <c r="D1480" s="57"/>
      <c r="E1480" s="57"/>
      <c r="F1480" s="57"/>
      <c r="G1480" s="57"/>
      <c r="H1480" s="57"/>
      <c r="I1480" s="57"/>
      <c r="J1480" s="57"/>
    </row>
    <row r="1481" spans="2:10" ht="18.75" customHeight="1" x14ac:dyDescent="0.3">
      <c r="B1481" s="58"/>
      <c r="C1481" s="57"/>
      <c r="D1481" s="57"/>
      <c r="E1481" s="57"/>
      <c r="F1481" s="57"/>
      <c r="G1481" s="57"/>
      <c r="H1481" s="57"/>
      <c r="I1481" s="57"/>
      <c r="J1481" s="57"/>
    </row>
    <row r="1482" spans="2:10" ht="18.75" customHeight="1" x14ac:dyDescent="0.3">
      <c r="B1482" s="58"/>
      <c r="C1482" s="57"/>
      <c r="D1482" s="57"/>
      <c r="E1482" s="57"/>
      <c r="F1482" s="57"/>
      <c r="G1482" s="57"/>
      <c r="H1482" s="57"/>
      <c r="I1482" s="57"/>
      <c r="J1482" s="57"/>
    </row>
    <row r="1483" spans="2:10" ht="18.75" customHeight="1" x14ac:dyDescent="0.3">
      <c r="B1483" s="58"/>
      <c r="C1483" s="57"/>
      <c r="D1483" s="57"/>
      <c r="E1483" s="57"/>
      <c r="F1483" s="57"/>
      <c r="G1483" s="57"/>
      <c r="H1483" s="57"/>
      <c r="I1483" s="57"/>
      <c r="J1483" s="57"/>
    </row>
    <row r="1484" spans="2:10" ht="18.75" customHeight="1" x14ac:dyDescent="0.3">
      <c r="B1484" s="58"/>
      <c r="C1484" s="57"/>
      <c r="D1484" s="57"/>
      <c r="E1484" s="57"/>
      <c r="F1484" s="57"/>
      <c r="G1484" s="57"/>
      <c r="H1484" s="57"/>
      <c r="I1484" s="57"/>
      <c r="J1484" s="57"/>
    </row>
    <row r="1485" spans="2:10" ht="18.75" customHeight="1" x14ac:dyDescent="0.3">
      <c r="B1485" s="58"/>
      <c r="C1485" s="57"/>
      <c r="D1485" s="57"/>
      <c r="E1485" s="57"/>
      <c r="F1485" s="57"/>
      <c r="G1485" s="57"/>
      <c r="H1485" s="57"/>
      <c r="I1485" s="57"/>
      <c r="J1485" s="57"/>
    </row>
    <row r="1486" spans="2:10" ht="18.75" customHeight="1" x14ac:dyDescent="0.3">
      <c r="B1486" s="58"/>
      <c r="C1486" s="57"/>
      <c r="D1486" s="57"/>
      <c r="E1486" s="57"/>
      <c r="F1486" s="57"/>
      <c r="G1486" s="57"/>
      <c r="H1486" s="57"/>
      <c r="I1486" s="57"/>
      <c r="J1486" s="57"/>
    </row>
    <row r="1487" spans="2:10" ht="18.75" customHeight="1" x14ac:dyDescent="0.3">
      <c r="B1487" s="58"/>
      <c r="C1487" s="57"/>
      <c r="D1487" s="57"/>
      <c r="E1487" s="57"/>
      <c r="F1487" s="57"/>
      <c r="G1487" s="57"/>
      <c r="H1487" s="57"/>
      <c r="I1487" s="57"/>
      <c r="J1487" s="57"/>
    </row>
    <row r="1488" spans="2:10" ht="18.75" customHeight="1" x14ac:dyDescent="0.3">
      <c r="B1488" s="58"/>
      <c r="C1488" s="57"/>
      <c r="D1488" s="57"/>
      <c r="E1488" s="57"/>
      <c r="F1488" s="57"/>
      <c r="G1488" s="57"/>
      <c r="H1488" s="57"/>
      <c r="I1488" s="57"/>
      <c r="J1488" s="57"/>
    </row>
    <row r="1489" spans="2:10" ht="18.75" customHeight="1" x14ac:dyDescent="0.3">
      <c r="B1489" s="58"/>
      <c r="C1489" s="57"/>
      <c r="D1489" s="57"/>
      <c r="E1489" s="57"/>
      <c r="F1489" s="57"/>
      <c r="G1489" s="57"/>
      <c r="H1489" s="57"/>
      <c r="I1489" s="57"/>
      <c r="J1489" s="57"/>
    </row>
    <row r="1490" spans="2:10" ht="18.75" customHeight="1" x14ac:dyDescent="0.3">
      <c r="B1490" s="58"/>
      <c r="C1490" s="57"/>
      <c r="D1490" s="57"/>
      <c r="E1490" s="57"/>
      <c r="F1490" s="57"/>
      <c r="G1490" s="57"/>
      <c r="H1490" s="57"/>
      <c r="I1490" s="57"/>
      <c r="J1490" s="57"/>
    </row>
    <row r="1491" spans="2:10" ht="18.75" customHeight="1" x14ac:dyDescent="0.3">
      <c r="B1491" s="58"/>
      <c r="C1491" s="57"/>
      <c r="D1491" s="57"/>
      <c r="E1491" s="57"/>
      <c r="F1491" s="57"/>
      <c r="G1491" s="57"/>
      <c r="H1491" s="57"/>
      <c r="I1491" s="57"/>
      <c r="J1491" s="57"/>
    </row>
    <row r="1492" spans="2:10" ht="18.75" customHeight="1" x14ac:dyDescent="0.3">
      <c r="B1492" s="58"/>
      <c r="C1492" s="57"/>
      <c r="D1492" s="57"/>
      <c r="E1492" s="57"/>
      <c r="F1492" s="57"/>
      <c r="G1492" s="57"/>
      <c r="H1492" s="57"/>
      <c r="I1492" s="57"/>
      <c r="J1492" s="57"/>
    </row>
    <row r="1493" spans="2:10" ht="18.75" customHeight="1" x14ac:dyDescent="0.3">
      <c r="B1493" s="58"/>
      <c r="C1493" s="57"/>
      <c r="D1493" s="57"/>
      <c r="E1493" s="57"/>
      <c r="F1493" s="57"/>
      <c r="G1493" s="57"/>
      <c r="H1493" s="57"/>
      <c r="I1493" s="57"/>
      <c r="J1493" s="57"/>
    </row>
    <row r="1494" spans="2:10" ht="18.75" customHeight="1" x14ac:dyDescent="0.3">
      <c r="B1494" s="58"/>
      <c r="C1494" s="57"/>
      <c r="D1494" s="57"/>
      <c r="E1494" s="57"/>
      <c r="F1494" s="57"/>
      <c r="G1494" s="57"/>
      <c r="H1494" s="57"/>
      <c r="I1494" s="57"/>
      <c r="J1494" s="57"/>
    </row>
    <row r="1495" spans="2:10" ht="18.75" customHeight="1" x14ac:dyDescent="0.3">
      <c r="B1495" s="58"/>
      <c r="C1495" s="57"/>
      <c r="D1495" s="57"/>
      <c r="E1495" s="57"/>
      <c r="F1495" s="57"/>
      <c r="G1495" s="57"/>
      <c r="H1495" s="57"/>
      <c r="I1495" s="57"/>
      <c r="J1495" s="57"/>
    </row>
    <row r="1496" spans="2:10" ht="18.75" customHeight="1" x14ac:dyDescent="0.3">
      <c r="B1496" s="58"/>
      <c r="C1496" s="57"/>
      <c r="D1496" s="57"/>
      <c r="E1496" s="57"/>
      <c r="F1496" s="57"/>
      <c r="G1496" s="57"/>
      <c r="H1496" s="57"/>
      <c r="I1496" s="57"/>
      <c r="J1496" s="57"/>
    </row>
    <row r="1497" spans="2:10" ht="18.75" customHeight="1" x14ac:dyDescent="0.3">
      <c r="B1497" s="58"/>
      <c r="C1497" s="57"/>
      <c r="D1497" s="57"/>
      <c r="E1497" s="57"/>
      <c r="F1497" s="57"/>
      <c r="G1497" s="57"/>
      <c r="H1497" s="57"/>
      <c r="I1497" s="57"/>
      <c r="J1497" s="57"/>
    </row>
    <row r="1498" spans="2:10" ht="18.75" customHeight="1" x14ac:dyDescent="0.3">
      <c r="B1498" s="58"/>
      <c r="C1498" s="57"/>
      <c r="D1498" s="57"/>
      <c r="E1498" s="57"/>
      <c r="F1498" s="57"/>
      <c r="G1498" s="57"/>
      <c r="H1498" s="57"/>
      <c r="I1498" s="57"/>
      <c r="J1498" s="57"/>
    </row>
    <row r="1499" spans="2:10" ht="18.75" customHeight="1" x14ac:dyDescent="0.3">
      <c r="B1499" s="58"/>
      <c r="C1499" s="57"/>
      <c r="D1499" s="57"/>
      <c r="E1499" s="57"/>
      <c r="F1499" s="57"/>
      <c r="G1499" s="57"/>
      <c r="H1499" s="57"/>
      <c r="I1499" s="57"/>
      <c r="J1499" s="57"/>
    </row>
    <row r="1500" spans="2:10" ht="18.75" customHeight="1" x14ac:dyDescent="0.3">
      <c r="B1500" s="58"/>
      <c r="C1500" s="57"/>
      <c r="D1500" s="57"/>
      <c r="E1500" s="57"/>
      <c r="F1500" s="57"/>
      <c r="G1500" s="57"/>
      <c r="H1500" s="57"/>
      <c r="I1500" s="57"/>
      <c r="J1500" s="57"/>
    </row>
    <row r="1501" spans="2:10" ht="18.75" customHeight="1" x14ac:dyDescent="0.3">
      <c r="B1501" s="58"/>
      <c r="C1501" s="57"/>
      <c r="D1501" s="57"/>
      <c r="E1501" s="57"/>
      <c r="F1501" s="57"/>
      <c r="G1501" s="57"/>
      <c r="H1501" s="57"/>
      <c r="I1501" s="57"/>
      <c r="J1501" s="57"/>
    </row>
    <row r="1502" spans="2:10" ht="18.75" customHeight="1" x14ac:dyDescent="0.3">
      <c r="B1502" s="58"/>
      <c r="C1502" s="57"/>
      <c r="D1502" s="57"/>
      <c r="E1502" s="57"/>
      <c r="F1502" s="57"/>
      <c r="G1502" s="57"/>
      <c r="H1502" s="57"/>
      <c r="I1502" s="57"/>
      <c r="J1502" s="57"/>
    </row>
    <row r="1503" spans="2:10" ht="18.75" customHeight="1" x14ac:dyDescent="0.3">
      <c r="B1503" s="58"/>
      <c r="C1503" s="57"/>
      <c r="D1503" s="57"/>
      <c r="E1503" s="57"/>
      <c r="F1503" s="57"/>
      <c r="G1503" s="57"/>
      <c r="H1503" s="57"/>
      <c r="I1503" s="57"/>
      <c r="J1503" s="57"/>
    </row>
    <row r="1504" spans="2:10" ht="18.75" customHeight="1" x14ac:dyDescent="0.3">
      <c r="B1504" s="58"/>
      <c r="C1504" s="57"/>
      <c r="D1504" s="57"/>
      <c r="E1504" s="57"/>
      <c r="F1504" s="57"/>
      <c r="G1504" s="57"/>
      <c r="H1504" s="57"/>
      <c r="I1504" s="57"/>
      <c r="J1504" s="57"/>
    </row>
    <row r="1505" spans="2:10" ht="18.75" customHeight="1" x14ac:dyDescent="0.3">
      <c r="B1505" s="58"/>
      <c r="C1505" s="57"/>
      <c r="D1505" s="57"/>
      <c r="E1505" s="57"/>
      <c r="F1505" s="57"/>
      <c r="G1505" s="57"/>
      <c r="H1505" s="57"/>
      <c r="I1505" s="57"/>
      <c r="J1505" s="57"/>
    </row>
    <row r="1506" spans="2:10" ht="18.75" customHeight="1" x14ac:dyDescent="0.3">
      <c r="B1506" s="58"/>
      <c r="C1506" s="57"/>
      <c r="D1506" s="57"/>
      <c r="E1506" s="57"/>
      <c r="F1506" s="57"/>
      <c r="G1506" s="57"/>
      <c r="H1506" s="57"/>
      <c r="I1506" s="57"/>
      <c r="J1506" s="57"/>
    </row>
    <row r="1507" spans="2:10" ht="18.75" customHeight="1" x14ac:dyDescent="0.3">
      <c r="B1507" s="58"/>
      <c r="C1507" s="57"/>
      <c r="D1507" s="57"/>
      <c r="E1507" s="57"/>
      <c r="F1507" s="57"/>
      <c r="G1507" s="57"/>
      <c r="H1507" s="57"/>
      <c r="I1507" s="57"/>
      <c r="J1507" s="57"/>
    </row>
    <row r="1508" spans="2:10" ht="18.75" customHeight="1" x14ac:dyDescent="0.3">
      <c r="B1508" s="58"/>
      <c r="C1508" s="57"/>
      <c r="D1508" s="57"/>
      <c r="E1508" s="57"/>
      <c r="F1508" s="57"/>
      <c r="G1508" s="57"/>
      <c r="H1508" s="57"/>
      <c r="I1508" s="57"/>
      <c r="J1508" s="57"/>
    </row>
    <row r="1509" spans="2:10" ht="18.75" customHeight="1" x14ac:dyDescent="0.3">
      <c r="B1509" s="58"/>
      <c r="C1509" s="57"/>
      <c r="D1509" s="57"/>
      <c r="E1509" s="57"/>
      <c r="F1509" s="57"/>
      <c r="G1509" s="57"/>
      <c r="H1509" s="57"/>
      <c r="I1509" s="57"/>
      <c r="J1509" s="57"/>
    </row>
    <row r="1510" spans="2:10" ht="18.75" customHeight="1" x14ac:dyDescent="0.3">
      <c r="B1510" s="58"/>
      <c r="C1510" s="57"/>
      <c r="D1510" s="57"/>
      <c r="E1510" s="57"/>
      <c r="F1510" s="57"/>
      <c r="G1510" s="57"/>
      <c r="H1510" s="57"/>
      <c r="I1510" s="57"/>
      <c r="J1510" s="57"/>
    </row>
    <row r="1511" spans="2:10" ht="18.75" customHeight="1" x14ac:dyDescent="0.3">
      <c r="B1511" s="58"/>
      <c r="C1511" s="57"/>
      <c r="D1511" s="57"/>
      <c r="E1511" s="57"/>
      <c r="F1511" s="57"/>
      <c r="G1511" s="57"/>
      <c r="H1511" s="57"/>
      <c r="I1511" s="57"/>
      <c r="J1511" s="57"/>
    </row>
    <row r="1512" spans="2:10" ht="18.75" customHeight="1" x14ac:dyDescent="0.3">
      <c r="B1512" s="58"/>
      <c r="C1512" s="57"/>
      <c r="D1512" s="57"/>
      <c r="E1512" s="57"/>
      <c r="F1512" s="57"/>
      <c r="G1512" s="57"/>
      <c r="H1512" s="57"/>
      <c r="I1512" s="57"/>
      <c r="J1512" s="57"/>
    </row>
    <row r="1513" spans="2:10" ht="18.75" customHeight="1" x14ac:dyDescent="0.3">
      <c r="B1513" s="58"/>
      <c r="C1513" s="57"/>
      <c r="D1513" s="57"/>
      <c r="E1513" s="57"/>
      <c r="F1513" s="57"/>
      <c r="G1513" s="57"/>
      <c r="H1513" s="57"/>
      <c r="I1513" s="57"/>
      <c r="J1513" s="57"/>
    </row>
    <row r="1514" spans="2:10" ht="18.75" customHeight="1" x14ac:dyDescent="0.3">
      <c r="B1514" s="58"/>
      <c r="C1514" s="57"/>
      <c r="D1514" s="57"/>
      <c r="E1514" s="57"/>
      <c r="F1514" s="57"/>
      <c r="G1514" s="57"/>
      <c r="H1514" s="57"/>
      <c r="I1514" s="57"/>
      <c r="J1514" s="57"/>
    </row>
    <row r="1515" spans="2:10" ht="18.75" customHeight="1" x14ac:dyDescent="0.3">
      <c r="B1515" s="58"/>
      <c r="C1515" s="57"/>
      <c r="D1515" s="57"/>
      <c r="E1515" s="57"/>
      <c r="F1515" s="57"/>
      <c r="G1515" s="57"/>
      <c r="H1515" s="57"/>
      <c r="I1515" s="57"/>
      <c r="J1515" s="57"/>
    </row>
    <row r="1516" spans="2:10" ht="18.75" customHeight="1" x14ac:dyDescent="0.3">
      <c r="B1516" s="58"/>
      <c r="C1516" s="57"/>
      <c r="D1516" s="57"/>
      <c r="E1516" s="57"/>
      <c r="F1516" s="57"/>
      <c r="G1516" s="57"/>
      <c r="H1516" s="57"/>
      <c r="I1516" s="57"/>
      <c r="J1516" s="57"/>
    </row>
    <row r="1517" spans="2:10" ht="18.75" customHeight="1" x14ac:dyDescent="0.3">
      <c r="B1517" s="58"/>
      <c r="C1517" s="57"/>
      <c r="D1517" s="57"/>
      <c r="E1517" s="57"/>
      <c r="F1517" s="57"/>
      <c r="G1517" s="57"/>
      <c r="H1517" s="57"/>
      <c r="I1517" s="57"/>
      <c r="J1517" s="57"/>
    </row>
    <row r="1518" spans="2:10" ht="18.75" customHeight="1" x14ac:dyDescent="0.3">
      <c r="B1518" s="58"/>
      <c r="C1518" s="57"/>
      <c r="D1518" s="57"/>
      <c r="E1518" s="57"/>
      <c r="F1518" s="57"/>
      <c r="G1518" s="57"/>
      <c r="H1518" s="57"/>
      <c r="I1518" s="57"/>
      <c r="J1518" s="57"/>
    </row>
    <row r="1519" spans="2:10" ht="18.75" customHeight="1" x14ac:dyDescent="0.3">
      <c r="B1519" s="58"/>
      <c r="C1519" s="57"/>
      <c r="D1519" s="57"/>
      <c r="E1519" s="57"/>
      <c r="F1519" s="57"/>
      <c r="G1519" s="57"/>
      <c r="H1519" s="57"/>
      <c r="I1519" s="57"/>
      <c r="J1519" s="57"/>
    </row>
    <row r="1520" spans="2:10" ht="18.75" customHeight="1" x14ac:dyDescent="0.3">
      <c r="B1520" s="58"/>
      <c r="C1520" s="57"/>
      <c r="D1520" s="57"/>
      <c r="E1520" s="57"/>
      <c r="F1520" s="57"/>
      <c r="G1520" s="57"/>
      <c r="H1520" s="57"/>
      <c r="I1520" s="57"/>
      <c r="J1520" s="57"/>
    </row>
    <row r="1521" spans="2:10" ht="18.75" customHeight="1" x14ac:dyDescent="0.3">
      <c r="B1521" s="58"/>
      <c r="C1521" s="57"/>
      <c r="D1521" s="57"/>
      <c r="E1521" s="57"/>
      <c r="F1521" s="57"/>
      <c r="G1521" s="57"/>
      <c r="H1521" s="57"/>
      <c r="I1521" s="57"/>
      <c r="J1521" s="57"/>
    </row>
    <row r="1522" spans="2:10" ht="18.75" customHeight="1" x14ac:dyDescent="0.3">
      <c r="B1522" s="58"/>
      <c r="C1522" s="57"/>
      <c r="D1522" s="57"/>
      <c r="E1522" s="57"/>
      <c r="F1522" s="57"/>
      <c r="G1522" s="57"/>
      <c r="H1522" s="57"/>
      <c r="I1522" s="57"/>
      <c r="J1522" s="57"/>
    </row>
    <row r="1523" spans="2:10" ht="18.75" customHeight="1" x14ac:dyDescent="0.3">
      <c r="B1523" s="58"/>
      <c r="C1523" s="57"/>
      <c r="D1523" s="57"/>
      <c r="E1523" s="57"/>
      <c r="F1523" s="57"/>
      <c r="G1523" s="57"/>
      <c r="H1523" s="57"/>
      <c r="I1523" s="57"/>
      <c r="J1523" s="57"/>
    </row>
    <row r="1524" spans="2:10" ht="18.75" customHeight="1" x14ac:dyDescent="0.3">
      <c r="B1524" s="58"/>
      <c r="C1524" s="57"/>
      <c r="D1524" s="57"/>
      <c r="E1524" s="57"/>
      <c r="F1524" s="57"/>
      <c r="G1524" s="57"/>
      <c r="H1524" s="57"/>
      <c r="I1524" s="57"/>
      <c r="J1524" s="57"/>
    </row>
    <row r="1525" spans="2:10" ht="18.75" customHeight="1" x14ac:dyDescent="0.3">
      <c r="B1525" s="58"/>
      <c r="C1525" s="57"/>
      <c r="D1525" s="57"/>
      <c r="E1525" s="57"/>
      <c r="F1525" s="57"/>
      <c r="G1525" s="57"/>
      <c r="H1525" s="57"/>
      <c r="I1525" s="57"/>
      <c r="J1525" s="57"/>
    </row>
    <row r="1526" spans="2:10" ht="18.75" customHeight="1" x14ac:dyDescent="0.3">
      <c r="B1526" s="58"/>
      <c r="C1526" s="57"/>
      <c r="D1526" s="57"/>
      <c r="E1526" s="57"/>
      <c r="F1526" s="57"/>
      <c r="G1526" s="57"/>
      <c r="H1526" s="57"/>
      <c r="I1526" s="57"/>
      <c r="J1526" s="57"/>
    </row>
    <row r="1527" spans="2:10" ht="18.75" customHeight="1" x14ac:dyDescent="0.3">
      <c r="B1527" s="58"/>
      <c r="C1527" s="57"/>
      <c r="D1527" s="57"/>
      <c r="E1527" s="57"/>
      <c r="F1527" s="57"/>
      <c r="G1527" s="57"/>
      <c r="H1527" s="57"/>
      <c r="I1527" s="57"/>
      <c r="J1527" s="57"/>
    </row>
    <row r="1528" spans="2:10" ht="18.75" customHeight="1" x14ac:dyDescent="0.3">
      <c r="B1528" s="58"/>
      <c r="C1528" s="57"/>
      <c r="D1528" s="57"/>
      <c r="E1528" s="57"/>
      <c r="F1528" s="57"/>
      <c r="G1528" s="57"/>
      <c r="H1528" s="57"/>
      <c r="I1528" s="57"/>
      <c r="J1528" s="57"/>
    </row>
    <row r="1529" spans="2:10" ht="18.75" customHeight="1" x14ac:dyDescent="0.3">
      <c r="B1529" s="58"/>
      <c r="C1529" s="57"/>
      <c r="D1529" s="57"/>
      <c r="E1529" s="57"/>
      <c r="F1529" s="57"/>
      <c r="G1529" s="57"/>
      <c r="H1529" s="57"/>
      <c r="I1529" s="57"/>
      <c r="J1529" s="57"/>
    </row>
    <row r="1530" spans="2:10" ht="18.75" customHeight="1" x14ac:dyDescent="0.3">
      <c r="B1530" s="58"/>
      <c r="C1530" s="57"/>
      <c r="D1530" s="57"/>
      <c r="E1530" s="57"/>
      <c r="F1530" s="57"/>
      <c r="G1530" s="57"/>
      <c r="H1530" s="57"/>
      <c r="I1530" s="57"/>
      <c r="J1530" s="57"/>
    </row>
    <row r="1531" spans="2:10" ht="18.75" customHeight="1" x14ac:dyDescent="0.3">
      <c r="B1531" s="58"/>
      <c r="C1531" s="57"/>
      <c r="D1531" s="57"/>
      <c r="E1531" s="57"/>
      <c r="F1531" s="57"/>
      <c r="G1531" s="57"/>
      <c r="H1531" s="57"/>
      <c r="I1531" s="57"/>
      <c r="J1531" s="57"/>
    </row>
    <row r="1532" spans="2:10" ht="18.75" customHeight="1" x14ac:dyDescent="0.3">
      <c r="B1532" s="58"/>
      <c r="C1532" s="57"/>
      <c r="D1532" s="57"/>
      <c r="E1532" s="57"/>
      <c r="F1532" s="57"/>
      <c r="G1532" s="57"/>
      <c r="H1532" s="57"/>
      <c r="I1532" s="57"/>
      <c r="J1532" s="57"/>
    </row>
    <row r="1533" spans="2:10" ht="18.75" customHeight="1" x14ac:dyDescent="0.3">
      <c r="B1533" s="58"/>
      <c r="C1533" s="57"/>
      <c r="D1533" s="57"/>
      <c r="E1533" s="57"/>
      <c r="F1533" s="57"/>
      <c r="G1533" s="57"/>
      <c r="H1533" s="57"/>
      <c r="I1533" s="57"/>
      <c r="J1533" s="57"/>
    </row>
    <row r="1534" spans="2:10" ht="18.75" customHeight="1" x14ac:dyDescent="0.3">
      <c r="B1534" s="58"/>
      <c r="C1534" s="57"/>
      <c r="D1534" s="57"/>
      <c r="E1534" s="57"/>
      <c r="F1534" s="57"/>
      <c r="G1534" s="57"/>
      <c r="H1534" s="57"/>
      <c r="I1534" s="57"/>
      <c r="J1534" s="57"/>
    </row>
    <row r="1535" spans="2:10" ht="18.75" customHeight="1" x14ac:dyDescent="0.3">
      <c r="B1535" s="58"/>
      <c r="C1535" s="57"/>
      <c r="D1535" s="57"/>
      <c r="E1535" s="57"/>
      <c r="F1535" s="57"/>
      <c r="G1535" s="57"/>
      <c r="H1535" s="57"/>
      <c r="I1535" s="57"/>
      <c r="J1535" s="57"/>
    </row>
    <row r="1536" spans="2:10" ht="18.75" customHeight="1" x14ac:dyDescent="0.3">
      <c r="B1536" s="58"/>
      <c r="C1536" s="57"/>
      <c r="D1536" s="57"/>
      <c r="E1536" s="57"/>
      <c r="F1536" s="57"/>
      <c r="G1536" s="57"/>
      <c r="H1536" s="57"/>
      <c r="I1536" s="57"/>
      <c r="J1536" s="57"/>
    </row>
    <row r="1537" spans="2:10" ht="18.75" customHeight="1" x14ac:dyDescent="0.3">
      <c r="B1537" s="58"/>
      <c r="C1537" s="57"/>
      <c r="D1537" s="57"/>
      <c r="E1537" s="57"/>
      <c r="F1537" s="57"/>
      <c r="G1537" s="57"/>
      <c r="H1537" s="57"/>
      <c r="I1537" s="57"/>
      <c r="J1537" s="57"/>
    </row>
    <row r="1538" spans="2:10" ht="18.75" customHeight="1" x14ac:dyDescent="0.3">
      <c r="B1538" s="58"/>
      <c r="C1538" s="57"/>
      <c r="D1538" s="57"/>
      <c r="E1538" s="57"/>
      <c r="F1538" s="57"/>
      <c r="G1538" s="57"/>
      <c r="H1538" s="57"/>
      <c r="I1538" s="57"/>
      <c r="J1538" s="57"/>
    </row>
    <row r="1539" spans="2:10" ht="18.75" customHeight="1" x14ac:dyDescent="0.3">
      <c r="B1539" s="58"/>
      <c r="C1539" s="57"/>
      <c r="D1539" s="57"/>
      <c r="E1539" s="57"/>
      <c r="F1539" s="57"/>
      <c r="G1539" s="57"/>
      <c r="H1539" s="57"/>
      <c r="I1539" s="57"/>
      <c r="J1539" s="57"/>
    </row>
    <row r="1540" spans="2:10" ht="18.75" customHeight="1" x14ac:dyDescent="0.3">
      <c r="B1540" s="58"/>
      <c r="C1540" s="57"/>
      <c r="D1540" s="57"/>
      <c r="E1540" s="57"/>
      <c r="F1540" s="57"/>
      <c r="G1540" s="57"/>
      <c r="H1540" s="57"/>
      <c r="I1540" s="57"/>
      <c r="J1540" s="57"/>
    </row>
    <row r="1541" spans="2:10" ht="18.75" customHeight="1" x14ac:dyDescent="0.3">
      <c r="B1541" s="58"/>
      <c r="C1541" s="57"/>
      <c r="D1541" s="57"/>
      <c r="E1541" s="57"/>
      <c r="F1541" s="57"/>
      <c r="G1541" s="57"/>
      <c r="H1541" s="57"/>
      <c r="I1541" s="57"/>
      <c r="J1541" s="57"/>
    </row>
    <row r="1542" spans="2:10" ht="18.75" customHeight="1" x14ac:dyDescent="0.3">
      <c r="B1542" s="58"/>
      <c r="C1542" s="57"/>
      <c r="D1542" s="57"/>
      <c r="E1542" s="57"/>
      <c r="F1542" s="57"/>
      <c r="G1542" s="57"/>
      <c r="H1542" s="57"/>
      <c r="I1542" s="57"/>
      <c r="J1542" s="57"/>
    </row>
    <row r="1543" spans="2:10" ht="18.75" customHeight="1" x14ac:dyDescent="0.3">
      <c r="B1543" s="58"/>
      <c r="C1543" s="57"/>
      <c r="D1543" s="57"/>
      <c r="E1543" s="57"/>
      <c r="F1543" s="57"/>
      <c r="G1543" s="57"/>
      <c r="H1543" s="57"/>
      <c r="I1543" s="57"/>
      <c r="J1543" s="57"/>
    </row>
    <row r="1544" spans="2:10" ht="18.75" customHeight="1" x14ac:dyDescent="0.3">
      <c r="B1544" s="58"/>
      <c r="C1544" s="57"/>
      <c r="D1544" s="57"/>
      <c r="E1544" s="57"/>
      <c r="F1544" s="57"/>
      <c r="G1544" s="57"/>
      <c r="H1544" s="57"/>
      <c r="I1544" s="57"/>
      <c r="J1544" s="57"/>
    </row>
    <row r="1545" spans="2:10" ht="18.75" customHeight="1" x14ac:dyDescent="0.3">
      <c r="B1545" s="58"/>
      <c r="C1545" s="57"/>
      <c r="D1545" s="57"/>
      <c r="E1545" s="57"/>
      <c r="F1545" s="57"/>
      <c r="G1545" s="57"/>
      <c r="H1545" s="57"/>
      <c r="I1545" s="57"/>
      <c r="J1545" s="57"/>
    </row>
    <row r="1546" spans="2:10" ht="18.75" customHeight="1" x14ac:dyDescent="0.3">
      <c r="B1546" s="58"/>
      <c r="C1546" s="57"/>
      <c r="D1546" s="57"/>
      <c r="E1546" s="57"/>
      <c r="F1546" s="57"/>
      <c r="G1546" s="57"/>
      <c r="H1546" s="57"/>
      <c r="I1546" s="57"/>
      <c r="J1546" s="57"/>
    </row>
    <row r="1547" spans="2:10" ht="18.75" customHeight="1" x14ac:dyDescent="0.3">
      <c r="B1547" s="58"/>
      <c r="C1547" s="57"/>
      <c r="D1547" s="57"/>
      <c r="E1547" s="57"/>
      <c r="F1547" s="57"/>
      <c r="G1547" s="57"/>
      <c r="H1547" s="57"/>
      <c r="I1547" s="57"/>
      <c r="J1547" s="57"/>
    </row>
    <row r="1548" spans="2:10" ht="18.75" customHeight="1" x14ac:dyDescent="0.3">
      <c r="B1548" s="58"/>
      <c r="C1548" s="57"/>
      <c r="D1548" s="57"/>
      <c r="E1548" s="57"/>
      <c r="F1548" s="57"/>
      <c r="G1548" s="57"/>
      <c r="H1548" s="57"/>
      <c r="I1548" s="57"/>
      <c r="J1548" s="57"/>
    </row>
    <row r="1549" spans="2:10" ht="18.75" customHeight="1" x14ac:dyDescent="0.3">
      <c r="B1549" s="58"/>
      <c r="C1549" s="57"/>
      <c r="D1549" s="57"/>
      <c r="E1549" s="57"/>
      <c r="F1549" s="57"/>
      <c r="G1549" s="57"/>
      <c r="H1549" s="57"/>
      <c r="I1549" s="57"/>
      <c r="J1549" s="57"/>
    </row>
    <row r="1550" spans="2:10" ht="18.75" customHeight="1" x14ac:dyDescent="0.3">
      <c r="B1550" s="58"/>
      <c r="C1550" s="57"/>
      <c r="D1550" s="57"/>
      <c r="E1550" s="57"/>
      <c r="F1550" s="57"/>
      <c r="G1550" s="57"/>
      <c r="H1550" s="57"/>
      <c r="I1550" s="57"/>
      <c r="J1550" s="57"/>
    </row>
    <row r="1551" spans="2:10" ht="18.75" customHeight="1" x14ac:dyDescent="0.3">
      <c r="B1551" s="58"/>
      <c r="C1551" s="57"/>
      <c r="D1551" s="57"/>
      <c r="E1551" s="57"/>
      <c r="F1551" s="57"/>
      <c r="G1551" s="57"/>
      <c r="H1551" s="57"/>
      <c r="I1551" s="57"/>
      <c r="J1551" s="57"/>
    </row>
    <row r="1552" spans="2:10" ht="18.75" customHeight="1" x14ac:dyDescent="0.3">
      <c r="B1552" s="58"/>
      <c r="C1552" s="57"/>
      <c r="D1552" s="57"/>
      <c r="E1552" s="57"/>
      <c r="F1552" s="57"/>
      <c r="G1552" s="57"/>
      <c r="H1552" s="57"/>
      <c r="I1552" s="57"/>
      <c r="J1552" s="57"/>
    </row>
    <row r="1553" spans="2:10" ht="18.75" customHeight="1" x14ac:dyDescent="0.3">
      <c r="B1553" s="58"/>
      <c r="C1553" s="57"/>
      <c r="D1553" s="57"/>
      <c r="E1553" s="57"/>
      <c r="F1553" s="57"/>
      <c r="G1553" s="57"/>
      <c r="H1553" s="57"/>
      <c r="I1553" s="57"/>
      <c r="J1553" s="57"/>
    </row>
    <row r="1554" spans="2:10" ht="18.75" customHeight="1" x14ac:dyDescent="0.3">
      <c r="B1554" s="58"/>
      <c r="C1554" s="57"/>
      <c r="D1554" s="57"/>
      <c r="E1554" s="57"/>
      <c r="F1554" s="57"/>
      <c r="G1554" s="57"/>
      <c r="H1554" s="57"/>
      <c r="I1554" s="57"/>
      <c r="J1554" s="57"/>
    </row>
    <row r="1555" spans="2:10" ht="18.75" customHeight="1" x14ac:dyDescent="0.3">
      <c r="B1555" s="58"/>
      <c r="C1555" s="57"/>
      <c r="D1555" s="57"/>
      <c r="E1555" s="57"/>
      <c r="F1555" s="57"/>
      <c r="G1555" s="57"/>
      <c r="H1555" s="57"/>
      <c r="I1555" s="57"/>
      <c r="J1555" s="57"/>
    </row>
    <row r="1556" spans="2:10" ht="18.75" customHeight="1" x14ac:dyDescent="0.3">
      <c r="B1556" s="58"/>
      <c r="C1556" s="57"/>
      <c r="D1556" s="57"/>
      <c r="E1556" s="57"/>
      <c r="F1556" s="57"/>
      <c r="G1556" s="57"/>
      <c r="H1556" s="57"/>
      <c r="I1556" s="57"/>
      <c r="J1556" s="57"/>
    </row>
    <row r="1557" spans="2:10" ht="18.75" customHeight="1" x14ac:dyDescent="0.3">
      <c r="B1557" s="58"/>
      <c r="C1557" s="57"/>
      <c r="D1557" s="57"/>
      <c r="E1557" s="57"/>
      <c r="F1557" s="57"/>
      <c r="G1557" s="57"/>
      <c r="H1557" s="57"/>
      <c r="I1557" s="57"/>
      <c r="J1557" s="57"/>
    </row>
    <row r="1558" spans="2:10" ht="18.75" customHeight="1" x14ac:dyDescent="0.3">
      <c r="B1558" s="58"/>
      <c r="C1558" s="57"/>
      <c r="D1558" s="57"/>
      <c r="E1558" s="57"/>
      <c r="F1558" s="57"/>
      <c r="G1558" s="57"/>
      <c r="H1558" s="57"/>
      <c r="I1558" s="57"/>
      <c r="J1558" s="57"/>
    </row>
    <row r="1559" spans="2:10" ht="18.75" customHeight="1" x14ac:dyDescent="0.3">
      <c r="B1559" s="58"/>
      <c r="C1559" s="57"/>
      <c r="D1559" s="57"/>
      <c r="E1559" s="57"/>
      <c r="F1559" s="57"/>
      <c r="G1559" s="57"/>
      <c r="H1559" s="57"/>
      <c r="I1559" s="57"/>
      <c r="J1559" s="57"/>
    </row>
    <row r="1560" spans="2:10" ht="18.75" customHeight="1" x14ac:dyDescent="0.3">
      <c r="B1560" s="58"/>
      <c r="C1560" s="57"/>
      <c r="D1560" s="57"/>
      <c r="E1560" s="57"/>
      <c r="F1560" s="57"/>
      <c r="G1560" s="57"/>
      <c r="H1560" s="57"/>
      <c r="I1560" s="57"/>
      <c r="J1560" s="57"/>
    </row>
    <row r="1561" spans="2:10" ht="18.75" customHeight="1" x14ac:dyDescent="0.3">
      <c r="B1561" s="58"/>
      <c r="C1561" s="57"/>
      <c r="D1561" s="57"/>
      <c r="E1561" s="57"/>
      <c r="F1561" s="57"/>
      <c r="G1561" s="57"/>
      <c r="H1561" s="57"/>
      <c r="I1561" s="57"/>
      <c r="J1561" s="57"/>
    </row>
    <row r="1562" spans="2:10" ht="18.75" customHeight="1" x14ac:dyDescent="0.3">
      <c r="B1562" s="58"/>
      <c r="C1562" s="57"/>
      <c r="D1562" s="57"/>
      <c r="E1562" s="57"/>
      <c r="F1562" s="57"/>
      <c r="G1562" s="57"/>
      <c r="H1562" s="57"/>
      <c r="I1562" s="57"/>
      <c r="J1562" s="57"/>
    </row>
    <row r="1563" spans="2:10" ht="18.75" customHeight="1" x14ac:dyDescent="0.3">
      <c r="B1563" s="58"/>
      <c r="C1563" s="57"/>
      <c r="D1563" s="57"/>
      <c r="E1563" s="57"/>
      <c r="F1563" s="57"/>
      <c r="G1563" s="57"/>
      <c r="H1563" s="57"/>
      <c r="I1563" s="57"/>
      <c r="J1563" s="57"/>
    </row>
    <row r="1564" spans="2:10" ht="18.75" customHeight="1" x14ac:dyDescent="0.3">
      <c r="B1564" s="58"/>
      <c r="C1564" s="57"/>
      <c r="D1564" s="57"/>
      <c r="E1564" s="57"/>
      <c r="F1564" s="57"/>
      <c r="G1564" s="57"/>
      <c r="H1564" s="57"/>
      <c r="I1564" s="57"/>
      <c r="J1564" s="57"/>
    </row>
    <row r="1565" spans="2:10" ht="18.75" customHeight="1" x14ac:dyDescent="0.3">
      <c r="B1565" s="58"/>
      <c r="C1565" s="57"/>
      <c r="D1565" s="57"/>
      <c r="E1565" s="57"/>
      <c r="F1565" s="57"/>
      <c r="G1565" s="57"/>
      <c r="H1565" s="57"/>
      <c r="I1565" s="57"/>
      <c r="J1565" s="57"/>
    </row>
    <row r="1566" spans="2:10" ht="18.75" customHeight="1" x14ac:dyDescent="0.3">
      <c r="B1566" s="58"/>
      <c r="C1566" s="57"/>
      <c r="D1566" s="57"/>
      <c r="E1566" s="57"/>
      <c r="F1566" s="57"/>
      <c r="G1566" s="57"/>
      <c r="H1566" s="57"/>
      <c r="I1566" s="57"/>
      <c r="J1566" s="57"/>
    </row>
    <row r="1567" spans="2:10" ht="18.75" customHeight="1" x14ac:dyDescent="0.3">
      <c r="B1567" s="58"/>
      <c r="C1567" s="57"/>
      <c r="D1567" s="57"/>
      <c r="E1567" s="57"/>
      <c r="F1567" s="57"/>
      <c r="G1567" s="57"/>
      <c r="H1567" s="57"/>
      <c r="I1567" s="57"/>
      <c r="J1567" s="57"/>
    </row>
    <row r="1568" spans="2:10" ht="18.75" customHeight="1" x14ac:dyDescent="0.3">
      <c r="B1568" s="58"/>
      <c r="C1568" s="57"/>
      <c r="D1568" s="57"/>
      <c r="E1568" s="57"/>
      <c r="F1568" s="57"/>
      <c r="G1568" s="57"/>
      <c r="H1568" s="57"/>
      <c r="I1568" s="57"/>
      <c r="J1568" s="57"/>
    </row>
    <row r="1569" spans="2:10" ht="18.75" customHeight="1" x14ac:dyDescent="0.3">
      <c r="B1569" s="58"/>
      <c r="C1569" s="57"/>
      <c r="D1569" s="57"/>
      <c r="E1569" s="57"/>
      <c r="F1569" s="57"/>
      <c r="G1569" s="57"/>
      <c r="H1569" s="57"/>
      <c r="I1569" s="57"/>
      <c r="J1569" s="57"/>
    </row>
    <row r="1570" spans="2:10" ht="18.75" customHeight="1" x14ac:dyDescent="0.3">
      <c r="B1570" s="58"/>
      <c r="C1570" s="57"/>
      <c r="D1570" s="57"/>
      <c r="E1570" s="57"/>
      <c r="F1570" s="57"/>
      <c r="G1570" s="57"/>
      <c r="H1570" s="57"/>
      <c r="I1570" s="57"/>
      <c r="J1570" s="57"/>
    </row>
    <row r="1571" spans="2:10" ht="18.75" customHeight="1" x14ac:dyDescent="0.3">
      <c r="B1571" s="58"/>
      <c r="C1571" s="57"/>
      <c r="D1571" s="57"/>
      <c r="E1571" s="57"/>
      <c r="F1571" s="57"/>
      <c r="G1571" s="57"/>
      <c r="H1571" s="57"/>
      <c r="I1571" s="57"/>
      <c r="J1571" s="57"/>
    </row>
    <row r="1572" spans="2:10" ht="18.75" customHeight="1" x14ac:dyDescent="0.3">
      <c r="B1572" s="58"/>
      <c r="C1572" s="57"/>
      <c r="D1572" s="57"/>
      <c r="E1572" s="57"/>
      <c r="F1572" s="57"/>
      <c r="G1572" s="57"/>
      <c r="H1572" s="57"/>
      <c r="I1572" s="57"/>
      <c r="J1572" s="57"/>
    </row>
    <row r="1573" spans="2:10" ht="18.75" customHeight="1" x14ac:dyDescent="0.3">
      <c r="B1573" s="58"/>
      <c r="C1573" s="57"/>
      <c r="D1573" s="57"/>
      <c r="E1573" s="57"/>
      <c r="F1573" s="57"/>
      <c r="G1573" s="57"/>
      <c r="H1573" s="57"/>
      <c r="I1573" s="57"/>
      <c r="J1573" s="57"/>
    </row>
    <row r="1574" spans="2:10" ht="18.75" customHeight="1" x14ac:dyDescent="0.3">
      <c r="B1574" s="58"/>
      <c r="C1574" s="57"/>
      <c r="D1574" s="57"/>
      <c r="E1574" s="57"/>
      <c r="F1574" s="57"/>
      <c r="G1574" s="57"/>
      <c r="H1574" s="57"/>
      <c r="I1574" s="57"/>
      <c r="J1574" s="57"/>
    </row>
    <row r="1575" spans="2:10" ht="18.75" customHeight="1" x14ac:dyDescent="0.3">
      <c r="B1575" s="58"/>
      <c r="C1575" s="57"/>
      <c r="D1575" s="57"/>
      <c r="E1575" s="57"/>
      <c r="F1575" s="57"/>
      <c r="G1575" s="57"/>
      <c r="H1575" s="57"/>
      <c r="I1575" s="57"/>
      <c r="J1575" s="57"/>
    </row>
    <row r="1576" spans="2:10" ht="18.75" customHeight="1" x14ac:dyDescent="0.3">
      <c r="B1576" s="58"/>
      <c r="C1576" s="57"/>
      <c r="D1576" s="57"/>
      <c r="E1576" s="57"/>
      <c r="F1576" s="57"/>
      <c r="G1576" s="57"/>
      <c r="H1576" s="57"/>
      <c r="I1576" s="57"/>
      <c r="J1576" s="57"/>
    </row>
    <row r="1577" spans="2:10" ht="18.75" customHeight="1" x14ac:dyDescent="0.3">
      <c r="B1577" s="58"/>
      <c r="C1577" s="57"/>
      <c r="D1577" s="57"/>
      <c r="E1577" s="57"/>
      <c r="F1577" s="57"/>
      <c r="G1577" s="57"/>
      <c r="H1577" s="57"/>
      <c r="I1577" s="57"/>
      <c r="J1577" s="57"/>
    </row>
    <row r="1578" spans="2:10" ht="18.75" customHeight="1" x14ac:dyDescent="0.3">
      <c r="B1578" s="58"/>
      <c r="C1578" s="57"/>
      <c r="D1578" s="57"/>
      <c r="E1578" s="57"/>
      <c r="F1578" s="57"/>
      <c r="G1578" s="57"/>
      <c r="H1578" s="57"/>
      <c r="I1578" s="57"/>
      <c r="J1578" s="57"/>
    </row>
    <row r="1579" spans="2:10" ht="18.75" customHeight="1" x14ac:dyDescent="0.3">
      <c r="B1579" s="58"/>
      <c r="C1579" s="57"/>
      <c r="D1579" s="57"/>
      <c r="E1579" s="57"/>
      <c r="F1579" s="57"/>
      <c r="G1579" s="57"/>
      <c r="H1579" s="57"/>
      <c r="I1579" s="57"/>
      <c r="J1579" s="57"/>
    </row>
    <row r="1580" spans="2:10" ht="18.75" customHeight="1" x14ac:dyDescent="0.3">
      <c r="B1580" s="58"/>
      <c r="C1580" s="57"/>
      <c r="D1580" s="57"/>
      <c r="E1580" s="57"/>
      <c r="F1580" s="57"/>
      <c r="G1580" s="57"/>
      <c r="H1580" s="57"/>
      <c r="I1580" s="57"/>
      <c r="J1580" s="57"/>
    </row>
    <row r="1581" spans="2:10" ht="18.75" customHeight="1" x14ac:dyDescent="0.3">
      <c r="B1581" s="58"/>
      <c r="C1581" s="57"/>
      <c r="D1581" s="57"/>
      <c r="E1581" s="57"/>
      <c r="F1581" s="57"/>
      <c r="G1581" s="57"/>
      <c r="H1581" s="57"/>
      <c r="I1581" s="57"/>
      <c r="J1581" s="57"/>
    </row>
    <row r="1582" spans="2:10" ht="18.75" customHeight="1" x14ac:dyDescent="0.3">
      <c r="B1582" s="58"/>
      <c r="C1582" s="57"/>
      <c r="D1582" s="57"/>
      <c r="E1582" s="57"/>
      <c r="F1582" s="57"/>
      <c r="G1582" s="57"/>
      <c r="H1582" s="57"/>
      <c r="I1582" s="57"/>
      <c r="J1582" s="57"/>
    </row>
    <row r="1583" spans="2:10" ht="18.75" customHeight="1" x14ac:dyDescent="0.3">
      <c r="B1583" s="58"/>
      <c r="C1583" s="57"/>
      <c r="D1583" s="57"/>
      <c r="E1583" s="57"/>
      <c r="F1583" s="57"/>
      <c r="G1583" s="57"/>
      <c r="H1583" s="57"/>
      <c r="I1583" s="57"/>
      <c r="J1583" s="57"/>
    </row>
    <row r="1584" spans="2:10" ht="18.75" customHeight="1" x14ac:dyDescent="0.3">
      <c r="B1584" s="58"/>
      <c r="C1584" s="57"/>
      <c r="D1584" s="57"/>
      <c r="E1584" s="57"/>
      <c r="F1584" s="57"/>
      <c r="G1584" s="57"/>
      <c r="H1584" s="57"/>
      <c r="I1584" s="57"/>
      <c r="J1584" s="57"/>
    </row>
    <row r="1585" spans="2:10" ht="18.75" customHeight="1" x14ac:dyDescent="0.3">
      <c r="B1585" s="58"/>
      <c r="C1585" s="57"/>
      <c r="D1585" s="57"/>
      <c r="E1585" s="57"/>
      <c r="F1585" s="57"/>
      <c r="G1585" s="57"/>
      <c r="H1585" s="57"/>
      <c r="I1585" s="57"/>
      <c r="J1585" s="57"/>
    </row>
    <row r="1586" spans="2:10" ht="18.75" customHeight="1" x14ac:dyDescent="0.3">
      <c r="B1586" s="58"/>
      <c r="C1586" s="57"/>
      <c r="D1586" s="57"/>
      <c r="E1586" s="57"/>
      <c r="F1586" s="57"/>
      <c r="G1586" s="57"/>
      <c r="H1586" s="57"/>
      <c r="I1586" s="57"/>
      <c r="J1586" s="57"/>
    </row>
    <row r="1587" spans="2:10" ht="18.75" customHeight="1" x14ac:dyDescent="0.3">
      <c r="B1587" s="58"/>
      <c r="C1587" s="57"/>
      <c r="D1587" s="57"/>
      <c r="E1587" s="57"/>
      <c r="F1587" s="57"/>
      <c r="G1587" s="57"/>
      <c r="H1587" s="57"/>
      <c r="I1587" s="57"/>
      <c r="J1587" s="57"/>
    </row>
    <row r="1588" spans="2:10" ht="18.75" customHeight="1" x14ac:dyDescent="0.3">
      <c r="B1588" s="58"/>
      <c r="C1588" s="57"/>
      <c r="D1588" s="57"/>
      <c r="E1588" s="57"/>
      <c r="F1588" s="57"/>
      <c r="G1588" s="57"/>
      <c r="H1588" s="57"/>
      <c r="I1588" s="57"/>
      <c r="J1588" s="57"/>
    </row>
    <row r="1589" spans="2:10" ht="18.75" customHeight="1" x14ac:dyDescent="0.3">
      <c r="B1589" s="58"/>
      <c r="C1589" s="57"/>
      <c r="D1589" s="57"/>
      <c r="E1589" s="57"/>
      <c r="F1589" s="57"/>
      <c r="G1589" s="57"/>
      <c r="H1589" s="57"/>
      <c r="I1589" s="57"/>
      <c r="J1589" s="57"/>
    </row>
    <row r="1590" spans="2:10" ht="18.75" customHeight="1" x14ac:dyDescent="0.3">
      <c r="B1590" s="58"/>
      <c r="C1590" s="57"/>
      <c r="D1590" s="57"/>
      <c r="E1590" s="57"/>
      <c r="F1590" s="57"/>
      <c r="G1590" s="57"/>
      <c r="H1590" s="57"/>
      <c r="I1590" s="57"/>
      <c r="J1590" s="57"/>
    </row>
    <row r="1591" spans="2:10" ht="18.75" customHeight="1" x14ac:dyDescent="0.3">
      <c r="B1591" s="58"/>
      <c r="C1591" s="57"/>
      <c r="D1591" s="57"/>
      <c r="E1591" s="57"/>
      <c r="F1591" s="57"/>
      <c r="G1591" s="57"/>
      <c r="H1591" s="57"/>
      <c r="I1591" s="57"/>
      <c r="J1591" s="57"/>
    </row>
    <row r="1592" spans="2:10" ht="18.75" customHeight="1" x14ac:dyDescent="0.3">
      <c r="B1592" s="58"/>
      <c r="C1592" s="57"/>
      <c r="D1592" s="57"/>
      <c r="E1592" s="57"/>
      <c r="F1592" s="57"/>
      <c r="G1592" s="57"/>
      <c r="H1592" s="57"/>
      <c r="I1592" s="57"/>
      <c r="J1592" s="57"/>
    </row>
    <row r="1593" spans="2:10" ht="18.75" customHeight="1" x14ac:dyDescent="0.3">
      <c r="B1593" s="58"/>
      <c r="C1593" s="57"/>
      <c r="D1593" s="57"/>
      <c r="E1593" s="57"/>
      <c r="F1593" s="57"/>
      <c r="G1593" s="57"/>
      <c r="H1593" s="57"/>
      <c r="I1593" s="57"/>
      <c r="J1593" s="57"/>
    </row>
    <row r="1594" spans="2:10" ht="18.75" customHeight="1" x14ac:dyDescent="0.3">
      <c r="B1594" s="58"/>
      <c r="C1594" s="57"/>
      <c r="D1594" s="57"/>
      <c r="E1594" s="57"/>
      <c r="F1594" s="57"/>
      <c r="G1594" s="57"/>
      <c r="H1594" s="57"/>
      <c r="I1594" s="57"/>
      <c r="J1594" s="57"/>
    </row>
    <row r="1595" spans="2:10" ht="18.75" customHeight="1" x14ac:dyDescent="0.3">
      <c r="B1595" s="58"/>
      <c r="C1595" s="57"/>
      <c r="D1595" s="57"/>
      <c r="E1595" s="57"/>
      <c r="F1595" s="57"/>
      <c r="G1595" s="57"/>
      <c r="H1595" s="57"/>
      <c r="I1595" s="57"/>
      <c r="J1595" s="57"/>
    </row>
    <row r="1596" spans="2:10" ht="18.75" customHeight="1" x14ac:dyDescent="0.3">
      <c r="B1596" s="58"/>
      <c r="C1596" s="57"/>
      <c r="D1596" s="57"/>
      <c r="E1596" s="57"/>
      <c r="F1596" s="57"/>
      <c r="G1596" s="57"/>
      <c r="H1596" s="57"/>
      <c r="I1596" s="57"/>
      <c r="J1596" s="57"/>
    </row>
    <row r="1597" spans="2:10" ht="18.75" customHeight="1" x14ac:dyDescent="0.3">
      <c r="B1597" s="58"/>
      <c r="C1597" s="57"/>
      <c r="D1597" s="57"/>
      <c r="E1597" s="57"/>
      <c r="F1597" s="57"/>
      <c r="G1597" s="57"/>
      <c r="H1597" s="57"/>
      <c r="I1597" s="57"/>
      <c r="J1597" s="57"/>
    </row>
    <row r="1598" spans="2:10" ht="18.75" customHeight="1" x14ac:dyDescent="0.3">
      <c r="B1598" s="58"/>
      <c r="C1598" s="57"/>
      <c r="D1598" s="57"/>
      <c r="E1598" s="57"/>
      <c r="F1598" s="57"/>
      <c r="G1598" s="57"/>
      <c r="H1598" s="57"/>
      <c r="I1598" s="57"/>
      <c r="J1598" s="57"/>
    </row>
  </sheetData>
  <mergeCells count="1">
    <mergeCell ref="B214:H214"/>
  </mergeCells>
  <phoneticPr fontId="6" type="noConversion"/>
  <pageMargins left="0.75" right="0.75" top="1" bottom="1" header="0" footer="0"/>
  <pageSetup orientation="portrait" horizontalDpi="360" verticalDpi="360" copies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14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1.453125" defaultRowHeight="19.5" customHeight="1" x14ac:dyDescent="0.3"/>
  <cols>
    <col min="1" max="1" width="32" style="2" customWidth="1"/>
    <col min="2" max="2" width="17.08984375" style="4" customWidth="1"/>
    <col min="3" max="6" width="17.08984375" style="2" customWidth="1"/>
    <col min="7" max="16384" width="11.453125" style="2"/>
  </cols>
  <sheetData>
    <row r="1" spans="1:15" ht="18.75" customHeight="1" x14ac:dyDescent="0.3">
      <c r="A1" s="106" t="s">
        <v>182</v>
      </c>
      <c r="B1" s="2"/>
    </row>
    <row r="2" spans="1:15" ht="18.75" customHeight="1" x14ac:dyDescent="0.45">
      <c r="A2" s="5" t="s">
        <v>64</v>
      </c>
      <c r="B2" s="2"/>
      <c r="E2" s="2" t="s">
        <v>139</v>
      </c>
      <c r="O2" s="6"/>
    </row>
    <row r="3" spans="1:15" ht="18.75" customHeight="1" x14ac:dyDescent="0.3">
      <c r="A3" s="2" t="s">
        <v>29</v>
      </c>
      <c r="B3" s="2"/>
    </row>
    <row r="4" spans="1:15" ht="18.75" customHeight="1" x14ac:dyDescent="0.35">
      <c r="A4" s="2" t="s">
        <v>40</v>
      </c>
      <c r="B4" s="2"/>
      <c r="E4" s="7"/>
    </row>
    <row r="5" spans="1:15" ht="18.75" customHeight="1" x14ac:dyDescent="0.3">
      <c r="A5" s="2" t="s">
        <v>160</v>
      </c>
      <c r="B5" s="2"/>
    </row>
    <row r="6" spans="1:15" ht="18.75" customHeight="1" x14ac:dyDescent="0.35">
      <c r="A6" s="2" t="s">
        <v>161</v>
      </c>
      <c r="B6" s="2"/>
      <c r="E6" s="7"/>
    </row>
    <row r="7" spans="1:15" ht="19.5" customHeight="1" thickBot="1" x14ac:dyDescent="0.35">
      <c r="A7" s="8"/>
      <c r="B7" s="41"/>
      <c r="C7" s="8"/>
      <c r="D7" s="8"/>
      <c r="E7" s="8"/>
      <c r="F7" s="8"/>
    </row>
    <row r="8" spans="1:15" ht="19.5" customHeight="1" thickTop="1" x14ac:dyDescent="0.35">
      <c r="A8" s="10"/>
      <c r="B8" s="42"/>
      <c r="C8" s="10"/>
      <c r="D8" s="10"/>
      <c r="E8" s="122" t="s">
        <v>162</v>
      </c>
      <c r="F8" s="122"/>
    </row>
    <row r="9" spans="1:15" ht="19.5" customHeight="1" x14ac:dyDescent="0.35">
      <c r="A9" s="43"/>
      <c r="B9" s="44" t="s">
        <v>163</v>
      </c>
      <c r="C9" s="12" t="s">
        <v>164</v>
      </c>
      <c r="D9" s="12" t="s">
        <v>165</v>
      </c>
      <c r="E9" s="12" t="s">
        <v>166</v>
      </c>
      <c r="F9" s="12" t="s">
        <v>167</v>
      </c>
    </row>
    <row r="10" spans="1:15" s="20" customFormat="1" ht="19.5" customHeight="1" x14ac:dyDescent="0.3">
      <c r="A10" s="102" t="s">
        <v>90</v>
      </c>
      <c r="B10" s="45"/>
    </row>
    <row r="11" spans="1:15" s="20" customFormat="1" ht="19.5" customHeight="1" x14ac:dyDescent="0.35">
      <c r="A11" s="21" t="s">
        <v>61</v>
      </c>
      <c r="B11" s="45"/>
    </row>
    <row r="12" spans="1:15" s="20" customFormat="1" ht="19.5" customHeight="1" x14ac:dyDescent="0.3">
      <c r="A12" s="22" t="s">
        <v>81</v>
      </c>
      <c r="B12" s="40"/>
      <c r="C12" s="30"/>
      <c r="D12" s="23"/>
      <c r="E12" s="30"/>
      <c r="F12" s="30"/>
    </row>
    <row r="13" spans="1:15" s="20" customFormat="1" ht="19.5" customHeight="1" x14ac:dyDescent="0.3">
      <c r="A13" s="19">
        <v>1980</v>
      </c>
      <c r="B13" s="40">
        <v>0.37569131</v>
      </c>
      <c r="C13" s="30">
        <v>3.3557700000000001E-3</v>
      </c>
      <c r="D13" s="23">
        <v>0.89322630999999997</v>
      </c>
      <c r="E13" s="30">
        <v>0.36851043</v>
      </c>
      <c r="F13" s="30">
        <v>0.38233813999999999</v>
      </c>
      <c r="I13" s="59"/>
    </row>
    <row r="14" spans="1:15" s="20" customFormat="1" ht="19.5" customHeight="1" x14ac:dyDescent="0.3">
      <c r="A14" s="24">
        <v>1986</v>
      </c>
      <c r="B14" s="40">
        <v>0.38856846</v>
      </c>
      <c r="C14" s="30">
        <v>3.4091899999999999E-3</v>
      </c>
      <c r="D14" s="23">
        <v>0.87737094999999998</v>
      </c>
      <c r="E14" s="30">
        <v>0.38226396000000001</v>
      </c>
      <c r="F14" s="30">
        <v>0.39573613000000002</v>
      </c>
      <c r="I14" s="59"/>
    </row>
    <row r="15" spans="1:15" s="20" customFormat="1" ht="19.5" customHeight="1" x14ac:dyDescent="0.3">
      <c r="A15" s="24">
        <v>1987</v>
      </c>
      <c r="B15" s="40">
        <v>0.42602533999999997</v>
      </c>
      <c r="C15" s="30">
        <v>4.17352E-3</v>
      </c>
      <c r="D15" s="23">
        <v>0.97964026999999998</v>
      </c>
      <c r="E15" s="30">
        <v>0.41898396999999998</v>
      </c>
      <c r="F15" s="30">
        <v>0.43499814999999997</v>
      </c>
      <c r="I15" s="59"/>
    </row>
    <row r="16" spans="1:15" s="20" customFormat="1" ht="19.5" customHeight="1" x14ac:dyDescent="0.3">
      <c r="A16" s="24">
        <v>1988</v>
      </c>
      <c r="B16" s="40">
        <v>0.43993154000000001</v>
      </c>
      <c r="C16" s="30">
        <v>2.9180199999999999E-3</v>
      </c>
      <c r="D16" s="23">
        <v>0.66328878000000002</v>
      </c>
      <c r="E16" s="30">
        <v>0.43279633000000001</v>
      </c>
      <c r="F16" s="30">
        <v>0.44449993999999998</v>
      </c>
      <c r="I16" s="59"/>
    </row>
    <row r="17" spans="1:9" s="20" customFormat="1" ht="19.5" customHeight="1" x14ac:dyDescent="0.3">
      <c r="A17" s="24">
        <v>1991</v>
      </c>
      <c r="B17" s="40">
        <v>0.42178638000000002</v>
      </c>
      <c r="C17" s="30">
        <v>5.2749399999999997E-3</v>
      </c>
      <c r="D17" s="23">
        <v>1.2506177999999999</v>
      </c>
      <c r="E17" s="30">
        <v>0.41104995999999999</v>
      </c>
      <c r="F17" s="30">
        <v>0.43186635000000001</v>
      </c>
      <c r="I17" s="59"/>
    </row>
    <row r="18" spans="1:9" s="20" customFormat="1" ht="19.5" customHeight="1" x14ac:dyDescent="0.3">
      <c r="A18" s="24">
        <v>1992</v>
      </c>
      <c r="B18" s="40">
        <v>0.41174779</v>
      </c>
      <c r="C18" s="30">
        <v>3.9860499999999997E-3</v>
      </c>
      <c r="D18" s="23">
        <v>0.96808099000000003</v>
      </c>
      <c r="E18" s="30">
        <v>0.40492394999999998</v>
      </c>
      <c r="F18" s="30">
        <v>0.41979155000000001</v>
      </c>
      <c r="I18" s="59"/>
    </row>
    <row r="19" spans="1:9" s="20" customFormat="1" ht="19.5" customHeight="1" x14ac:dyDescent="0.3">
      <c r="A19" s="22" t="s">
        <v>82</v>
      </c>
      <c r="B19" s="40"/>
      <c r="C19" s="30"/>
      <c r="D19" s="23"/>
      <c r="E19" s="30"/>
      <c r="F19" s="30"/>
      <c r="I19" s="59"/>
    </row>
    <row r="20" spans="1:9" s="20" customFormat="1" ht="19.5" customHeight="1" x14ac:dyDescent="0.3">
      <c r="A20" s="24">
        <v>1992</v>
      </c>
      <c r="B20" s="40">
        <v>0.42154317000000002</v>
      </c>
      <c r="C20" s="30">
        <v>3.4106200000000001E-3</v>
      </c>
      <c r="D20" s="23">
        <v>0.80907931</v>
      </c>
      <c r="E20" s="30">
        <v>0.41443774</v>
      </c>
      <c r="F20" s="30">
        <v>0.42858334999999997</v>
      </c>
      <c r="I20" s="59"/>
    </row>
    <row r="21" spans="1:9" s="20" customFormat="1" ht="19.5" customHeight="1" x14ac:dyDescent="0.3">
      <c r="A21" s="24">
        <v>1993</v>
      </c>
      <c r="B21" s="40">
        <v>0.42711223999999998</v>
      </c>
      <c r="C21" s="30">
        <v>3.3664400000000001E-3</v>
      </c>
      <c r="D21" s="23">
        <v>0.78818727</v>
      </c>
      <c r="E21" s="30">
        <v>0.42200184000000002</v>
      </c>
      <c r="F21" s="30">
        <v>0.43551135000000002</v>
      </c>
      <c r="I21" s="59"/>
    </row>
    <row r="22" spans="1:9" s="20" customFormat="1" ht="19.5" customHeight="1" x14ac:dyDescent="0.3">
      <c r="A22" s="24">
        <v>1994</v>
      </c>
      <c r="B22" s="40">
        <v>0.43287684999999998</v>
      </c>
      <c r="C22" s="30">
        <v>3.92013E-3</v>
      </c>
      <c r="D22" s="23">
        <v>0.90559831000000002</v>
      </c>
      <c r="E22" s="30">
        <v>0.42578679000000003</v>
      </c>
      <c r="F22" s="30">
        <v>0.44040712999999998</v>
      </c>
      <c r="I22" s="59"/>
    </row>
    <row r="23" spans="1:9" s="20" customFormat="1" ht="19.5" customHeight="1" x14ac:dyDescent="0.3">
      <c r="A23" s="24">
        <v>1995</v>
      </c>
      <c r="B23" s="40">
        <v>0.46941324000000001</v>
      </c>
      <c r="C23" s="30">
        <v>3.38814E-3</v>
      </c>
      <c r="D23" s="23">
        <v>0.72178154000000005</v>
      </c>
      <c r="E23" s="30">
        <v>0.46427369000000002</v>
      </c>
      <c r="F23" s="30">
        <v>0.47793521999999999</v>
      </c>
      <c r="I23" s="59"/>
    </row>
    <row r="24" spans="1:9" s="20" customFormat="1" ht="19.5" customHeight="1" x14ac:dyDescent="0.3">
      <c r="A24" s="24">
        <v>1996</v>
      </c>
      <c r="B24" s="40">
        <v>0.47410698000000001</v>
      </c>
      <c r="C24" s="30">
        <v>4.2589999999999998E-3</v>
      </c>
      <c r="D24" s="23">
        <v>0.89832104000000002</v>
      </c>
      <c r="E24" s="30">
        <v>0.46593129999999999</v>
      </c>
      <c r="F24" s="30">
        <v>0.48237193</v>
      </c>
      <c r="I24" s="59"/>
    </row>
    <row r="25" spans="1:9" s="20" customFormat="1" ht="19.5" customHeight="1" x14ac:dyDescent="0.3">
      <c r="A25" s="24">
        <v>1997</v>
      </c>
      <c r="B25" s="40">
        <v>0.46912914999999999</v>
      </c>
      <c r="C25" s="30">
        <v>2.9611400000000001E-3</v>
      </c>
      <c r="D25" s="23">
        <v>0.63119972999999996</v>
      </c>
      <c r="E25" s="30">
        <v>0.46192371999999998</v>
      </c>
      <c r="F25" s="30">
        <v>0.47479346</v>
      </c>
      <c r="I25" s="59"/>
    </row>
    <row r="26" spans="1:9" s="20" customFormat="1" ht="19.5" customHeight="1" x14ac:dyDescent="0.3">
      <c r="A26" s="24">
        <v>1998</v>
      </c>
      <c r="B26" s="40">
        <v>0.49249629</v>
      </c>
      <c r="C26" s="30">
        <v>3.7237799999999999E-3</v>
      </c>
      <c r="D26" s="23">
        <v>0.75610328999999998</v>
      </c>
      <c r="E26" s="30">
        <v>0.48666253999999998</v>
      </c>
      <c r="F26" s="30">
        <v>0.50040417999999998</v>
      </c>
      <c r="I26" s="59"/>
    </row>
    <row r="27" spans="1:9" s="20" customFormat="1" ht="19.5" customHeight="1" x14ac:dyDescent="0.3">
      <c r="A27" s="20" t="s">
        <v>83</v>
      </c>
      <c r="B27" s="40"/>
      <c r="C27" s="30"/>
      <c r="D27" s="23"/>
      <c r="E27" s="30"/>
      <c r="F27" s="30"/>
      <c r="I27" s="59"/>
    </row>
    <row r="28" spans="1:9" s="20" customFormat="1" ht="19.5" customHeight="1" x14ac:dyDescent="0.3">
      <c r="A28" s="24">
        <v>1998</v>
      </c>
      <c r="B28" s="40">
        <v>0.49132605000000001</v>
      </c>
      <c r="C28" s="30">
        <v>3.1901799999999999E-3</v>
      </c>
      <c r="D28" s="23">
        <v>0.64929917000000004</v>
      </c>
      <c r="E28" s="30">
        <v>0.48586896000000002</v>
      </c>
      <c r="F28" s="30">
        <v>0.49739866999999999</v>
      </c>
      <c r="I28" s="59"/>
    </row>
    <row r="29" spans="1:9" s="20" customFormat="1" ht="19.5" customHeight="1" x14ac:dyDescent="0.3">
      <c r="A29" s="24">
        <v>1999</v>
      </c>
      <c r="B29" s="40">
        <v>0.48090346</v>
      </c>
      <c r="C29" s="30">
        <v>3.1527999999999999E-3</v>
      </c>
      <c r="D29" s="23">
        <v>0.65560001000000001</v>
      </c>
      <c r="E29" s="30">
        <v>0.47549221000000003</v>
      </c>
      <c r="F29" s="30">
        <v>0.48737085000000002</v>
      </c>
      <c r="I29" s="59"/>
    </row>
    <row r="30" spans="1:9" s="20" customFormat="1" ht="19.5" customHeight="1" x14ac:dyDescent="0.3">
      <c r="A30" s="24">
        <v>2000</v>
      </c>
      <c r="B30" s="40">
        <v>0.49635810000000002</v>
      </c>
      <c r="C30" s="30">
        <v>2.2089399999999999E-3</v>
      </c>
      <c r="D30" s="23">
        <v>0.44502911000000001</v>
      </c>
      <c r="E30" s="30">
        <v>0.49214548000000002</v>
      </c>
      <c r="F30" s="30">
        <v>0.49997174999999999</v>
      </c>
      <c r="I30" s="59"/>
    </row>
    <row r="31" spans="1:9" s="20" customFormat="1" ht="19.5" customHeight="1" x14ac:dyDescent="0.3">
      <c r="A31" s="24">
        <v>2001</v>
      </c>
      <c r="B31" s="40">
        <v>0.51862956000000004</v>
      </c>
      <c r="C31" s="30">
        <v>2.7105200000000001E-3</v>
      </c>
      <c r="D31" s="23">
        <v>0.52263183000000002</v>
      </c>
      <c r="E31" s="30">
        <v>0.51093882000000002</v>
      </c>
      <c r="F31" s="30">
        <v>0.52212851999999998</v>
      </c>
      <c r="I31" s="59"/>
    </row>
    <row r="32" spans="1:9" s="20" customFormat="1" ht="19.5" customHeight="1" x14ac:dyDescent="0.3">
      <c r="A32" s="24">
        <v>2002</v>
      </c>
      <c r="B32" s="40">
        <v>0.53555200999999997</v>
      </c>
      <c r="C32" s="30">
        <v>4.3932099999999998E-3</v>
      </c>
      <c r="D32" s="23">
        <v>0.82031385000000001</v>
      </c>
      <c r="E32" s="30">
        <v>0.52561563</v>
      </c>
      <c r="F32" s="30">
        <v>0.54306889000000003</v>
      </c>
      <c r="I32" s="59"/>
    </row>
    <row r="33" spans="1:9" s="20" customFormat="1" ht="19.5" customHeight="1" x14ac:dyDescent="0.3">
      <c r="A33" s="19">
        <v>2003</v>
      </c>
      <c r="B33" s="40">
        <v>0.53505442999999997</v>
      </c>
      <c r="C33" s="30">
        <v>4.3477300000000002E-3</v>
      </c>
      <c r="D33" s="23">
        <v>0.81257641000000003</v>
      </c>
      <c r="E33" s="30">
        <v>0.52768510999999996</v>
      </c>
      <c r="F33" s="30">
        <v>0.54487658000000005</v>
      </c>
      <c r="I33" s="59"/>
    </row>
    <row r="34" spans="1:9" s="20" customFormat="1" ht="19.5" customHeight="1" x14ac:dyDescent="0.3">
      <c r="A34" s="28" t="s">
        <v>122</v>
      </c>
      <c r="B34" s="40"/>
      <c r="C34" s="30"/>
      <c r="D34" s="23"/>
      <c r="E34" s="30"/>
      <c r="F34" s="30"/>
      <c r="I34" s="59"/>
    </row>
    <row r="35" spans="1:9" s="20" customFormat="1" ht="19.5" customHeight="1" x14ac:dyDescent="0.3">
      <c r="A35" s="24" t="s">
        <v>69</v>
      </c>
      <c r="B35" s="40">
        <v>0.49187202000000002</v>
      </c>
      <c r="C35" s="30">
        <v>2.2500300000000001E-3</v>
      </c>
      <c r="D35" s="23">
        <v>0.45744318</v>
      </c>
      <c r="E35" s="30">
        <v>0.48831129000000001</v>
      </c>
      <c r="F35" s="30">
        <v>0.49664032000000002</v>
      </c>
      <c r="I35" s="59"/>
    </row>
    <row r="36" spans="1:9" s="20" customFormat="1" ht="19.5" customHeight="1" x14ac:dyDescent="0.3">
      <c r="A36" s="24" t="s">
        <v>78</v>
      </c>
      <c r="B36" s="40">
        <v>0.48446433999999999</v>
      </c>
      <c r="C36" s="30">
        <v>2.1232600000000001E-3</v>
      </c>
      <c r="D36" s="23">
        <v>0.43826901000000001</v>
      </c>
      <c r="E36" s="30">
        <v>0.48129477999999998</v>
      </c>
      <c r="F36" s="30">
        <v>0.49033383000000003</v>
      </c>
      <c r="I36" s="59"/>
    </row>
    <row r="37" spans="1:9" s="20" customFormat="1" ht="19.5" customHeight="1" x14ac:dyDescent="0.3">
      <c r="A37" s="24" t="s">
        <v>80</v>
      </c>
      <c r="B37" s="40">
        <v>0.48917158999999999</v>
      </c>
      <c r="C37" s="30">
        <v>3.5279199999999999E-3</v>
      </c>
      <c r="D37" s="23">
        <v>0.72120234000000005</v>
      </c>
      <c r="E37" s="30">
        <v>0.48232396999999999</v>
      </c>
      <c r="F37" s="30">
        <v>0.49508711999999999</v>
      </c>
      <c r="I37" s="59"/>
    </row>
    <row r="38" spans="1:9" s="20" customFormat="1" ht="19.5" customHeight="1" x14ac:dyDescent="0.3">
      <c r="A38" s="24" t="s">
        <v>88</v>
      </c>
      <c r="B38" s="40">
        <v>0.47228927999999998</v>
      </c>
      <c r="C38" s="30">
        <v>1.92761E-3</v>
      </c>
      <c r="D38" s="23">
        <v>0.40814187000000002</v>
      </c>
      <c r="E38" s="30">
        <v>0.46823445000000002</v>
      </c>
      <c r="F38" s="30">
        <v>0.47570320999999999</v>
      </c>
      <c r="I38" s="59"/>
    </row>
    <row r="39" spans="1:9" s="20" customFormat="1" ht="19.5" customHeight="1" x14ac:dyDescent="0.3">
      <c r="A39" s="24" t="s">
        <v>89</v>
      </c>
      <c r="B39" s="40">
        <v>0.47313777000000001</v>
      </c>
      <c r="C39" s="30">
        <v>3.8294000000000002E-3</v>
      </c>
      <c r="D39" s="23">
        <v>0.80936226</v>
      </c>
      <c r="E39" s="30">
        <v>0.46675938</v>
      </c>
      <c r="F39" s="30">
        <v>0.48099302999999999</v>
      </c>
      <c r="I39" s="59"/>
    </row>
    <row r="40" spans="1:9" s="20" customFormat="1" ht="19.5" customHeight="1" x14ac:dyDescent="0.3">
      <c r="A40" s="24" t="s">
        <v>117</v>
      </c>
      <c r="B40" s="40">
        <v>0.46046169999999997</v>
      </c>
      <c r="C40" s="30">
        <v>1.70977E-3</v>
      </c>
      <c r="D40" s="23">
        <v>0.37131705999999998</v>
      </c>
      <c r="E40" s="30">
        <v>0.45660161999999999</v>
      </c>
      <c r="F40" s="30">
        <v>0.46375095999999999</v>
      </c>
      <c r="I40" s="59"/>
    </row>
    <row r="41" spans="1:9" s="20" customFormat="1" ht="19.5" customHeight="1" x14ac:dyDescent="0.3">
      <c r="A41" s="24" t="s">
        <v>118</v>
      </c>
      <c r="B41" s="40">
        <v>0.46285403000000003</v>
      </c>
      <c r="C41" s="30">
        <v>4.0319500000000003E-3</v>
      </c>
      <c r="D41" s="23">
        <v>0.87110578999999999</v>
      </c>
      <c r="E41" s="30">
        <v>0.45537135000000001</v>
      </c>
      <c r="F41" s="30">
        <v>0.46989494999999998</v>
      </c>
      <c r="I41" s="59"/>
    </row>
    <row r="42" spans="1:9" s="20" customFormat="1" ht="19.5" customHeight="1" x14ac:dyDescent="0.3">
      <c r="A42" s="24" t="s">
        <v>119</v>
      </c>
      <c r="B42" s="40">
        <v>0.44560504000000001</v>
      </c>
      <c r="C42" s="30">
        <v>1.7684899999999999E-3</v>
      </c>
      <c r="D42" s="23">
        <v>0.39687399000000001</v>
      </c>
      <c r="E42" s="30">
        <v>0.44142607</v>
      </c>
      <c r="F42" s="30">
        <v>0.44840223000000001</v>
      </c>
      <c r="I42" s="59"/>
    </row>
    <row r="43" spans="1:9" s="20" customFormat="1" ht="19.5" customHeight="1" x14ac:dyDescent="0.3">
      <c r="A43" s="24" t="s">
        <v>120</v>
      </c>
      <c r="B43" s="40">
        <v>0.44496427</v>
      </c>
      <c r="C43" s="30">
        <v>1.67432E-3</v>
      </c>
      <c r="D43" s="23">
        <v>0.37628274</v>
      </c>
      <c r="E43" s="30">
        <v>0.44219123999999999</v>
      </c>
      <c r="F43" s="30">
        <v>0.44956141999999999</v>
      </c>
      <c r="I43" s="59"/>
    </row>
    <row r="44" spans="1:9" s="20" customFormat="1" ht="19.5" customHeight="1" x14ac:dyDescent="0.3">
      <c r="A44" s="24" t="s">
        <v>121</v>
      </c>
      <c r="B44" s="40">
        <v>0.44535350000000001</v>
      </c>
      <c r="C44" s="30">
        <v>1.7536800000000001E-3</v>
      </c>
      <c r="D44" s="23">
        <v>0.39377334000000003</v>
      </c>
      <c r="E44" s="30">
        <v>0.44165531000000002</v>
      </c>
      <c r="F44" s="30">
        <v>0.44867444000000001</v>
      </c>
      <c r="I44" s="59"/>
    </row>
    <row r="45" spans="1:9" s="20" customFormat="1" ht="19.5" customHeight="1" x14ac:dyDescent="0.3">
      <c r="A45" s="24" t="s">
        <v>137</v>
      </c>
      <c r="B45" s="40">
        <v>0.44260470000000002</v>
      </c>
      <c r="C45" s="30">
        <v>2.1845300000000001E-3</v>
      </c>
      <c r="D45" s="23">
        <v>0.49356301000000002</v>
      </c>
      <c r="E45" s="30">
        <v>0.43870816000000001</v>
      </c>
      <c r="F45" s="30">
        <v>0.44799538999999999</v>
      </c>
      <c r="I45" s="59"/>
    </row>
    <row r="46" spans="1:9" s="20" customFormat="1" ht="19.5" customHeight="1" x14ac:dyDescent="0.3">
      <c r="A46" s="24" t="s">
        <v>144</v>
      </c>
      <c r="B46" s="40">
        <v>0.43976391999999997</v>
      </c>
      <c r="C46" s="30">
        <v>1.88893E-3</v>
      </c>
      <c r="D46" s="23">
        <v>0.42953243000000002</v>
      </c>
      <c r="E46" s="30">
        <v>0.43619859</v>
      </c>
      <c r="F46" s="30">
        <v>0.44330615000000001</v>
      </c>
      <c r="I46" s="59"/>
    </row>
    <row r="47" spans="1:9" s="20" customFormat="1" ht="19.5" customHeight="1" x14ac:dyDescent="0.3">
      <c r="A47" s="24" t="s">
        <v>146</v>
      </c>
      <c r="B47" s="40">
        <v>0.43905239000000001</v>
      </c>
      <c r="C47" s="30">
        <v>2.0545099999999998E-3</v>
      </c>
      <c r="D47" s="23">
        <v>0.46794195999999999</v>
      </c>
      <c r="E47" s="30">
        <v>0.43552869999999999</v>
      </c>
      <c r="F47" s="30">
        <v>0.44439044999999999</v>
      </c>
      <c r="I47" s="59"/>
    </row>
    <row r="48" spans="1:9" s="20" customFormat="1" ht="19.5" customHeight="1" x14ac:dyDescent="0.3">
      <c r="A48" s="24" t="s">
        <v>147</v>
      </c>
      <c r="B48" s="40">
        <v>0.42939082000000001</v>
      </c>
      <c r="C48" s="30">
        <v>1.6387800000000001E-3</v>
      </c>
      <c r="D48" s="23">
        <v>0.38165123000000001</v>
      </c>
      <c r="E48" s="30">
        <v>0.42708984</v>
      </c>
      <c r="F48" s="30">
        <v>0.43308994000000001</v>
      </c>
      <c r="I48" s="59"/>
    </row>
    <row r="49" spans="1:9" s="20" customFormat="1" ht="19.5" customHeight="1" x14ac:dyDescent="0.3">
      <c r="A49" s="24" t="s">
        <v>152</v>
      </c>
      <c r="B49" s="40">
        <v>0.43235713999999997</v>
      </c>
      <c r="C49" s="30">
        <v>1.8856999999999999E-3</v>
      </c>
      <c r="D49" s="23">
        <v>0.43614301999999999</v>
      </c>
      <c r="E49" s="30">
        <v>0.42920485000000003</v>
      </c>
      <c r="F49" s="30">
        <v>0.43582191999999997</v>
      </c>
      <c r="I49" s="59"/>
    </row>
    <row r="50" spans="1:9" s="20" customFormat="1" ht="19.5" customHeight="1" x14ac:dyDescent="0.3">
      <c r="A50" s="24" t="s">
        <v>153</v>
      </c>
      <c r="B50" s="40">
        <v>0.4264134</v>
      </c>
      <c r="C50" s="30">
        <v>1.9342700000000001E-3</v>
      </c>
      <c r="D50" s="23">
        <v>0.45361456999999999</v>
      </c>
      <c r="E50" s="30">
        <v>0.42336673000000002</v>
      </c>
      <c r="F50" s="30">
        <v>0.43132304999999999</v>
      </c>
      <c r="I50" s="59"/>
    </row>
    <row r="51" spans="1:9" s="20" customFormat="1" ht="19.5" customHeight="1" x14ac:dyDescent="0.3">
      <c r="A51" s="24" t="s">
        <v>168</v>
      </c>
      <c r="B51" s="40">
        <v>0.41992365999999998</v>
      </c>
      <c r="C51" s="30">
        <v>1.7086899999999999E-3</v>
      </c>
      <c r="D51" s="23">
        <v>0.40690391999999997</v>
      </c>
      <c r="E51" s="30">
        <v>0.41684114999999999</v>
      </c>
      <c r="F51" s="30">
        <v>0.42321014000000001</v>
      </c>
      <c r="I51" s="59"/>
    </row>
    <row r="52" spans="1:9" s="20" customFormat="1" ht="19.5" customHeight="1" x14ac:dyDescent="0.3">
      <c r="A52" s="25" t="s">
        <v>169</v>
      </c>
      <c r="B52" s="40">
        <v>0.42127471</v>
      </c>
      <c r="C52" s="30">
        <v>2.4312100000000001E-3</v>
      </c>
      <c r="D52" s="23">
        <v>0.57710888999999999</v>
      </c>
      <c r="E52" s="30">
        <v>0.41537847999999999</v>
      </c>
      <c r="F52" s="30">
        <v>0.42680489999999999</v>
      </c>
      <c r="I52" s="59"/>
    </row>
    <row r="53" spans="1:9" s="20" customFormat="1" ht="19.5" customHeight="1" x14ac:dyDescent="0.3">
      <c r="A53" s="25" t="s">
        <v>171</v>
      </c>
      <c r="B53" s="40">
        <v>0.41996</v>
      </c>
      <c r="C53" s="30">
        <v>1.76837E-3</v>
      </c>
      <c r="D53" s="23">
        <v>0.42108078999999998</v>
      </c>
      <c r="E53" s="30">
        <v>0.41623779999999999</v>
      </c>
      <c r="F53" s="30">
        <v>0.42347689999999999</v>
      </c>
      <c r="I53" s="59"/>
    </row>
    <row r="54" spans="1:9" s="20" customFormat="1" ht="19.5" customHeight="1" x14ac:dyDescent="0.3">
      <c r="A54" s="24" t="s">
        <v>178</v>
      </c>
      <c r="B54" s="104">
        <v>0.41680550999999999</v>
      </c>
      <c r="C54" s="30">
        <v>1.53959E-3</v>
      </c>
      <c r="D54" s="23">
        <v>0.36937829999999999</v>
      </c>
      <c r="E54" s="30">
        <v>0.41401096999999998</v>
      </c>
      <c r="F54" s="30">
        <v>0.42007273000000001</v>
      </c>
      <c r="I54" s="59"/>
    </row>
    <row r="55" spans="1:9" s="20" customFormat="1" ht="19.5" customHeight="1" x14ac:dyDescent="0.3">
      <c r="A55" s="25" t="s">
        <v>179</v>
      </c>
      <c r="B55" s="104">
        <v>0.42370785999999999</v>
      </c>
      <c r="C55" s="30">
        <v>1.7606200000000001E-3</v>
      </c>
      <c r="D55" s="23">
        <v>0.41552687999999999</v>
      </c>
      <c r="E55" s="30">
        <v>0.42113641000000002</v>
      </c>
      <c r="F55" s="30">
        <v>0.42809543</v>
      </c>
      <c r="I55" s="59"/>
    </row>
    <row r="56" spans="1:9" s="20" customFormat="1" ht="19.5" customHeight="1" x14ac:dyDescent="0.3">
      <c r="A56" s="25" t="s">
        <v>180</v>
      </c>
      <c r="B56" s="109">
        <v>0.41767567999999999</v>
      </c>
      <c r="C56" s="30">
        <v>1.63587E-3</v>
      </c>
      <c r="D56" s="23">
        <v>0.39165982999999999</v>
      </c>
      <c r="E56" s="30">
        <v>0.4149774</v>
      </c>
      <c r="F56" s="30">
        <v>0.42095271000000001</v>
      </c>
      <c r="I56" s="59"/>
    </row>
    <row r="57" spans="1:9" s="20" customFormat="1" ht="19.5" customHeight="1" x14ac:dyDescent="0.35">
      <c r="A57" s="21" t="s">
        <v>52</v>
      </c>
      <c r="B57" s="40"/>
      <c r="C57" s="30"/>
      <c r="D57" s="23"/>
      <c r="E57" s="30"/>
      <c r="F57" s="30"/>
      <c r="I57" s="59"/>
    </row>
    <row r="58" spans="1:9" s="20" customFormat="1" ht="19.5" customHeight="1" x14ac:dyDescent="0.3">
      <c r="A58" s="24">
        <v>1992</v>
      </c>
      <c r="B58" s="40">
        <v>0.46780924000000002</v>
      </c>
      <c r="C58" s="30">
        <v>3.81658E-3</v>
      </c>
      <c r="D58" s="23">
        <v>0.81584109999999999</v>
      </c>
      <c r="E58" s="30">
        <v>0.46255550000000001</v>
      </c>
      <c r="F58" s="30">
        <v>0.47728279000000001</v>
      </c>
      <c r="I58" s="59"/>
    </row>
    <row r="59" spans="1:9" s="20" customFormat="1" ht="19.5" customHeight="1" x14ac:dyDescent="0.3">
      <c r="A59" s="24">
        <v>1993</v>
      </c>
      <c r="B59" s="40">
        <v>0.50561012000000005</v>
      </c>
      <c r="C59" s="30">
        <v>8.9469300000000005E-3</v>
      </c>
      <c r="D59" s="23">
        <v>1.7695304000000001</v>
      </c>
      <c r="E59" s="30">
        <v>0.48971203000000002</v>
      </c>
      <c r="F59" s="30">
        <v>0.52319585999999996</v>
      </c>
      <c r="I59" s="59"/>
    </row>
    <row r="60" spans="1:9" s="20" customFormat="1" ht="19.5" customHeight="1" x14ac:dyDescent="0.3">
      <c r="A60" s="24">
        <v>1997</v>
      </c>
      <c r="B60" s="40">
        <v>0.50696516000000003</v>
      </c>
      <c r="C60" s="30">
        <v>3.8136200000000002E-3</v>
      </c>
      <c r="D60" s="23">
        <v>0.75224449000000004</v>
      </c>
      <c r="E60" s="30">
        <v>0.49806705000000001</v>
      </c>
      <c r="F60" s="30">
        <v>0.51395625</v>
      </c>
      <c r="I60" s="59"/>
    </row>
    <row r="61" spans="1:9" s="20" customFormat="1" ht="19.5" customHeight="1" x14ac:dyDescent="0.3">
      <c r="A61" s="24">
        <v>1999</v>
      </c>
      <c r="B61" s="40">
        <v>0.47950739999999997</v>
      </c>
      <c r="C61" s="30">
        <v>7.1326100000000002E-3</v>
      </c>
      <c r="D61" s="23">
        <v>1.4874864999999999</v>
      </c>
      <c r="E61" s="30">
        <v>0.46624884</v>
      </c>
      <c r="F61" s="30">
        <v>0.49236920000000001</v>
      </c>
      <c r="I61" s="59"/>
    </row>
    <row r="62" spans="1:9" s="20" customFormat="1" ht="19.5" customHeight="1" x14ac:dyDescent="0.3">
      <c r="A62" s="24">
        <v>2000</v>
      </c>
      <c r="B62" s="40">
        <v>0.52771793</v>
      </c>
      <c r="C62" s="30">
        <v>7.0958000000000002E-3</v>
      </c>
      <c r="D62" s="23">
        <v>1.3446205</v>
      </c>
      <c r="E62" s="30">
        <v>0.51512002999999995</v>
      </c>
      <c r="F62" s="30">
        <v>0.54131549999999995</v>
      </c>
      <c r="I62" s="59"/>
    </row>
    <row r="63" spans="1:9" s="20" customFormat="1" ht="19.5" customHeight="1" x14ac:dyDescent="0.3">
      <c r="A63" s="24">
        <v>2001</v>
      </c>
      <c r="B63" s="40">
        <v>0.51176281000000001</v>
      </c>
      <c r="C63" s="30">
        <v>6.0027400000000003E-3</v>
      </c>
      <c r="D63" s="23">
        <v>1.1729536</v>
      </c>
      <c r="E63" s="30">
        <v>0.50080829999999998</v>
      </c>
      <c r="F63" s="30">
        <v>0.52650052000000003</v>
      </c>
      <c r="I63" s="59"/>
    </row>
    <row r="64" spans="1:9" s="20" customFormat="1" ht="19.5" customHeight="1" x14ac:dyDescent="0.3">
      <c r="A64" s="24">
        <v>2002</v>
      </c>
      <c r="B64" s="40">
        <v>0.51904229999999996</v>
      </c>
      <c r="C64" s="30">
        <v>5.8185499999999996E-3</v>
      </c>
      <c r="D64" s="23">
        <v>1.1210173000000001</v>
      </c>
      <c r="E64" s="30">
        <v>0.50651944000000004</v>
      </c>
      <c r="F64" s="30">
        <v>0.53273665999999997</v>
      </c>
      <c r="I64" s="59"/>
    </row>
    <row r="65" spans="1:9" s="20" customFormat="1" ht="19.5" customHeight="1" x14ac:dyDescent="0.3">
      <c r="A65" s="24">
        <v>2005</v>
      </c>
      <c r="B65" s="40">
        <v>0.51882371999999999</v>
      </c>
      <c r="C65" s="30">
        <v>1.030376E-2</v>
      </c>
      <c r="D65" s="23">
        <v>1.9859850999999999</v>
      </c>
      <c r="E65" s="30">
        <v>0.49593267000000002</v>
      </c>
      <c r="F65" s="30">
        <v>0.53854840999999998</v>
      </c>
      <c r="I65" s="59"/>
    </row>
    <row r="66" spans="1:9" s="20" customFormat="1" ht="19.5" customHeight="1" x14ac:dyDescent="0.3">
      <c r="A66" s="24">
        <v>2006</v>
      </c>
      <c r="B66" s="40">
        <v>0.48369372999999999</v>
      </c>
      <c r="C66" s="30">
        <v>8.9144099999999993E-3</v>
      </c>
      <c r="D66" s="23">
        <v>1.8429857000000001</v>
      </c>
      <c r="E66" s="30">
        <v>0.46818841</v>
      </c>
      <c r="F66" s="30">
        <v>0.50058906999999997</v>
      </c>
      <c r="I66" s="59"/>
    </row>
    <row r="67" spans="1:9" s="20" customFormat="1" ht="19.5" customHeight="1" x14ac:dyDescent="0.3">
      <c r="A67" s="24">
        <v>2007</v>
      </c>
      <c r="B67" s="40">
        <v>0.49658311999999999</v>
      </c>
      <c r="C67" s="30">
        <v>5.2609199999999997E-3</v>
      </c>
      <c r="D67" s="23">
        <v>1.0594241</v>
      </c>
      <c r="E67" s="30">
        <v>0.48778796000000002</v>
      </c>
      <c r="F67" s="30">
        <v>0.50953554999999995</v>
      </c>
      <c r="I67" s="59"/>
    </row>
    <row r="68" spans="1:9" s="20" customFormat="1" ht="19.5" customHeight="1" x14ac:dyDescent="0.3">
      <c r="A68" s="24">
        <v>2008</v>
      </c>
      <c r="B68" s="40">
        <v>0.45031229</v>
      </c>
      <c r="C68" s="30">
        <v>5.58115E-3</v>
      </c>
      <c r="D68" s="23">
        <v>1.2393955000000001</v>
      </c>
      <c r="E68" s="30">
        <v>0.43652176999999998</v>
      </c>
      <c r="F68" s="30">
        <v>0.46055903999999998</v>
      </c>
      <c r="I68" s="59"/>
    </row>
    <row r="69" spans="1:9" s="20" customFormat="1" ht="19.5" customHeight="1" x14ac:dyDescent="0.3">
      <c r="A69" s="24">
        <v>2009</v>
      </c>
      <c r="B69" s="40">
        <v>0.44034093000000002</v>
      </c>
      <c r="C69" s="30">
        <v>7.9153000000000001E-3</v>
      </c>
      <c r="D69" s="23">
        <v>1.7975383</v>
      </c>
      <c r="E69" s="30">
        <v>0.42602128</v>
      </c>
      <c r="F69" s="30">
        <v>0.45542294</v>
      </c>
      <c r="I69" s="59"/>
    </row>
    <row r="70" spans="1:9" s="20" customFormat="1" ht="19.5" customHeight="1" x14ac:dyDescent="0.3">
      <c r="A70" s="24">
        <v>2011</v>
      </c>
      <c r="B70" s="40">
        <v>0.39380032999999998</v>
      </c>
      <c r="C70" s="30">
        <v>2.8591300000000001E-3</v>
      </c>
      <c r="D70" s="23">
        <v>0.72603461000000002</v>
      </c>
      <c r="E70" s="30">
        <v>0.38984450999999998</v>
      </c>
      <c r="F70" s="30">
        <v>0.4007349</v>
      </c>
      <c r="I70" s="59"/>
    </row>
    <row r="71" spans="1:9" s="20" customFormat="1" ht="19.5" customHeight="1" x14ac:dyDescent="0.3">
      <c r="A71" s="24">
        <v>2012</v>
      </c>
      <c r="B71" s="40">
        <v>0.40672212000000002</v>
      </c>
      <c r="C71" s="30">
        <v>3.2500799999999998E-3</v>
      </c>
      <c r="D71" s="23">
        <v>0.79909200999999996</v>
      </c>
      <c r="E71" s="30">
        <v>0.40119705</v>
      </c>
      <c r="F71" s="30">
        <v>0.41237732999999999</v>
      </c>
      <c r="I71" s="59"/>
    </row>
    <row r="72" spans="1:9" s="20" customFormat="1" ht="19.5" customHeight="1" x14ac:dyDescent="0.3">
      <c r="A72" s="24">
        <v>2013</v>
      </c>
      <c r="B72" s="89">
        <v>0.41018623999999998</v>
      </c>
      <c r="C72" s="30">
        <v>2.7261099999999999E-3</v>
      </c>
      <c r="D72" s="23">
        <v>0.66460229999999998</v>
      </c>
      <c r="E72" s="30">
        <v>0.40514147</v>
      </c>
      <c r="F72" s="30">
        <v>0.41505393000000002</v>
      </c>
      <c r="I72" s="59"/>
    </row>
    <row r="73" spans="1:9" s="20" customFormat="1" ht="19.5" customHeight="1" x14ac:dyDescent="0.3">
      <c r="A73" s="24">
        <v>2014</v>
      </c>
      <c r="B73" s="104">
        <v>0.42064845000000001</v>
      </c>
      <c r="C73" s="30">
        <v>7.0566600000000002E-3</v>
      </c>
      <c r="D73" s="23">
        <v>1.6775678000000001</v>
      </c>
      <c r="E73" s="30">
        <v>0.41026980000000002</v>
      </c>
      <c r="F73" s="30">
        <v>0.43759459000000001</v>
      </c>
      <c r="I73" s="59"/>
    </row>
    <row r="74" spans="1:9" s="20" customFormat="1" ht="19.5" customHeight="1" x14ac:dyDescent="0.3">
      <c r="A74" s="24">
        <v>2015</v>
      </c>
      <c r="B74" s="109">
        <v>0.39363638000000001</v>
      </c>
      <c r="C74" s="30">
        <v>3.1539699999999999E-3</v>
      </c>
      <c r="D74" s="23">
        <v>0.80124026000000004</v>
      </c>
      <c r="E74" s="30">
        <v>0.38666900999999998</v>
      </c>
      <c r="F74" s="30">
        <v>0.39858677999999997</v>
      </c>
      <c r="I74" s="59"/>
    </row>
    <row r="75" spans="1:9" s="20" customFormat="1" ht="19.5" customHeight="1" x14ac:dyDescent="0.35">
      <c r="A75" s="21" t="s">
        <v>56</v>
      </c>
      <c r="B75" s="40"/>
      <c r="C75" s="30"/>
      <c r="D75" s="23"/>
      <c r="E75" s="30"/>
      <c r="F75" s="30"/>
      <c r="I75" s="59"/>
    </row>
    <row r="76" spans="1:9" s="20" customFormat="1" ht="19.5" customHeight="1" x14ac:dyDescent="0.3">
      <c r="A76" s="26" t="s">
        <v>173</v>
      </c>
      <c r="B76" s="40"/>
      <c r="C76" s="30"/>
      <c r="D76" s="23"/>
      <c r="E76" s="30"/>
      <c r="F76" s="30"/>
      <c r="I76" s="59"/>
    </row>
    <row r="77" spans="1:9" s="20" customFormat="1" ht="19.5" customHeight="1" x14ac:dyDescent="0.3">
      <c r="A77" s="19">
        <v>1981</v>
      </c>
      <c r="B77" s="40">
        <v>0.52986045000000004</v>
      </c>
      <c r="C77" s="30">
        <v>8.2821000000000001E-4</v>
      </c>
      <c r="D77" s="23">
        <v>0.15630763</v>
      </c>
      <c r="E77" s="30">
        <v>0.52806180999999996</v>
      </c>
      <c r="F77" s="30">
        <v>0.53154290000000004</v>
      </c>
      <c r="I77" s="59"/>
    </row>
    <row r="78" spans="1:9" s="20" customFormat="1" ht="19.5" customHeight="1" x14ac:dyDescent="0.3">
      <c r="A78" s="19">
        <v>1982</v>
      </c>
      <c r="B78" s="40">
        <v>0.53527690000000006</v>
      </c>
      <c r="C78" s="30">
        <v>9.3148999999999999E-4</v>
      </c>
      <c r="D78" s="23">
        <v>0.17401933999999999</v>
      </c>
      <c r="E78" s="30">
        <v>0.53381800999999995</v>
      </c>
      <c r="F78" s="30">
        <v>0.53759277000000005</v>
      </c>
      <c r="I78" s="59"/>
    </row>
    <row r="79" spans="1:9" s="20" customFormat="1" ht="19.5" customHeight="1" x14ac:dyDescent="0.3">
      <c r="A79" s="19">
        <v>1983</v>
      </c>
      <c r="B79" s="40">
        <v>0.54769480999999998</v>
      </c>
      <c r="C79" s="30">
        <v>1.1912299999999999E-3</v>
      </c>
      <c r="D79" s="23">
        <v>0.21749876000000001</v>
      </c>
      <c r="E79" s="30">
        <v>0.54497331000000004</v>
      </c>
      <c r="F79" s="30">
        <v>0.54963916999999995</v>
      </c>
      <c r="I79" s="59"/>
    </row>
    <row r="80" spans="1:9" s="20" customFormat="1" ht="19.5" customHeight="1" x14ac:dyDescent="0.3">
      <c r="A80" s="19">
        <v>1984</v>
      </c>
      <c r="B80" s="40">
        <v>0.54971362000000001</v>
      </c>
      <c r="C80" s="30">
        <v>8.9979999999999997E-4</v>
      </c>
      <c r="D80" s="23">
        <v>0.16368556000000001</v>
      </c>
      <c r="E80" s="30">
        <v>0.54823637000000003</v>
      </c>
      <c r="F80" s="30">
        <v>0.55182821000000004</v>
      </c>
      <c r="I80" s="59"/>
    </row>
    <row r="81" spans="1:9" s="20" customFormat="1" ht="19.5" customHeight="1" x14ac:dyDescent="0.3">
      <c r="A81" s="19">
        <v>1985</v>
      </c>
      <c r="B81" s="40">
        <v>0.51711527000000002</v>
      </c>
      <c r="C81" s="30">
        <v>7.2614000000000001E-4</v>
      </c>
      <c r="D81" s="23">
        <v>0.14042089999999999</v>
      </c>
      <c r="E81" s="30">
        <v>0.51572536999999996</v>
      </c>
      <c r="F81" s="30">
        <v>0.51883566000000003</v>
      </c>
      <c r="I81" s="59"/>
    </row>
    <row r="82" spans="1:9" s="20" customFormat="1" ht="19.5" customHeight="1" x14ac:dyDescent="0.3">
      <c r="A82" s="19">
        <v>1986</v>
      </c>
      <c r="B82" s="40">
        <v>0.54991844999999995</v>
      </c>
      <c r="C82" s="30">
        <v>1.65306E-3</v>
      </c>
      <c r="D82" s="23">
        <v>0.30060121000000001</v>
      </c>
      <c r="E82" s="30">
        <v>0.54634947</v>
      </c>
      <c r="F82" s="30">
        <v>0.55260301000000001</v>
      </c>
      <c r="I82" s="59"/>
    </row>
    <row r="83" spans="1:9" s="20" customFormat="1" ht="19.5" customHeight="1" x14ac:dyDescent="0.3">
      <c r="A83" s="19">
        <v>1987</v>
      </c>
      <c r="B83" s="40">
        <v>0.54807713999999996</v>
      </c>
      <c r="C83" s="30">
        <v>1.5513599999999999E-3</v>
      </c>
      <c r="D83" s="23">
        <v>0.28305488000000001</v>
      </c>
      <c r="E83" s="30">
        <v>0.54508650000000003</v>
      </c>
      <c r="F83" s="30">
        <v>0.55041045</v>
      </c>
      <c r="I83" s="59"/>
    </row>
    <row r="84" spans="1:9" s="20" customFormat="1" ht="19.5" customHeight="1" x14ac:dyDescent="0.3">
      <c r="A84" s="19">
        <v>1988</v>
      </c>
      <c r="B84" s="40">
        <v>0.57647272000000005</v>
      </c>
      <c r="C84" s="30">
        <v>1.39667E-3</v>
      </c>
      <c r="D84" s="23">
        <v>0.24227937999999999</v>
      </c>
      <c r="E84" s="30">
        <v>0.57339983999999999</v>
      </c>
      <c r="F84" s="30">
        <v>0.57902920000000002</v>
      </c>
      <c r="I84" s="59"/>
    </row>
    <row r="85" spans="1:9" s="20" customFormat="1" ht="19.5" customHeight="1" x14ac:dyDescent="0.3">
      <c r="A85" s="19">
        <v>1989</v>
      </c>
      <c r="B85" s="40">
        <v>0.59680960999999999</v>
      </c>
      <c r="C85" s="30">
        <v>1.46324E-3</v>
      </c>
      <c r="D85" s="23">
        <v>0.2451777</v>
      </c>
      <c r="E85" s="30">
        <v>0.59441036000000003</v>
      </c>
      <c r="F85" s="30">
        <v>0.59995556000000005</v>
      </c>
      <c r="I85" s="59"/>
    </row>
    <row r="86" spans="1:9" s="20" customFormat="1" ht="19.5" customHeight="1" x14ac:dyDescent="0.3">
      <c r="A86" s="24">
        <v>1990</v>
      </c>
      <c r="B86" s="40">
        <v>0.56772831999999995</v>
      </c>
      <c r="C86" s="30">
        <v>1.7595099999999999E-3</v>
      </c>
      <c r="D86" s="23">
        <v>0.30992093999999998</v>
      </c>
      <c r="E86" s="30">
        <v>0.56500344999999996</v>
      </c>
      <c r="F86" s="30">
        <v>0.57132035000000003</v>
      </c>
      <c r="I86" s="59"/>
    </row>
    <row r="87" spans="1:9" s="20" customFormat="1" ht="19.5" customHeight="1" x14ac:dyDescent="0.3">
      <c r="A87" s="33" t="s">
        <v>91</v>
      </c>
      <c r="B87" s="40"/>
      <c r="C87" s="30"/>
      <c r="D87" s="23"/>
      <c r="E87" s="30"/>
      <c r="F87" s="30"/>
      <c r="I87" s="59"/>
    </row>
    <row r="88" spans="1:9" s="20" customFormat="1" ht="19.5" customHeight="1" x14ac:dyDescent="0.3">
      <c r="A88" s="24">
        <v>1993</v>
      </c>
      <c r="B88" s="40">
        <v>0.57304823000000005</v>
      </c>
      <c r="C88" s="30">
        <v>1.5643600000000001E-3</v>
      </c>
      <c r="D88" s="23">
        <v>0.27299003999999999</v>
      </c>
      <c r="E88" s="30">
        <v>0.56927567999999995</v>
      </c>
      <c r="F88" s="30">
        <v>0.57542223000000003</v>
      </c>
      <c r="I88" s="59"/>
    </row>
    <row r="89" spans="1:9" s="20" customFormat="1" ht="19.5" customHeight="1" x14ac:dyDescent="0.3">
      <c r="A89" s="24">
        <v>1995</v>
      </c>
      <c r="B89" s="40">
        <v>0.56394021000000005</v>
      </c>
      <c r="C89" s="30">
        <v>1.2352000000000001E-3</v>
      </c>
      <c r="D89" s="23">
        <v>0.21903059</v>
      </c>
      <c r="E89" s="30">
        <v>0.56189781000000005</v>
      </c>
      <c r="F89" s="30">
        <v>0.56636213999999996</v>
      </c>
      <c r="I89" s="59"/>
    </row>
    <row r="90" spans="1:9" s="20" customFormat="1" ht="19.5" customHeight="1" x14ac:dyDescent="0.3">
      <c r="A90" s="24">
        <v>1996</v>
      </c>
      <c r="B90" s="40">
        <v>0.56376791999999998</v>
      </c>
      <c r="C90" s="30">
        <v>1.33231E-3</v>
      </c>
      <c r="D90" s="23">
        <v>0.23632241000000001</v>
      </c>
      <c r="E90" s="30">
        <v>0.56118040999999996</v>
      </c>
      <c r="F90" s="30">
        <v>0.56628829000000003</v>
      </c>
      <c r="I90" s="59"/>
    </row>
    <row r="91" spans="1:9" s="20" customFormat="1" ht="19.5" customHeight="1" x14ac:dyDescent="0.3">
      <c r="A91" s="24">
        <v>1997</v>
      </c>
      <c r="B91" s="40">
        <v>0.56486027000000005</v>
      </c>
      <c r="C91" s="30">
        <v>1.1955500000000001E-3</v>
      </c>
      <c r="D91" s="23">
        <v>0.21165340999999999</v>
      </c>
      <c r="E91" s="30">
        <v>0.56270551999999996</v>
      </c>
      <c r="F91" s="30">
        <v>0.56709467999999996</v>
      </c>
      <c r="I91" s="59"/>
    </row>
    <row r="92" spans="1:9" s="20" customFormat="1" ht="19.5" customHeight="1" x14ac:dyDescent="0.3">
      <c r="A92" s="24">
        <v>1998</v>
      </c>
      <c r="B92" s="40">
        <v>0.56343799999999999</v>
      </c>
      <c r="C92" s="30">
        <v>1.14701E-3</v>
      </c>
      <c r="D92" s="23">
        <v>0.20357351000000001</v>
      </c>
      <c r="E92" s="30">
        <v>0.56118177999999996</v>
      </c>
      <c r="F92" s="30">
        <v>0.56533867000000004</v>
      </c>
      <c r="I92" s="59"/>
    </row>
    <row r="93" spans="1:9" s="20" customFormat="1" ht="19.5" customHeight="1" x14ac:dyDescent="0.3">
      <c r="A93" s="24">
        <v>1999</v>
      </c>
      <c r="B93" s="40">
        <v>0.55909109999999995</v>
      </c>
      <c r="C93" s="30">
        <v>1.0964600000000001E-3</v>
      </c>
      <c r="D93" s="23">
        <v>0.19611561999999999</v>
      </c>
      <c r="E93" s="30">
        <v>0.55663770000000001</v>
      </c>
      <c r="F93" s="30">
        <v>0.56080836000000001</v>
      </c>
      <c r="I93" s="59"/>
    </row>
    <row r="94" spans="1:9" s="20" customFormat="1" ht="19.5" customHeight="1" x14ac:dyDescent="0.3">
      <c r="A94" s="24">
        <v>2001</v>
      </c>
      <c r="B94" s="40">
        <v>0.56783863999999995</v>
      </c>
      <c r="C94" s="30">
        <v>1.3996900000000001E-3</v>
      </c>
      <c r="D94" s="23">
        <v>0.24649442999999999</v>
      </c>
      <c r="E94" s="30">
        <v>0.56443357000000005</v>
      </c>
      <c r="F94" s="30">
        <v>0.56962460000000004</v>
      </c>
      <c r="I94" s="59"/>
    </row>
    <row r="95" spans="1:9" s="20" customFormat="1" ht="19.5" customHeight="1" x14ac:dyDescent="0.3">
      <c r="A95" s="24">
        <v>2002</v>
      </c>
      <c r="B95" s="40">
        <v>0.56633918000000005</v>
      </c>
      <c r="C95" s="30">
        <v>1.28772E-3</v>
      </c>
      <c r="D95" s="23">
        <v>0.22737545000000001</v>
      </c>
      <c r="E95" s="30">
        <v>0.56375830999999998</v>
      </c>
      <c r="F95" s="30">
        <v>0.56886482000000005</v>
      </c>
      <c r="I95" s="59"/>
    </row>
    <row r="96" spans="1:9" s="20" customFormat="1" ht="19.5" customHeight="1" x14ac:dyDescent="0.3">
      <c r="A96" s="24">
        <v>2003</v>
      </c>
      <c r="B96" s="40">
        <v>0.56159782000000003</v>
      </c>
      <c r="C96" s="30">
        <v>1.16256E-3</v>
      </c>
      <c r="D96" s="23">
        <v>0.20700985</v>
      </c>
      <c r="E96" s="30">
        <v>0.55955588999999994</v>
      </c>
      <c r="F96" s="30">
        <v>0.56409156000000005</v>
      </c>
      <c r="I96" s="59"/>
    </row>
    <row r="97" spans="1:9" s="20" customFormat="1" ht="19.5" customHeight="1" x14ac:dyDescent="0.3">
      <c r="A97" s="24">
        <v>2004</v>
      </c>
      <c r="B97" s="40">
        <v>0.55381601000000003</v>
      </c>
      <c r="C97" s="30">
        <v>1.3850100000000001E-3</v>
      </c>
      <c r="D97" s="23">
        <v>0.25008439999999998</v>
      </c>
      <c r="E97" s="30">
        <v>0.55115658000000001</v>
      </c>
      <c r="F97" s="30">
        <v>0.55636805</v>
      </c>
      <c r="I97" s="59"/>
    </row>
    <row r="98" spans="1:9" s="20" customFormat="1" ht="19.5" customHeight="1" x14ac:dyDescent="0.3">
      <c r="A98" s="33" t="s">
        <v>113</v>
      </c>
      <c r="B98" s="40"/>
      <c r="C98" s="30"/>
      <c r="D98" s="23"/>
      <c r="E98" s="30"/>
      <c r="F98" s="30"/>
      <c r="I98" s="59"/>
    </row>
    <row r="99" spans="1:9" s="20" customFormat="1" ht="19.5" customHeight="1" x14ac:dyDescent="0.3">
      <c r="A99" s="24">
        <v>2004</v>
      </c>
      <c r="B99" s="40">
        <v>0.55381601000000003</v>
      </c>
      <c r="C99" s="30">
        <v>1.3113199999999999E-3</v>
      </c>
      <c r="D99" s="23">
        <v>0.23677941999999999</v>
      </c>
      <c r="E99" s="30">
        <v>0.55102651999999996</v>
      </c>
      <c r="F99" s="30">
        <v>0.55627346</v>
      </c>
      <c r="I99" s="59"/>
    </row>
    <row r="100" spans="1:9" s="20" customFormat="1" ht="19.5" customHeight="1" x14ac:dyDescent="0.3">
      <c r="A100" s="24">
        <v>2005</v>
      </c>
      <c r="B100" s="40">
        <v>0.55278210000000005</v>
      </c>
      <c r="C100" s="30">
        <v>1.1119999999999999E-3</v>
      </c>
      <c r="D100" s="23">
        <v>0.20116336000000001</v>
      </c>
      <c r="E100" s="30">
        <v>0.55003411000000002</v>
      </c>
      <c r="F100" s="30">
        <v>0.55445504000000001</v>
      </c>
      <c r="I100" s="59"/>
    </row>
    <row r="101" spans="1:9" s="20" customFormat="1" ht="19.5" customHeight="1" x14ac:dyDescent="0.3">
      <c r="A101" s="24">
        <v>2006</v>
      </c>
      <c r="B101" s="40">
        <v>0.55036593</v>
      </c>
      <c r="C101" s="30">
        <v>1.1347499999999999E-3</v>
      </c>
      <c r="D101" s="23">
        <v>0.20618074</v>
      </c>
      <c r="E101" s="30">
        <v>0.54826819999999998</v>
      </c>
      <c r="F101" s="30">
        <v>0.55250895</v>
      </c>
      <c r="I101" s="59"/>
    </row>
    <row r="102" spans="1:9" s="20" customFormat="1" ht="19.5" customHeight="1" x14ac:dyDescent="0.3">
      <c r="A102" s="24">
        <v>2007</v>
      </c>
      <c r="B102" s="40">
        <v>0.53988703000000005</v>
      </c>
      <c r="C102" s="30">
        <v>1.0865499999999999E-3</v>
      </c>
      <c r="D102" s="23">
        <v>0.20125466</v>
      </c>
      <c r="E102" s="30">
        <v>0.53797978000000002</v>
      </c>
      <c r="F102" s="30">
        <v>0.54192119999999999</v>
      </c>
      <c r="I102" s="59"/>
    </row>
    <row r="103" spans="1:9" s="20" customFormat="1" ht="19.5" customHeight="1" x14ac:dyDescent="0.3">
      <c r="A103" s="24">
        <v>2008</v>
      </c>
      <c r="B103" s="40">
        <v>0.53241824000000004</v>
      </c>
      <c r="C103" s="30">
        <v>1.17971E-3</v>
      </c>
      <c r="D103" s="23">
        <v>0.22157552999999999</v>
      </c>
      <c r="E103" s="30">
        <v>0.53036963999999998</v>
      </c>
      <c r="F103" s="30">
        <v>0.53490596999999995</v>
      </c>
      <c r="I103" s="59"/>
    </row>
    <row r="104" spans="1:9" s="20" customFormat="1" ht="19.5" customHeight="1" x14ac:dyDescent="0.3">
      <c r="A104" s="24">
        <v>2009</v>
      </c>
      <c r="B104" s="40">
        <v>0.53007630999999999</v>
      </c>
      <c r="C104" s="30">
        <v>1.3929599999999999E-3</v>
      </c>
      <c r="D104" s="23">
        <v>0.26278443000000001</v>
      </c>
      <c r="E104" s="30">
        <v>0.52755249000000004</v>
      </c>
      <c r="F104" s="30">
        <v>0.53312373000000002</v>
      </c>
      <c r="I104" s="59"/>
    </row>
    <row r="105" spans="1:9" s="20" customFormat="1" ht="19.5" customHeight="1" x14ac:dyDescent="0.3">
      <c r="A105" s="24">
        <v>2011</v>
      </c>
      <c r="B105" s="40">
        <v>0.52064186000000001</v>
      </c>
      <c r="C105" s="30">
        <v>1.4325E-3</v>
      </c>
      <c r="D105" s="23">
        <v>0.27514156000000001</v>
      </c>
      <c r="E105" s="30">
        <v>0.51796823999999997</v>
      </c>
      <c r="F105" s="30">
        <v>0.52329040000000004</v>
      </c>
      <c r="I105" s="59"/>
    </row>
    <row r="106" spans="1:9" s="20" customFormat="1" ht="19.5" customHeight="1" x14ac:dyDescent="0.3">
      <c r="A106" s="24">
        <v>2012</v>
      </c>
      <c r="B106" s="40">
        <v>0.51759073</v>
      </c>
      <c r="C106" s="30">
        <v>2.0207799999999998E-3</v>
      </c>
      <c r="D106" s="23">
        <v>0.39042079000000002</v>
      </c>
      <c r="E106" s="30">
        <v>0.51243764000000003</v>
      </c>
      <c r="F106" s="30">
        <v>0.52159297000000004</v>
      </c>
      <c r="I106" s="59"/>
    </row>
    <row r="107" spans="1:9" s="20" customFormat="1" ht="19.5" customHeight="1" x14ac:dyDescent="0.3">
      <c r="A107" s="24">
        <v>2013</v>
      </c>
      <c r="B107" s="40">
        <v>0.52012175999999999</v>
      </c>
      <c r="C107" s="30">
        <v>1.4742399999999999E-3</v>
      </c>
      <c r="D107" s="23">
        <v>0.28344097000000001</v>
      </c>
      <c r="E107" s="30">
        <v>0.51773625999999995</v>
      </c>
      <c r="F107" s="30">
        <v>0.52334314999999998</v>
      </c>
      <c r="I107" s="59"/>
    </row>
    <row r="108" spans="1:9" s="20" customFormat="1" ht="19.5" customHeight="1" x14ac:dyDescent="0.3">
      <c r="A108" s="24">
        <v>2014</v>
      </c>
      <c r="B108" s="104">
        <v>0.51258979999999998</v>
      </c>
      <c r="C108" s="30">
        <v>1.3526899999999999E-3</v>
      </c>
      <c r="D108" s="23">
        <v>0.26389281999999997</v>
      </c>
      <c r="E108" s="30">
        <v>0.51003920999999997</v>
      </c>
      <c r="F108" s="30">
        <v>0.51521623000000005</v>
      </c>
      <c r="I108" s="59"/>
    </row>
    <row r="109" spans="1:9" s="20" customFormat="1" ht="19.5" customHeight="1" x14ac:dyDescent="0.3">
      <c r="A109" s="24">
        <v>2015</v>
      </c>
      <c r="B109" s="109">
        <v>0.50979326000000003</v>
      </c>
      <c r="C109" s="30">
        <v>1.2128200000000001E-3</v>
      </c>
      <c r="D109" s="23">
        <v>0.23790491999999999</v>
      </c>
      <c r="E109" s="30">
        <v>0.50596476000000001</v>
      </c>
      <c r="F109" s="30">
        <v>0.51160419000000001</v>
      </c>
      <c r="I109" s="59"/>
    </row>
    <row r="110" spans="1:9" s="20" customFormat="1" ht="19.5" customHeight="1" x14ac:dyDescent="0.35">
      <c r="A110" s="21" t="s">
        <v>23</v>
      </c>
      <c r="B110" s="40"/>
      <c r="C110" s="30"/>
      <c r="D110" s="23"/>
      <c r="E110" s="30"/>
      <c r="F110" s="30"/>
      <c r="I110" s="59"/>
    </row>
    <row r="111" spans="1:9" s="20" customFormat="1" ht="19.5" customHeight="1" x14ac:dyDescent="0.3">
      <c r="A111" s="24">
        <v>1987</v>
      </c>
      <c r="B111" s="40">
        <v>0.56352506999999996</v>
      </c>
      <c r="C111" s="30">
        <v>2.9507000000000001E-3</v>
      </c>
      <c r="D111" s="23">
        <v>0.52361409999999997</v>
      </c>
      <c r="E111" s="30">
        <v>0.55986822000000003</v>
      </c>
      <c r="F111" s="30">
        <v>0.57011676</v>
      </c>
      <c r="G111" s="46"/>
      <c r="I111" s="59"/>
    </row>
    <row r="112" spans="1:9" s="20" customFormat="1" ht="19.5" customHeight="1" x14ac:dyDescent="0.3">
      <c r="A112" s="24">
        <v>1990</v>
      </c>
      <c r="B112" s="40">
        <v>0.53943978999999997</v>
      </c>
      <c r="C112" s="30">
        <v>2.8130299999999998E-3</v>
      </c>
      <c r="D112" s="23">
        <v>0.52147323000000001</v>
      </c>
      <c r="E112" s="30">
        <v>0.53484880999999995</v>
      </c>
      <c r="F112" s="30">
        <v>0.54429017999999996</v>
      </c>
      <c r="G112" s="46"/>
      <c r="I112" s="59"/>
    </row>
    <row r="113" spans="1:19" s="20" customFormat="1" ht="19.5" customHeight="1" x14ac:dyDescent="0.3">
      <c r="A113" s="24">
        <v>1992</v>
      </c>
      <c r="B113" s="40">
        <v>0.55013036000000004</v>
      </c>
      <c r="C113" s="30">
        <v>2.5572400000000001E-3</v>
      </c>
      <c r="D113" s="23">
        <v>0.46484320000000001</v>
      </c>
      <c r="E113" s="30">
        <v>0.54471188999999998</v>
      </c>
      <c r="F113" s="30">
        <v>0.55484372000000004</v>
      </c>
      <c r="G113" s="46"/>
      <c r="I113" s="59"/>
    </row>
    <row r="114" spans="1:19" s="20" customFormat="1" ht="19.5" customHeight="1" x14ac:dyDescent="0.3">
      <c r="A114" s="24">
        <v>1994</v>
      </c>
      <c r="B114" s="40">
        <v>0.56037115000000004</v>
      </c>
      <c r="C114" s="30">
        <v>5.7915299999999996E-3</v>
      </c>
      <c r="D114" s="23">
        <v>1.0335167999999999</v>
      </c>
      <c r="E114" s="30">
        <v>0.54922402000000003</v>
      </c>
      <c r="F114" s="30">
        <v>0.57393128000000004</v>
      </c>
      <c r="G114" s="46"/>
      <c r="I114" s="59"/>
    </row>
    <row r="115" spans="1:19" s="20" customFormat="1" ht="19.5" customHeight="1" x14ac:dyDescent="0.3">
      <c r="A115" s="24">
        <v>1996</v>
      </c>
      <c r="B115" s="40">
        <v>0.55241050999999997</v>
      </c>
      <c r="C115" s="30">
        <v>3.9517700000000003E-3</v>
      </c>
      <c r="D115" s="23">
        <v>0.71536836999999998</v>
      </c>
      <c r="E115" s="30">
        <v>0.54382353999999999</v>
      </c>
      <c r="F115" s="30">
        <v>0.55993824999999997</v>
      </c>
      <c r="G115" s="46"/>
      <c r="I115" s="59"/>
    </row>
    <row r="116" spans="1:19" s="20" customFormat="1" ht="19.5" customHeight="1" x14ac:dyDescent="0.3">
      <c r="A116" s="24">
        <v>1998</v>
      </c>
      <c r="B116" s="40">
        <v>0.55521816000000002</v>
      </c>
      <c r="C116" s="30">
        <v>2.9823200000000001E-3</v>
      </c>
      <c r="D116" s="23">
        <v>0.53714377000000002</v>
      </c>
      <c r="E116" s="30">
        <v>0.55083579000000005</v>
      </c>
      <c r="F116" s="30">
        <v>0.56278682000000002</v>
      </c>
      <c r="I116" s="59"/>
    </row>
    <row r="117" spans="1:19" s="20" customFormat="1" ht="19.5" customHeight="1" x14ac:dyDescent="0.3">
      <c r="A117" s="24">
        <v>2000</v>
      </c>
      <c r="B117" s="40">
        <v>0.56897222999999997</v>
      </c>
      <c r="C117" s="30">
        <v>4.67301E-3</v>
      </c>
      <c r="D117" s="23">
        <v>0.82130804000000002</v>
      </c>
      <c r="E117" s="30">
        <v>0.55790156000000002</v>
      </c>
      <c r="F117" s="30">
        <v>0.57732934000000002</v>
      </c>
      <c r="I117" s="59"/>
    </row>
    <row r="118" spans="1:19" s="20" customFormat="1" ht="19.5" customHeight="1" x14ac:dyDescent="0.3">
      <c r="A118" s="24">
        <v>2003</v>
      </c>
      <c r="B118" s="40">
        <v>0.55074184000000004</v>
      </c>
      <c r="C118" s="30">
        <v>3.84681E-3</v>
      </c>
      <c r="D118" s="23">
        <v>0.69847848999999995</v>
      </c>
      <c r="E118" s="30">
        <v>0.54394394000000001</v>
      </c>
      <c r="F118" s="30">
        <v>0.55865359000000003</v>
      </c>
      <c r="I118" s="59"/>
    </row>
    <row r="119" spans="1:19" s="20" customFormat="1" ht="19.5" customHeight="1" x14ac:dyDescent="0.3">
      <c r="A119" s="24">
        <v>2006</v>
      </c>
      <c r="B119" s="40">
        <v>0.52462545000000005</v>
      </c>
      <c r="C119" s="30">
        <v>2.2958100000000001E-3</v>
      </c>
      <c r="D119" s="23">
        <v>0.43760965000000002</v>
      </c>
      <c r="E119" s="30">
        <v>0.52083522000000004</v>
      </c>
      <c r="F119" s="30">
        <v>0.52868694000000005</v>
      </c>
      <c r="G119" s="46"/>
      <c r="I119" s="59"/>
    </row>
    <row r="120" spans="1:19" s="20" customFormat="1" ht="19.5" customHeight="1" x14ac:dyDescent="0.3">
      <c r="A120" s="24">
        <v>2009</v>
      </c>
      <c r="B120" s="40">
        <v>0.53007311000000001</v>
      </c>
      <c r="C120" s="30">
        <v>4.51908E-3</v>
      </c>
      <c r="D120" s="23">
        <v>0.85253981999999995</v>
      </c>
      <c r="E120" s="30">
        <v>0.52089542</v>
      </c>
      <c r="F120" s="30">
        <v>0.53819364000000003</v>
      </c>
      <c r="I120" s="59"/>
    </row>
    <row r="121" spans="1:19" s="20" customFormat="1" ht="19.5" customHeight="1" x14ac:dyDescent="0.3">
      <c r="A121" s="24">
        <v>2011</v>
      </c>
      <c r="B121" s="40">
        <v>0.51782645999999999</v>
      </c>
      <c r="C121" s="30">
        <v>2.9037999999999998E-3</v>
      </c>
      <c r="D121" s="23">
        <v>0.56076718999999997</v>
      </c>
      <c r="E121" s="30">
        <v>0.51078314000000002</v>
      </c>
      <c r="F121" s="30">
        <v>0.52290380000000003</v>
      </c>
      <c r="I121" s="59"/>
    </row>
    <row r="122" spans="1:19" s="20" customFormat="1" ht="19.5" customHeight="1" x14ac:dyDescent="0.3">
      <c r="A122" s="24">
        <v>2013</v>
      </c>
      <c r="B122" s="110">
        <v>0.51120719000000003</v>
      </c>
      <c r="C122" s="30">
        <v>2.4310299999999998E-3</v>
      </c>
      <c r="D122" s="23">
        <v>0.47554675000000002</v>
      </c>
      <c r="E122" s="30">
        <v>0.50644964000000003</v>
      </c>
      <c r="F122" s="30">
        <v>0.51620655999999998</v>
      </c>
      <c r="I122" s="59"/>
    </row>
    <row r="123" spans="1:19" s="20" customFormat="1" ht="18.75" customHeight="1" x14ac:dyDescent="0.3">
      <c r="A123" s="33" t="s">
        <v>181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s="20" customFormat="1" ht="19.5" customHeight="1" x14ac:dyDescent="0.3">
      <c r="A124" s="24">
        <v>2013</v>
      </c>
      <c r="B124" s="110">
        <v>0.50563502000000005</v>
      </c>
      <c r="C124" s="30">
        <v>2.58282E-3</v>
      </c>
      <c r="D124" s="23">
        <v>0.51080795000000001</v>
      </c>
      <c r="E124" s="30">
        <v>0.50108564</v>
      </c>
      <c r="F124" s="30">
        <v>0.51205564000000003</v>
      </c>
      <c r="I124" s="59"/>
    </row>
    <row r="125" spans="1:19" s="20" customFormat="1" ht="19.5" customHeight="1" x14ac:dyDescent="0.3">
      <c r="A125" s="24">
        <v>2015</v>
      </c>
      <c r="B125" s="110">
        <v>0.49172571999999998</v>
      </c>
      <c r="C125" s="30">
        <v>1.76564E-3</v>
      </c>
      <c r="D125" s="23">
        <v>0.35907099999999997</v>
      </c>
      <c r="E125" s="30">
        <v>0.48809531</v>
      </c>
      <c r="F125" s="30">
        <v>0.49426585000000001</v>
      </c>
      <c r="I125" s="59"/>
    </row>
    <row r="126" spans="1:19" s="20" customFormat="1" ht="19.5" customHeight="1" x14ac:dyDescent="0.35">
      <c r="A126" s="21" t="s">
        <v>48</v>
      </c>
      <c r="B126" s="40"/>
      <c r="C126" s="30"/>
      <c r="D126" s="23"/>
      <c r="E126" s="30"/>
      <c r="F126" s="30"/>
      <c r="I126" s="59"/>
    </row>
    <row r="127" spans="1:19" s="20" customFormat="1" ht="19.5" customHeight="1" x14ac:dyDescent="0.3">
      <c r="A127" s="28" t="s">
        <v>84</v>
      </c>
      <c r="B127" s="40"/>
      <c r="C127" s="30"/>
      <c r="D127" s="23"/>
      <c r="E127" s="30"/>
      <c r="F127" s="30"/>
      <c r="I127" s="59"/>
    </row>
    <row r="128" spans="1:19" s="20" customFormat="1" ht="19.5" customHeight="1" x14ac:dyDescent="0.3">
      <c r="A128" s="24">
        <v>2001</v>
      </c>
      <c r="B128" s="40">
        <v>0.54602335999999996</v>
      </c>
      <c r="C128" s="30">
        <v>4.9009300000000004E-3</v>
      </c>
      <c r="D128" s="23">
        <v>0.89756796999999999</v>
      </c>
      <c r="E128" s="30">
        <v>0.53704792000000001</v>
      </c>
      <c r="F128" s="30">
        <v>0.55615097000000002</v>
      </c>
      <c r="I128" s="59"/>
    </row>
    <row r="129" spans="1:9" s="20" customFormat="1" ht="19.5" customHeight="1" x14ac:dyDescent="0.3">
      <c r="A129" s="24">
        <v>2002</v>
      </c>
      <c r="B129" s="40">
        <v>0.55324923999999998</v>
      </c>
      <c r="C129" s="30">
        <v>3.7284499999999999E-3</v>
      </c>
      <c r="D129" s="23">
        <v>0.67391831999999996</v>
      </c>
      <c r="E129" s="30">
        <v>0.54696274</v>
      </c>
      <c r="F129" s="30">
        <v>0.56081700000000001</v>
      </c>
      <c r="I129" s="59"/>
    </row>
    <row r="130" spans="1:9" s="20" customFormat="1" ht="19.5" customHeight="1" x14ac:dyDescent="0.3">
      <c r="A130" s="24">
        <v>2003</v>
      </c>
      <c r="B130" s="40">
        <v>0.53010864999999996</v>
      </c>
      <c r="C130" s="30">
        <v>2.4284799999999998E-3</v>
      </c>
      <c r="D130" s="23">
        <v>0.45811003</v>
      </c>
      <c r="E130" s="30">
        <v>0.52415413</v>
      </c>
      <c r="F130" s="30">
        <v>0.53375207999999996</v>
      </c>
      <c r="I130" s="59"/>
    </row>
    <row r="131" spans="1:9" s="20" customFormat="1" ht="19.5" customHeight="1" x14ac:dyDescent="0.3">
      <c r="A131" s="24">
        <v>2004</v>
      </c>
      <c r="B131" s="40">
        <v>0.55242424999999995</v>
      </c>
      <c r="C131" s="30">
        <v>3.5296699999999999E-3</v>
      </c>
      <c r="D131" s="23">
        <v>0.63894245000000005</v>
      </c>
      <c r="E131" s="30">
        <v>0.5436067</v>
      </c>
      <c r="F131" s="30">
        <v>0.55706434999999999</v>
      </c>
      <c r="I131" s="59"/>
    </row>
    <row r="132" spans="1:9" s="20" customFormat="1" ht="19.5" customHeight="1" x14ac:dyDescent="0.3">
      <c r="A132" s="24">
        <v>2005</v>
      </c>
      <c r="B132" s="40">
        <v>0.53206392999999996</v>
      </c>
      <c r="C132" s="30">
        <v>3.6507900000000001E-3</v>
      </c>
      <c r="D132" s="23">
        <v>0.68615607999999995</v>
      </c>
      <c r="E132" s="30">
        <v>0.52531481000000002</v>
      </c>
      <c r="F132" s="30">
        <v>0.53893632000000002</v>
      </c>
      <c r="I132" s="59"/>
    </row>
    <row r="133" spans="1:9" s="20" customFormat="1" ht="19.5" customHeight="1" x14ac:dyDescent="0.3">
      <c r="A133" s="28" t="s">
        <v>106</v>
      </c>
      <c r="B133" s="40"/>
      <c r="C133" s="30"/>
      <c r="D133" s="23"/>
      <c r="E133" s="30"/>
      <c r="F133" s="30"/>
      <c r="I133" s="59"/>
    </row>
    <row r="134" spans="1:9" s="20" customFormat="1" ht="19.5" customHeight="1" x14ac:dyDescent="0.3">
      <c r="A134" s="24">
        <v>2008</v>
      </c>
      <c r="B134" s="40">
        <v>0.52590150000000002</v>
      </c>
      <c r="C134" s="30">
        <v>2.6913000000000002E-3</v>
      </c>
      <c r="D134" s="23">
        <v>0.51174986</v>
      </c>
      <c r="E134" s="30">
        <v>0.52041601999999998</v>
      </c>
      <c r="F134" s="30">
        <v>0.53139340999999995</v>
      </c>
      <c r="I134" s="59"/>
    </row>
    <row r="135" spans="1:9" s="20" customFormat="1" ht="19.5" customHeight="1" x14ac:dyDescent="0.3">
      <c r="A135" s="24">
        <v>2009</v>
      </c>
      <c r="B135" s="40">
        <v>0.53898769000000002</v>
      </c>
      <c r="C135" s="30">
        <v>3.5487000000000001E-3</v>
      </c>
      <c r="D135" s="23">
        <v>0.65840127000000004</v>
      </c>
      <c r="E135" s="30">
        <v>0.53322833999999997</v>
      </c>
      <c r="F135" s="30">
        <v>0.54636132999999998</v>
      </c>
      <c r="I135" s="59"/>
    </row>
    <row r="136" spans="1:9" s="20" customFormat="1" ht="19.5" customHeight="1" x14ac:dyDescent="0.3">
      <c r="A136" s="24">
        <v>2010</v>
      </c>
      <c r="B136" s="40">
        <v>0.53029497000000003</v>
      </c>
      <c r="C136" s="30">
        <v>4.3288199999999997E-3</v>
      </c>
      <c r="D136" s="23">
        <v>0.81630369000000003</v>
      </c>
      <c r="E136" s="30">
        <v>0.51975554000000002</v>
      </c>
      <c r="F136" s="30">
        <v>0.53760779000000003</v>
      </c>
      <c r="I136" s="59"/>
    </row>
    <row r="137" spans="1:9" s="20" customFormat="1" ht="19.5" customHeight="1" x14ac:dyDescent="0.3">
      <c r="A137" s="24">
        <v>2011</v>
      </c>
      <c r="B137" s="40">
        <v>0.51771831999999995</v>
      </c>
      <c r="C137" s="30">
        <v>3.8050100000000002E-3</v>
      </c>
      <c r="D137" s="23">
        <v>0.73495756999999995</v>
      </c>
      <c r="E137" s="30">
        <v>0.51108646000000002</v>
      </c>
      <c r="F137" s="30">
        <v>0.52563422999999998</v>
      </c>
      <c r="I137" s="59"/>
    </row>
    <row r="138" spans="1:9" s="20" customFormat="1" ht="19.5" customHeight="1" x14ac:dyDescent="0.3">
      <c r="A138" s="24">
        <v>2012</v>
      </c>
      <c r="B138" s="40">
        <v>0.50814972999999997</v>
      </c>
      <c r="C138" s="30">
        <v>2.7762199999999998E-3</v>
      </c>
      <c r="D138" s="23">
        <v>0.54633907999999998</v>
      </c>
      <c r="E138" s="30">
        <v>0.50238930999999998</v>
      </c>
      <c r="F138" s="30">
        <v>0.51283789000000002</v>
      </c>
      <c r="I138" s="59"/>
    </row>
    <row r="139" spans="1:9" s="20" customFormat="1" ht="19.5" customHeight="1" x14ac:dyDescent="0.3">
      <c r="A139" s="24">
        <v>2013</v>
      </c>
      <c r="B139" s="40">
        <v>0.50900466</v>
      </c>
      <c r="C139" s="30">
        <v>3.02112E-3</v>
      </c>
      <c r="D139" s="23">
        <v>0.5935357</v>
      </c>
      <c r="E139" s="30">
        <v>0.50355983000000004</v>
      </c>
      <c r="F139" s="30">
        <v>0.51492077000000003</v>
      </c>
      <c r="I139" s="59"/>
    </row>
    <row r="140" spans="1:9" s="20" customFormat="1" ht="19.5" customHeight="1" x14ac:dyDescent="0.3">
      <c r="A140" s="24">
        <v>2014</v>
      </c>
      <c r="B140" s="104">
        <v>0.50708770000000003</v>
      </c>
      <c r="C140" s="30">
        <v>3.1910200000000001E-3</v>
      </c>
      <c r="D140" s="23">
        <v>0.62928357000000001</v>
      </c>
      <c r="E140" s="30">
        <v>0.50170672000000005</v>
      </c>
      <c r="F140" s="30">
        <v>0.51415633999999999</v>
      </c>
      <c r="I140" s="59"/>
    </row>
    <row r="141" spans="1:9" s="20" customFormat="1" ht="19.5" customHeight="1" x14ac:dyDescent="0.3">
      <c r="A141" s="24">
        <v>2015</v>
      </c>
      <c r="B141" s="109">
        <v>0.47780894000000002</v>
      </c>
      <c r="C141" s="30">
        <v>2.2677299999999999E-3</v>
      </c>
      <c r="D141" s="23">
        <v>0.47460955999999999</v>
      </c>
      <c r="E141" s="30">
        <v>0.47263449000000002</v>
      </c>
      <c r="F141" s="30">
        <v>0.48133536999999998</v>
      </c>
      <c r="I141" s="59"/>
    </row>
    <row r="142" spans="1:9" s="20" customFormat="1" ht="19.5" customHeight="1" x14ac:dyDescent="0.35">
      <c r="A142" s="21" t="s">
        <v>53</v>
      </c>
      <c r="B142" s="40"/>
      <c r="C142" s="30"/>
      <c r="D142" s="23"/>
      <c r="E142" s="30"/>
      <c r="F142" s="30"/>
      <c r="I142" s="59"/>
    </row>
    <row r="143" spans="1:9" s="20" customFormat="1" ht="19.5" customHeight="1" x14ac:dyDescent="0.3">
      <c r="A143" s="28" t="s">
        <v>150</v>
      </c>
      <c r="B143" s="45"/>
      <c r="D143" s="23"/>
      <c r="I143" s="59"/>
    </row>
    <row r="144" spans="1:9" s="20" customFormat="1" ht="19.5" customHeight="1" x14ac:dyDescent="0.3">
      <c r="A144" s="25">
        <v>1989</v>
      </c>
      <c r="B144" s="40">
        <v>0.41329143000000002</v>
      </c>
      <c r="C144" s="30">
        <v>4.2247600000000001E-3</v>
      </c>
      <c r="D144" s="23">
        <v>1.0222226000000001</v>
      </c>
      <c r="E144" s="30">
        <v>0.40486628000000002</v>
      </c>
      <c r="F144" s="30">
        <v>0.42132223000000002</v>
      </c>
      <c r="I144" s="59"/>
    </row>
    <row r="145" spans="1:9" s="20" customFormat="1" ht="19.5" customHeight="1" x14ac:dyDescent="0.3">
      <c r="A145" s="25">
        <v>1990</v>
      </c>
      <c r="B145" s="40">
        <v>0.40659971</v>
      </c>
      <c r="C145" s="30">
        <v>4.2488200000000004E-3</v>
      </c>
      <c r="D145" s="23">
        <v>1.0449645999999999</v>
      </c>
      <c r="E145" s="30">
        <v>0.39592841000000001</v>
      </c>
      <c r="F145" s="30">
        <v>0.41269373999999998</v>
      </c>
      <c r="I145" s="59"/>
    </row>
    <row r="146" spans="1:9" s="20" customFormat="1" ht="19.5" customHeight="1" x14ac:dyDescent="0.3">
      <c r="A146" s="25">
        <v>1991</v>
      </c>
      <c r="B146" s="40">
        <v>0.41333159000000003</v>
      </c>
      <c r="C146" s="30">
        <v>4.8704999999999998E-3</v>
      </c>
      <c r="D146" s="23">
        <v>1.1783528000000001</v>
      </c>
      <c r="E146" s="30">
        <v>0.40243076999999999</v>
      </c>
      <c r="F146" s="30">
        <v>0.42169340999999999</v>
      </c>
      <c r="I146" s="59"/>
    </row>
    <row r="147" spans="1:9" s="20" customFormat="1" ht="19.5" customHeight="1" x14ac:dyDescent="0.3">
      <c r="A147" s="25">
        <v>1992</v>
      </c>
      <c r="B147" s="40">
        <v>0.42247923999999998</v>
      </c>
      <c r="C147" s="30">
        <v>4.13759E-3</v>
      </c>
      <c r="D147" s="23">
        <v>0.97935910000000004</v>
      </c>
      <c r="E147" s="30">
        <v>0.41580953999999998</v>
      </c>
      <c r="F147" s="30">
        <v>0.43188646000000003</v>
      </c>
      <c r="I147" s="59"/>
    </row>
    <row r="148" spans="1:9" s="20" customFormat="1" ht="19.5" customHeight="1" x14ac:dyDescent="0.3">
      <c r="A148" s="25">
        <v>1993</v>
      </c>
      <c r="B148" s="40">
        <v>0.42096758000000001</v>
      </c>
      <c r="C148" s="30">
        <v>4.2201199999999999E-3</v>
      </c>
      <c r="D148" s="23">
        <v>1.0024819</v>
      </c>
      <c r="E148" s="30">
        <v>0.41158425999999998</v>
      </c>
      <c r="F148" s="30">
        <v>0.43010554000000001</v>
      </c>
      <c r="I148" s="59"/>
    </row>
    <row r="149" spans="1:9" s="20" customFormat="1" ht="19.5" customHeight="1" x14ac:dyDescent="0.3">
      <c r="A149" s="25">
        <v>1994</v>
      </c>
      <c r="B149" s="40">
        <v>0.42357618000000002</v>
      </c>
      <c r="C149" s="30">
        <v>3.86302E-3</v>
      </c>
      <c r="D149" s="23">
        <v>0.91200028</v>
      </c>
      <c r="E149" s="30">
        <v>0.41712972999999998</v>
      </c>
      <c r="F149" s="30">
        <v>0.43194800999999999</v>
      </c>
      <c r="I149" s="59"/>
    </row>
    <row r="150" spans="1:9" s="20" customFormat="1" ht="19.5" customHeight="1" x14ac:dyDescent="0.3">
      <c r="A150" s="25">
        <v>1995</v>
      </c>
      <c r="B150" s="40">
        <v>0.41745351000000003</v>
      </c>
      <c r="C150" s="30">
        <v>3.66965E-3</v>
      </c>
      <c r="D150" s="23">
        <v>0.87905602000000005</v>
      </c>
      <c r="E150" s="30">
        <v>0.41022389999999997</v>
      </c>
      <c r="F150" s="30">
        <v>0.42357072000000001</v>
      </c>
      <c r="I150" s="59"/>
    </row>
    <row r="151" spans="1:9" s="20" customFormat="1" ht="19.5" customHeight="1" x14ac:dyDescent="0.3">
      <c r="A151" s="25">
        <v>1996</v>
      </c>
      <c r="B151" s="40">
        <v>0.41100320000000001</v>
      </c>
      <c r="C151" s="30">
        <v>2.7087999999999999E-3</v>
      </c>
      <c r="D151" s="23">
        <v>0.65907019</v>
      </c>
      <c r="E151" s="30">
        <v>0.40621438999999998</v>
      </c>
      <c r="F151" s="30">
        <v>0.41672289000000001</v>
      </c>
      <c r="I151" s="59"/>
    </row>
    <row r="152" spans="1:9" s="20" customFormat="1" ht="19.5" customHeight="1" x14ac:dyDescent="0.3">
      <c r="A152" s="25">
        <v>1997</v>
      </c>
      <c r="B152" s="40">
        <v>0.41968415999999997</v>
      </c>
      <c r="C152" s="30">
        <v>3.3109400000000001E-3</v>
      </c>
      <c r="D152" s="23">
        <v>0.78891135000000001</v>
      </c>
      <c r="E152" s="30">
        <v>0.41398370000000001</v>
      </c>
      <c r="F152" s="30">
        <v>0.42619299999999999</v>
      </c>
      <c r="I152" s="59"/>
    </row>
    <row r="153" spans="1:9" s="20" customFormat="1" ht="19.5" customHeight="1" x14ac:dyDescent="0.3">
      <c r="A153" s="25">
        <v>1998</v>
      </c>
      <c r="B153" s="40">
        <v>0.41864857</v>
      </c>
      <c r="C153" s="30">
        <v>3.10152E-3</v>
      </c>
      <c r="D153" s="23">
        <v>0.74084161000000004</v>
      </c>
      <c r="E153" s="30">
        <v>0.41415051000000003</v>
      </c>
      <c r="F153" s="30">
        <v>0.42714005999999999</v>
      </c>
      <c r="I153" s="59"/>
    </row>
    <row r="154" spans="1:9" s="20" customFormat="1" ht="19.5" customHeight="1" x14ac:dyDescent="0.3">
      <c r="A154" s="25">
        <v>1999</v>
      </c>
      <c r="B154" s="40">
        <v>0.44169491999999999</v>
      </c>
      <c r="C154" s="30">
        <v>3.0074699999999999E-3</v>
      </c>
      <c r="D154" s="23">
        <v>0.68089383000000003</v>
      </c>
      <c r="E154" s="30">
        <v>0.43682547999999999</v>
      </c>
      <c r="F154" s="30">
        <v>0.44859054999999998</v>
      </c>
      <c r="I154" s="59"/>
    </row>
    <row r="155" spans="1:9" s="20" customFormat="1" ht="19.5" customHeight="1" x14ac:dyDescent="0.3">
      <c r="A155" s="25">
        <v>2000</v>
      </c>
      <c r="B155" s="40">
        <v>0.44009247000000001</v>
      </c>
      <c r="C155" s="30">
        <v>3.5319700000000002E-3</v>
      </c>
      <c r="D155" s="23">
        <v>0.80255206000000001</v>
      </c>
      <c r="E155" s="30">
        <v>0.43380794</v>
      </c>
      <c r="F155" s="30">
        <v>0.44642623999999997</v>
      </c>
      <c r="I155" s="59"/>
    </row>
    <row r="156" spans="1:9" s="20" customFormat="1" ht="19.5" customHeight="1" x14ac:dyDescent="0.3">
      <c r="A156" s="24">
        <v>2001</v>
      </c>
      <c r="B156" s="40">
        <v>0.46005743999999998</v>
      </c>
      <c r="C156" s="30">
        <v>3.5151900000000001E-3</v>
      </c>
      <c r="D156" s="23">
        <v>0.76407731000000001</v>
      </c>
      <c r="E156" s="30">
        <v>0.45507720000000002</v>
      </c>
      <c r="F156" s="30">
        <v>0.46708550999999998</v>
      </c>
      <c r="I156" s="59"/>
    </row>
    <row r="157" spans="1:9" s="20" customFormat="1" ht="19.5" customHeight="1" x14ac:dyDescent="0.3">
      <c r="A157" s="24">
        <v>2002</v>
      </c>
      <c r="B157" s="40">
        <v>0.46917924</v>
      </c>
      <c r="C157" s="30">
        <v>4.7625000000000002E-3</v>
      </c>
      <c r="D157" s="23">
        <v>1.0150694</v>
      </c>
      <c r="E157" s="30">
        <v>0.46145773000000001</v>
      </c>
      <c r="F157" s="30">
        <v>0.47930494000000001</v>
      </c>
      <c r="I157" s="59"/>
    </row>
    <row r="158" spans="1:9" s="20" customFormat="1" ht="19.5" customHeight="1" x14ac:dyDescent="0.3">
      <c r="A158" s="24">
        <v>2003</v>
      </c>
      <c r="B158" s="40">
        <v>0.45677835999999999</v>
      </c>
      <c r="C158" s="30">
        <v>4.4504999999999996E-3</v>
      </c>
      <c r="D158" s="23">
        <v>0.97432467</v>
      </c>
      <c r="E158" s="30">
        <v>0.44489258999999998</v>
      </c>
      <c r="F158" s="30">
        <v>0.46405593000000001</v>
      </c>
      <c r="I158" s="59"/>
    </row>
    <row r="159" spans="1:9" s="20" customFormat="1" ht="19.5" customHeight="1" x14ac:dyDescent="0.3">
      <c r="A159" s="24">
        <v>2004</v>
      </c>
      <c r="B159" s="40">
        <v>0.44549244999999998</v>
      </c>
      <c r="C159" s="30">
        <v>3.2403000000000002E-3</v>
      </c>
      <c r="D159" s="23">
        <v>0.72735287999999998</v>
      </c>
      <c r="E159" s="30">
        <v>0.43937472</v>
      </c>
      <c r="F159" s="30">
        <v>0.45148915000000001</v>
      </c>
      <c r="I159" s="59"/>
    </row>
    <row r="160" spans="1:9" s="20" customFormat="1" ht="19.5" customHeight="1" x14ac:dyDescent="0.3">
      <c r="A160" s="24">
        <v>2005</v>
      </c>
      <c r="B160" s="40">
        <v>0.43759429999999999</v>
      </c>
      <c r="C160" s="30">
        <v>3.4848000000000001E-3</v>
      </c>
      <c r="D160" s="23">
        <v>0.79635316</v>
      </c>
      <c r="E160" s="30">
        <v>0.43081781000000002</v>
      </c>
      <c r="F160" s="30">
        <v>0.44433360999999999</v>
      </c>
      <c r="I160" s="59"/>
    </row>
    <row r="161" spans="1:16" s="20" customFormat="1" ht="19.5" customHeight="1" x14ac:dyDescent="0.3">
      <c r="A161" s="24">
        <v>2006</v>
      </c>
      <c r="B161" s="40">
        <v>0.46988437999999999</v>
      </c>
      <c r="C161" s="30">
        <v>4.0268400000000003E-3</v>
      </c>
      <c r="D161" s="23">
        <v>0.85698563000000005</v>
      </c>
      <c r="E161" s="30">
        <v>0.46288264000000001</v>
      </c>
      <c r="F161" s="30">
        <v>0.47599643000000003</v>
      </c>
      <c r="I161" s="59"/>
    </row>
    <row r="162" spans="1:16" s="20" customFormat="1" ht="19.5" customHeight="1" x14ac:dyDescent="0.3">
      <c r="A162" s="24">
        <v>2007</v>
      </c>
      <c r="B162" s="40">
        <v>0.47337402000000001</v>
      </c>
      <c r="C162" s="30">
        <v>5.0802299999999998E-3</v>
      </c>
      <c r="D162" s="23">
        <v>1.0731963</v>
      </c>
      <c r="E162" s="30">
        <v>0.46332299999999998</v>
      </c>
      <c r="F162" s="30">
        <v>0.48229580999999999</v>
      </c>
      <c r="I162" s="59"/>
    </row>
    <row r="163" spans="1:16" s="20" customFormat="1" ht="19.5" customHeight="1" x14ac:dyDescent="0.3">
      <c r="A163" s="24">
        <v>2008</v>
      </c>
      <c r="B163" s="40">
        <v>0.47361679000000001</v>
      </c>
      <c r="C163" s="30">
        <v>5.5068599999999997E-3</v>
      </c>
      <c r="D163" s="23">
        <v>1.1627243</v>
      </c>
      <c r="E163" s="30">
        <v>0.46382707000000001</v>
      </c>
      <c r="F163" s="30">
        <v>0.48614185999999998</v>
      </c>
      <c r="I163" s="59"/>
    </row>
    <row r="164" spans="1:16" s="20" customFormat="1" ht="19.5" customHeight="1" x14ac:dyDescent="0.3">
      <c r="A164" s="24">
        <v>2009</v>
      </c>
      <c r="B164" s="40">
        <v>0.47956527999999998</v>
      </c>
      <c r="C164" s="30">
        <v>3.40596E-3</v>
      </c>
      <c r="D164" s="23">
        <v>0.71021749999999995</v>
      </c>
      <c r="E164" s="30">
        <v>0.47080951999999998</v>
      </c>
      <c r="F164" s="30">
        <v>0.48469877</v>
      </c>
      <c r="I164" s="59"/>
    </row>
    <row r="165" spans="1:16" s="20" customFormat="1" ht="19.5" customHeight="1" x14ac:dyDescent="0.3">
      <c r="A165" s="29" t="s">
        <v>151</v>
      </c>
      <c r="B165" s="45"/>
      <c r="D165" s="23"/>
      <c r="I165" s="59"/>
    </row>
    <row r="166" spans="1:16" s="20" customFormat="1" ht="19.5" customHeight="1" x14ac:dyDescent="0.3">
      <c r="A166" s="47">
        <v>2010</v>
      </c>
      <c r="B166" s="40">
        <v>0.46628989999999998</v>
      </c>
      <c r="C166" s="30">
        <v>4.4531099999999997E-3</v>
      </c>
      <c r="D166" s="23">
        <v>0.95500907999999995</v>
      </c>
      <c r="E166" s="30">
        <v>0.45677993</v>
      </c>
      <c r="F166" s="30">
        <v>0.47487485000000002</v>
      </c>
      <c r="I166" s="59"/>
    </row>
    <row r="167" spans="1:16" s="20" customFormat="1" ht="19.5" customHeight="1" x14ac:dyDescent="0.3">
      <c r="A167" s="47">
        <v>2011</v>
      </c>
      <c r="B167" s="40">
        <v>0.47768374000000002</v>
      </c>
      <c r="C167" s="30">
        <v>6.8288300000000001E-3</v>
      </c>
      <c r="D167" s="23">
        <v>1.4295708</v>
      </c>
      <c r="E167" s="30">
        <v>0.46628587999999999</v>
      </c>
      <c r="F167" s="30">
        <v>0.49207234</v>
      </c>
      <c r="I167" s="59"/>
    </row>
    <row r="168" spans="1:16" s="26" customFormat="1" ht="18.75" customHeight="1" x14ac:dyDescent="0.3">
      <c r="A168" s="47">
        <v>2012</v>
      </c>
      <c r="B168" s="89">
        <v>0.47386980000000001</v>
      </c>
      <c r="C168" s="30">
        <v>5.5425600000000002E-3</v>
      </c>
      <c r="D168" s="23">
        <v>1.1696384</v>
      </c>
      <c r="E168" s="30">
        <v>0.46544698000000001</v>
      </c>
      <c r="F168" s="30">
        <v>0.48793676000000002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spans="1:16" s="26" customFormat="1" ht="18.75" customHeight="1" x14ac:dyDescent="0.3">
      <c r="A169" s="47">
        <v>2013</v>
      </c>
      <c r="B169" s="104">
        <v>0.48726130000000001</v>
      </c>
      <c r="C169" s="30">
        <v>5.4266399999999999E-3</v>
      </c>
      <c r="D169" s="23">
        <v>1.1137025</v>
      </c>
      <c r="E169" s="30">
        <v>0.47750956</v>
      </c>
      <c r="F169" s="30">
        <v>0.4994497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spans="1:16" s="26" customFormat="1" ht="18.75" customHeight="1" x14ac:dyDescent="0.3">
      <c r="A170" s="47">
        <v>2014</v>
      </c>
      <c r="B170" s="40">
        <v>0.47379452999999999</v>
      </c>
      <c r="C170" s="30">
        <v>3.7392300000000001E-3</v>
      </c>
      <c r="D170" s="23">
        <v>0.78920840999999997</v>
      </c>
      <c r="E170" s="30">
        <v>0.46724018</v>
      </c>
      <c r="F170" s="30">
        <v>0.48182264000000002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1:16" s="20" customFormat="1" ht="19.5" customHeight="1" x14ac:dyDescent="0.3">
      <c r="A171" s="24">
        <v>2015</v>
      </c>
      <c r="B171" s="109">
        <v>0.48107032999999999</v>
      </c>
      <c r="C171" s="30">
        <v>2.5776100000000001E-3</v>
      </c>
      <c r="D171" s="23">
        <v>0.53580779999999995</v>
      </c>
      <c r="E171" s="30">
        <v>0.47638276000000002</v>
      </c>
      <c r="F171" s="30">
        <v>0.48525288999999999</v>
      </c>
      <c r="I171" s="59"/>
    </row>
    <row r="172" spans="1:16" s="20" customFormat="1" ht="19.5" customHeight="1" x14ac:dyDescent="0.35">
      <c r="A172" s="21" t="s">
        <v>57</v>
      </c>
      <c r="B172" s="40"/>
      <c r="C172" s="30"/>
      <c r="D172" s="23"/>
      <c r="E172" s="30"/>
      <c r="F172" s="30"/>
      <c r="I172" s="59"/>
    </row>
    <row r="173" spans="1:16" s="20" customFormat="1" ht="19.5" customHeight="1" x14ac:dyDescent="0.3">
      <c r="A173" s="28" t="s">
        <v>70</v>
      </c>
      <c r="B173" s="40"/>
      <c r="C173" s="30"/>
      <c r="D173" s="23"/>
      <c r="E173" s="30"/>
      <c r="F173" s="30"/>
      <c r="I173" s="59"/>
    </row>
    <row r="174" spans="1:16" s="20" customFormat="1" ht="19.5" customHeight="1" x14ac:dyDescent="0.3">
      <c r="A174" s="24">
        <v>1996</v>
      </c>
      <c r="B174" s="40">
        <v>0.48946644</v>
      </c>
      <c r="C174" s="30">
        <v>3.2821E-3</v>
      </c>
      <c r="D174" s="23">
        <v>0.67054597999999999</v>
      </c>
      <c r="E174" s="30">
        <v>0.48228502000000001</v>
      </c>
      <c r="F174" s="30">
        <v>0.49541404999999999</v>
      </c>
      <c r="I174" s="59"/>
    </row>
    <row r="175" spans="1:16" s="20" customFormat="1" ht="19.5" customHeight="1" x14ac:dyDescent="0.3">
      <c r="A175" s="24">
        <v>1997</v>
      </c>
      <c r="B175" s="40">
        <v>0.45112658</v>
      </c>
      <c r="C175" s="30">
        <v>4.5388399999999997E-3</v>
      </c>
      <c r="D175" s="23">
        <v>1.0061116999999999</v>
      </c>
      <c r="E175" s="30">
        <v>0.44383075999999999</v>
      </c>
      <c r="F175" s="30">
        <v>0.46051776</v>
      </c>
      <c r="I175" s="59"/>
    </row>
    <row r="176" spans="1:16" s="20" customFormat="1" ht="19.5" customHeight="1" x14ac:dyDescent="0.3">
      <c r="A176" s="28" t="s">
        <v>71</v>
      </c>
      <c r="B176" s="40"/>
      <c r="C176" s="30"/>
      <c r="D176" s="23"/>
      <c r="E176" s="30"/>
      <c r="F176" s="30"/>
      <c r="I176" s="59"/>
    </row>
    <row r="177" spans="1:9" s="20" customFormat="1" ht="19.5" customHeight="1" x14ac:dyDescent="0.3">
      <c r="A177" s="24">
        <v>2000</v>
      </c>
      <c r="B177" s="40">
        <v>0.49358954999999999</v>
      </c>
      <c r="C177" s="30">
        <v>4.9925999999999998E-3</v>
      </c>
      <c r="D177" s="23">
        <v>1.0114871999999999</v>
      </c>
      <c r="E177" s="30">
        <v>0.48513340999999999</v>
      </c>
      <c r="F177" s="30">
        <v>0.50259774999999995</v>
      </c>
      <c r="I177" s="59"/>
    </row>
    <row r="178" spans="1:9" s="20" customFormat="1" ht="19.5" customHeight="1" x14ac:dyDescent="0.3">
      <c r="A178" s="24">
        <v>2001</v>
      </c>
      <c r="B178" s="40">
        <v>0.48957325000000002</v>
      </c>
      <c r="C178" s="30">
        <v>4.5919400000000001E-3</v>
      </c>
      <c r="D178" s="23">
        <v>0.93794679999999997</v>
      </c>
      <c r="E178" s="30">
        <v>0.48109238999999998</v>
      </c>
      <c r="F178" s="30">
        <v>0.49893662</v>
      </c>
      <c r="I178" s="59"/>
    </row>
    <row r="179" spans="1:9" s="20" customFormat="1" ht="19.5" customHeight="1" x14ac:dyDescent="0.3">
      <c r="A179" s="24">
        <v>2002</v>
      </c>
      <c r="B179" s="40">
        <v>0.48699967999999999</v>
      </c>
      <c r="C179" s="30">
        <v>4.2419900000000002E-3</v>
      </c>
      <c r="D179" s="23">
        <v>0.87104656000000003</v>
      </c>
      <c r="E179" s="30">
        <v>0.47833516999999998</v>
      </c>
      <c r="F179" s="30">
        <v>0.49514964</v>
      </c>
      <c r="I179" s="59"/>
    </row>
    <row r="180" spans="1:9" s="20" customFormat="1" ht="19.5" customHeight="1" x14ac:dyDescent="0.3">
      <c r="A180" s="24">
        <v>2003</v>
      </c>
      <c r="B180" s="40">
        <v>0.50205248999999996</v>
      </c>
      <c r="C180" s="30">
        <v>3.9734200000000001E-3</v>
      </c>
      <c r="D180" s="23">
        <v>0.79143523000000005</v>
      </c>
      <c r="E180" s="30">
        <v>0.49420082999999998</v>
      </c>
      <c r="F180" s="30">
        <v>0.50877470000000002</v>
      </c>
      <c r="I180" s="59"/>
    </row>
    <row r="181" spans="1:9" s="20" customFormat="1" ht="19.5" customHeight="1" x14ac:dyDescent="0.3">
      <c r="A181" s="24">
        <v>2004</v>
      </c>
      <c r="B181" s="40">
        <v>0.49918278999999999</v>
      </c>
      <c r="C181" s="30">
        <v>4.0778300000000002E-3</v>
      </c>
      <c r="D181" s="23">
        <v>0.81690214999999999</v>
      </c>
      <c r="E181" s="30">
        <v>0.49175428999999998</v>
      </c>
      <c r="F181" s="30">
        <v>0.50691617</v>
      </c>
      <c r="I181" s="59"/>
    </row>
    <row r="182" spans="1:9" s="20" customFormat="1" ht="19.5" customHeight="1" x14ac:dyDescent="0.3">
      <c r="A182" s="24">
        <v>2005</v>
      </c>
      <c r="B182" s="40">
        <v>0.49241106000000001</v>
      </c>
      <c r="C182" s="30">
        <v>5.8677800000000004E-3</v>
      </c>
      <c r="D182" s="23">
        <v>1.1916435999999999</v>
      </c>
      <c r="E182" s="30">
        <v>0.48238572000000002</v>
      </c>
      <c r="F182" s="30">
        <v>0.50598681000000001</v>
      </c>
      <c r="I182" s="59"/>
    </row>
    <row r="183" spans="1:9" s="20" customFormat="1" ht="19.5" customHeight="1" x14ac:dyDescent="0.3">
      <c r="A183" s="28" t="s">
        <v>114</v>
      </c>
      <c r="B183" s="40"/>
      <c r="C183" s="30"/>
      <c r="D183" s="23"/>
      <c r="E183" s="30"/>
      <c r="F183" s="30"/>
      <c r="I183" s="59"/>
    </row>
    <row r="184" spans="1:9" s="20" customFormat="1" ht="19.5" customHeight="1" x14ac:dyDescent="0.3">
      <c r="A184" s="24">
        <v>2005</v>
      </c>
      <c r="B184" s="40">
        <v>0.49840445</v>
      </c>
      <c r="C184" s="30">
        <v>5.6050300000000004E-3</v>
      </c>
      <c r="D184" s="23">
        <v>1.1245946</v>
      </c>
      <c r="E184" s="30">
        <v>0.48885083000000001</v>
      </c>
      <c r="F184" s="30">
        <v>0.51109408999999995</v>
      </c>
      <c r="I184" s="59"/>
    </row>
    <row r="185" spans="1:9" s="20" customFormat="1" ht="19.5" customHeight="1" x14ac:dyDescent="0.3">
      <c r="A185" s="24">
        <v>2006</v>
      </c>
      <c r="B185" s="40">
        <v>0.49743618000000001</v>
      </c>
      <c r="C185" s="30">
        <v>4.6286399999999998E-3</v>
      </c>
      <c r="D185" s="23">
        <v>0.93049895000000005</v>
      </c>
      <c r="E185" s="30">
        <v>0.48777848000000001</v>
      </c>
      <c r="F185" s="30">
        <v>0.50670504999999999</v>
      </c>
      <c r="I185" s="59"/>
    </row>
    <row r="186" spans="1:9" s="20" customFormat="1" ht="19.5" customHeight="1" x14ac:dyDescent="0.3">
      <c r="A186" s="24">
        <v>2007</v>
      </c>
      <c r="B186" s="40">
        <v>0.48437247999999999</v>
      </c>
      <c r="C186" s="30">
        <v>4.4062499999999996E-3</v>
      </c>
      <c r="D186" s="23">
        <v>0.90968181999999997</v>
      </c>
      <c r="E186" s="30">
        <v>0.47642954999999998</v>
      </c>
      <c r="F186" s="30">
        <v>0.49336836000000001</v>
      </c>
      <c r="I186" s="59"/>
    </row>
    <row r="187" spans="1:9" s="20" customFormat="1" ht="19.5" customHeight="1" x14ac:dyDescent="0.3">
      <c r="A187" s="22" t="s">
        <v>145</v>
      </c>
      <c r="B187" s="40"/>
      <c r="C187" s="30"/>
      <c r="D187" s="23"/>
      <c r="E187" s="30"/>
      <c r="F187" s="30"/>
      <c r="I187" s="59"/>
    </row>
    <row r="188" spans="1:9" s="20" customFormat="1" ht="19.5" customHeight="1" x14ac:dyDescent="0.3">
      <c r="A188" s="24">
        <v>2008</v>
      </c>
      <c r="B188" s="40">
        <v>0.47962254999999998</v>
      </c>
      <c r="C188" s="30">
        <v>6.67491E-3</v>
      </c>
      <c r="D188" s="23">
        <v>1.3917014000000001</v>
      </c>
      <c r="E188" s="30">
        <v>0.46775349999999999</v>
      </c>
      <c r="F188" s="30">
        <v>0.49345502000000002</v>
      </c>
      <c r="I188" s="59"/>
    </row>
    <row r="189" spans="1:9" s="20" customFormat="1" ht="19.5" customHeight="1" x14ac:dyDescent="0.3">
      <c r="A189" s="24">
        <v>2009</v>
      </c>
      <c r="B189" s="40">
        <v>0.49771372000000003</v>
      </c>
      <c r="C189" s="30">
        <v>5.3260099999999999E-3</v>
      </c>
      <c r="D189" s="23">
        <v>1.0700951999999999</v>
      </c>
      <c r="E189" s="30">
        <v>0.48879855999999999</v>
      </c>
      <c r="F189" s="30">
        <v>0.50720339999999997</v>
      </c>
      <c r="I189" s="59"/>
    </row>
    <row r="190" spans="1:9" s="20" customFormat="1" ht="19.5" customHeight="1" x14ac:dyDescent="0.3">
      <c r="A190" s="24">
        <v>2010</v>
      </c>
      <c r="B190" s="40">
        <v>0.48833694999999999</v>
      </c>
      <c r="C190" s="30">
        <v>5.8012799999999998E-3</v>
      </c>
      <c r="D190" s="23">
        <v>1.1879664999999999</v>
      </c>
      <c r="E190" s="30">
        <v>0.47195461</v>
      </c>
      <c r="F190" s="30">
        <v>0.49684608000000002</v>
      </c>
      <c r="I190" s="59"/>
    </row>
    <row r="191" spans="1:9" s="20" customFormat="1" ht="19.5" customHeight="1" x14ac:dyDescent="0.3">
      <c r="A191" s="24">
        <v>2011</v>
      </c>
      <c r="B191" s="40">
        <v>0.48704606</v>
      </c>
      <c r="C191" s="30">
        <v>8.2784399999999998E-3</v>
      </c>
      <c r="D191" s="23">
        <v>1.6997249999999999</v>
      </c>
      <c r="E191" s="30">
        <v>0.47408420000000001</v>
      </c>
      <c r="F191" s="30">
        <v>0.50430660999999999</v>
      </c>
      <c r="I191" s="59"/>
    </row>
    <row r="192" spans="1:9" s="20" customFormat="1" ht="19.5" customHeight="1" x14ac:dyDescent="0.3">
      <c r="A192" s="24">
        <v>2012</v>
      </c>
      <c r="B192" s="40">
        <v>0.47640247000000002</v>
      </c>
      <c r="C192" s="30">
        <v>6.4515199999999997E-3</v>
      </c>
      <c r="D192" s="23">
        <v>1.3542171000000001</v>
      </c>
      <c r="E192" s="30">
        <v>0.46413483999999999</v>
      </c>
      <c r="F192" s="30">
        <v>0.48979127</v>
      </c>
      <c r="I192" s="59"/>
    </row>
    <row r="193" spans="1:161" s="20" customFormat="1" ht="19.5" customHeight="1" x14ac:dyDescent="0.3">
      <c r="A193" s="24">
        <v>2013</v>
      </c>
      <c r="B193" s="104">
        <v>0.49945833000000001</v>
      </c>
      <c r="C193" s="30">
        <v>7.7737500000000003E-3</v>
      </c>
      <c r="D193" s="23">
        <v>1.5564354</v>
      </c>
      <c r="E193" s="30">
        <v>0.48274928</v>
      </c>
      <c r="F193" s="30">
        <v>0.51422893999999997</v>
      </c>
      <c r="I193" s="59"/>
    </row>
    <row r="194" spans="1:161" s="20" customFormat="1" ht="19.5" customHeight="1" x14ac:dyDescent="0.3">
      <c r="A194" s="24">
        <v>2014</v>
      </c>
      <c r="B194" s="40">
        <v>0.44809042999999998</v>
      </c>
      <c r="C194" s="30">
        <v>4.6087699999999999E-3</v>
      </c>
      <c r="D194" s="23">
        <v>1.0285366</v>
      </c>
      <c r="E194" s="30">
        <v>0.44208463999999997</v>
      </c>
      <c r="F194" s="30">
        <v>0.46030492000000001</v>
      </c>
      <c r="I194" s="59"/>
    </row>
    <row r="195" spans="1:161" s="20" customFormat="1" ht="19.5" customHeight="1" x14ac:dyDescent="0.3">
      <c r="A195" s="24">
        <v>2015</v>
      </c>
      <c r="B195" s="109">
        <v>0.47557790999999999</v>
      </c>
      <c r="C195" s="30">
        <v>8.2190600000000003E-3</v>
      </c>
      <c r="D195" s="23">
        <v>1.7282253000000001</v>
      </c>
      <c r="E195" s="30">
        <v>0.45806161000000001</v>
      </c>
      <c r="F195" s="30">
        <v>0.48989653999999999</v>
      </c>
      <c r="I195" s="59"/>
    </row>
    <row r="196" spans="1:161" s="20" customFormat="1" ht="19.5" customHeight="1" x14ac:dyDescent="0.35">
      <c r="A196" s="21" t="s">
        <v>42</v>
      </c>
      <c r="B196" s="40"/>
      <c r="C196" s="30"/>
      <c r="D196" s="23"/>
      <c r="E196" s="30"/>
      <c r="F196" s="30"/>
      <c r="I196" s="59"/>
    </row>
    <row r="197" spans="1:161" s="20" customFormat="1" ht="19.5" customHeight="1" x14ac:dyDescent="0.3">
      <c r="A197" s="28" t="s">
        <v>72</v>
      </c>
      <c r="B197" s="40"/>
      <c r="C197" s="30"/>
      <c r="D197" s="23"/>
      <c r="E197" s="30"/>
      <c r="F197" s="30"/>
      <c r="I197" s="59"/>
    </row>
    <row r="198" spans="1:161" s="20" customFormat="1" ht="19.5" customHeight="1" x14ac:dyDescent="0.3">
      <c r="A198" s="24">
        <v>1995</v>
      </c>
      <c r="B198" s="40">
        <v>0.52148147</v>
      </c>
      <c r="C198" s="30">
        <v>7.8609000000000005E-3</v>
      </c>
      <c r="D198" s="23">
        <v>1.5074173</v>
      </c>
      <c r="E198" s="30">
        <v>0.50813847999999995</v>
      </c>
      <c r="F198" s="30">
        <v>0.53839904000000005</v>
      </c>
      <c r="I198" s="59"/>
    </row>
    <row r="199" spans="1:161" s="20" customFormat="1" ht="19.5" customHeight="1" x14ac:dyDescent="0.3">
      <c r="A199" s="24">
        <v>1998</v>
      </c>
      <c r="B199" s="40">
        <v>0.50311550000000005</v>
      </c>
      <c r="C199" s="30">
        <v>5.7855600000000004E-3</v>
      </c>
      <c r="D199" s="23">
        <v>1.1499457</v>
      </c>
      <c r="E199" s="30">
        <v>0.49204329000000002</v>
      </c>
      <c r="F199" s="30">
        <v>0.51310270999999996</v>
      </c>
      <c r="I199" s="59"/>
    </row>
    <row r="200" spans="1:161" s="20" customFormat="1" ht="19.5" customHeight="1" x14ac:dyDescent="0.3">
      <c r="A200" s="24">
        <v>1999</v>
      </c>
      <c r="B200" s="40">
        <v>0.55759382999999996</v>
      </c>
      <c r="C200" s="30">
        <v>6.0795399999999996E-3</v>
      </c>
      <c r="D200" s="23">
        <v>1.0903168999999999</v>
      </c>
      <c r="E200" s="30">
        <v>0.54596065999999999</v>
      </c>
      <c r="F200" s="30">
        <v>0.57041465999999996</v>
      </c>
      <c r="I200" s="59"/>
    </row>
    <row r="201" spans="1:161" s="20" customFormat="1" ht="19.5" customHeight="1" x14ac:dyDescent="0.3">
      <c r="A201" s="24">
        <v>2006</v>
      </c>
      <c r="B201" s="40">
        <v>0.51309910000000003</v>
      </c>
      <c r="C201" s="30">
        <v>4.4733400000000001E-3</v>
      </c>
      <c r="D201" s="23">
        <v>0.87182742999999996</v>
      </c>
      <c r="E201" s="30">
        <v>0.50488633000000005</v>
      </c>
      <c r="F201" s="30">
        <v>0.52385557000000005</v>
      </c>
      <c r="I201" s="59"/>
    </row>
    <row r="202" spans="1:161" s="20" customFormat="1" ht="19.5" customHeight="1" x14ac:dyDescent="0.3">
      <c r="A202" s="28" t="s">
        <v>73</v>
      </c>
      <c r="B202" s="40"/>
      <c r="C202" s="30"/>
      <c r="D202" s="23"/>
      <c r="E202" s="30"/>
      <c r="F202" s="30"/>
      <c r="I202" s="59"/>
    </row>
    <row r="203" spans="1:161" s="20" customFormat="1" ht="19.5" customHeight="1" x14ac:dyDescent="0.3">
      <c r="A203" s="24">
        <v>2003</v>
      </c>
      <c r="B203" s="40">
        <v>0.52363280000000001</v>
      </c>
      <c r="C203" s="30">
        <v>6.0800699999999999E-3</v>
      </c>
      <c r="D203" s="23">
        <v>1.1611327</v>
      </c>
      <c r="E203" s="30">
        <v>0.51339084000000001</v>
      </c>
      <c r="F203" s="30">
        <v>0.53906863999999999</v>
      </c>
      <c r="I203" s="59"/>
    </row>
    <row r="204" spans="1:161" s="20" customFormat="1" ht="19.5" customHeight="1" x14ac:dyDescent="0.3">
      <c r="A204" s="24">
        <v>2004</v>
      </c>
      <c r="B204" s="40">
        <v>0.52191810000000005</v>
      </c>
      <c r="C204" s="30">
        <v>4.4131400000000003E-3</v>
      </c>
      <c r="D204" s="23">
        <v>0.84556251999999998</v>
      </c>
      <c r="E204" s="30">
        <v>0.51460384999999997</v>
      </c>
      <c r="F204" s="30">
        <v>0.53104728000000001</v>
      </c>
      <c r="I204" s="59"/>
    </row>
    <row r="205" spans="1:161" s="20" customFormat="1" ht="19.5" customHeight="1" x14ac:dyDescent="0.3">
      <c r="A205" s="24">
        <v>2005</v>
      </c>
      <c r="B205" s="40">
        <v>0.50769741000000002</v>
      </c>
      <c r="C205" s="30">
        <v>3.38369E-3</v>
      </c>
      <c r="D205" s="23">
        <v>0.66647796000000004</v>
      </c>
      <c r="E205" s="30">
        <v>0.50085199000000002</v>
      </c>
      <c r="F205" s="30">
        <v>0.51303303</v>
      </c>
      <c r="I205" s="59"/>
    </row>
    <row r="206" spans="1:161" s="20" customFormat="1" ht="19.5" customHeight="1" x14ac:dyDescent="0.3">
      <c r="A206" s="24">
        <v>2006</v>
      </c>
      <c r="B206" s="40">
        <v>0.48379659000000003</v>
      </c>
      <c r="C206" s="30">
        <v>4.87397E-3</v>
      </c>
      <c r="D206" s="23">
        <v>1.0074430000000001</v>
      </c>
      <c r="E206" s="30">
        <v>0.47413053999999999</v>
      </c>
      <c r="F206" s="30">
        <v>0.49262199000000001</v>
      </c>
      <c r="I206" s="59"/>
    </row>
    <row r="207" spans="1:161" s="20" customFormat="1" ht="19.5" customHeight="1" x14ac:dyDescent="0.3">
      <c r="A207" s="24">
        <v>2007</v>
      </c>
      <c r="B207" s="40">
        <v>0.51703893999999995</v>
      </c>
      <c r="C207" s="30">
        <v>4.5861399999999998E-3</v>
      </c>
      <c r="D207" s="23">
        <v>0.88700162000000005</v>
      </c>
      <c r="E207" s="30">
        <v>0.50631976000000001</v>
      </c>
      <c r="F207" s="30">
        <v>0.52457695999999998</v>
      </c>
      <c r="I207" s="59"/>
    </row>
    <row r="208" spans="1:161" s="22" customFormat="1" ht="19.5" customHeight="1" x14ac:dyDescent="0.3">
      <c r="A208" s="24">
        <v>2008</v>
      </c>
      <c r="B208" s="40">
        <v>0.47570375999999998</v>
      </c>
      <c r="C208" s="30">
        <v>4.1223199999999996E-3</v>
      </c>
      <c r="D208" s="23">
        <v>0.86657216000000004</v>
      </c>
      <c r="E208" s="30">
        <v>0.46845283999999998</v>
      </c>
      <c r="F208" s="30">
        <v>0.4843421</v>
      </c>
      <c r="G208" s="20"/>
      <c r="H208" s="20"/>
      <c r="I208" s="59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34"/>
      <c r="U208" s="23"/>
      <c r="V208" s="23"/>
      <c r="W208" s="23"/>
      <c r="X208" s="23"/>
      <c r="Y208" s="23"/>
      <c r="Z208" s="23"/>
      <c r="AA208" s="23"/>
      <c r="AB208" s="23"/>
      <c r="AC208" s="34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34"/>
      <c r="AW208" s="23"/>
      <c r="AX208" s="23"/>
      <c r="AY208" s="23"/>
      <c r="AZ208" s="23"/>
      <c r="BA208" s="23"/>
      <c r="BB208" s="23"/>
      <c r="BC208" s="23"/>
      <c r="BD208" s="23"/>
      <c r="BE208" s="34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34"/>
      <c r="BY208" s="23"/>
      <c r="BZ208" s="23"/>
      <c r="CA208" s="23"/>
      <c r="CB208" s="23"/>
      <c r="CC208" s="23"/>
      <c r="CD208" s="23"/>
      <c r="CE208" s="23"/>
      <c r="CF208" s="23"/>
      <c r="CG208" s="34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34"/>
      <c r="DA208" s="23"/>
      <c r="DB208" s="23"/>
      <c r="DC208" s="23"/>
      <c r="DD208" s="23"/>
      <c r="DE208" s="23"/>
      <c r="DF208" s="23"/>
      <c r="DG208" s="23"/>
      <c r="DH208" s="23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5"/>
      <c r="EF208" s="35"/>
      <c r="EG208" s="35"/>
      <c r="EH208" s="35"/>
      <c r="EI208" s="35"/>
      <c r="EJ208" s="35"/>
      <c r="EK208" s="35"/>
      <c r="EL208" s="35"/>
      <c r="EM208" s="35"/>
      <c r="EN208" s="35"/>
      <c r="EO208" s="35"/>
      <c r="EP208" s="35"/>
      <c r="EQ208" s="34"/>
      <c r="ER208" s="34"/>
      <c r="ES208" s="27"/>
      <c r="ET208" s="27"/>
      <c r="EU208" s="27"/>
      <c r="EV208" s="27"/>
      <c r="EW208" s="27"/>
      <c r="EX208" s="20"/>
      <c r="EY208" s="34"/>
      <c r="EZ208" s="34"/>
      <c r="FA208" s="27"/>
      <c r="FB208" s="27"/>
      <c r="FC208" s="27"/>
      <c r="FD208" s="27"/>
      <c r="FE208" s="27"/>
    </row>
    <row r="209" spans="1:161" s="22" customFormat="1" ht="19.5" customHeight="1" x14ac:dyDescent="0.3">
      <c r="A209" s="24">
        <v>2009</v>
      </c>
      <c r="B209" s="40">
        <v>0.46584262999999998</v>
      </c>
      <c r="C209" s="30">
        <v>3.9847900000000002E-3</v>
      </c>
      <c r="D209" s="23">
        <v>0.85539452999999999</v>
      </c>
      <c r="E209" s="30">
        <v>0.45680597000000001</v>
      </c>
      <c r="F209" s="30">
        <v>0.47403996999999998</v>
      </c>
      <c r="G209" s="20"/>
      <c r="H209" s="20"/>
      <c r="I209" s="59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34"/>
      <c r="U209" s="23"/>
      <c r="V209" s="23"/>
      <c r="W209" s="23"/>
      <c r="X209" s="23"/>
      <c r="Y209" s="23"/>
      <c r="Z209" s="23"/>
      <c r="AA209" s="23"/>
      <c r="AB209" s="23"/>
      <c r="AC209" s="34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34"/>
      <c r="AW209" s="23"/>
      <c r="AX209" s="23"/>
      <c r="AY209" s="23"/>
      <c r="AZ209" s="23"/>
      <c r="BA209" s="23"/>
      <c r="BB209" s="23"/>
      <c r="BC209" s="23"/>
      <c r="BD209" s="23"/>
      <c r="BE209" s="34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34"/>
      <c r="BY209" s="23"/>
      <c r="BZ209" s="23"/>
      <c r="CA209" s="23"/>
      <c r="CB209" s="23"/>
      <c r="CC209" s="23"/>
      <c r="CD209" s="23"/>
      <c r="CE209" s="23"/>
      <c r="CF209" s="23"/>
      <c r="CG209" s="34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34"/>
      <c r="DA209" s="23"/>
      <c r="DB209" s="23"/>
      <c r="DC209" s="23"/>
      <c r="DD209" s="23"/>
      <c r="DE209" s="23"/>
      <c r="DF209" s="23"/>
      <c r="DG209" s="23"/>
      <c r="DH209" s="23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5"/>
      <c r="EF209" s="35"/>
      <c r="EG209" s="35"/>
      <c r="EH209" s="35"/>
      <c r="EI209" s="35"/>
      <c r="EJ209" s="35"/>
      <c r="EK209" s="35"/>
      <c r="EL209" s="35"/>
      <c r="EM209" s="35"/>
      <c r="EN209" s="35"/>
      <c r="EO209" s="35"/>
      <c r="EP209" s="35"/>
      <c r="EQ209" s="34"/>
      <c r="ER209" s="34"/>
      <c r="ES209" s="27"/>
      <c r="ET209" s="27"/>
      <c r="EU209" s="27"/>
      <c r="EV209" s="27"/>
      <c r="EW209" s="27"/>
      <c r="EX209" s="20"/>
      <c r="EY209" s="34"/>
      <c r="EZ209" s="34"/>
      <c r="FA209" s="27"/>
      <c r="FB209" s="27"/>
      <c r="FC209" s="27"/>
      <c r="FD209" s="27"/>
      <c r="FE209" s="27"/>
    </row>
    <row r="210" spans="1:161" s="22" customFormat="1" ht="19.5" customHeight="1" x14ac:dyDescent="0.3">
      <c r="A210" s="24">
        <v>2010</v>
      </c>
      <c r="B210" s="40">
        <v>0.47551405000000002</v>
      </c>
      <c r="C210" s="30">
        <v>4.7593599999999998E-3</v>
      </c>
      <c r="D210" s="23">
        <v>1.0008872</v>
      </c>
      <c r="E210" s="30">
        <v>0.46483696000000002</v>
      </c>
      <c r="F210" s="30">
        <v>0.48408004999999998</v>
      </c>
      <c r="G210" s="20"/>
      <c r="H210" s="20"/>
      <c r="I210" s="59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34"/>
      <c r="U210" s="23"/>
      <c r="V210" s="23"/>
      <c r="W210" s="23"/>
      <c r="X210" s="23"/>
      <c r="Y210" s="23"/>
      <c r="Z210" s="23"/>
      <c r="AA210" s="23"/>
      <c r="AB210" s="23"/>
      <c r="AC210" s="34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34"/>
      <c r="AW210" s="23"/>
      <c r="AX210" s="23"/>
      <c r="AY210" s="23"/>
      <c r="AZ210" s="23"/>
      <c r="BA210" s="23"/>
      <c r="BB210" s="23"/>
      <c r="BC210" s="23"/>
      <c r="BD210" s="23"/>
      <c r="BE210" s="34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34"/>
      <c r="BY210" s="23"/>
      <c r="BZ210" s="23"/>
      <c r="CA210" s="23"/>
      <c r="CB210" s="23"/>
      <c r="CC210" s="23"/>
      <c r="CD210" s="23"/>
      <c r="CE210" s="23"/>
      <c r="CF210" s="23"/>
      <c r="CG210" s="34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34"/>
      <c r="DA210" s="23"/>
      <c r="DB210" s="23"/>
      <c r="DC210" s="23"/>
      <c r="DD210" s="23"/>
      <c r="DE210" s="23"/>
      <c r="DF210" s="23"/>
      <c r="DG210" s="23"/>
      <c r="DH210" s="23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5"/>
      <c r="EF210" s="35"/>
      <c r="EG210" s="35"/>
      <c r="EH210" s="35"/>
      <c r="EI210" s="35"/>
      <c r="EJ210" s="35"/>
      <c r="EK210" s="35"/>
      <c r="EL210" s="35"/>
      <c r="EM210" s="35"/>
      <c r="EN210" s="35"/>
      <c r="EO210" s="35"/>
      <c r="EP210" s="35"/>
      <c r="EQ210" s="34"/>
      <c r="ER210" s="34"/>
      <c r="ES210" s="27"/>
      <c r="ET210" s="27"/>
      <c r="EU210" s="27"/>
      <c r="EV210" s="27"/>
      <c r="EW210" s="27"/>
      <c r="EX210" s="20"/>
      <c r="EY210" s="34"/>
      <c r="EZ210" s="34"/>
      <c r="FA210" s="27"/>
      <c r="FB210" s="27"/>
      <c r="FC210" s="27"/>
      <c r="FD210" s="27"/>
      <c r="FE210" s="27"/>
    </row>
    <row r="211" spans="1:161" s="20" customFormat="1" ht="19.5" customHeight="1" x14ac:dyDescent="0.3">
      <c r="A211" s="24">
        <v>2011</v>
      </c>
      <c r="B211" s="40">
        <v>0.42821051999999998</v>
      </c>
      <c r="C211" s="30">
        <v>3.0129599999999999E-3</v>
      </c>
      <c r="D211" s="23">
        <v>0.70361598999999997</v>
      </c>
      <c r="E211" s="30">
        <v>0.42264172</v>
      </c>
      <c r="F211" s="30">
        <v>0.43406709999999998</v>
      </c>
      <c r="I211" s="59"/>
    </row>
    <row r="212" spans="1:161" s="20" customFormat="1" ht="19.5" customHeight="1" x14ac:dyDescent="0.3">
      <c r="A212" s="24">
        <v>2012</v>
      </c>
      <c r="B212" s="40">
        <v>0.43374660999999998</v>
      </c>
      <c r="C212" s="30">
        <v>6.3745099999999999E-3</v>
      </c>
      <c r="D212" s="23">
        <v>1.4696383</v>
      </c>
      <c r="E212" s="30">
        <v>0.41986238999999997</v>
      </c>
      <c r="F212" s="30">
        <v>0.44404023999999997</v>
      </c>
      <c r="I212" s="59"/>
    </row>
    <row r="213" spans="1:161" s="20" customFormat="1" ht="19.5" customHeight="1" x14ac:dyDescent="0.3">
      <c r="A213" s="24">
        <v>2013</v>
      </c>
      <c r="B213" s="105">
        <v>0.46693400000000002</v>
      </c>
      <c r="C213" s="30">
        <v>3.74457E-3</v>
      </c>
      <c r="D213" s="23">
        <v>0.80194920999999997</v>
      </c>
      <c r="E213" s="30">
        <v>0.46005821000000002</v>
      </c>
      <c r="F213" s="30">
        <v>0.47774415999999997</v>
      </c>
      <c r="I213" s="59"/>
    </row>
    <row r="214" spans="1:161" s="20" customFormat="1" ht="19.5" customHeight="1" x14ac:dyDescent="0.3">
      <c r="A214" s="24">
        <v>2014</v>
      </c>
      <c r="B214" s="104">
        <v>0.44921189</v>
      </c>
      <c r="C214" s="30">
        <v>3.18965E-3</v>
      </c>
      <c r="D214" s="23">
        <v>0.71005483999999996</v>
      </c>
      <c r="E214" s="30">
        <v>0.44299608000000001</v>
      </c>
      <c r="F214" s="30">
        <v>0.45581397000000001</v>
      </c>
      <c r="I214" s="59"/>
    </row>
    <row r="215" spans="1:161" s="20" customFormat="1" ht="19.5" customHeight="1" x14ac:dyDescent="0.3">
      <c r="A215" s="24">
        <v>2015</v>
      </c>
      <c r="B215" s="109">
        <v>0.44929229999999998</v>
      </c>
      <c r="C215" s="30">
        <v>3.8148399999999999E-3</v>
      </c>
      <c r="D215" s="23">
        <v>0.84907770000000005</v>
      </c>
      <c r="E215" s="30">
        <v>0.44411528</v>
      </c>
      <c r="F215" s="30">
        <v>0.45747455999999997</v>
      </c>
      <c r="I215" s="59"/>
    </row>
    <row r="216" spans="1:161" s="20" customFormat="1" ht="19.5" customHeight="1" x14ac:dyDescent="0.35">
      <c r="A216" s="21" t="s">
        <v>51</v>
      </c>
      <c r="B216" s="40"/>
      <c r="C216" s="30"/>
      <c r="D216" s="23"/>
      <c r="E216" s="30"/>
      <c r="F216" s="30"/>
      <c r="I216" s="59"/>
    </row>
    <row r="217" spans="1:161" s="20" customFormat="1" ht="19.5" customHeight="1" x14ac:dyDescent="0.3">
      <c r="A217" s="32" t="s">
        <v>172</v>
      </c>
      <c r="B217" s="125" t="s">
        <v>170</v>
      </c>
      <c r="C217" s="125"/>
      <c r="D217" s="125"/>
      <c r="E217" s="125"/>
      <c r="F217" s="125"/>
      <c r="I217" s="59"/>
    </row>
    <row r="218" spans="1:161" s="20" customFormat="1" ht="19.5" customHeight="1" x14ac:dyDescent="0.3">
      <c r="A218" s="19"/>
      <c r="B218" s="40"/>
      <c r="C218" s="30"/>
      <c r="D218" s="23"/>
      <c r="E218" s="30"/>
      <c r="F218" s="30"/>
      <c r="I218" s="59"/>
    </row>
    <row r="219" spans="1:161" s="20" customFormat="1" ht="19.5" customHeight="1" x14ac:dyDescent="0.3">
      <c r="A219" s="19">
        <v>2000</v>
      </c>
      <c r="B219" s="40">
        <v>0.47909516000000002</v>
      </c>
      <c r="C219" s="30">
        <v>8.15484E-3</v>
      </c>
      <c r="D219" s="23">
        <v>1.7021343</v>
      </c>
      <c r="E219" s="30">
        <v>0.46667533999999999</v>
      </c>
      <c r="F219" s="30">
        <v>0.50121068999999996</v>
      </c>
      <c r="I219" s="59"/>
    </row>
    <row r="220" spans="1:161" s="20" customFormat="1" ht="19.5" customHeight="1" x14ac:dyDescent="0.3">
      <c r="A220" s="19">
        <v>2001</v>
      </c>
      <c r="B220" s="40">
        <v>0.47724507999999999</v>
      </c>
      <c r="C220" s="30">
        <v>4.8296700000000003E-3</v>
      </c>
      <c r="D220" s="23">
        <v>1.0119885</v>
      </c>
      <c r="E220" s="30">
        <v>0.46758249000000002</v>
      </c>
      <c r="F220" s="30">
        <v>0.48654288000000001</v>
      </c>
      <c r="I220" s="59"/>
    </row>
    <row r="221" spans="1:161" s="20" customFormat="1" ht="19.5" customHeight="1" x14ac:dyDescent="0.3">
      <c r="A221" s="19">
        <v>2002</v>
      </c>
      <c r="B221" s="40">
        <v>0.49241360000000001</v>
      </c>
      <c r="C221" s="30">
        <v>6.9218500000000002E-3</v>
      </c>
      <c r="D221" s="23">
        <v>1.4056975</v>
      </c>
      <c r="E221" s="30">
        <v>0.48036026999999998</v>
      </c>
      <c r="F221" s="30">
        <v>0.50685787000000004</v>
      </c>
      <c r="I221" s="59"/>
    </row>
    <row r="222" spans="1:161" s="20" customFormat="1" ht="19.5" customHeight="1" x14ac:dyDescent="0.3">
      <c r="A222" s="19">
        <v>2004</v>
      </c>
      <c r="B222" s="40">
        <v>0.45596597999999999</v>
      </c>
      <c r="C222" s="30">
        <v>3.1889800000000001E-3</v>
      </c>
      <c r="D222" s="23">
        <v>0.69938918999999999</v>
      </c>
      <c r="E222" s="30">
        <v>0.45014831</v>
      </c>
      <c r="F222" s="30">
        <v>0.4624297</v>
      </c>
      <c r="I222" s="59"/>
    </row>
    <row r="223" spans="1:161" s="20" customFormat="1" ht="19.5" customHeight="1" x14ac:dyDescent="0.3">
      <c r="A223" s="19">
        <v>2005</v>
      </c>
      <c r="B223" s="40">
        <v>0.47507741999999997</v>
      </c>
      <c r="C223" s="30">
        <v>4.1304100000000002E-3</v>
      </c>
      <c r="D223" s="23">
        <v>0.86941862000000003</v>
      </c>
      <c r="E223" s="30">
        <v>0.46780100000000002</v>
      </c>
      <c r="F223" s="30">
        <v>0.48372032999999998</v>
      </c>
      <c r="I223" s="59"/>
    </row>
    <row r="224" spans="1:161" s="20" customFormat="1" ht="19.5" customHeight="1" x14ac:dyDescent="0.3">
      <c r="A224" s="19">
        <v>2006</v>
      </c>
      <c r="B224" s="40">
        <v>0.46950071999999998</v>
      </c>
      <c r="C224" s="30">
        <v>4.9104600000000002E-3</v>
      </c>
      <c r="D224" s="23">
        <v>1.0458907</v>
      </c>
      <c r="E224" s="30">
        <v>0.45981544000000002</v>
      </c>
      <c r="F224" s="30">
        <v>0.47998056</v>
      </c>
      <c r="I224" s="59"/>
    </row>
    <row r="225" spans="1:9" s="20" customFormat="1" ht="19.5" customHeight="1" x14ac:dyDescent="0.3">
      <c r="A225" s="19">
        <v>2007</v>
      </c>
      <c r="B225" s="40">
        <v>0.46511236</v>
      </c>
      <c r="C225" s="30">
        <v>4.7840699999999996E-3</v>
      </c>
      <c r="D225" s="23">
        <v>1.0285835000000001</v>
      </c>
      <c r="E225" s="30">
        <v>0.45519780999999998</v>
      </c>
      <c r="F225" s="30">
        <v>0.47281453000000001</v>
      </c>
      <c r="I225" s="59"/>
    </row>
    <row r="226" spans="1:9" s="20" customFormat="1" ht="19.5" customHeight="1" x14ac:dyDescent="0.3">
      <c r="A226" s="19">
        <v>2008</v>
      </c>
      <c r="B226" s="40">
        <v>0.46963748999999999</v>
      </c>
      <c r="C226" s="30">
        <v>4.9402300000000003E-3</v>
      </c>
      <c r="D226" s="23">
        <v>1.0519235</v>
      </c>
      <c r="E226" s="30">
        <v>0.46110389000000002</v>
      </c>
      <c r="F226" s="30">
        <v>0.48244268000000001</v>
      </c>
      <c r="I226" s="59"/>
    </row>
    <row r="227" spans="1:9" s="20" customFormat="1" ht="19.5" customHeight="1" x14ac:dyDescent="0.3">
      <c r="A227" s="19">
        <v>2009</v>
      </c>
      <c r="B227" s="40">
        <v>0.47840811999999999</v>
      </c>
      <c r="C227" s="30">
        <v>3.735E-3</v>
      </c>
      <c r="D227" s="23">
        <v>0.78071504000000003</v>
      </c>
      <c r="E227" s="30">
        <v>0.47104928000000001</v>
      </c>
      <c r="F227" s="30">
        <v>0.48607212</v>
      </c>
      <c r="I227" s="59"/>
    </row>
    <row r="228" spans="1:9" s="20" customFormat="1" ht="19.5" customHeight="1" x14ac:dyDescent="0.3">
      <c r="A228" s="19">
        <v>2010</v>
      </c>
      <c r="B228" s="40">
        <v>0.45167526000000002</v>
      </c>
      <c r="C228" s="30">
        <v>2.9384099999999998E-3</v>
      </c>
      <c r="D228" s="23">
        <v>0.65055706000000002</v>
      </c>
      <c r="E228" s="30">
        <v>0.44707852999999997</v>
      </c>
      <c r="F228" s="30">
        <v>0.45798509999999998</v>
      </c>
      <c r="I228" s="59"/>
    </row>
    <row r="229" spans="1:9" s="20" customFormat="1" ht="19.5" customHeight="1" x14ac:dyDescent="0.3">
      <c r="A229" s="19">
        <v>2011</v>
      </c>
      <c r="B229" s="40">
        <v>0.44007523999999998</v>
      </c>
      <c r="C229" s="30">
        <v>4.1654099999999996E-3</v>
      </c>
      <c r="D229" s="23">
        <v>0.94652230999999998</v>
      </c>
      <c r="E229" s="30">
        <v>0.43311172999999997</v>
      </c>
      <c r="F229" s="30">
        <v>0.4508124</v>
      </c>
      <c r="I229" s="59"/>
    </row>
    <row r="230" spans="1:9" s="20" customFormat="1" ht="19.5" customHeight="1" x14ac:dyDescent="0.3">
      <c r="A230" s="19">
        <v>2012</v>
      </c>
      <c r="B230" s="40">
        <v>0.43959604000000002</v>
      </c>
      <c r="C230" s="30">
        <v>4.7748299999999999E-3</v>
      </c>
      <c r="D230" s="23">
        <v>1.0861856000000001</v>
      </c>
      <c r="E230" s="30">
        <v>0.43188480000000001</v>
      </c>
      <c r="F230" s="30">
        <v>0.45061280999999997</v>
      </c>
      <c r="I230" s="59"/>
    </row>
    <row r="231" spans="1:9" s="20" customFormat="1" ht="19.5" customHeight="1" x14ac:dyDescent="0.3">
      <c r="A231" s="19">
        <v>2013</v>
      </c>
      <c r="B231" s="40">
        <v>0.45989835000000001</v>
      </c>
      <c r="C231" s="30">
        <v>8.21121E-3</v>
      </c>
      <c r="D231" s="23">
        <v>1.7854412</v>
      </c>
      <c r="E231" s="30">
        <v>0.44642704999999999</v>
      </c>
      <c r="F231" s="30">
        <v>0.47801529999999998</v>
      </c>
      <c r="I231" s="59"/>
    </row>
    <row r="232" spans="1:9" s="20" customFormat="1" ht="19.5" customHeight="1" x14ac:dyDescent="0.3">
      <c r="A232" s="19">
        <v>2014</v>
      </c>
      <c r="B232" s="104">
        <v>0.43376401999999997</v>
      </c>
      <c r="C232" s="30">
        <v>2.9572700000000001E-3</v>
      </c>
      <c r="D232" s="23">
        <v>0.68177019999999999</v>
      </c>
      <c r="E232" s="30">
        <v>0.42867342000000003</v>
      </c>
      <c r="F232" s="30">
        <v>0.43988261000000001</v>
      </c>
      <c r="I232" s="59"/>
    </row>
    <row r="233" spans="1:9" s="20" customFormat="1" ht="19.5" customHeight="1" x14ac:dyDescent="0.3">
      <c r="A233" s="24">
        <v>2015</v>
      </c>
      <c r="B233" s="109">
        <v>0.42052655999999999</v>
      </c>
      <c r="C233" s="30">
        <v>3.9612099999999997E-3</v>
      </c>
      <c r="D233" s="23">
        <v>0.94196360000000001</v>
      </c>
      <c r="E233" s="30">
        <v>0.41316855000000002</v>
      </c>
      <c r="F233" s="30">
        <v>0.42858534999999998</v>
      </c>
      <c r="I233" s="59"/>
    </row>
    <row r="234" spans="1:9" s="20" customFormat="1" ht="19.5" customHeight="1" x14ac:dyDescent="0.35">
      <c r="A234" s="21" t="s">
        <v>49</v>
      </c>
      <c r="B234" s="40"/>
      <c r="C234" s="30"/>
      <c r="D234" s="23"/>
      <c r="E234" s="30"/>
      <c r="F234" s="30"/>
      <c r="I234" s="59"/>
    </row>
    <row r="235" spans="1:9" s="20" customFormat="1" ht="19.5" customHeight="1" x14ac:dyDescent="0.3">
      <c r="A235" s="28" t="s">
        <v>74</v>
      </c>
      <c r="B235" s="40"/>
      <c r="C235" s="30"/>
      <c r="D235" s="23"/>
      <c r="E235" s="30"/>
      <c r="F235" s="30"/>
      <c r="I235" s="59"/>
    </row>
    <row r="236" spans="1:9" s="20" customFormat="1" ht="19.5" customHeight="1" x14ac:dyDescent="0.3">
      <c r="A236" s="24">
        <v>2000</v>
      </c>
      <c r="B236" s="40">
        <v>0.55210616000000001</v>
      </c>
      <c r="C236" s="30">
        <v>6.77861E-3</v>
      </c>
      <c r="D236" s="23">
        <v>1.2277727000000001</v>
      </c>
      <c r="E236" s="30">
        <v>0.53953534000000003</v>
      </c>
      <c r="F236" s="30">
        <v>0.56592524</v>
      </c>
      <c r="I236" s="59"/>
    </row>
    <row r="237" spans="1:9" s="20" customFormat="1" ht="19.5" customHeight="1" x14ac:dyDescent="0.3">
      <c r="A237" s="25">
        <v>2006</v>
      </c>
      <c r="B237" s="40">
        <v>0.51520136999999999</v>
      </c>
      <c r="C237" s="30">
        <v>5.9938099999999996E-3</v>
      </c>
      <c r="D237" s="23">
        <v>1.1633918999999999</v>
      </c>
      <c r="E237" s="30">
        <v>0.50424230000000003</v>
      </c>
      <c r="F237" s="30">
        <v>0.52596765999999995</v>
      </c>
      <c r="I237" s="59"/>
    </row>
    <row r="238" spans="1:9" s="20" customFormat="1" ht="19.5" customHeight="1" x14ac:dyDescent="0.3">
      <c r="A238" s="25">
        <v>2011</v>
      </c>
      <c r="B238" s="100">
        <v>0.53999978999999998</v>
      </c>
      <c r="C238" s="30">
        <v>1.2192450000000001E-2</v>
      </c>
      <c r="D238" s="23">
        <v>2.2578624</v>
      </c>
      <c r="E238" s="30">
        <v>0.51598179</v>
      </c>
      <c r="F238" s="30">
        <v>0.56198800000000004</v>
      </c>
      <c r="I238" s="59"/>
    </row>
    <row r="239" spans="1:9" s="20" customFormat="1" ht="19.5" customHeight="1" x14ac:dyDescent="0.3">
      <c r="A239" s="25">
        <v>2014</v>
      </c>
      <c r="B239" s="104">
        <v>0.48202226999999997</v>
      </c>
      <c r="C239" s="30">
        <v>5.7487700000000003E-3</v>
      </c>
      <c r="D239" s="23">
        <v>1.1926365999999999</v>
      </c>
      <c r="E239" s="30">
        <v>0.47037962</v>
      </c>
      <c r="F239" s="30">
        <v>0.49251357000000001</v>
      </c>
      <c r="I239" s="59"/>
    </row>
    <row r="240" spans="1:9" s="20" customFormat="1" ht="19.5" customHeight="1" x14ac:dyDescent="0.3">
      <c r="A240" s="28" t="s">
        <v>75</v>
      </c>
      <c r="B240" s="40"/>
      <c r="C240" s="30"/>
      <c r="D240" s="23"/>
      <c r="E240" s="30"/>
      <c r="F240" s="30"/>
      <c r="I240" s="59"/>
    </row>
    <row r="241" spans="1:161" s="20" customFormat="1" ht="19.5" customHeight="1" x14ac:dyDescent="0.3">
      <c r="A241" s="24">
        <v>2002</v>
      </c>
      <c r="B241" s="40">
        <v>0.52845180999999997</v>
      </c>
      <c r="C241" s="30">
        <v>5.3325300000000003E-3</v>
      </c>
      <c r="D241" s="23">
        <v>1.0090849</v>
      </c>
      <c r="E241" s="30">
        <v>0.51848888000000004</v>
      </c>
      <c r="F241" s="30">
        <v>0.53722119000000002</v>
      </c>
      <c r="I241" s="59"/>
    </row>
    <row r="242" spans="1:161" s="20" customFormat="1" ht="19.5" customHeight="1" x14ac:dyDescent="0.3">
      <c r="A242" s="24">
        <v>2003</v>
      </c>
      <c r="B242" s="40">
        <v>0.50028697</v>
      </c>
      <c r="C242" s="30">
        <v>5.7641999999999997E-3</v>
      </c>
      <c r="D242" s="23">
        <v>1.1521779000000001</v>
      </c>
      <c r="E242" s="30">
        <v>0.48966214000000002</v>
      </c>
      <c r="F242" s="30">
        <v>0.51161109999999999</v>
      </c>
      <c r="I242" s="59"/>
    </row>
    <row r="243" spans="1:161" s="20" customFormat="1" ht="19.5" customHeight="1" x14ac:dyDescent="0.3">
      <c r="A243" s="24">
        <v>2004</v>
      </c>
      <c r="B243" s="40">
        <v>0.47458452000000001</v>
      </c>
      <c r="C243" s="30">
        <v>3.5441499999999998E-3</v>
      </c>
      <c r="D243" s="23">
        <v>0.74678984999999998</v>
      </c>
      <c r="E243" s="30">
        <v>0.46770924000000003</v>
      </c>
      <c r="F243" s="30">
        <v>0.48164096000000001</v>
      </c>
      <c r="I243" s="59"/>
    </row>
    <row r="244" spans="1:161" s="20" customFormat="1" ht="19.5" customHeight="1" x14ac:dyDescent="0.35">
      <c r="A244" s="21" t="s">
        <v>43</v>
      </c>
      <c r="B244" s="40"/>
      <c r="C244" s="30"/>
      <c r="D244" s="23"/>
      <c r="E244" s="30"/>
      <c r="F244" s="30"/>
      <c r="I244" s="59"/>
    </row>
    <row r="245" spans="1:161" s="20" customFormat="1" ht="19.5" customHeight="1" x14ac:dyDescent="0.3">
      <c r="A245" s="22" t="s">
        <v>148</v>
      </c>
      <c r="B245" s="40"/>
      <c r="C245" s="30"/>
      <c r="D245" s="23"/>
      <c r="E245" s="30"/>
      <c r="F245" s="30"/>
      <c r="I245" s="59"/>
    </row>
    <row r="246" spans="1:161" s="20" customFormat="1" ht="19.5" customHeight="1" x14ac:dyDescent="0.3">
      <c r="A246" s="24">
        <v>1991</v>
      </c>
      <c r="B246" s="40">
        <v>0.49339037000000002</v>
      </c>
      <c r="C246" s="30">
        <v>4.1574899999999998E-3</v>
      </c>
      <c r="D246" s="23">
        <v>0.84263699999999997</v>
      </c>
      <c r="E246" s="30">
        <v>0.48585051000000001</v>
      </c>
      <c r="F246" s="30">
        <v>0.50251698</v>
      </c>
      <c r="I246" s="59"/>
    </row>
    <row r="247" spans="1:161" s="20" customFormat="1" ht="19.5" customHeight="1" x14ac:dyDescent="0.3">
      <c r="A247" s="24">
        <v>1992</v>
      </c>
      <c r="B247" s="40">
        <v>0.49804989999999999</v>
      </c>
      <c r="C247" s="30">
        <v>5.1648400000000004E-3</v>
      </c>
      <c r="D247" s="23">
        <v>1.0370117999999999</v>
      </c>
      <c r="E247" s="30">
        <v>0.49077873999999999</v>
      </c>
      <c r="F247" s="30">
        <v>0.50911337000000001</v>
      </c>
      <c r="I247" s="59"/>
    </row>
    <row r="248" spans="1:161" s="20" customFormat="1" ht="19.5" customHeight="1" x14ac:dyDescent="0.3">
      <c r="A248" s="24">
        <v>1993</v>
      </c>
      <c r="B248" s="40">
        <v>0.51188719000000005</v>
      </c>
      <c r="C248" s="30">
        <v>6.6060199999999998E-3</v>
      </c>
      <c r="D248" s="23">
        <v>1.2905221</v>
      </c>
      <c r="E248" s="30">
        <v>0.50056058000000003</v>
      </c>
      <c r="F248" s="30">
        <v>0.52566290000000004</v>
      </c>
      <c r="I248" s="59"/>
    </row>
    <row r="249" spans="1:161" s="20" customFormat="1" ht="19.5" customHeight="1" x14ac:dyDescent="0.3">
      <c r="A249" s="24">
        <v>1994</v>
      </c>
      <c r="B249" s="40">
        <v>0.50747355000000005</v>
      </c>
      <c r="C249" s="30">
        <v>5.8293800000000003E-3</v>
      </c>
      <c r="D249" s="23">
        <v>1.1487065999999999</v>
      </c>
      <c r="E249" s="30">
        <v>0.49662509999999999</v>
      </c>
      <c r="F249" s="30">
        <v>0.52015179</v>
      </c>
      <c r="I249" s="59"/>
    </row>
    <row r="250" spans="1:161" s="20" customFormat="1" ht="19.5" customHeight="1" x14ac:dyDescent="0.3">
      <c r="A250" s="24">
        <v>1995</v>
      </c>
      <c r="B250" s="40">
        <v>0.50042103000000004</v>
      </c>
      <c r="C250" s="30">
        <v>7.3066399999999997E-3</v>
      </c>
      <c r="D250" s="23">
        <v>1.4600995000000001</v>
      </c>
      <c r="E250" s="30">
        <v>0.48989897999999998</v>
      </c>
      <c r="F250" s="30">
        <v>0.51900542000000005</v>
      </c>
      <c r="I250" s="59"/>
    </row>
    <row r="251" spans="1:161" s="20" customFormat="1" ht="19.5" customHeight="1" x14ac:dyDescent="0.3">
      <c r="A251" s="24">
        <v>1996</v>
      </c>
      <c r="B251" s="40">
        <v>0.50162333000000003</v>
      </c>
      <c r="C251" s="30">
        <v>6.1541E-3</v>
      </c>
      <c r="D251" s="23">
        <v>1.2268379</v>
      </c>
      <c r="E251" s="30">
        <v>0.48952296000000001</v>
      </c>
      <c r="F251" s="30">
        <v>0.51575881000000001</v>
      </c>
      <c r="I251" s="59"/>
    </row>
    <row r="252" spans="1:161" s="20" customFormat="1" ht="19.5" customHeight="1" x14ac:dyDescent="0.3">
      <c r="A252" s="24">
        <v>1997</v>
      </c>
      <c r="B252" s="40">
        <v>0.47705566999999999</v>
      </c>
      <c r="C252" s="30">
        <v>5.5329400000000001E-3</v>
      </c>
      <c r="D252" s="23">
        <v>1.1598105000000001</v>
      </c>
      <c r="E252" s="30">
        <v>0.46747291000000002</v>
      </c>
      <c r="F252" s="30">
        <v>0.489674</v>
      </c>
      <c r="I252" s="59"/>
    </row>
    <row r="253" spans="1:161" s="22" customFormat="1" ht="19.5" customHeight="1" x14ac:dyDescent="0.3">
      <c r="A253" s="24">
        <v>1998</v>
      </c>
      <c r="B253" s="40">
        <v>0.49135433000000001</v>
      </c>
      <c r="C253" s="30">
        <v>4.6564199999999997E-3</v>
      </c>
      <c r="D253" s="23">
        <v>0.94767120000000005</v>
      </c>
      <c r="E253" s="30">
        <v>0.48145628000000001</v>
      </c>
      <c r="F253" s="30">
        <v>0.49965942000000002</v>
      </c>
      <c r="G253" s="20"/>
      <c r="H253" s="23"/>
      <c r="I253" s="59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34"/>
      <c r="U253" s="23"/>
      <c r="V253" s="23"/>
      <c r="W253" s="23"/>
      <c r="X253" s="23"/>
      <c r="Y253" s="23"/>
      <c r="Z253" s="23"/>
      <c r="AA253" s="23"/>
      <c r="AB253" s="23"/>
      <c r="AC253" s="34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34"/>
      <c r="AW253" s="23"/>
      <c r="AX253" s="23"/>
      <c r="AY253" s="23"/>
      <c r="AZ253" s="23"/>
      <c r="BA253" s="23"/>
      <c r="BB253" s="23"/>
      <c r="BC253" s="23"/>
      <c r="BD253" s="23"/>
      <c r="BE253" s="34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34"/>
      <c r="BY253" s="23"/>
      <c r="BZ253" s="23"/>
      <c r="CA253" s="23"/>
      <c r="CB253" s="23"/>
      <c r="CC253" s="23"/>
      <c r="CD253" s="23"/>
      <c r="CE253" s="23"/>
      <c r="CF253" s="23"/>
      <c r="CG253" s="34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34"/>
      <c r="DA253" s="23"/>
      <c r="DB253" s="23"/>
      <c r="DC253" s="23"/>
      <c r="DD253" s="23"/>
      <c r="DE253" s="23"/>
      <c r="DF253" s="23"/>
      <c r="DG253" s="23"/>
      <c r="DH253" s="23"/>
      <c r="DI253" s="34"/>
      <c r="DJ253" s="34"/>
      <c r="DK253" s="34"/>
      <c r="DL253" s="34"/>
      <c r="DM253" s="34"/>
      <c r="DN253" s="34"/>
      <c r="DO253" s="34"/>
      <c r="DP253" s="34"/>
      <c r="DQ253" s="34"/>
      <c r="DR253" s="34"/>
      <c r="DS253" s="34"/>
      <c r="DT253" s="34"/>
      <c r="DU253" s="34"/>
      <c r="DV253" s="34"/>
      <c r="DW253" s="34"/>
      <c r="DX253" s="34"/>
      <c r="DY253" s="34"/>
      <c r="DZ253" s="34"/>
      <c r="EA253" s="34"/>
      <c r="EB253" s="34"/>
      <c r="EC253" s="34"/>
      <c r="ED253" s="34"/>
      <c r="EE253" s="35"/>
      <c r="EF253" s="35"/>
      <c r="EG253" s="35"/>
      <c r="EH253" s="35"/>
      <c r="EI253" s="35"/>
      <c r="EJ253" s="35"/>
      <c r="EK253" s="35"/>
      <c r="EL253" s="35"/>
      <c r="EM253" s="35"/>
      <c r="EN253" s="35"/>
      <c r="EO253" s="35"/>
      <c r="EP253" s="35"/>
      <c r="EQ253" s="34"/>
      <c r="ER253" s="34"/>
      <c r="ES253" s="27"/>
      <c r="ET253" s="27"/>
      <c r="EU253" s="27"/>
      <c r="EV253" s="27"/>
      <c r="EW253" s="27"/>
      <c r="EX253" s="20"/>
      <c r="EY253" s="34"/>
      <c r="EZ253" s="34"/>
      <c r="FA253" s="27"/>
      <c r="FB253" s="27"/>
      <c r="FC253" s="27"/>
      <c r="FD253" s="27"/>
      <c r="FE253" s="27"/>
    </row>
    <row r="254" spans="1:161" s="20" customFormat="1" ht="19.5" customHeight="1" x14ac:dyDescent="0.3">
      <c r="A254" s="24">
        <v>1999</v>
      </c>
      <c r="B254" s="40">
        <v>0.48270453000000002</v>
      </c>
      <c r="C254" s="30">
        <v>4.22231E-3</v>
      </c>
      <c r="D254" s="23">
        <v>0.87471842</v>
      </c>
      <c r="E254" s="30">
        <v>0.47444882999999999</v>
      </c>
      <c r="F254" s="30">
        <v>0.48947196999999998</v>
      </c>
      <c r="I254" s="59"/>
    </row>
    <row r="255" spans="1:161" s="20" customFormat="1" ht="19.5" customHeight="1" x14ac:dyDescent="0.3">
      <c r="A255" s="22" t="s">
        <v>149</v>
      </c>
      <c r="B255" s="40"/>
      <c r="C255" s="30"/>
      <c r="D255" s="23"/>
      <c r="E255" s="30"/>
      <c r="F255" s="30"/>
      <c r="I255" s="59"/>
    </row>
    <row r="256" spans="1:161" s="20" customFormat="1" ht="19.5" customHeight="1" x14ac:dyDescent="0.3">
      <c r="A256" s="24">
        <v>2001</v>
      </c>
      <c r="B256" s="40">
        <v>0.47922894999999999</v>
      </c>
      <c r="C256" s="30">
        <v>4.5938300000000001E-3</v>
      </c>
      <c r="D256" s="23">
        <v>0.95858679000000002</v>
      </c>
      <c r="E256" s="30">
        <v>0.47012258000000001</v>
      </c>
      <c r="F256" s="30">
        <v>0.48819323999999997</v>
      </c>
      <c r="I256" s="59"/>
    </row>
    <row r="257" spans="1:9" s="20" customFormat="1" ht="19.5" customHeight="1" x14ac:dyDescent="0.3">
      <c r="A257" s="24">
        <v>2002</v>
      </c>
      <c r="B257" s="40">
        <v>0.49930506000000002</v>
      </c>
      <c r="C257" s="30">
        <v>2.48416E-3</v>
      </c>
      <c r="D257" s="23">
        <v>0.49752328000000001</v>
      </c>
      <c r="E257" s="30">
        <v>0.49533020999999999</v>
      </c>
      <c r="F257" s="30">
        <v>0.50424844000000002</v>
      </c>
      <c r="I257" s="59"/>
    </row>
    <row r="258" spans="1:9" s="20" customFormat="1" ht="19.5" customHeight="1" x14ac:dyDescent="0.3">
      <c r="A258" s="24">
        <v>2003</v>
      </c>
      <c r="B258" s="40">
        <v>0.52215374999999997</v>
      </c>
      <c r="C258" s="30">
        <v>2.7416699999999999E-3</v>
      </c>
      <c r="D258" s="23">
        <v>0.52506920999999995</v>
      </c>
      <c r="E258" s="30">
        <v>0.51835507000000003</v>
      </c>
      <c r="F258" s="30">
        <v>0.52848457999999998</v>
      </c>
      <c r="I258" s="59"/>
    </row>
    <row r="259" spans="1:9" s="20" customFormat="1" ht="19.5" customHeight="1" x14ac:dyDescent="0.3">
      <c r="A259" s="24">
        <v>2004</v>
      </c>
      <c r="B259" s="40">
        <v>0.50599240999999995</v>
      </c>
      <c r="C259" s="30">
        <v>3.4595699999999999E-3</v>
      </c>
      <c r="D259" s="23">
        <v>0.68371981000000004</v>
      </c>
      <c r="E259" s="30">
        <v>0.50018942</v>
      </c>
      <c r="F259" s="30">
        <v>0.51397406999999995</v>
      </c>
      <c r="I259" s="59"/>
    </row>
    <row r="260" spans="1:9" s="20" customFormat="1" ht="19.5" customHeight="1" x14ac:dyDescent="0.3">
      <c r="A260" s="24">
        <v>2005</v>
      </c>
      <c r="B260" s="40">
        <v>0.51565327000000005</v>
      </c>
      <c r="C260" s="30">
        <v>3.6628300000000002E-3</v>
      </c>
      <c r="D260" s="23">
        <v>0.71032854999999995</v>
      </c>
      <c r="E260" s="30">
        <v>0.50689757000000002</v>
      </c>
      <c r="F260" s="30">
        <v>0.52193308000000005</v>
      </c>
      <c r="I260" s="59"/>
    </row>
    <row r="261" spans="1:9" s="20" customFormat="1" ht="19.5" customHeight="1" x14ac:dyDescent="0.3">
      <c r="A261" s="24">
        <v>2006</v>
      </c>
      <c r="B261" s="40">
        <v>0.50457693999999997</v>
      </c>
      <c r="C261" s="30">
        <v>3.1863799999999999E-3</v>
      </c>
      <c r="D261" s="23">
        <v>0.63149624999999998</v>
      </c>
      <c r="E261" s="30">
        <v>0.49903621999999997</v>
      </c>
      <c r="F261" s="30">
        <v>0.51205003000000004</v>
      </c>
      <c r="I261" s="59"/>
    </row>
    <row r="262" spans="1:9" s="20" customFormat="1" ht="19.5" customHeight="1" x14ac:dyDescent="0.3">
      <c r="A262" s="24">
        <v>2007</v>
      </c>
      <c r="B262" s="40">
        <v>0.49746203999999999</v>
      </c>
      <c r="C262" s="30">
        <v>2.18067E-3</v>
      </c>
      <c r="D262" s="23">
        <v>0.43835898000000001</v>
      </c>
      <c r="E262" s="30">
        <v>0.49301535000000002</v>
      </c>
      <c r="F262" s="30">
        <v>0.50159562000000002</v>
      </c>
      <c r="I262" s="59"/>
    </row>
    <row r="263" spans="1:9" s="20" customFormat="1" ht="19.5" customHeight="1" x14ac:dyDescent="0.3">
      <c r="A263" s="24">
        <v>2008</v>
      </c>
      <c r="B263" s="40">
        <v>0.50378816999999998</v>
      </c>
      <c r="C263" s="30">
        <v>3.4605E-3</v>
      </c>
      <c r="D263" s="23">
        <v>0.68689491999999996</v>
      </c>
      <c r="E263" s="30">
        <v>0.49887249</v>
      </c>
      <c r="F263" s="30">
        <v>0.51090902000000005</v>
      </c>
      <c r="I263" s="59"/>
    </row>
    <row r="264" spans="1:9" s="20" customFormat="1" ht="19.5" customHeight="1" x14ac:dyDescent="0.3">
      <c r="A264" s="24">
        <v>2009</v>
      </c>
      <c r="B264" s="40">
        <v>0.46438909</v>
      </c>
      <c r="C264" s="30">
        <v>2.6040899999999999E-3</v>
      </c>
      <c r="D264" s="23">
        <v>0.56075609000000004</v>
      </c>
      <c r="E264" s="30">
        <v>0.46012746999999998</v>
      </c>
      <c r="F264" s="30">
        <v>0.46992683000000002</v>
      </c>
      <c r="I264" s="59"/>
    </row>
    <row r="265" spans="1:9" s="20" customFormat="1" ht="19.5" customHeight="1" x14ac:dyDescent="0.3">
      <c r="A265" s="32">
        <v>2010</v>
      </c>
      <c r="B265" s="40">
        <v>0.47617953000000002</v>
      </c>
      <c r="C265" s="30">
        <v>3.7577800000000001E-3</v>
      </c>
      <c r="D265" s="23">
        <v>0.78915268000000005</v>
      </c>
      <c r="E265" s="30">
        <v>0.46704182</v>
      </c>
      <c r="F265" s="30">
        <v>0.48117089000000002</v>
      </c>
      <c r="I265" s="59"/>
    </row>
    <row r="266" spans="1:9" s="20" customFormat="1" ht="19.5" customHeight="1" x14ac:dyDescent="0.3">
      <c r="A266" s="32">
        <v>2011</v>
      </c>
      <c r="B266" s="40">
        <v>0.51179368000000003</v>
      </c>
      <c r="C266" s="30">
        <v>6.57808E-3</v>
      </c>
      <c r="D266" s="23">
        <v>1.2852984999999999</v>
      </c>
      <c r="E266" s="30">
        <v>0.49831166999999998</v>
      </c>
      <c r="F266" s="30">
        <v>0.52812826999999996</v>
      </c>
      <c r="I266" s="59"/>
    </row>
    <row r="267" spans="1:9" s="20" customFormat="1" ht="19.5" customHeight="1" x14ac:dyDescent="0.3">
      <c r="A267" s="32">
        <v>2012</v>
      </c>
      <c r="B267" s="40">
        <v>0.53302132000000002</v>
      </c>
      <c r="C267" s="30">
        <v>8.5532100000000003E-3</v>
      </c>
      <c r="D267" s="23">
        <v>1.6046659000000001</v>
      </c>
      <c r="E267" s="30">
        <v>0.51405190999999995</v>
      </c>
      <c r="F267" s="30">
        <v>0.54736006000000004</v>
      </c>
      <c r="I267" s="59"/>
    </row>
    <row r="268" spans="1:9" s="20" customFormat="1" ht="19.5" customHeight="1" x14ac:dyDescent="0.3">
      <c r="A268" s="32">
        <v>2013</v>
      </c>
      <c r="B268" s="40">
        <v>0.49566417000000002</v>
      </c>
      <c r="C268" s="30">
        <v>4.69652E-3</v>
      </c>
      <c r="D268" s="23">
        <v>0.94751967000000004</v>
      </c>
      <c r="E268" s="30">
        <v>0.4872185</v>
      </c>
      <c r="F268" s="30">
        <v>0.50616306</v>
      </c>
      <c r="I268" s="59"/>
    </row>
    <row r="269" spans="1:9" s="20" customFormat="1" ht="19.5" customHeight="1" x14ac:dyDescent="0.3">
      <c r="A269" s="32">
        <v>2014</v>
      </c>
      <c r="B269" s="104">
        <v>0.48026042000000002</v>
      </c>
      <c r="C269" s="30">
        <v>4.8601E-3</v>
      </c>
      <c r="D269" s="23">
        <v>1.0119720999999999</v>
      </c>
      <c r="E269" s="30">
        <v>0.47111483999999998</v>
      </c>
      <c r="F269" s="30">
        <v>0.48812531999999997</v>
      </c>
      <c r="I269" s="59"/>
    </row>
    <row r="270" spans="1:9" s="20" customFormat="1" ht="19.5" customHeight="1" x14ac:dyDescent="0.3">
      <c r="A270" s="24">
        <v>2015</v>
      </c>
      <c r="B270" s="109">
        <v>0.46482843000000001</v>
      </c>
      <c r="C270" s="30">
        <v>4.2904900000000001E-3</v>
      </c>
      <c r="D270" s="23">
        <v>0.92302554999999997</v>
      </c>
      <c r="E270" s="30">
        <v>0.45759033999999998</v>
      </c>
      <c r="F270" s="30">
        <v>0.47487458999999999</v>
      </c>
      <c r="I270" s="59"/>
    </row>
    <row r="271" spans="1:9" s="20" customFormat="1" ht="19.5" customHeight="1" x14ac:dyDescent="0.35">
      <c r="A271" s="21" t="s">
        <v>47</v>
      </c>
      <c r="B271" s="40"/>
      <c r="C271" s="30"/>
      <c r="D271" s="23"/>
      <c r="E271" s="30"/>
      <c r="F271" s="30"/>
      <c r="I271" s="59"/>
    </row>
    <row r="272" spans="1:9" s="24" customFormat="1" ht="19.5" customHeight="1" x14ac:dyDescent="0.3">
      <c r="A272" s="24">
        <v>1989</v>
      </c>
      <c r="B272" s="40">
        <v>0.48492716000000002</v>
      </c>
      <c r="C272" s="30">
        <v>8.30031E-3</v>
      </c>
      <c r="D272" s="23">
        <v>1.711662</v>
      </c>
      <c r="E272" s="30">
        <v>0.47174829000000001</v>
      </c>
      <c r="F272" s="30">
        <v>0.50254624999999997</v>
      </c>
      <c r="G272" s="30"/>
      <c r="H272" s="30"/>
      <c r="I272" s="59"/>
    </row>
    <row r="273" spans="1:9" s="20" customFormat="1" ht="19.5" customHeight="1" x14ac:dyDescent="0.3">
      <c r="A273" s="24">
        <v>1992</v>
      </c>
      <c r="B273" s="40">
        <v>0.50706960000000001</v>
      </c>
      <c r="C273" s="30">
        <v>7.1008800000000004E-3</v>
      </c>
      <c r="D273" s="23">
        <v>1.4003751</v>
      </c>
      <c r="E273" s="30">
        <v>0.49587566</v>
      </c>
      <c r="F273" s="30">
        <v>0.52281529000000004</v>
      </c>
      <c r="I273" s="59"/>
    </row>
    <row r="274" spans="1:9" s="20" customFormat="1" ht="19.5" customHeight="1" x14ac:dyDescent="0.3">
      <c r="A274" s="24">
        <v>1994</v>
      </c>
      <c r="B274" s="40">
        <v>0.50850118</v>
      </c>
      <c r="C274" s="30">
        <v>4.6503899999999999E-3</v>
      </c>
      <c r="D274" s="23">
        <v>0.91452920000000004</v>
      </c>
      <c r="E274" s="30">
        <v>0.49708902999999999</v>
      </c>
      <c r="F274" s="30">
        <v>0.51657282999999998</v>
      </c>
      <c r="I274" s="59"/>
    </row>
    <row r="275" spans="1:9" s="20" customFormat="1" ht="19.5" customHeight="1" x14ac:dyDescent="0.3">
      <c r="A275" s="24">
        <v>1996</v>
      </c>
      <c r="B275" s="40">
        <v>0.50864474999999998</v>
      </c>
      <c r="C275" s="30">
        <v>5.7124599999999999E-3</v>
      </c>
      <c r="D275" s="23">
        <v>1.1230747999999999</v>
      </c>
      <c r="E275" s="30">
        <v>0.49941363999999999</v>
      </c>
      <c r="F275" s="30">
        <v>0.52423792999999996</v>
      </c>
      <c r="I275" s="59"/>
    </row>
    <row r="276" spans="1:9" s="20" customFormat="1" ht="19.5" customHeight="1" x14ac:dyDescent="0.3">
      <c r="A276" s="24">
        <v>1998</v>
      </c>
      <c r="B276" s="40">
        <v>0.48503436999999999</v>
      </c>
      <c r="C276" s="30">
        <v>4.8611699999999997E-3</v>
      </c>
      <c r="D276" s="23">
        <v>1.0022317000000001</v>
      </c>
      <c r="E276" s="30">
        <v>0.47723873999999999</v>
      </c>
      <c r="F276" s="30">
        <v>0.49465281</v>
      </c>
      <c r="I276" s="59"/>
    </row>
    <row r="277" spans="1:9" s="20" customFormat="1" ht="19.5" customHeight="1" x14ac:dyDescent="0.3">
      <c r="A277" s="24">
        <v>2000</v>
      </c>
      <c r="B277" s="40">
        <v>0.48171965999999999</v>
      </c>
      <c r="C277" s="30">
        <v>5.0905100000000003E-3</v>
      </c>
      <c r="D277" s="23">
        <v>1.0567363000000001</v>
      </c>
      <c r="E277" s="30">
        <v>0.47068160999999997</v>
      </c>
      <c r="F277" s="30">
        <v>0.49282280000000001</v>
      </c>
      <c r="I277" s="59"/>
    </row>
    <row r="278" spans="1:9" s="20" customFormat="1" ht="19.5" customHeight="1" x14ac:dyDescent="0.3">
      <c r="A278" s="24">
        <v>2002</v>
      </c>
      <c r="B278" s="40">
        <v>0.46193435999999999</v>
      </c>
      <c r="C278" s="30">
        <v>4.0610200000000003E-3</v>
      </c>
      <c r="D278" s="23">
        <v>0.87913342999999999</v>
      </c>
      <c r="E278" s="30">
        <v>0.45461207999999997</v>
      </c>
      <c r="F278" s="30">
        <v>0.47022814000000002</v>
      </c>
      <c r="I278" s="59"/>
    </row>
    <row r="279" spans="1:9" s="20" customFormat="1" ht="19.5" customHeight="1" x14ac:dyDescent="0.3">
      <c r="A279" s="24">
        <v>2004</v>
      </c>
      <c r="B279" s="40">
        <v>0.46001736999999998</v>
      </c>
      <c r="C279" s="30">
        <v>2.98825E-3</v>
      </c>
      <c r="D279" s="23">
        <v>0.64959597000000002</v>
      </c>
      <c r="E279" s="30">
        <v>0.45383769000000002</v>
      </c>
      <c r="F279" s="30">
        <v>0.46487867999999999</v>
      </c>
      <c r="I279" s="59"/>
    </row>
    <row r="280" spans="1:9" s="20" customFormat="1" ht="19.5" customHeight="1" x14ac:dyDescent="0.3">
      <c r="A280" s="24">
        <v>2005</v>
      </c>
      <c r="B280" s="40">
        <v>0.47851724000000001</v>
      </c>
      <c r="C280" s="30">
        <v>4.5299499999999996E-3</v>
      </c>
      <c r="D280" s="23">
        <v>0.9466637</v>
      </c>
      <c r="E280" s="30">
        <v>0.47075650000000002</v>
      </c>
      <c r="F280" s="30">
        <v>0.48945111000000002</v>
      </c>
      <c r="I280" s="59"/>
    </row>
    <row r="281" spans="1:9" s="20" customFormat="1" ht="19.5" customHeight="1" x14ac:dyDescent="0.3">
      <c r="A281" s="24">
        <v>2006</v>
      </c>
      <c r="B281" s="40">
        <v>0.46283540000000001</v>
      </c>
      <c r="C281" s="30">
        <v>2.92289E-3</v>
      </c>
      <c r="D281" s="23">
        <v>0.63151904999999997</v>
      </c>
      <c r="E281" s="30">
        <v>0.45672202000000001</v>
      </c>
      <c r="F281" s="30">
        <v>0.46795093999999998</v>
      </c>
      <c r="I281" s="59"/>
    </row>
    <row r="282" spans="1:9" s="20" customFormat="1" ht="19.5" customHeight="1" x14ac:dyDescent="0.3">
      <c r="A282" s="24">
        <v>2008</v>
      </c>
      <c r="B282" s="40">
        <v>0.46828061999999998</v>
      </c>
      <c r="C282" s="30">
        <v>5.6232499999999998E-3</v>
      </c>
      <c r="D282" s="23">
        <v>1.2008281000000001</v>
      </c>
      <c r="E282" s="30">
        <v>0.46039524999999998</v>
      </c>
      <c r="F282" s="30">
        <v>0.48189475999999998</v>
      </c>
      <c r="I282" s="59"/>
    </row>
    <row r="283" spans="1:9" s="20" customFormat="1" ht="19.5" customHeight="1" x14ac:dyDescent="0.3">
      <c r="A283" s="24">
        <v>2010</v>
      </c>
      <c r="B283" s="40">
        <v>0.44176262999999999</v>
      </c>
      <c r="C283" s="30">
        <v>2.26764E-3</v>
      </c>
      <c r="D283" s="23">
        <v>0.51331702999999995</v>
      </c>
      <c r="E283" s="30">
        <v>0.43869448</v>
      </c>
      <c r="F283" s="30">
        <v>0.44707354999999999</v>
      </c>
      <c r="I283" s="59"/>
    </row>
    <row r="284" spans="1:9" s="20" customFormat="1" ht="19.5" customHeight="1" x14ac:dyDescent="0.3">
      <c r="A284" s="24">
        <v>2012</v>
      </c>
      <c r="B284" s="40">
        <v>0.46193501999999997</v>
      </c>
      <c r="C284" s="30">
        <v>5.7284500000000004E-3</v>
      </c>
      <c r="D284" s="23">
        <v>1.2400989</v>
      </c>
      <c r="E284" s="30">
        <v>0.45060325000000001</v>
      </c>
      <c r="F284" s="30">
        <v>0.47165017999999997</v>
      </c>
      <c r="I284" s="59"/>
    </row>
    <row r="285" spans="1:9" s="20" customFormat="1" ht="19.5" customHeight="1" x14ac:dyDescent="0.3">
      <c r="A285" s="24">
        <v>2014</v>
      </c>
      <c r="B285" s="104">
        <v>0.47363733000000002</v>
      </c>
      <c r="C285" s="30">
        <v>6.0213200000000001E-3</v>
      </c>
      <c r="D285" s="23">
        <v>1.2712927000000001</v>
      </c>
      <c r="E285" s="30">
        <v>0.46137252000000001</v>
      </c>
      <c r="F285" s="30">
        <v>0.48284039000000001</v>
      </c>
      <c r="I285" s="59"/>
    </row>
    <row r="286" spans="1:9" s="20" customFormat="1" ht="19.5" customHeight="1" x14ac:dyDescent="0.35">
      <c r="A286" s="21" t="s">
        <v>46</v>
      </c>
      <c r="B286" s="40"/>
      <c r="C286" s="30"/>
      <c r="D286" s="23"/>
      <c r="E286" s="30"/>
      <c r="F286" s="30"/>
      <c r="I286" s="59"/>
    </row>
    <row r="287" spans="1:9" s="20" customFormat="1" ht="19.5" customHeight="1" x14ac:dyDescent="0.3">
      <c r="A287" s="24">
        <v>1993</v>
      </c>
      <c r="B287" s="40">
        <v>0.51661433999999995</v>
      </c>
      <c r="C287" s="30">
        <v>4.6662199999999996E-3</v>
      </c>
      <c r="D287" s="23">
        <v>0.90323050999999999</v>
      </c>
      <c r="E287" s="30">
        <v>0.50787108999999997</v>
      </c>
      <c r="F287" s="30">
        <v>0.52613973999999997</v>
      </c>
      <c r="I287" s="59"/>
    </row>
    <row r="288" spans="1:9" s="20" customFormat="1" ht="19.5" customHeight="1" x14ac:dyDescent="0.3">
      <c r="A288" s="24">
        <v>1998</v>
      </c>
      <c r="B288" s="40">
        <v>0.52956484999999998</v>
      </c>
      <c r="C288" s="30">
        <v>8.6232199999999991E-3</v>
      </c>
      <c r="D288" s="23">
        <v>1.6283599</v>
      </c>
      <c r="E288" s="30">
        <v>0.51152986</v>
      </c>
      <c r="F288" s="30">
        <v>0.54585671000000002</v>
      </c>
      <c r="I288" s="59"/>
    </row>
    <row r="289" spans="1:19" s="20" customFormat="1" ht="19.5" customHeight="1" x14ac:dyDescent="0.3">
      <c r="A289" s="24">
        <v>2001</v>
      </c>
      <c r="B289" s="40">
        <v>0.55176665000000003</v>
      </c>
      <c r="C289" s="30">
        <v>1.532936E-2</v>
      </c>
      <c r="D289" s="23">
        <v>2.7782325999999999</v>
      </c>
      <c r="E289" s="30">
        <v>0.52803546000000001</v>
      </c>
      <c r="F289" s="30">
        <v>0.58789712000000005</v>
      </c>
      <c r="I289" s="59"/>
    </row>
    <row r="290" spans="1:19" s="20" customFormat="1" ht="19.5" customHeight="1" x14ac:dyDescent="0.3">
      <c r="A290" s="24">
        <v>2005</v>
      </c>
      <c r="B290" s="40">
        <v>0.50754856999999998</v>
      </c>
      <c r="C290" s="30">
        <v>7.9122700000000008E-3</v>
      </c>
      <c r="D290" s="23">
        <v>1.5589196000000001</v>
      </c>
      <c r="E290" s="30">
        <v>0.49406066999999998</v>
      </c>
      <c r="F290" s="30">
        <v>0.52302778000000005</v>
      </c>
      <c r="I290" s="59"/>
    </row>
    <row r="291" spans="1:19" s="20" customFormat="1" ht="19.5" customHeight="1" x14ac:dyDescent="0.3">
      <c r="A291" s="24">
        <v>2009</v>
      </c>
      <c r="B291" s="40">
        <v>0.45267217999999998</v>
      </c>
      <c r="C291" s="30">
        <v>6.0420400000000003E-3</v>
      </c>
      <c r="D291" s="23">
        <v>1.3347498</v>
      </c>
      <c r="E291" s="30">
        <v>0.44248201999999998</v>
      </c>
      <c r="F291" s="30">
        <v>0.47000763000000001</v>
      </c>
      <c r="I291" s="59"/>
    </row>
    <row r="292" spans="1:19" s="20" customFormat="1" ht="19.5" customHeight="1" x14ac:dyDescent="0.3">
      <c r="A292" s="24">
        <v>2014</v>
      </c>
      <c r="B292" s="104">
        <v>0.48261096999999997</v>
      </c>
      <c r="C292" s="30">
        <v>6.8889600000000004E-3</v>
      </c>
      <c r="D292" s="23">
        <v>1.4274362</v>
      </c>
      <c r="E292" s="30">
        <v>0.47017363000000001</v>
      </c>
      <c r="F292" s="30">
        <v>0.49800720999999998</v>
      </c>
      <c r="I292" s="59"/>
    </row>
    <row r="293" spans="1:19" s="20" customFormat="1" ht="19.5" customHeight="1" x14ac:dyDescent="0.35">
      <c r="A293" s="21" t="s">
        <v>58</v>
      </c>
      <c r="B293" s="40"/>
      <c r="C293" s="30"/>
      <c r="D293" s="23"/>
      <c r="E293" s="30"/>
      <c r="F293" s="30"/>
      <c r="I293" s="59"/>
    </row>
    <row r="294" spans="1:19" s="20" customFormat="1" ht="19.5" customHeight="1" x14ac:dyDescent="0.3">
      <c r="A294" s="19">
        <v>1989</v>
      </c>
      <c r="B294" s="40"/>
      <c r="C294" s="30"/>
      <c r="D294" s="23"/>
      <c r="E294" s="30"/>
      <c r="F294" s="30"/>
      <c r="I294" s="59"/>
    </row>
    <row r="295" spans="1:19" s="24" customFormat="1" ht="19.5" customHeight="1" x14ac:dyDescent="0.3">
      <c r="A295" s="24">
        <v>1991</v>
      </c>
      <c r="B295" s="40">
        <v>0.49626181000000003</v>
      </c>
      <c r="C295" s="30">
        <v>3.3852499999999998E-3</v>
      </c>
      <c r="D295" s="23">
        <v>0.68215095999999997</v>
      </c>
      <c r="E295" s="30">
        <v>0.49034520999999998</v>
      </c>
      <c r="F295" s="30">
        <v>0.50335353999999999</v>
      </c>
      <c r="I295" s="59"/>
    </row>
    <row r="296" spans="1:19" s="20" customFormat="1" ht="19.5" customHeight="1" x14ac:dyDescent="0.3">
      <c r="A296" s="24">
        <v>1995</v>
      </c>
      <c r="B296" s="40">
        <v>0.50145576999999997</v>
      </c>
      <c r="C296" s="30">
        <v>3.8333E-3</v>
      </c>
      <c r="D296" s="23">
        <v>0.76443337</v>
      </c>
      <c r="E296" s="30">
        <v>0.49529135000000002</v>
      </c>
      <c r="F296" s="30">
        <v>0.50980108999999996</v>
      </c>
      <c r="G296" s="23"/>
      <c r="H296" s="23"/>
      <c r="I296" s="59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19" s="20" customFormat="1" ht="19.5" customHeight="1" x14ac:dyDescent="0.3">
      <c r="A297" s="24">
        <v>1997</v>
      </c>
      <c r="B297" s="40">
        <v>0.50511399000000001</v>
      </c>
      <c r="C297" s="30">
        <v>3.11554E-3</v>
      </c>
      <c r="D297" s="23">
        <v>0.61679934999999997</v>
      </c>
      <c r="E297" s="30">
        <v>0.49880355999999998</v>
      </c>
      <c r="F297" s="30">
        <v>0.51091719000000002</v>
      </c>
      <c r="G297" s="23"/>
      <c r="H297" s="23"/>
      <c r="I297" s="59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19" s="20" customFormat="1" ht="19.5" customHeight="1" x14ac:dyDescent="0.3">
      <c r="A298" s="24">
        <v>1998</v>
      </c>
      <c r="B298" s="40">
        <v>0.51277147999999995</v>
      </c>
      <c r="C298" s="30">
        <v>4.5416099999999997E-3</v>
      </c>
      <c r="D298" s="23">
        <v>0.88569808000000005</v>
      </c>
      <c r="E298" s="30">
        <v>0.50136696999999997</v>
      </c>
      <c r="F298" s="30">
        <v>0.52068853000000004</v>
      </c>
      <c r="G298" s="36"/>
      <c r="H298" s="36"/>
      <c r="I298" s="59"/>
      <c r="J298" s="36"/>
      <c r="K298" s="36"/>
      <c r="L298" s="36"/>
      <c r="M298" s="36"/>
      <c r="N298" s="36"/>
      <c r="O298" s="36"/>
      <c r="P298" s="36"/>
      <c r="Q298" s="36"/>
      <c r="R298" s="36"/>
      <c r="S298" s="36"/>
    </row>
    <row r="299" spans="1:19" s="20" customFormat="1" ht="19.5" customHeight="1" x14ac:dyDescent="0.3">
      <c r="A299" s="19">
        <v>1999</v>
      </c>
      <c r="B299" s="40">
        <v>0.50694408000000002</v>
      </c>
      <c r="C299" s="30">
        <v>3.7476599999999999E-3</v>
      </c>
      <c r="D299" s="23">
        <v>0.73926519000000002</v>
      </c>
      <c r="E299" s="30">
        <v>0.49927366000000001</v>
      </c>
      <c r="F299" s="30">
        <v>0.51349973999999998</v>
      </c>
      <c r="G299" s="36"/>
      <c r="H299" s="36"/>
      <c r="I299" s="59"/>
      <c r="J299" s="36"/>
      <c r="K299" s="36"/>
      <c r="L299" s="36"/>
      <c r="M299" s="36"/>
      <c r="N299" s="36"/>
      <c r="O299" s="36"/>
      <c r="P299" s="36"/>
      <c r="Q299" s="36"/>
      <c r="R299" s="36"/>
      <c r="S299" s="36"/>
    </row>
    <row r="300" spans="1:19" s="20" customFormat="1" ht="19.5" customHeight="1" x14ac:dyDescent="0.3">
      <c r="A300" s="19">
        <v>2000</v>
      </c>
      <c r="B300" s="40">
        <v>0.49422628000000002</v>
      </c>
      <c r="C300" s="30">
        <v>3.3596400000000001E-3</v>
      </c>
      <c r="D300" s="23">
        <v>0.67977697000000004</v>
      </c>
      <c r="E300" s="30">
        <v>0.48792180000000002</v>
      </c>
      <c r="F300" s="30">
        <v>0.50054138999999997</v>
      </c>
      <c r="G300" s="36"/>
      <c r="H300" s="36"/>
      <c r="I300" s="59"/>
      <c r="J300" s="36"/>
      <c r="K300" s="36"/>
      <c r="L300" s="36"/>
      <c r="M300" s="36"/>
      <c r="N300" s="36"/>
      <c r="O300" s="36"/>
      <c r="P300" s="36"/>
      <c r="Q300" s="36"/>
      <c r="R300" s="36"/>
      <c r="S300" s="36"/>
    </row>
    <row r="301" spans="1:19" s="20" customFormat="1" ht="19.5" customHeight="1" x14ac:dyDescent="0.3">
      <c r="A301" s="24">
        <v>2001</v>
      </c>
      <c r="B301" s="40">
        <v>0.51283889000000005</v>
      </c>
      <c r="C301" s="30">
        <v>4.0659199999999998E-3</v>
      </c>
      <c r="D301" s="23">
        <v>0.79282585000000005</v>
      </c>
      <c r="E301" s="30">
        <v>0.50469589000000004</v>
      </c>
      <c r="F301" s="30">
        <v>0.52319424999999997</v>
      </c>
      <c r="G301" s="36"/>
      <c r="H301" s="36"/>
      <c r="I301" s="59"/>
      <c r="J301" s="36"/>
      <c r="K301" s="36"/>
      <c r="L301" s="36"/>
      <c r="M301" s="36"/>
      <c r="N301" s="36"/>
      <c r="O301" s="36"/>
      <c r="P301" s="36"/>
      <c r="Q301" s="36"/>
      <c r="R301" s="36"/>
      <c r="S301" s="36"/>
    </row>
    <row r="302" spans="1:19" s="20" customFormat="1" ht="19.5" customHeight="1" x14ac:dyDescent="0.3">
      <c r="A302" s="24">
        <v>2002</v>
      </c>
      <c r="B302" s="40">
        <v>0.49756244999999999</v>
      </c>
      <c r="C302" s="30">
        <v>3.1597600000000002E-3</v>
      </c>
      <c r="D302" s="23">
        <v>0.63504846999999998</v>
      </c>
      <c r="E302" s="30">
        <v>0.49266025000000002</v>
      </c>
      <c r="F302" s="30">
        <v>0.50391001000000002</v>
      </c>
      <c r="G302" s="36"/>
      <c r="H302" s="36"/>
      <c r="I302" s="59"/>
      <c r="J302" s="36"/>
      <c r="K302" s="36"/>
      <c r="L302" s="36"/>
      <c r="M302" s="36"/>
      <c r="N302" s="36"/>
      <c r="O302" s="36"/>
      <c r="P302" s="36"/>
      <c r="Q302" s="36"/>
      <c r="R302" s="36"/>
      <c r="S302" s="36"/>
    </row>
    <row r="303" spans="1:19" s="20" customFormat="1" ht="19.5" customHeight="1" x14ac:dyDescent="0.3">
      <c r="A303" s="24">
        <v>2003</v>
      </c>
      <c r="B303" s="40">
        <v>0.51934656000000001</v>
      </c>
      <c r="C303" s="30">
        <v>3.2532400000000001E-3</v>
      </c>
      <c r="D303" s="23">
        <v>0.62641011999999996</v>
      </c>
      <c r="E303" s="30">
        <v>0.51457392999999996</v>
      </c>
      <c r="F303" s="30">
        <v>0.52731912999999997</v>
      </c>
      <c r="G303" s="36"/>
      <c r="H303" s="36"/>
      <c r="I303" s="59"/>
      <c r="J303" s="36"/>
      <c r="K303" s="36"/>
      <c r="L303" s="36"/>
      <c r="M303" s="36"/>
      <c r="N303" s="36"/>
      <c r="O303" s="36"/>
      <c r="P303" s="36"/>
      <c r="Q303" s="36"/>
      <c r="R303" s="36"/>
      <c r="S303" s="36"/>
    </row>
    <row r="304" spans="1:19" s="20" customFormat="1" ht="19.5" customHeight="1" x14ac:dyDescent="0.3">
      <c r="A304" s="24">
        <v>2004</v>
      </c>
      <c r="B304" s="40">
        <v>0.50868466999999995</v>
      </c>
      <c r="C304" s="30">
        <v>3.0600699999999998E-3</v>
      </c>
      <c r="D304" s="23">
        <v>0.60156458000000002</v>
      </c>
      <c r="E304" s="30">
        <v>0.50281405000000001</v>
      </c>
      <c r="F304" s="30">
        <v>0.51394302000000003</v>
      </c>
      <c r="G304" s="36"/>
      <c r="H304" s="36"/>
      <c r="I304" s="59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1:19" s="20" customFormat="1" ht="19.5" customHeight="1" x14ac:dyDescent="0.3">
      <c r="A305" s="24">
        <v>2005</v>
      </c>
      <c r="B305" s="40">
        <v>0.49970534</v>
      </c>
      <c r="C305" s="30">
        <v>3.3642799999999999E-3</v>
      </c>
      <c r="D305" s="23">
        <v>0.67325374999999998</v>
      </c>
      <c r="E305" s="30">
        <v>0.49271002000000003</v>
      </c>
      <c r="F305" s="30">
        <v>0.50625986000000001</v>
      </c>
      <c r="G305" s="36"/>
      <c r="H305" s="36"/>
      <c r="I305" s="59"/>
      <c r="J305" s="36"/>
      <c r="K305" s="36"/>
      <c r="L305" s="36"/>
      <c r="M305" s="36"/>
      <c r="N305" s="36"/>
      <c r="O305" s="36"/>
      <c r="P305" s="36"/>
      <c r="Q305" s="36"/>
      <c r="R305" s="36"/>
      <c r="S305" s="36"/>
    </row>
    <row r="306" spans="1:19" s="20" customFormat="1" ht="19.5" customHeight="1" x14ac:dyDescent="0.3">
      <c r="A306" s="24">
        <v>2006</v>
      </c>
      <c r="B306" s="40">
        <v>0.49322373000000003</v>
      </c>
      <c r="C306" s="30">
        <v>3.03155E-3</v>
      </c>
      <c r="D306" s="23">
        <v>0.61463986999999998</v>
      </c>
      <c r="E306" s="30">
        <v>0.48831695000000003</v>
      </c>
      <c r="F306" s="30">
        <v>0.49971166</v>
      </c>
      <c r="G306" s="36"/>
      <c r="H306" s="36"/>
      <c r="I306" s="59"/>
      <c r="J306" s="36"/>
      <c r="K306" s="36"/>
      <c r="L306" s="36"/>
      <c r="M306" s="36"/>
      <c r="N306" s="36"/>
      <c r="O306" s="36"/>
      <c r="P306" s="36"/>
      <c r="Q306" s="36"/>
      <c r="R306" s="36"/>
      <c r="S306" s="36"/>
    </row>
    <row r="307" spans="1:19" s="20" customFormat="1" ht="19.5" customHeight="1" x14ac:dyDescent="0.3">
      <c r="A307" s="24">
        <v>2007</v>
      </c>
      <c r="B307" s="40">
        <v>0.50118408999999997</v>
      </c>
      <c r="C307" s="30">
        <v>3.23091E-3</v>
      </c>
      <c r="D307" s="23">
        <v>0.64465441000000001</v>
      </c>
      <c r="E307" s="30">
        <v>0.49564269</v>
      </c>
      <c r="F307" s="30">
        <v>0.50825648999999995</v>
      </c>
      <c r="G307" s="36"/>
      <c r="H307" s="36"/>
      <c r="I307" s="59"/>
      <c r="J307" s="36"/>
      <c r="K307" s="36"/>
      <c r="L307" s="36"/>
      <c r="M307" s="36"/>
      <c r="N307" s="36"/>
      <c r="O307" s="36"/>
      <c r="P307" s="36"/>
      <c r="Q307" s="36"/>
      <c r="R307" s="36"/>
      <c r="S307" s="36"/>
    </row>
    <row r="308" spans="1:19" s="20" customFormat="1" ht="19.5" customHeight="1" x14ac:dyDescent="0.3">
      <c r="A308" s="24">
        <v>2008</v>
      </c>
      <c r="B308" s="40">
        <v>0.47705588999999998</v>
      </c>
      <c r="C308" s="30">
        <v>3.1721800000000001E-3</v>
      </c>
      <c r="D308" s="23">
        <v>0.66494878000000002</v>
      </c>
      <c r="E308" s="30">
        <v>0.47202516</v>
      </c>
      <c r="F308" s="30">
        <v>0.48441708</v>
      </c>
      <c r="G308" s="36"/>
      <c r="H308" s="36"/>
      <c r="I308" s="59"/>
      <c r="J308" s="36"/>
      <c r="K308" s="36"/>
      <c r="L308" s="36"/>
      <c r="M308" s="36"/>
      <c r="N308" s="36"/>
      <c r="O308" s="36"/>
      <c r="P308" s="36"/>
      <c r="Q308" s="36"/>
      <c r="R308" s="36"/>
      <c r="S308" s="36"/>
    </row>
    <row r="309" spans="1:19" s="20" customFormat="1" ht="19.5" customHeight="1" x14ac:dyDescent="0.3">
      <c r="A309" s="24">
        <v>2009</v>
      </c>
      <c r="B309" s="40">
        <v>0.46598958000000001</v>
      </c>
      <c r="C309" s="30">
        <v>3.1335099999999999E-3</v>
      </c>
      <c r="D309" s="23">
        <v>0.67244176</v>
      </c>
      <c r="E309" s="30">
        <v>0.46106892999999999</v>
      </c>
      <c r="F309" s="30">
        <v>0.47336745000000002</v>
      </c>
      <c r="G309" s="36"/>
      <c r="H309" s="36"/>
      <c r="I309" s="59"/>
      <c r="J309" s="36"/>
      <c r="K309" s="36"/>
      <c r="L309" s="36"/>
      <c r="M309" s="36"/>
      <c r="N309" s="36"/>
      <c r="O309" s="36"/>
      <c r="P309" s="36"/>
      <c r="Q309" s="36"/>
      <c r="R309" s="36"/>
      <c r="S309" s="36"/>
    </row>
    <row r="310" spans="1:19" s="20" customFormat="1" ht="19.5" customHeight="1" x14ac:dyDescent="0.3">
      <c r="A310" s="24">
        <v>2010</v>
      </c>
      <c r="B310" s="40">
        <v>0.47547915000000002</v>
      </c>
      <c r="C310" s="30">
        <v>3.66673E-3</v>
      </c>
      <c r="D310" s="23">
        <v>0.77116457000000005</v>
      </c>
      <c r="E310" s="30">
        <v>0.46854742999999999</v>
      </c>
      <c r="F310" s="30">
        <v>0.48230401000000001</v>
      </c>
      <c r="G310" s="36"/>
      <c r="H310" s="36"/>
      <c r="I310" s="59"/>
      <c r="J310" s="36"/>
      <c r="K310" s="36"/>
      <c r="L310" s="36"/>
      <c r="M310" s="36"/>
      <c r="N310" s="36"/>
      <c r="O310" s="36"/>
      <c r="P310" s="36"/>
      <c r="Q310" s="36"/>
      <c r="R310" s="36"/>
      <c r="S310" s="36"/>
    </row>
    <row r="311" spans="1:19" s="20" customFormat="1" ht="19.5" customHeight="1" x14ac:dyDescent="0.3">
      <c r="A311" s="24">
        <v>2011</v>
      </c>
      <c r="B311" s="101">
        <v>0.46207052999999998</v>
      </c>
      <c r="C311" s="30">
        <v>3.9293599999999998E-3</v>
      </c>
      <c r="D311" s="23">
        <v>0.85038155000000004</v>
      </c>
      <c r="E311" s="30">
        <v>0.45449929999999999</v>
      </c>
      <c r="F311" s="30">
        <v>0.46988978999999997</v>
      </c>
      <c r="G311" s="36"/>
      <c r="H311" s="36"/>
      <c r="I311" s="59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1:19" s="20" customFormat="1" ht="19.5" customHeight="1" x14ac:dyDescent="0.3">
      <c r="A312" s="24">
        <v>2012</v>
      </c>
      <c r="B312" s="104">
        <v>0.47290550999999997</v>
      </c>
      <c r="C312" s="30">
        <v>3.6704699999999999E-3</v>
      </c>
      <c r="D312" s="23">
        <v>0.77615188999999996</v>
      </c>
      <c r="E312" s="30">
        <v>0.46574837000000002</v>
      </c>
      <c r="F312" s="30">
        <v>0.47955596</v>
      </c>
      <c r="G312" s="36"/>
      <c r="H312" s="36"/>
      <c r="I312" s="59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1:19" s="20" customFormat="1" ht="18.75" customHeight="1" x14ac:dyDescent="0.3">
      <c r="A313" s="24">
        <v>2013</v>
      </c>
      <c r="B313" s="107">
        <v>0.47467260999999999</v>
      </c>
      <c r="C313" s="30">
        <v>4.5853100000000004E-3</v>
      </c>
      <c r="D313" s="23">
        <v>0.96599471000000003</v>
      </c>
      <c r="E313" s="30">
        <v>0.46683362</v>
      </c>
      <c r="F313" s="30">
        <v>0.48314028999999997</v>
      </c>
      <c r="G313" s="30"/>
      <c r="H313" s="30"/>
      <c r="I313" s="30"/>
    </row>
    <row r="314" spans="1:19" s="20" customFormat="1" ht="18.75" customHeight="1" x14ac:dyDescent="0.3">
      <c r="A314" s="24">
        <v>2014</v>
      </c>
      <c r="B314" s="107">
        <v>0.45391846000000002</v>
      </c>
      <c r="C314" s="30">
        <v>4.0377099999999999E-3</v>
      </c>
      <c r="D314" s="23">
        <v>0.88952330000000002</v>
      </c>
      <c r="E314" s="30">
        <v>0.44634720999999999</v>
      </c>
      <c r="F314" s="30">
        <v>0.46128678000000001</v>
      </c>
      <c r="G314" s="30"/>
      <c r="H314" s="30"/>
      <c r="I314" s="30"/>
    </row>
    <row r="315" spans="1:19" s="20" customFormat="1" ht="19.5" customHeight="1" x14ac:dyDescent="0.3">
      <c r="A315" s="24">
        <v>2015</v>
      </c>
      <c r="B315" s="109">
        <v>0.47571514999999998</v>
      </c>
      <c r="C315" s="30">
        <v>5.8297799999999997E-3</v>
      </c>
      <c r="D315" s="23">
        <v>1.2254769000000001</v>
      </c>
      <c r="E315" s="30">
        <v>0.46494587999999998</v>
      </c>
      <c r="F315" s="30">
        <v>0.49156493000000001</v>
      </c>
      <c r="I315" s="59"/>
    </row>
    <row r="316" spans="1:19" s="20" customFormat="1" ht="19.5" customHeight="1" x14ac:dyDescent="0.35">
      <c r="A316" s="21" t="s">
        <v>45</v>
      </c>
      <c r="G316" s="36"/>
      <c r="H316" s="36"/>
      <c r="I316" s="59"/>
      <c r="J316" s="36"/>
      <c r="K316" s="36"/>
      <c r="L316" s="36"/>
      <c r="M316" s="36"/>
      <c r="N316" s="36"/>
      <c r="O316" s="36"/>
      <c r="P316" s="36"/>
      <c r="Q316" s="36"/>
      <c r="R316" s="36"/>
      <c r="S316" s="36"/>
    </row>
    <row r="317" spans="1:19" s="20" customFormat="1" ht="19.5" customHeight="1" x14ac:dyDescent="0.3">
      <c r="A317" s="22" t="s">
        <v>86</v>
      </c>
      <c r="G317" s="36"/>
      <c r="H317" s="36"/>
      <c r="I317" s="59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1:19" s="20" customFormat="1" ht="19.5" customHeight="1" x14ac:dyDescent="0.3">
      <c r="A318" s="24">
        <v>1990</v>
      </c>
      <c r="B318" s="49">
        <v>0.38890886000000002</v>
      </c>
      <c r="C318" s="35">
        <v>4.17425E-3</v>
      </c>
      <c r="D318" s="23">
        <v>1.0733229</v>
      </c>
      <c r="E318" s="35">
        <v>0.38021618000000001</v>
      </c>
      <c r="F318" s="35">
        <v>0.39564445999999998</v>
      </c>
      <c r="G318" s="36"/>
      <c r="H318" s="36"/>
      <c r="I318" s="59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1:19" s="20" customFormat="1" ht="19.5" customHeight="1" x14ac:dyDescent="0.3">
      <c r="A319" s="24">
        <v>1995</v>
      </c>
      <c r="B319" s="49">
        <v>0.46871731</v>
      </c>
      <c r="C319" s="35">
        <v>6.10751E-3</v>
      </c>
      <c r="D319" s="23">
        <v>1.3030269000000001</v>
      </c>
      <c r="E319" s="35">
        <v>0.4587386</v>
      </c>
      <c r="F319" s="35">
        <v>0.48125282000000003</v>
      </c>
      <c r="G319" s="23"/>
      <c r="H319" s="23"/>
      <c r="I319" s="59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s="20" customFormat="1" ht="19.5" customHeight="1" x14ac:dyDescent="0.3">
      <c r="A320" s="22" t="s">
        <v>63</v>
      </c>
      <c r="B320" s="49"/>
      <c r="C320" s="35"/>
      <c r="D320" s="23"/>
      <c r="E320" s="35"/>
      <c r="F320" s="35"/>
      <c r="G320" s="23"/>
      <c r="H320" s="23"/>
      <c r="I320" s="59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20" s="20" customFormat="1" ht="19.5" customHeight="1" x14ac:dyDescent="0.3">
      <c r="A321" s="24">
        <v>1995</v>
      </c>
      <c r="B321" s="49">
        <v>0.50876688000000003</v>
      </c>
      <c r="C321" s="35">
        <v>5.6248000000000001E-3</v>
      </c>
      <c r="D321" s="23">
        <v>1.1055756000000001</v>
      </c>
      <c r="E321" s="35">
        <v>0.49951524000000003</v>
      </c>
      <c r="F321" s="35">
        <v>0.52616817000000005</v>
      </c>
      <c r="G321" s="23"/>
      <c r="H321" s="23"/>
      <c r="I321" s="59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20" s="20" customFormat="1" ht="19.5" customHeight="1" x14ac:dyDescent="0.3">
      <c r="A322" s="24">
        <v>1997</v>
      </c>
      <c r="B322" s="49">
        <v>0.49618820000000002</v>
      </c>
      <c r="C322" s="35">
        <v>5.7051699999999999E-3</v>
      </c>
      <c r="D322" s="23">
        <v>1.1497986</v>
      </c>
      <c r="E322" s="35">
        <v>0.48351052</v>
      </c>
      <c r="F322" s="35">
        <v>0.50773453999999996</v>
      </c>
      <c r="G322" s="23"/>
      <c r="H322" s="23"/>
      <c r="I322" s="59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20" s="22" customFormat="1" ht="19.5" customHeight="1" x14ac:dyDescent="0.3">
      <c r="A323" s="24">
        <v>1999</v>
      </c>
      <c r="B323" s="49">
        <v>0.47971372000000001</v>
      </c>
      <c r="C323" s="35">
        <v>7.3978400000000001E-3</v>
      </c>
      <c r="D323" s="23">
        <v>1.5421362999999999</v>
      </c>
      <c r="E323" s="35">
        <v>0.46776934999999997</v>
      </c>
      <c r="F323" s="35">
        <v>0.49796753999999999</v>
      </c>
      <c r="G323" s="23"/>
      <c r="H323" s="23"/>
      <c r="I323" s="59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20" s="22" customFormat="1" ht="19.5" customHeight="1" x14ac:dyDescent="0.3">
      <c r="A324" s="24">
        <v>2001</v>
      </c>
      <c r="B324" s="49">
        <v>0.4995811</v>
      </c>
      <c r="C324" s="35">
        <v>6.5445499999999997E-3</v>
      </c>
      <c r="D324" s="23">
        <v>1.3100082</v>
      </c>
      <c r="E324" s="35">
        <v>0.48638125999999998</v>
      </c>
      <c r="F324" s="35">
        <v>0.51056897999999995</v>
      </c>
      <c r="G324" s="23"/>
      <c r="H324" s="23"/>
      <c r="I324" s="59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20" s="22" customFormat="1" ht="19.5" customHeight="1" x14ac:dyDescent="0.3">
      <c r="A325" s="24">
        <v>2002</v>
      </c>
      <c r="B325" s="49">
        <v>0.48664512999999998</v>
      </c>
      <c r="C325" s="35">
        <v>8.0491599999999996E-3</v>
      </c>
      <c r="D325" s="23">
        <v>1.6540097</v>
      </c>
      <c r="E325" s="35">
        <v>0.47007715999999999</v>
      </c>
      <c r="F325" s="35">
        <v>0.50454462</v>
      </c>
      <c r="G325" s="23"/>
      <c r="H325" s="23"/>
      <c r="I325" s="59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0"/>
    </row>
    <row r="326" spans="1:20" s="22" customFormat="1" ht="19.5" customHeight="1" x14ac:dyDescent="0.3">
      <c r="A326" s="24">
        <v>2003</v>
      </c>
      <c r="B326" s="49">
        <v>0.52704105000000001</v>
      </c>
      <c r="C326" s="35">
        <v>6.7145800000000004E-3</v>
      </c>
      <c r="D326" s="23">
        <v>1.274014</v>
      </c>
      <c r="E326" s="35">
        <v>0.51561694999999996</v>
      </c>
      <c r="F326" s="35">
        <v>0.54040014999999997</v>
      </c>
      <c r="G326" s="23"/>
      <c r="H326" s="23"/>
      <c r="I326" s="59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20" s="22" customFormat="1" ht="19.5" customHeight="1" x14ac:dyDescent="0.3">
      <c r="A327" s="24">
        <v>2004</v>
      </c>
      <c r="B327" s="49">
        <v>0.49867647999999998</v>
      </c>
      <c r="C327" s="35">
        <v>6.6914799999999997E-3</v>
      </c>
      <c r="D327" s="23">
        <v>1.3418474</v>
      </c>
      <c r="E327" s="35">
        <v>0.48388192000000002</v>
      </c>
      <c r="F327" s="35">
        <v>0.50747180000000003</v>
      </c>
      <c r="G327" s="23"/>
      <c r="H327" s="23"/>
      <c r="I327" s="59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20" s="22" customFormat="1" ht="19.5" customHeight="1" x14ac:dyDescent="0.3">
      <c r="A328" s="24">
        <v>2005</v>
      </c>
      <c r="B328" s="49">
        <v>0.50333114999999995</v>
      </c>
      <c r="C328" s="35">
        <v>1.473112E-2</v>
      </c>
      <c r="D328" s="23">
        <v>2.9267257999999998</v>
      </c>
      <c r="E328" s="35">
        <v>0.47904103999999997</v>
      </c>
      <c r="F328" s="35">
        <v>0.53981161</v>
      </c>
      <c r="G328" s="23"/>
      <c r="H328" s="23"/>
      <c r="I328" s="59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20" s="22" customFormat="1" ht="19.5" customHeight="1" x14ac:dyDescent="0.3">
      <c r="A329" s="24">
        <v>2006</v>
      </c>
      <c r="B329" s="49">
        <v>0.47852843</v>
      </c>
      <c r="C329" s="35">
        <v>6.3883999999999998E-3</v>
      </c>
      <c r="D329" s="23">
        <v>1.3350103</v>
      </c>
      <c r="E329" s="35">
        <v>0.46536614999999998</v>
      </c>
      <c r="F329" s="35">
        <v>0.48887526999999997</v>
      </c>
      <c r="G329" s="23"/>
      <c r="H329" s="23"/>
      <c r="I329" s="59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20" s="22" customFormat="1" ht="19.5" customHeight="1" x14ac:dyDescent="0.3">
      <c r="A330" s="24">
        <v>2007</v>
      </c>
      <c r="B330" s="49">
        <v>0.46452101000000001</v>
      </c>
      <c r="C330" s="35">
        <v>7.5684999999999997E-3</v>
      </c>
      <c r="D330" s="23">
        <v>1.6293122</v>
      </c>
      <c r="E330" s="35">
        <v>0.45242392999999997</v>
      </c>
      <c r="F330" s="35">
        <v>0.48147345000000003</v>
      </c>
      <c r="G330" s="23"/>
      <c r="H330" s="23"/>
      <c r="I330" s="59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20" s="22" customFormat="1" ht="19.5" customHeight="1" x14ac:dyDescent="0.3">
      <c r="A331" s="24">
        <v>2008</v>
      </c>
      <c r="B331" s="49">
        <v>0.44863668000000001</v>
      </c>
      <c r="C331" s="35">
        <v>4.8509800000000004E-3</v>
      </c>
      <c r="D331" s="23">
        <v>1.0812717000000001</v>
      </c>
      <c r="E331" s="35">
        <v>0.43835652000000003</v>
      </c>
      <c r="F331" s="35">
        <v>0.46060004999999998</v>
      </c>
      <c r="G331" s="23"/>
      <c r="H331" s="23"/>
      <c r="I331" s="59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20" s="22" customFormat="1" ht="19.5" customHeight="1" x14ac:dyDescent="0.3">
      <c r="A332" s="24">
        <v>2009</v>
      </c>
      <c r="B332" s="49">
        <v>0.42229219000000001</v>
      </c>
      <c r="C332" s="35">
        <v>4.8797700000000003E-3</v>
      </c>
      <c r="D332" s="23">
        <v>1.1555443000000001</v>
      </c>
      <c r="E332" s="35">
        <v>0.40952903000000002</v>
      </c>
      <c r="F332" s="35">
        <v>0.43063831000000002</v>
      </c>
      <c r="G332" s="23"/>
      <c r="H332" s="23"/>
      <c r="I332" s="59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20" s="20" customFormat="1" ht="19.5" customHeight="1" x14ac:dyDescent="0.3">
      <c r="A333" s="24">
        <v>2010</v>
      </c>
      <c r="B333" s="49">
        <v>0.44790025999999999</v>
      </c>
      <c r="C333" s="35">
        <v>9.8601899999999996E-3</v>
      </c>
      <c r="D333" s="23">
        <v>2.2014257000000002</v>
      </c>
      <c r="E333" s="35">
        <v>0.43259943000000001</v>
      </c>
      <c r="F333" s="35">
        <v>0.46725022999999999</v>
      </c>
      <c r="G333" s="23"/>
      <c r="H333" s="23"/>
      <c r="I333" s="59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20" s="20" customFormat="1" ht="19.5" customHeight="1" x14ac:dyDescent="0.3">
      <c r="A334" s="24">
        <v>2011</v>
      </c>
      <c r="B334" s="49">
        <v>0.47311636000000001</v>
      </c>
      <c r="C334" s="35">
        <v>6.3576099999999997E-3</v>
      </c>
      <c r="D334" s="23">
        <v>1.3437733999999999</v>
      </c>
      <c r="E334" s="35">
        <v>0.46136569999999999</v>
      </c>
      <c r="F334" s="35">
        <v>0.48598856000000001</v>
      </c>
      <c r="G334" s="23"/>
      <c r="H334" s="23"/>
      <c r="I334" s="59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20" s="20" customFormat="1" ht="19.5" customHeight="1" x14ac:dyDescent="0.3">
      <c r="A335" s="24">
        <v>2012</v>
      </c>
      <c r="B335" s="40">
        <v>0.42108978000000002</v>
      </c>
      <c r="C335" s="30">
        <v>5.49396E-3</v>
      </c>
      <c r="D335" s="23">
        <v>1.3047006999999999</v>
      </c>
      <c r="E335" s="30">
        <v>0.40542992999999999</v>
      </c>
      <c r="F335" s="30">
        <v>0.43072703000000001</v>
      </c>
      <c r="G335" s="23"/>
      <c r="H335" s="23"/>
      <c r="I335" s="59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20" s="20" customFormat="1" ht="19.5" customHeight="1" x14ac:dyDescent="0.3">
      <c r="A336" s="24">
        <v>2013</v>
      </c>
      <c r="B336" s="40">
        <v>0.45380799999999999</v>
      </c>
      <c r="C336" s="30">
        <v>6.0749200000000001E-3</v>
      </c>
      <c r="D336" s="23">
        <v>1.3386534000000001</v>
      </c>
      <c r="E336" s="30">
        <v>0.44178911999999998</v>
      </c>
      <c r="F336" s="30">
        <v>0.46827614000000001</v>
      </c>
      <c r="G336" s="23"/>
      <c r="H336" s="23"/>
      <c r="I336" s="59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s="20" customFormat="1" ht="19.5" customHeight="1" x14ac:dyDescent="0.3">
      <c r="A337" s="24">
        <v>2014</v>
      </c>
      <c r="B337" s="40">
        <v>0.46771173999999999</v>
      </c>
      <c r="C337" s="30">
        <v>1.0541399999999999E-2</v>
      </c>
      <c r="D337" s="23">
        <v>2.2538239999999998</v>
      </c>
      <c r="E337" s="30">
        <v>0.44882348</v>
      </c>
      <c r="F337" s="30">
        <v>0.48903166999999997</v>
      </c>
      <c r="G337" s="23"/>
      <c r="H337" s="23"/>
      <c r="I337" s="59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s="20" customFormat="1" ht="19.5" customHeight="1" x14ac:dyDescent="0.3">
      <c r="A338" s="24">
        <v>2015</v>
      </c>
      <c r="B338" s="109">
        <v>0.45115033999999998</v>
      </c>
      <c r="C338" s="30">
        <v>4.7414299999999996E-3</v>
      </c>
      <c r="D338" s="23">
        <v>1.0509636</v>
      </c>
      <c r="E338" s="30">
        <v>0.44237310000000002</v>
      </c>
      <c r="F338" s="30">
        <v>0.46034019999999998</v>
      </c>
      <c r="I338" s="59"/>
    </row>
    <row r="339" spans="1:19" s="20" customFormat="1" ht="19.5" customHeight="1" x14ac:dyDescent="0.35">
      <c r="A339" s="21" t="s">
        <v>44</v>
      </c>
      <c r="B339" s="40"/>
      <c r="C339" s="30"/>
      <c r="D339" s="23"/>
      <c r="E339" s="30"/>
      <c r="F339" s="30"/>
      <c r="G339" s="23"/>
      <c r="H339" s="23"/>
      <c r="I339" s="59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s="20" customFormat="1" ht="19.5" customHeight="1" x14ac:dyDescent="0.3">
      <c r="A340" s="22" t="s">
        <v>76</v>
      </c>
      <c r="B340" s="40"/>
      <c r="C340" s="30"/>
      <c r="D340" s="23"/>
      <c r="E340" s="30"/>
      <c r="F340" s="30"/>
      <c r="G340" s="23"/>
      <c r="H340" s="23"/>
      <c r="I340" s="59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19" s="20" customFormat="1" ht="19.5" customHeight="1" x14ac:dyDescent="0.3">
      <c r="A341" s="24">
        <v>1997</v>
      </c>
      <c r="B341" s="40">
        <v>0.47552506999999999</v>
      </c>
      <c r="C341" s="30">
        <v>6.0332500000000004E-3</v>
      </c>
      <c r="D341" s="23">
        <v>1.2687546999999999</v>
      </c>
      <c r="E341" s="30">
        <v>0.46148296999999999</v>
      </c>
      <c r="F341" s="30">
        <v>0.48468789000000001</v>
      </c>
      <c r="G341" s="23"/>
      <c r="H341" s="23"/>
      <c r="I341" s="59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19" s="20" customFormat="1" ht="19.5" customHeight="1" x14ac:dyDescent="0.3">
      <c r="A342" s="24">
        <v>1998</v>
      </c>
      <c r="B342" s="40">
        <v>0.49258215999999999</v>
      </c>
      <c r="C342" s="30">
        <v>6.3375300000000001E-3</v>
      </c>
      <c r="D342" s="23">
        <v>1.2865929</v>
      </c>
      <c r="E342" s="30">
        <v>0.47711726999999998</v>
      </c>
      <c r="F342" s="30">
        <v>0.50382512999999995</v>
      </c>
      <c r="G342" s="36"/>
      <c r="H342" s="36"/>
      <c r="I342" s="59"/>
      <c r="J342" s="36"/>
      <c r="K342" s="36"/>
      <c r="L342" s="36"/>
      <c r="M342" s="36"/>
      <c r="N342" s="36"/>
      <c r="O342" s="36"/>
      <c r="P342" s="36"/>
      <c r="Q342" s="36"/>
      <c r="R342" s="36"/>
      <c r="S342" s="36"/>
    </row>
    <row r="343" spans="1:19" s="20" customFormat="1" ht="19.5" customHeight="1" x14ac:dyDescent="0.3">
      <c r="A343" s="24">
        <v>1999</v>
      </c>
      <c r="B343" s="40">
        <v>0.50831510000000002</v>
      </c>
      <c r="C343" s="30">
        <v>8.7815700000000007E-3</v>
      </c>
      <c r="D343" s="23">
        <v>1.7275845999999999</v>
      </c>
      <c r="E343" s="30">
        <v>0.48969623000000001</v>
      </c>
      <c r="F343" s="30">
        <v>0.52489394</v>
      </c>
      <c r="G343" s="23"/>
      <c r="H343" s="23"/>
      <c r="I343" s="59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19" s="20" customFormat="1" ht="19.5" customHeight="1" x14ac:dyDescent="0.3">
      <c r="A344" s="24">
        <v>2000</v>
      </c>
      <c r="B344" s="40">
        <v>0.43899146999999999</v>
      </c>
      <c r="C344" s="30">
        <v>6.3301099999999999E-3</v>
      </c>
      <c r="D344" s="23">
        <v>1.4419658</v>
      </c>
      <c r="E344" s="30">
        <v>0.42808464000000002</v>
      </c>
      <c r="F344" s="30">
        <v>0.45402604000000002</v>
      </c>
      <c r="G344" s="23"/>
      <c r="H344" s="23"/>
      <c r="I344" s="59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s="20" customFormat="1" ht="19.5" customHeight="1" x14ac:dyDescent="0.3">
      <c r="A345" s="22" t="s">
        <v>77</v>
      </c>
      <c r="B345" s="40"/>
      <c r="C345" s="30"/>
      <c r="D345" s="23"/>
      <c r="E345" s="30"/>
      <c r="F345" s="30"/>
      <c r="G345" s="23"/>
      <c r="H345" s="23"/>
      <c r="I345" s="59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19" s="20" customFormat="1" ht="19.5" customHeight="1" x14ac:dyDescent="0.3">
      <c r="A346" s="24">
        <v>2001</v>
      </c>
      <c r="B346" s="40">
        <v>0.49444774000000002</v>
      </c>
      <c r="C346" s="30">
        <v>3.80102E-3</v>
      </c>
      <c r="D346" s="23">
        <v>0.76874045000000002</v>
      </c>
      <c r="E346" s="30">
        <v>0.48821023000000002</v>
      </c>
      <c r="F346" s="30">
        <v>0.50209433000000003</v>
      </c>
      <c r="G346" s="23"/>
      <c r="H346" s="23"/>
      <c r="I346" s="59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s="20" customFormat="1" ht="19.5" customHeight="1" x14ac:dyDescent="0.3">
      <c r="A347" s="24">
        <v>2002</v>
      </c>
      <c r="B347" s="40">
        <v>0.51619161999999996</v>
      </c>
      <c r="C347" s="30">
        <v>5.7519900000000002E-3</v>
      </c>
      <c r="D347" s="23">
        <v>1.1143121</v>
      </c>
      <c r="E347" s="30">
        <v>0.50538563999999997</v>
      </c>
      <c r="F347" s="30">
        <v>0.52659434000000005</v>
      </c>
      <c r="G347" s="23"/>
      <c r="H347" s="23"/>
      <c r="I347" s="59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19" s="20" customFormat="1" ht="19.5" customHeight="1" x14ac:dyDescent="0.3">
      <c r="A348" s="24">
        <v>2003</v>
      </c>
      <c r="B348" s="40">
        <v>0.47197085999999999</v>
      </c>
      <c r="C348" s="30">
        <v>9.6840499999999996E-3</v>
      </c>
      <c r="D348" s="23">
        <v>2.0518312999999999</v>
      </c>
      <c r="E348" s="30">
        <v>0.45517340000000001</v>
      </c>
      <c r="F348" s="30">
        <v>0.49835699999999999</v>
      </c>
      <c r="G348" s="23"/>
      <c r="H348" s="23"/>
      <c r="I348" s="59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s="20" customFormat="1" ht="19.5" customHeight="1" x14ac:dyDescent="0.3">
      <c r="A349" s="22" t="s">
        <v>87</v>
      </c>
      <c r="B349" s="40"/>
      <c r="C349" s="30"/>
      <c r="D349" s="23"/>
      <c r="E349" s="30"/>
      <c r="F349" s="30"/>
      <c r="G349" s="23"/>
      <c r="H349" s="23"/>
      <c r="I349" s="59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19" s="20" customFormat="1" ht="19.5" customHeight="1" x14ac:dyDescent="0.3">
      <c r="A350" s="24">
        <v>2003</v>
      </c>
      <c r="B350" s="40">
        <v>0.53140699999999996</v>
      </c>
      <c r="C350" s="30">
        <v>1.030962E-2</v>
      </c>
      <c r="D350" s="23">
        <v>1.9400615000000001</v>
      </c>
      <c r="E350" s="30">
        <v>0.51046544000000005</v>
      </c>
      <c r="F350" s="30">
        <v>0.55503570999999996</v>
      </c>
      <c r="G350" s="23"/>
      <c r="H350" s="23"/>
      <c r="I350" s="59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19" s="20" customFormat="1" ht="19.5" customHeight="1" x14ac:dyDescent="0.3">
      <c r="A351" s="24">
        <v>2004</v>
      </c>
      <c r="B351" s="40">
        <v>0.4740644</v>
      </c>
      <c r="C351" s="30">
        <v>5.1006699999999999E-3</v>
      </c>
      <c r="D351" s="23">
        <v>1.0759453000000001</v>
      </c>
      <c r="E351" s="30">
        <v>0.46464577000000001</v>
      </c>
      <c r="F351" s="30">
        <v>0.48409637999999999</v>
      </c>
      <c r="G351" s="23"/>
      <c r="H351" s="23"/>
      <c r="I351" s="59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19" s="20" customFormat="1" ht="19.5" customHeight="1" x14ac:dyDescent="0.3">
      <c r="A352" s="24">
        <v>2005</v>
      </c>
      <c r="B352" s="40">
        <v>0.47459200000000001</v>
      </c>
      <c r="C352" s="30">
        <v>5.51382E-3</v>
      </c>
      <c r="D352" s="23">
        <v>1.1618029000000001</v>
      </c>
      <c r="E352" s="30">
        <v>0.46527034</v>
      </c>
      <c r="F352" s="30">
        <v>0.4866434</v>
      </c>
      <c r="G352" s="23"/>
      <c r="H352" s="23"/>
      <c r="I352" s="59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24" s="20" customFormat="1" ht="19.5" customHeight="1" x14ac:dyDescent="0.3">
      <c r="A353" s="24">
        <v>2006</v>
      </c>
      <c r="B353" s="40">
        <v>0.4653523</v>
      </c>
      <c r="C353" s="30">
        <v>4.3425599999999996E-3</v>
      </c>
      <c r="D353" s="23">
        <v>0.93317687999999999</v>
      </c>
      <c r="E353" s="30">
        <v>0.45830410999999999</v>
      </c>
      <c r="F353" s="30">
        <v>0.47623366</v>
      </c>
      <c r="G353" s="23"/>
      <c r="H353" s="23"/>
      <c r="I353" s="59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24" s="20" customFormat="1" ht="19.5" customHeight="1" x14ac:dyDescent="0.3">
      <c r="A354" s="24">
        <v>2007</v>
      </c>
      <c r="B354" s="49">
        <v>0.47084197999999999</v>
      </c>
      <c r="C354" s="35">
        <v>4.2728899999999997E-3</v>
      </c>
      <c r="D354" s="23">
        <v>0.90750063999999997</v>
      </c>
      <c r="E354" s="35">
        <v>0.46157861</v>
      </c>
      <c r="F354" s="35">
        <v>0.47762758</v>
      </c>
      <c r="G354" s="23"/>
      <c r="H354" s="23"/>
      <c r="I354" s="59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24" s="20" customFormat="1" ht="19.5" customHeight="1" x14ac:dyDescent="0.3">
      <c r="A355" s="24">
        <v>2008</v>
      </c>
      <c r="B355" s="40">
        <v>0.45676686</v>
      </c>
      <c r="C355" s="30">
        <v>5.2172499999999997E-3</v>
      </c>
      <c r="D355" s="23">
        <v>1.1422139</v>
      </c>
      <c r="E355" s="30">
        <v>0.44900399000000002</v>
      </c>
      <c r="F355" s="30">
        <v>0.46888781000000002</v>
      </c>
      <c r="G355" s="23"/>
      <c r="H355" s="23"/>
      <c r="I355" s="59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24" s="20" customFormat="1" ht="19.5" customHeight="1" x14ac:dyDescent="0.3">
      <c r="A356" s="24">
        <v>2009</v>
      </c>
      <c r="B356" s="109">
        <v>0.45404826999999998</v>
      </c>
      <c r="C356" s="30">
        <v>3.71734E-3</v>
      </c>
      <c r="D356" s="23">
        <v>0.8187103</v>
      </c>
      <c r="E356" s="30">
        <v>0.44739561999999999</v>
      </c>
      <c r="F356" s="30">
        <v>0.46076571999999999</v>
      </c>
      <c r="G356" s="23"/>
      <c r="H356" s="23"/>
      <c r="I356" s="59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24" s="20" customFormat="1" ht="19.5" customHeight="1" x14ac:dyDescent="0.3">
      <c r="A357" s="24">
        <v>2010</v>
      </c>
      <c r="B357" s="49">
        <v>0.44280812000000003</v>
      </c>
      <c r="C357" s="35">
        <v>3.1590099999999999E-3</v>
      </c>
      <c r="D357" s="23">
        <v>0.71340490000000001</v>
      </c>
      <c r="E357" s="35">
        <v>0.43554205000000001</v>
      </c>
      <c r="F357" s="35">
        <v>0.44818109</v>
      </c>
      <c r="G357" s="23"/>
      <c r="H357" s="23"/>
      <c r="I357" s="59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24" s="20" customFormat="1" ht="19.5" customHeight="1" x14ac:dyDescent="0.3">
      <c r="A358" s="24">
        <v>2011</v>
      </c>
      <c r="B358" s="49">
        <v>0.42982044000000003</v>
      </c>
      <c r="C358" s="35">
        <v>2.7985599999999998E-3</v>
      </c>
      <c r="D358" s="23">
        <v>0.65110014000000005</v>
      </c>
      <c r="E358" s="35">
        <v>0.42402506000000001</v>
      </c>
      <c r="F358" s="35">
        <v>0.43448752000000002</v>
      </c>
      <c r="G358" s="23"/>
      <c r="H358" s="23"/>
      <c r="I358" s="59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24" s="20" customFormat="1" ht="19.5" customHeight="1" x14ac:dyDescent="0.3">
      <c r="A359" s="24">
        <v>2012</v>
      </c>
      <c r="B359" s="109">
        <v>0.42402402</v>
      </c>
      <c r="C359" s="30">
        <v>2.9638899999999998E-3</v>
      </c>
      <c r="D359" s="23">
        <v>0.69899219999999995</v>
      </c>
      <c r="E359" s="30">
        <v>0.41799619999999998</v>
      </c>
      <c r="F359" s="30">
        <v>0.42953070999999998</v>
      </c>
      <c r="G359" s="23"/>
      <c r="H359" s="23"/>
      <c r="I359" s="59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24" s="20" customFormat="1" ht="18.75" customHeight="1" x14ac:dyDescent="0.3">
      <c r="A360" s="24">
        <v>2013</v>
      </c>
      <c r="B360" s="40">
        <v>0.41515848999999999</v>
      </c>
      <c r="C360" s="30">
        <v>2.1408400000000002E-3</v>
      </c>
      <c r="D360" s="23">
        <v>0.51566922000000004</v>
      </c>
      <c r="E360" s="30">
        <v>0.41068592999999998</v>
      </c>
      <c r="F360" s="30">
        <v>0.41960037</v>
      </c>
      <c r="G360" s="35"/>
      <c r="H360" s="35"/>
      <c r="I360" s="35"/>
      <c r="J360" s="35"/>
      <c r="K360" s="35"/>
      <c r="L360" s="35"/>
      <c r="M360" s="23"/>
      <c r="N360" s="23"/>
      <c r="O360" s="23"/>
      <c r="P360" s="23"/>
      <c r="Q360" s="23"/>
      <c r="R360" s="23"/>
      <c r="S360" s="23"/>
    </row>
    <row r="361" spans="1:24" s="20" customFormat="1" ht="18.75" customHeight="1" x14ac:dyDescent="0.3">
      <c r="A361" s="24">
        <v>2014</v>
      </c>
      <c r="B361" s="40">
        <v>0.40686340999999998</v>
      </c>
      <c r="C361" s="30">
        <v>1.9327400000000001E-3</v>
      </c>
      <c r="D361" s="23">
        <v>0.47503362999999998</v>
      </c>
      <c r="E361" s="30">
        <v>0.40285066000000003</v>
      </c>
      <c r="F361" s="30">
        <v>0.41031063000000001</v>
      </c>
      <c r="G361" s="35"/>
      <c r="H361" s="35"/>
      <c r="I361" s="35"/>
      <c r="J361" s="35"/>
      <c r="K361" s="35"/>
      <c r="L361" s="35"/>
      <c r="M361" s="23"/>
      <c r="N361" s="23"/>
      <c r="O361" s="23"/>
      <c r="P361" s="23"/>
      <c r="Q361" s="23"/>
      <c r="R361" s="23"/>
      <c r="S361" s="23"/>
    </row>
    <row r="362" spans="1:24" s="20" customFormat="1" ht="19.5" customHeight="1" x14ac:dyDescent="0.3">
      <c r="A362" s="24">
        <v>2015</v>
      </c>
      <c r="B362" s="109">
        <v>0.41426415</v>
      </c>
      <c r="C362" s="30">
        <v>2.3796999999999998E-3</v>
      </c>
      <c r="D362" s="23">
        <v>0.57444004999999998</v>
      </c>
      <c r="E362" s="30">
        <v>0.41110784</v>
      </c>
      <c r="F362" s="30">
        <v>0.42127025000000001</v>
      </c>
      <c r="I362" s="59"/>
    </row>
    <row r="363" spans="1:24" s="20" customFormat="1" ht="19.5" customHeight="1" x14ac:dyDescent="0.35">
      <c r="A363" s="21" t="s">
        <v>24</v>
      </c>
      <c r="B363" s="40"/>
      <c r="C363" s="30"/>
      <c r="D363" s="23"/>
      <c r="E363" s="30"/>
      <c r="F363" s="30"/>
      <c r="G363" s="23"/>
      <c r="H363" s="23"/>
      <c r="I363" s="59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24" s="20" customFormat="1" ht="19.5" customHeight="1" x14ac:dyDescent="0.3">
      <c r="A364" s="24">
        <v>1989</v>
      </c>
      <c r="B364" s="40"/>
      <c r="C364" s="30"/>
      <c r="D364" s="23"/>
      <c r="E364" s="30"/>
      <c r="F364" s="30"/>
      <c r="G364" s="23"/>
      <c r="H364" s="23"/>
      <c r="I364" s="59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24" s="20" customFormat="1" ht="19.5" customHeight="1" x14ac:dyDescent="0.3">
      <c r="A365" s="24">
        <v>1992</v>
      </c>
      <c r="B365" s="40">
        <v>0.44407003</v>
      </c>
      <c r="C365" s="30">
        <v>4.4744099999999998E-3</v>
      </c>
      <c r="D365" s="23">
        <v>1.0075919</v>
      </c>
      <c r="E365" s="30">
        <v>0.43659281999999999</v>
      </c>
      <c r="F365" s="30">
        <v>0.45158957999999999</v>
      </c>
      <c r="G365" s="23"/>
      <c r="H365" s="23"/>
      <c r="I365" s="59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35"/>
      <c r="U365" s="35"/>
      <c r="V365" s="35"/>
      <c r="W365" s="35"/>
      <c r="X365" s="35"/>
    </row>
    <row r="366" spans="1:24" s="20" customFormat="1" ht="19.5" customHeight="1" x14ac:dyDescent="0.3">
      <c r="A366" s="24">
        <v>1995</v>
      </c>
      <c r="B366" s="40">
        <v>0.43997269999999999</v>
      </c>
      <c r="C366" s="30">
        <v>1.9699100000000001E-3</v>
      </c>
      <c r="D366" s="23">
        <v>0.44773562</v>
      </c>
      <c r="E366" s="30">
        <v>0.43695887999999999</v>
      </c>
      <c r="F366" s="30">
        <v>0.44492039</v>
      </c>
      <c r="G366" s="36"/>
      <c r="H366" s="36"/>
      <c r="I366" s="59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5"/>
      <c r="U366" s="35"/>
      <c r="V366" s="35"/>
      <c r="W366" s="35"/>
      <c r="X366" s="35"/>
    </row>
    <row r="367" spans="1:24" s="20" customFormat="1" ht="19.5" customHeight="1" x14ac:dyDescent="0.3">
      <c r="A367" s="24">
        <v>1996</v>
      </c>
      <c r="B367" s="40">
        <v>0.46255775999999998</v>
      </c>
      <c r="C367" s="30">
        <v>1.6012000000000001E-3</v>
      </c>
      <c r="D367" s="23">
        <v>0.34616243000000002</v>
      </c>
      <c r="E367" s="30">
        <v>0.45976168000000001</v>
      </c>
      <c r="F367" s="30">
        <v>0.46572619999999998</v>
      </c>
      <c r="G367" s="23"/>
      <c r="H367" s="23"/>
      <c r="I367" s="59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35"/>
      <c r="U367" s="35"/>
      <c r="V367" s="35"/>
      <c r="W367" s="35"/>
      <c r="X367" s="35"/>
    </row>
    <row r="368" spans="1:24" s="20" customFormat="1" ht="19.5" customHeight="1" x14ac:dyDescent="0.3">
      <c r="A368" s="24">
        <v>1997</v>
      </c>
      <c r="B368" s="40">
        <v>0.47348393</v>
      </c>
      <c r="C368" s="30">
        <v>1.6752500000000001E-3</v>
      </c>
      <c r="D368" s="23">
        <v>0.3538135</v>
      </c>
      <c r="E368" s="30">
        <v>0.47054252000000002</v>
      </c>
      <c r="F368" s="30">
        <v>0.47692438999999998</v>
      </c>
      <c r="G368" s="23"/>
      <c r="H368" s="23"/>
      <c r="I368" s="59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35"/>
      <c r="U368" s="35"/>
      <c r="V368" s="35"/>
      <c r="W368" s="35"/>
      <c r="X368" s="35"/>
    </row>
    <row r="369" spans="1:20" s="20" customFormat="1" ht="19.5" customHeight="1" x14ac:dyDescent="0.3">
      <c r="A369" s="24">
        <v>1998</v>
      </c>
      <c r="B369" s="40">
        <v>0.47485409000000001</v>
      </c>
      <c r="C369" s="30">
        <v>1.5755299999999999E-3</v>
      </c>
      <c r="D369" s="23">
        <v>0.33179310000000001</v>
      </c>
      <c r="E369" s="30">
        <v>0.47190657000000003</v>
      </c>
      <c r="F369" s="30">
        <v>0.47814962</v>
      </c>
      <c r="G369" s="23"/>
      <c r="H369" s="23"/>
      <c r="I369" s="59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20" s="20" customFormat="1" ht="19.5" customHeight="1" x14ac:dyDescent="0.3">
      <c r="A370" s="24">
        <v>2000</v>
      </c>
      <c r="B370" s="40">
        <v>0.47920473000000002</v>
      </c>
      <c r="C370" s="30">
        <v>1.7483500000000001E-3</v>
      </c>
      <c r="D370" s="23">
        <v>0.36484435999999998</v>
      </c>
      <c r="E370" s="30">
        <v>0.47595443999999998</v>
      </c>
      <c r="F370" s="30">
        <v>0.48224548</v>
      </c>
      <c r="G370" s="23"/>
      <c r="H370" s="23"/>
      <c r="I370" s="59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20" s="20" customFormat="1" ht="19.5" customHeight="1" x14ac:dyDescent="0.3">
      <c r="A371" s="24">
        <v>2001</v>
      </c>
      <c r="B371" s="40">
        <v>0.48007433999999999</v>
      </c>
      <c r="C371" s="30">
        <v>1.8375100000000001E-3</v>
      </c>
      <c r="D371" s="23">
        <v>0.38275434000000003</v>
      </c>
      <c r="E371" s="30">
        <v>0.47652754000000003</v>
      </c>
      <c r="F371" s="30">
        <v>0.48321456000000002</v>
      </c>
      <c r="G371" s="23"/>
      <c r="H371" s="23"/>
      <c r="I371" s="59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20" s="20" customFormat="1" ht="19.5" customHeight="1" x14ac:dyDescent="0.3">
      <c r="A372" s="24">
        <v>2002</v>
      </c>
      <c r="B372" s="40">
        <v>0.5011468</v>
      </c>
      <c r="C372" s="30">
        <v>1.8285700000000001E-3</v>
      </c>
      <c r="D372" s="23">
        <v>0.36487650999999999</v>
      </c>
      <c r="E372" s="30">
        <v>0.49752256</v>
      </c>
      <c r="F372" s="30">
        <v>0.50408489000000001</v>
      </c>
      <c r="G372" s="23"/>
      <c r="H372" s="23"/>
      <c r="I372" s="59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20" s="20" customFormat="1" ht="19.5" customHeight="1" x14ac:dyDescent="0.3">
      <c r="A373" s="24">
        <v>2003</v>
      </c>
      <c r="B373" s="40">
        <v>0.51256966999999998</v>
      </c>
      <c r="C373" s="30">
        <v>1.89102E-3</v>
      </c>
      <c r="D373" s="23">
        <v>0.36892879000000001</v>
      </c>
      <c r="E373" s="30">
        <v>0.5083915</v>
      </c>
      <c r="F373" s="30">
        <v>0.51640224000000001</v>
      </c>
      <c r="G373" s="23"/>
      <c r="H373" s="23"/>
      <c r="I373" s="59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20" s="22" customFormat="1" ht="19.5" customHeight="1" x14ac:dyDescent="0.3">
      <c r="A374" s="24">
        <v>2004</v>
      </c>
      <c r="B374" s="40">
        <v>0.51812358000000003</v>
      </c>
      <c r="C374" s="30">
        <v>1.82566E-3</v>
      </c>
      <c r="D374" s="23">
        <v>0.35235972999999998</v>
      </c>
      <c r="E374" s="30">
        <v>0.51465786000000002</v>
      </c>
      <c r="F374" s="30">
        <v>0.52149630000000002</v>
      </c>
      <c r="G374" s="23"/>
      <c r="H374" s="23"/>
      <c r="I374" s="59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20" s="22" customFormat="1" ht="19.5" customHeight="1" x14ac:dyDescent="0.3">
      <c r="A375" s="24">
        <v>2005</v>
      </c>
      <c r="B375" s="40">
        <v>0.51910433</v>
      </c>
      <c r="C375" s="30">
        <v>2.0084500000000002E-3</v>
      </c>
      <c r="D375" s="23">
        <v>0.38690682999999998</v>
      </c>
      <c r="E375" s="30">
        <v>0.51500237000000004</v>
      </c>
      <c r="F375" s="30">
        <v>0.52283095999999996</v>
      </c>
      <c r="G375" s="23"/>
      <c r="H375" s="23"/>
      <c r="I375" s="59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20" s="22" customFormat="1" ht="19.5" customHeight="1" x14ac:dyDescent="0.3">
      <c r="A376" s="24">
        <v>2006</v>
      </c>
      <c r="B376" s="40">
        <v>0.51293878000000004</v>
      </c>
      <c r="C376" s="30">
        <v>2.0758999999999999E-3</v>
      </c>
      <c r="D376" s="23">
        <v>0.40470750999999999</v>
      </c>
      <c r="E376" s="30">
        <v>0.50880312999999999</v>
      </c>
      <c r="F376" s="30">
        <v>0.51682901000000003</v>
      </c>
      <c r="G376" s="23"/>
      <c r="H376" s="23"/>
      <c r="I376" s="59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0"/>
    </row>
    <row r="377" spans="1:20" s="22" customFormat="1" ht="19.5" customHeight="1" x14ac:dyDescent="0.3">
      <c r="A377" s="24">
        <v>2007</v>
      </c>
      <c r="B377" s="49">
        <v>0.51482046000000004</v>
      </c>
      <c r="C377" s="35">
        <v>1.2062100000000001E-3</v>
      </c>
      <c r="D377" s="23">
        <v>0.23429755999999999</v>
      </c>
      <c r="E377" s="35">
        <v>0.51218068999999999</v>
      </c>
      <c r="F377" s="35">
        <v>0.51680225000000002</v>
      </c>
      <c r="G377" s="23"/>
      <c r="H377" s="23"/>
      <c r="I377" s="59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0"/>
    </row>
    <row r="378" spans="1:20" s="20" customFormat="1" ht="19.5" customHeight="1" x14ac:dyDescent="0.3">
      <c r="A378" s="24">
        <v>2008</v>
      </c>
      <c r="B378" s="49">
        <v>0.50361785000000003</v>
      </c>
      <c r="C378" s="35">
        <v>1.49548E-3</v>
      </c>
      <c r="D378" s="23">
        <v>0.29694789999999999</v>
      </c>
      <c r="E378" s="35">
        <v>0.50109601000000004</v>
      </c>
      <c r="F378" s="35">
        <v>0.50672972000000005</v>
      </c>
      <c r="G378" s="36"/>
      <c r="H378" s="36"/>
      <c r="I378" s="59"/>
      <c r="J378" s="36"/>
      <c r="K378" s="36"/>
      <c r="L378" s="36"/>
      <c r="M378" s="36"/>
      <c r="N378" s="36"/>
      <c r="O378" s="36"/>
      <c r="P378" s="36"/>
      <c r="Q378" s="36"/>
      <c r="R378" s="36"/>
      <c r="S378" s="36"/>
    </row>
    <row r="379" spans="1:20" s="20" customFormat="1" ht="19.5" customHeight="1" x14ac:dyDescent="0.3">
      <c r="A379" s="24">
        <v>2009</v>
      </c>
      <c r="B379" s="40">
        <v>0.49917925000000002</v>
      </c>
      <c r="C379" s="30">
        <v>2.3594200000000001E-3</v>
      </c>
      <c r="D379" s="23">
        <v>0.47266084000000003</v>
      </c>
      <c r="E379" s="30">
        <v>0.49504640999999999</v>
      </c>
      <c r="F379" s="30">
        <v>0.50388968000000001</v>
      </c>
      <c r="I379" s="59"/>
    </row>
    <row r="380" spans="1:20" s="20" customFormat="1" ht="19.5" customHeight="1" x14ac:dyDescent="0.3">
      <c r="A380" s="24">
        <v>2010</v>
      </c>
      <c r="B380" s="40">
        <v>0.48615781000000002</v>
      </c>
      <c r="C380" s="30">
        <v>1.5790699999999999E-3</v>
      </c>
      <c r="D380" s="23">
        <v>0.32480664999999997</v>
      </c>
      <c r="E380" s="30">
        <v>0.48383376</v>
      </c>
      <c r="F380" s="30">
        <v>0.48957374999999997</v>
      </c>
      <c r="I380" s="59"/>
    </row>
    <row r="381" spans="1:20" s="20" customFormat="1" ht="19.5" customHeight="1" x14ac:dyDescent="0.3">
      <c r="A381" s="24">
        <v>2011</v>
      </c>
      <c r="B381" s="40">
        <v>0.46162023000000002</v>
      </c>
      <c r="C381" s="30">
        <v>1.2034000000000001E-3</v>
      </c>
      <c r="D381" s="23">
        <v>0.26069134999999999</v>
      </c>
      <c r="E381" s="30">
        <v>0.45942010999999999</v>
      </c>
      <c r="F381" s="30">
        <v>0.46428069</v>
      </c>
      <c r="I381" s="59"/>
    </row>
    <row r="382" spans="1:20" s="20" customFormat="1" ht="19.5" customHeight="1" x14ac:dyDescent="0.3">
      <c r="A382" s="24">
        <v>2012</v>
      </c>
      <c r="B382" s="40">
        <v>0.43498076000000002</v>
      </c>
      <c r="C382" s="30">
        <v>9.7267000000000002E-4</v>
      </c>
      <c r="D382" s="23">
        <v>0.22361294000000001</v>
      </c>
      <c r="E382" s="30">
        <v>0.43245947000000001</v>
      </c>
      <c r="F382" s="30">
        <v>0.43687746</v>
      </c>
      <c r="I382" s="59"/>
    </row>
    <row r="383" spans="1:20" s="20" customFormat="1" ht="18.75" customHeight="1" x14ac:dyDescent="0.3">
      <c r="A383" s="24">
        <v>2013</v>
      </c>
      <c r="B383" s="40">
        <v>0.44009726999999998</v>
      </c>
      <c r="C383" s="30">
        <v>1.2900399999999999E-3</v>
      </c>
      <c r="D383" s="23">
        <v>0.29312683</v>
      </c>
      <c r="E383" s="30">
        <v>0.43789250000000002</v>
      </c>
      <c r="F383" s="30">
        <v>0.44271391999999998</v>
      </c>
      <c r="G383" s="35"/>
      <c r="H383" s="35"/>
      <c r="I383" s="35"/>
      <c r="J383" s="35"/>
      <c r="K383" s="35"/>
      <c r="L383" s="35"/>
      <c r="M383" s="23"/>
      <c r="N383" s="23"/>
      <c r="O383" s="23"/>
      <c r="P383" s="23"/>
      <c r="Q383" s="23"/>
      <c r="R383" s="23"/>
      <c r="S383" s="23"/>
    </row>
    <row r="384" spans="1:20" s="20" customFormat="1" ht="18.75" customHeight="1" x14ac:dyDescent="0.3">
      <c r="A384" s="24">
        <v>2014</v>
      </c>
      <c r="B384" s="40">
        <v>0.43840048999999998</v>
      </c>
      <c r="C384" s="30">
        <v>1.09034E-3</v>
      </c>
      <c r="D384" s="23">
        <v>0.24870913</v>
      </c>
      <c r="E384" s="30">
        <v>0.43622707999999999</v>
      </c>
      <c r="F384" s="30">
        <v>0.44062184999999998</v>
      </c>
      <c r="G384" s="35"/>
      <c r="H384" s="35"/>
      <c r="I384" s="35"/>
      <c r="J384" s="35"/>
      <c r="K384" s="35"/>
      <c r="L384" s="35"/>
      <c r="M384" s="23"/>
      <c r="N384" s="23"/>
      <c r="O384" s="23"/>
      <c r="P384" s="23"/>
      <c r="Q384" s="23"/>
      <c r="R384" s="23"/>
      <c r="S384" s="23"/>
    </row>
    <row r="385" spans="1:9" s="20" customFormat="1" ht="19.5" customHeight="1" x14ac:dyDescent="0.3">
      <c r="A385" s="24">
        <v>2015</v>
      </c>
      <c r="B385" s="109">
        <v>0.43992881</v>
      </c>
      <c r="C385" s="30">
        <v>1.2949999999999999E-3</v>
      </c>
      <c r="D385" s="23">
        <v>0.29436646</v>
      </c>
      <c r="E385" s="30">
        <v>0.43757021000000001</v>
      </c>
      <c r="F385" s="30">
        <v>0.44215357</v>
      </c>
      <c r="I385" s="59"/>
    </row>
    <row r="386" spans="1:9" s="20" customFormat="1" ht="19.5" customHeight="1" x14ac:dyDescent="0.35">
      <c r="A386" s="21" t="s">
        <v>54</v>
      </c>
      <c r="I386" s="59"/>
    </row>
    <row r="387" spans="1:9" s="20" customFormat="1" ht="19.5" customHeight="1" x14ac:dyDescent="0.3">
      <c r="A387" s="24">
        <v>1989</v>
      </c>
      <c r="B387" s="40"/>
      <c r="C387" s="30"/>
      <c r="D387" s="23"/>
      <c r="E387" s="30"/>
      <c r="F387" s="30"/>
      <c r="I387" s="59"/>
    </row>
    <row r="388" spans="1:9" s="20" customFormat="1" ht="19.5" customHeight="1" x14ac:dyDescent="0.3">
      <c r="A388" s="24">
        <v>1992</v>
      </c>
      <c r="B388" s="40">
        <v>0.39159627000000002</v>
      </c>
      <c r="C388" s="30">
        <v>2.8526900000000002E-3</v>
      </c>
      <c r="D388" s="23">
        <v>0.72847649000000003</v>
      </c>
      <c r="E388" s="30">
        <v>0.38748989</v>
      </c>
      <c r="F388" s="30">
        <v>0.39898982999999999</v>
      </c>
      <c r="I388" s="59"/>
    </row>
    <row r="389" spans="1:9" s="20" customFormat="1" ht="19.5" customHeight="1" x14ac:dyDescent="0.3">
      <c r="A389" s="24">
        <v>1995</v>
      </c>
      <c r="B389" s="40">
        <v>0.41954736999999998</v>
      </c>
      <c r="C389" s="30">
        <v>4.9347000000000002E-3</v>
      </c>
      <c r="D389" s="23">
        <v>1.1761953999999999</v>
      </c>
      <c r="E389" s="30">
        <v>0.40997844999999999</v>
      </c>
      <c r="F389" s="30">
        <v>0.43088478000000002</v>
      </c>
      <c r="I389" s="59"/>
    </row>
    <row r="390" spans="1:9" s="20" customFormat="1" ht="19.5" customHeight="1" x14ac:dyDescent="0.3">
      <c r="A390" s="19">
        <v>1997</v>
      </c>
      <c r="B390" s="40">
        <v>0.46658662000000001</v>
      </c>
      <c r="C390" s="30">
        <v>6.9648499999999999E-3</v>
      </c>
      <c r="D390" s="23">
        <v>1.4927248</v>
      </c>
      <c r="E390" s="30">
        <v>0.45536180999999998</v>
      </c>
      <c r="F390" s="30">
        <v>0.48573354000000002</v>
      </c>
      <c r="I390" s="59"/>
    </row>
    <row r="391" spans="1:9" s="20" customFormat="1" ht="19.5" customHeight="1" x14ac:dyDescent="0.3">
      <c r="A391" s="24">
        <v>1998</v>
      </c>
      <c r="B391" s="40">
        <v>0.44772306000000001</v>
      </c>
      <c r="C391" s="30">
        <v>6.65725E-3</v>
      </c>
      <c r="D391" s="23">
        <v>1.4869135</v>
      </c>
      <c r="E391" s="30">
        <v>0.43616632</v>
      </c>
      <c r="F391" s="30">
        <v>0.45963021999999998</v>
      </c>
      <c r="I391" s="59"/>
    </row>
    <row r="392" spans="1:9" s="20" customFormat="1" ht="19.5" customHeight="1" x14ac:dyDescent="0.3">
      <c r="A392" s="24">
        <v>1999</v>
      </c>
      <c r="B392" s="40">
        <v>0.45197114999999999</v>
      </c>
      <c r="C392" s="30">
        <v>5.59341E-3</v>
      </c>
      <c r="D392" s="23">
        <v>1.2375585</v>
      </c>
      <c r="E392" s="30">
        <v>0.44350066999999999</v>
      </c>
      <c r="F392" s="30">
        <v>0.46457537999999998</v>
      </c>
      <c r="I392" s="59"/>
    </row>
    <row r="393" spans="1:9" s="20" customFormat="1" ht="19.5" customHeight="1" x14ac:dyDescent="0.3">
      <c r="A393" s="24">
        <v>2000</v>
      </c>
      <c r="B393" s="40">
        <v>0.42162650000000002</v>
      </c>
      <c r="C393" s="30">
        <v>5.5656500000000001E-3</v>
      </c>
      <c r="D393" s="23">
        <v>1.3200415999999999</v>
      </c>
      <c r="E393" s="30">
        <v>0.41251615000000003</v>
      </c>
      <c r="F393" s="30">
        <v>0.43353760000000002</v>
      </c>
      <c r="I393" s="59"/>
    </row>
    <row r="394" spans="1:9" s="20" customFormat="1" ht="19.5" customHeight="1" x14ac:dyDescent="0.3">
      <c r="A394" s="24">
        <v>2001</v>
      </c>
      <c r="B394" s="40">
        <v>0.43786120000000001</v>
      </c>
      <c r="C394" s="30">
        <v>4.9023199999999999E-3</v>
      </c>
      <c r="D394" s="23">
        <v>1.119607</v>
      </c>
      <c r="E394" s="30">
        <v>0.42886197999999998</v>
      </c>
      <c r="F394" s="30">
        <v>0.44582462</v>
      </c>
      <c r="I394" s="59"/>
    </row>
    <row r="395" spans="1:9" s="20" customFormat="1" ht="19.5" customHeight="1" x14ac:dyDescent="0.3">
      <c r="A395" s="24">
        <v>2002</v>
      </c>
      <c r="B395" s="20">
        <v>0.42494336999999999</v>
      </c>
      <c r="C395" s="20">
        <v>3.5695900000000001E-3</v>
      </c>
      <c r="D395" s="20">
        <v>0.84001572000000002</v>
      </c>
      <c r="E395" s="20">
        <v>0.41852251000000001</v>
      </c>
      <c r="F395" s="20">
        <v>0.43170916999999998</v>
      </c>
      <c r="I395" s="59"/>
    </row>
    <row r="396" spans="1:9" s="20" customFormat="1" ht="19.5" customHeight="1" x14ac:dyDescent="0.3">
      <c r="A396" s="24">
        <v>2003</v>
      </c>
      <c r="B396" s="20">
        <v>0.43454267000000002</v>
      </c>
      <c r="C396" s="20">
        <v>2.5859300000000002E-3</v>
      </c>
      <c r="D396" s="20">
        <v>0.59509301999999997</v>
      </c>
      <c r="E396" s="20">
        <v>0.42974159000000001</v>
      </c>
      <c r="F396" s="20">
        <v>0.43876773000000002</v>
      </c>
      <c r="I396" s="59"/>
    </row>
    <row r="397" spans="1:9" s="20" customFormat="1" ht="19.5" customHeight="1" x14ac:dyDescent="0.3">
      <c r="A397" s="24">
        <v>2004</v>
      </c>
      <c r="B397" s="20">
        <v>0.43246403</v>
      </c>
      <c r="C397" s="20">
        <v>1.20571E-3</v>
      </c>
      <c r="D397" s="20">
        <v>0.27880050000000001</v>
      </c>
      <c r="E397" s="20">
        <v>0.42935708</v>
      </c>
      <c r="F397" s="20">
        <v>0.43482566</v>
      </c>
      <c r="I397" s="59"/>
    </row>
    <row r="398" spans="1:9" s="20" customFormat="1" ht="19.5" customHeight="1" x14ac:dyDescent="0.3">
      <c r="A398" s="19">
        <v>2005</v>
      </c>
      <c r="B398" s="20">
        <v>0.45561358000000002</v>
      </c>
      <c r="C398" s="20">
        <v>2.7264400000000001E-3</v>
      </c>
      <c r="D398" s="20">
        <v>0.59841138000000005</v>
      </c>
      <c r="E398" s="20">
        <v>0.45112288</v>
      </c>
      <c r="F398" s="20">
        <v>0.46213960999999998</v>
      </c>
      <c r="I398" s="59"/>
    </row>
    <row r="399" spans="1:9" s="20" customFormat="1" ht="19.5" customHeight="1" x14ac:dyDescent="0.3">
      <c r="A399" s="19">
        <v>2006</v>
      </c>
      <c r="B399" s="20">
        <v>0.40901728999999998</v>
      </c>
      <c r="C399" s="20">
        <v>1.4825299999999999E-3</v>
      </c>
      <c r="D399" s="20">
        <v>0.36246033</v>
      </c>
      <c r="E399" s="20">
        <v>0.40589502</v>
      </c>
      <c r="F399" s="20">
        <v>0.41161603000000002</v>
      </c>
      <c r="I399" s="59"/>
    </row>
    <row r="400" spans="1:9" s="20" customFormat="1" ht="19.5" customHeight="1" x14ac:dyDescent="0.3">
      <c r="B400" s="45"/>
      <c r="D400" s="23"/>
      <c r="I400" s="59"/>
    </row>
    <row r="401" spans="1:9" s="20" customFormat="1" ht="19.5" customHeight="1" x14ac:dyDescent="0.3">
      <c r="B401" s="45"/>
      <c r="D401" s="23"/>
      <c r="I401" s="59"/>
    </row>
    <row r="402" spans="1:9" s="20" customFormat="1" ht="19.5" customHeight="1" x14ac:dyDescent="0.3">
      <c r="A402" s="102" t="s">
        <v>94</v>
      </c>
      <c r="B402" s="40"/>
      <c r="C402" s="30"/>
      <c r="D402" s="23"/>
      <c r="E402" s="30"/>
      <c r="F402" s="30"/>
      <c r="I402" s="59"/>
    </row>
    <row r="403" spans="1:9" ht="19.5" customHeight="1" x14ac:dyDescent="0.35">
      <c r="A403" s="21" t="s">
        <v>93</v>
      </c>
      <c r="B403" s="40"/>
      <c r="C403" s="30"/>
      <c r="D403" s="23"/>
      <c r="E403" s="30"/>
      <c r="F403" s="30"/>
      <c r="I403" s="59"/>
    </row>
    <row r="404" spans="1:9" ht="19.5" customHeight="1" x14ac:dyDescent="0.3">
      <c r="A404" s="19" t="s">
        <v>105</v>
      </c>
      <c r="B404" s="40">
        <v>0.46553433</v>
      </c>
      <c r="C404" s="30">
        <v>1.244929E-2</v>
      </c>
      <c r="D404" s="23">
        <f t="shared" ref="D404:D414" si="0">C404/B404*100</f>
        <v>2.6741937592443503</v>
      </c>
      <c r="E404" s="30">
        <v>0.44412315000000002</v>
      </c>
      <c r="F404" s="30">
        <v>0.49137165999999999</v>
      </c>
      <c r="I404" s="59"/>
    </row>
    <row r="405" spans="1:9" ht="19.5" customHeight="1" x14ac:dyDescent="0.35">
      <c r="A405" s="21" t="s">
        <v>50</v>
      </c>
      <c r="B405" s="40"/>
      <c r="C405" s="30"/>
      <c r="D405" s="23"/>
      <c r="E405" s="30"/>
      <c r="F405" s="30"/>
      <c r="I405" s="59"/>
    </row>
    <row r="406" spans="1:9" ht="19.5" customHeight="1" x14ac:dyDescent="0.3">
      <c r="A406" s="19">
        <v>2001</v>
      </c>
      <c r="B406" s="40">
        <v>0.71166423999999995</v>
      </c>
      <c r="C406" s="30">
        <v>6.20171E-3</v>
      </c>
      <c r="D406" s="23">
        <f t="shared" si="0"/>
        <v>0.87143763188101186</v>
      </c>
      <c r="E406" s="30">
        <v>0.69654976999999996</v>
      </c>
      <c r="F406" s="30">
        <v>0.72185343999999996</v>
      </c>
      <c r="I406" s="59"/>
    </row>
    <row r="407" spans="1:9" ht="19.5" customHeight="1" x14ac:dyDescent="0.35">
      <c r="A407" s="21" t="s">
        <v>55</v>
      </c>
      <c r="B407" s="40"/>
      <c r="C407" s="30"/>
      <c r="D407" s="23"/>
      <c r="E407" s="30"/>
      <c r="F407" s="30"/>
      <c r="I407" s="59"/>
    </row>
    <row r="408" spans="1:9" ht="19.5" customHeight="1" x14ac:dyDescent="0.3">
      <c r="A408" s="24">
        <v>1990</v>
      </c>
      <c r="B408" s="40">
        <v>0.49721222999999998</v>
      </c>
      <c r="C408" s="30">
        <v>1.183357E-2</v>
      </c>
      <c r="D408" s="23">
        <f t="shared" si="0"/>
        <v>2.3799836942868442</v>
      </c>
      <c r="E408" s="30">
        <v>0.47432309</v>
      </c>
      <c r="F408" s="30">
        <v>0.51568723000000005</v>
      </c>
      <c r="I408" s="59"/>
    </row>
    <row r="409" spans="1:9" ht="19.5" customHeight="1" x14ac:dyDescent="0.3">
      <c r="A409" s="24">
        <v>1996</v>
      </c>
      <c r="B409" s="40">
        <v>0.68020524000000004</v>
      </c>
      <c r="C409" s="30">
        <v>1.966099E-2</v>
      </c>
      <c r="D409" s="23">
        <f t="shared" si="0"/>
        <v>2.8904496531076416</v>
      </c>
      <c r="E409" s="30">
        <v>0.62706905999999996</v>
      </c>
      <c r="F409" s="30">
        <v>0.71011435999999994</v>
      </c>
      <c r="I409" s="59"/>
    </row>
    <row r="410" spans="1:9" ht="19.5" customHeight="1" x14ac:dyDescent="0.3">
      <c r="A410" s="24">
        <v>1999</v>
      </c>
      <c r="B410" s="40">
        <v>0.51495833000000002</v>
      </c>
      <c r="C410" s="30">
        <v>1.311841E-2</v>
      </c>
      <c r="D410" s="23">
        <f t="shared" si="0"/>
        <v>2.5474702001616323</v>
      </c>
      <c r="E410" s="30">
        <v>0.48815772000000002</v>
      </c>
      <c r="F410" s="30">
        <v>0.53733330999999995</v>
      </c>
      <c r="I410" s="59"/>
    </row>
    <row r="411" spans="1:9" ht="19.5" customHeight="1" x14ac:dyDescent="0.3">
      <c r="A411" s="24">
        <v>2001</v>
      </c>
      <c r="B411" s="40">
        <v>0.55572007999999995</v>
      </c>
      <c r="C411" s="30">
        <v>1.7795370000000001E-2</v>
      </c>
      <c r="D411" s="23">
        <f t="shared" si="0"/>
        <v>3.2022182822690164</v>
      </c>
      <c r="E411" s="30">
        <v>0.51946455000000002</v>
      </c>
      <c r="F411" s="30">
        <v>0.58302891000000001</v>
      </c>
      <c r="I411" s="59"/>
    </row>
    <row r="412" spans="1:9" ht="19.5" customHeight="1" x14ac:dyDescent="0.3">
      <c r="A412" s="24">
        <v>2002</v>
      </c>
      <c r="B412" s="40">
        <v>0.53731914999999997</v>
      </c>
      <c r="C412" s="30">
        <v>1.43397E-2</v>
      </c>
      <c r="D412" s="23">
        <f t="shared" si="0"/>
        <v>2.6687491037682172</v>
      </c>
      <c r="E412" s="30">
        <v>0.50960170999999999</v>
      </c>
      <c r="F412" s="30">
        <v>0.56906407999999997</v>
      </c>
      <c r="I412" s="59"/>
    </row>
    <row r="413" spans="1:9" ht="19.5" customHeight="1" x14ac:dyDescent="0.35">
      <c r="A413" s="21" t="s">
        <v>59</v>
      </c>
      <c r="B413" s="40"/>
      <c r="C413" s="30"/>
      <c r="D413" s="23"/>
      <c r="E413" s="30"/>
      <c r="F413" s="30"/>
      <c r="I413" s="59"/>
    </row>
    <row r="414" spans="1:9" ht="19.5" customHeight="1" x14ac:dyDescent="0.3">
      <c r="A414" s="38">
        <v>1999</v>
      </c>
      <c r="B414" s="50">
        <v>0.50364821000000004</v>
      </c>
      <c r="C414" s="51">
        <v>1.138604E-2</v>
      </c>
      <c r="D414" s="39">
        <f t="shared" si="0"/>
        <v>2.2607128892605415</v>
      </c>
      <c r="E414" s="51">
        <v>0.48271236000000001</v>
      </c>
      <c r="F414" s="51">
        <v>0.52416759999999996</v>
      </c>
      <c r="I414" s="59"/>
    </row>
  </sheetData>
  <mergeCells count="2">
    <mergeCell ref="E8:F8"/>
    <mergeCell ref="B217:F21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X381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9.5" customHeight="1" x14ac:dyDescent="0.3"/>
  <cols>
    <col min="1" max="1" width="32" style="2" customWidth="1"/>
    <col min="2" max="11" width="10.36328125" style="2" customWidth="1"/>
    <col min="12" max="12" width="2.08984375" style="2" customWidth="1"/>
    <col min="13" max="13" width="10.36328125" style="2" customWidth="1"/>
    <col min="14" max="14" width="2.08984375" style="2" customWidth="1"/>
    <col min="15" max="19" width="10.36328125" style="2" customWidth="1"/>
    <col min="20" max="24" width="7" style="2" customWidth="1"/>
    <col min="25" max="16384" width="11.453125" style="2"/>
  </cols>
  <sheetData>
    <row r="1" spans="1:19" ht="18.75" customHeight="1" x14ac:dyDescent="0.3">
      <c r="A1" s="106" t="s">
        <v>182</v>
      </c>
    </row>
    <row r="2" spans="1:19" ht="18.75" customHeight="1" x14ac:dyDescent="0.45">
      <c r="A2" s="5" t="s">
        <v>64</v>
      </c>
      <c r="Q2" s="6" t="s">
        <v>139</v>
      </c>
    </row>
    <row r="3" spans="1:19" ht="18.75" customHeight="1" x14ac:dyDescent="0.3">
      <c r="A3" s="2" t="s">
        <v>65</v>
      </c>
    </row>
    <row r="4" spans="1:19" ht="18.75" customHeight="1" x14ac:dyDescent="0.35">
      <c r="A4" s="2" t="s">
        <v>22</v>
      </c>
      <c r="E4" s="7"/>
    </row>
    <row r="5" spans="1:19" ht="19.5" customHeight="1" thickBo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9.5" customHeight="1" thickTop="1" x14ac:dyDescent="0.3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22" t="s">
        <v>111</v>
      </c>
      <c r="N6" s="122"/>
      <c r="O6" s="122"/>
      <c r="P6" s="122"/>
      <c r="Q6" s="122"/>
      <c r="R6" s="122"/>
      <c r="S6" s="122"/>
    </row>
    <row r="7" spans="1:19" ht="19.5" customHeight="1" x14ac:dyDescent="0.35">
      <c r="A7" s="11"/>
      <c r="B7" s="121" t="s">
        <v>18</v>
      </c>
      <c r="C7" s="121"/>
      <c r="D7" s="121"/>
      <c r="E7" s="121"/>
      <c r="F7" s="121"/>
      <c r="G7" s="121"/>
      <c r="H7" s="121"/>
      <c r="I7" s="121"/>
      <c r="J7" s="121"/>
      <c r="K7" s="121"/>
      <c r="L7" s="10"/>
      <c r="M7" s="12" t="s">
        <v>95</v>
      </c>
      <c r="N7" s="13"/>
      <c r="O7" s="123" t="s">
        <v>112</v>
      </c>
      <c r="P7" s="123"/>
      <c r="Q7" s="123"/>
      <c r="R7" s="123"/>
      <c r="S7" s="123"/>
    </row>
    <row r="8" spans="1:19" ht="19.5" customHeight="1" x14ac:dyDescent="0.35">
      <c r="A8" s="14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/>
      <c r="M8" s="15" t="s">
        <v>6</v>
      </c>
      <c r="N8" s="16"/>
      <c r="O8" s="15" t="s">
        <v>7</v>
      </c>
      <c r="P8" s="15" t="s">
        <v>96</v>
      </c>
      <c r="Q8" s="15" t="s">
        <v>97</v>
      </c>
      <c r="R8" s="15" t="s">
        <v>98</v>
      </c>
      <c r="S8" s="15" t="s">
        <v>19</v>
      </c>
    </row>
    <row r="9" spans="1:19" s="20" customFormat="1" ht="19.5" customHeight="1" x14ac:dyDescent="0.3">
      <c r="A9" s="102" t="s">
        <v>90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</row>
    <row r="10" spans="1:19" s="20" customFormat="1" ht="19.5" customHeight="1" x14ac:dyDescent="0.35">
      <c r="A10" s="21" t="s">
        <v>61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9" s="20" customFormat="1" ht="19.5" customHeight="1" x14ac:dyDescent="0.3">
      <c r="A11" s="22" t="s">
        <v>81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19"/>
    </row>
    <row r="12" spans="1:19" s="20" customFormat="1" ht="19.5" customHeight="1" x14ac:dyDescent="0.3">
      <c r="A12" s="19">
        <v>1974</v>
      </c>
      <c r="B12" s="23">
        <v>2.9378362</v>
      </c>
      <c r="C12" s="23">
        <v>4.5622319999999998</v>
      </c>
      <c r="D12" s="23">
        <v>5.5332436999999999</v>
      </c>
      <c r="E12" s="23">
        <v>6.6489086000000004</v>
      </c>
      <c r="F12" s="23">
        <v>7.7578373000000003</v>
      </c>
      <c r="G12" s="23">
        <v>9.0030365000000003</v>
      </c>
      <c r="H12" s="23">
        <v>10.373201</v>
      </c>
      <c r="I12" s="23">
        <v>12.181433</v>
      </c>
      <c r="J12" s="23">
        <v>15.318728999999999</v>
      </c>
      <c r="K12" s="23">
        <v>25.683541999999999</v>
      </c>
      <c r="L12" s="23"/>
      <c r="M12" s="23">
        <v>8.7339333000000003</v>
      </c>
      <c r="N12" s="23"/>
      <c r="O12" s="23">
        <v>4.4523522</v>
      </c>
      <c r="P12" s="23">
        <v>7.1577142</v>
      </c>
      <c r="Q12" s="23">
        <v>2.5941732000000002</v>
      </c>
      <c r="R12" s="23">
        <v>2.7591505000000001</v>
      </c>
      <c r="S12" s="23">
        <v>1.6045518999999999</v>
      </c>
    </row>
    <row r="13" spans="1:19" s="20" customFormat="1" ht="19.5" customHeight="1" x14ac:dyDescent="0.3">
      <c r="A13" s="19">
        <v>1980</v>
      </c>
      <c r="B13" s="23">
        <v>2.4360857</v>
      </c>
      <c r="C13" s="23">
        <v>3.8549715999999998</v>
      </c>
      <c r="D13" s="23">
        <v>4.9141870000000001</v>
      </c>
      <c r="E13" s="23">
        <v>5.968267</v>
      </c>
      <c r="F13" s="23">
        <v>7.1136241</v>
      </c>
      <c r="G13" s="23">
        <v>8.3567418999999994</v>
      </c>
      <c r="H13" s="23">
        <v>9.8971795999999994</v>
      </c>
      <c r="I13" s="23">
        <v>12.253294</v>
      </c>
      <c r="J13" s="23">
        <v>16.256941000000001</v>
      </c>
      <c r="K13" s="23">
        <v>28.948708</v>
      </c>
      <c r="L13" s="23"/>
      <c r="M13" s="23">
        <v>11.876777000000001</v>
      </c>
      <c r="N13" s="23"/>
      <c r="O13" s="23">
        <v>5.8655477999999999</v>
      </c>
      <c r="P13" s="23">
        <v>9.9346625</v>
      </c>
      <c r="Q13" s="23">
        <v>3.2537444</v>
      </c>
      <c r="R13" s="23">
        <v>3.0533014999999999</v>
      </c>
      <c r="S13" s="23">
        <v>1.7944936</v>
      </c>
    </row>
    <row r="14" spans="1:19" s="20" customFormat="1" ht="19.5" customHeight="1" x14ac:dyDescent="0.3">
      <c r="A14" s="24">
        <v>1986</v>
      </c>
      <c r="B14" s="23">
        <v>2.1931707999999999</v>
      </c>
      <c r="C14" s="23">
        <v>3.6110918999999999</v>
      </c>
      <c r="D14" s="23">
        <v>4.5731411</v>
      </c>
      <c r="E14" s="23">
        <v>5.6404386000000004</v>
      </c>
      <c r="F14" s="23">
        <v>6.8729962999999996</v>
      </c>
      <c r="G14" s="23">
        <v>8.0912074999999994</v>
      </c>
      <c r="H14" s="23">
        <v>9.6992578999999992</v>
      </c>
      <c r="I14" s="23">
        <v>11.933045999999999</v>
      </c>
      <c r="J14" s="23">
        <v>16.198526000000001</v>
      </c>
      <c r="K14" s="23">
        <v>31.187124000000001</v>
      </c>
      <c r="L14" s="23"/>
      <c r="M14" s="23">
        <v>14.217226999999999</v>
      </c>
      <c r="N14" s="23"/>
      <c r="O14" s="23">
        <v>6.3480055999999996</v>
      </c>
      <c r="P14" s="23">
        <v>11.263598</v>
      </c>
      <c r="Q14" s="23">
        <v>3.3987427000000001</v>
      </c>
      <c r="R14" s="23">
        <v>3.3140486</v>
      </c>
      <c r="S14" s="23">
        <v>1.8672744999999999</v>
      </c>
    </row>
    <row r="15" spans="1:19" s="20" customFormat="1" ht="19.5" customHeight="1" x14ac:dyDescent="0.3">
      <c r="A15" s="24">
        <v>1987</v>
      </c>
      <c r="B15" s="23">
        <v>1.8661783999999999</v>
      </c>
      <c r="C15" s="23">
        <v>3.2217004</v>
      </c>
      <c r="D15" s="23">
        <v>4.2989291999999999</v>
      </c>
      <c r="E15" s="23">
        <v>5.2991318999999999</v>
      </c>
      <c r="F15" s="23">
        <v>6.4950637999999996</v>
      </c>
      <c r="G15" s="23">
        <v>7.7882667000000003</v>
      </c>
      <c r="H15" s="23">
        <v>9.5286074000000003</v>
      </c>
      <c r="I15" s="23">
        <v>11.991611000000001</v>
      </c>
      <c r="J15" s="23">
        <v>16.263200999999999</v>
      </c>
      <c r="K15" s="23">
        <v>33.247311000000003</v>
      </c>
      <c r="L15" s="23"/>
      <c r="M15" s="23">
        <v>17.797926</v>
      </c>
      <c r="N15" s="23"/>
      <c r="O15" s="23">
        <v>7.5891503</v>
      </c>
      <c r="P15" s="23">
        <v>13.707644999999999</v>
      </c>
      <c r="Q15" s="23">
        <v>3.7034858000000002</v>
      </c>
      <c r="R15" s="23">
        <v>3.7012819000000001</v>
      </c>
      <c r="S15" s="23">
        <v>1.9195579</v>
      </c>
    </row>
    <row r="16" spans="1:19" s="20" customFormat="1" ht="19.5" customHeight="1" x14ac:dyDescent="0.3">
      <c r="A16" s="24">
        <v>1988</v>
      </c>
      <c r="B16" s="23">
        <v>1.699622</v>
      </c>
      <c r="C16" s="23">
        <v>2.9692862</v>
      </c>
      <c r="D16" s="23">
        <v>4.0828823999999999</v>
      </c>
      <c r="E16" s="23">
        <v>5.1946607</v>
      </c>
      <c r="F16" s="23">
        <v>6.4132023</v>
      </c>
      <c r="G16" s="23">
        <v>7.8381585999999999</v>
      </c>
      <c r="H16" s="23">
        <v>9.6969910000000006</v>
      </c>
      <c r="I16" s="23">
        <v>12.293822</v>
      </c>
      <c r="J16" s="23">
        <v>16.722759</v>
      </c>
      <c r="K16" s="23">
        <v>33.088614999999997</v>
      </c>
      <c r="L16" s="23"/>
      <c r="M16" s="23">
        <v>19.446245000000001</v>
      </c>
      <c r="N16" s="23"/>
      <c r="O16" s="23">
        <v>8.3700080999999997</v>
      </c>
      <c r="P16" s="23">
        <v>15.488250000000001</v>
      </c>
      <c r="Q16" s="23">
        <v>3.8214625</v>
      </c>
      <c r="R16" s="23">
        <v>4.0529640000000002</v>
      </c>
      <c r="S16" s="23">
        <v>1.9521883</v>
      </c>
    </row>
    <row r="17" spans="1:19" s="20" customFormat="1" ht="19.5" customHeight="1" x14ac:dyDescent="0.3">
      <c r="A17" s="24">
        <v>1991</v>
      </c>
      <c r="B17" s="23">
        <v>1.9628706</v>
      </c>
      <c r="C17" s="23">
        <v>3.2240769999999999</v>
      </c>
      <c r="D17" s="23">
        <v>4.1750593</v>
      </c>
      <c r="E17" s="23">
        <v>5.1464596</v>
      </c>
      <c r="F17" s="23">
        <v>6.2050337999999998</v>
      </c>
      <c r="G17" s="23">
        <v>7.4519586999999996</v>
      </c>
      <c r="H17" s="23">
        <v>8.9154224000000006</v>
      </c>
      <c r="I17" s="23">
        <v>11.388889000000001</v>
      </c>
      <c r="J17" s="23">
        <v>15.967007000000001</v>
      </c>
      <c r="K17" s="23">
        <v>35.563225000000003</v>
      </c>
      <c r="L17" s="23"/>
      <c r="M17" s="23">
        <v>18.116391</v>
      </c>
      <c r="N17" s="23"/>
      <c r="O17" s="23">
        <v>7.3168965000000004</v>
      </c>
      <c r="P17" s="23">
        <v>13.121209</v>
      </c>
      <c r="Q17" s="23">
        <v>3.8574111000000002</v>
      </c>
      <c r="R17" s="23">
        <v>3.4015583999999999</v>
      </c>
      <c r="S17" s="23">
        <v>1.9911924999999999</v>
      </c>
    </row>
    <row r="18" spans="1:19" s="20" customFormat="1" ht="19.5" customHeight="1" x14ac:dyDescent="0.3">
      <c r="A18" s="24">
        <v>1992</v>
      </c>
      <c r="B18" s="23">
        <v>2.0304201000000002</v>
      </c>
      <c r="C18" s="23">
        <v>3.2880370999999999</v>
      </c>
      <c r="D18" s="23">
        <v>4.3216653000000003</v>
      </c>
      <c r="E18" s="23">
        <v>5.3246945999999999</v>
      </c>
      <c r="F18" s="23">
        <v>6.3926191000000001</v>
      </c>
      <c r="G18" s="23">
        <v>7.6837163000000004</v>
      </c>
      <c r="H18" s="23">
        <v>9.3303928000000003</v>
      </c>
      <c r="I18" s="23">
        <v>12.078481</v>
      </c>
      <c r="J18" s="23">
        <v>16.783932</v>
      </c>
      <c r="K18" s="23">
        <v>32.766044999999998</v>
      </c>
      <c r="L18" s="23"/>
      <c r="M18" s="23">
        <v>16.123092</v>
      </c>
      <c r="N18" s="23"/>
      <c r="O18" s="23">
        <v>7.1453572999999997</v>
      </c>
      <c r="P18" s="23">
        <v>12.575749</v>
      </c>
      <c r="Q18" s="23">
        <v>3.8295005999999998</v>
      </c>
      <c r="R18" s="23">
        <v>3.2839136</v>
      </c>
      <c r="S18" s="23">
        <v>1.9166316000000001</v>
      </c>
    </row>
    <row r="19" spans="1:19" s="20" customFormat="1" ht="19.5" customHeight="1" x14ac:dyDescent="0.3">
      <c r="A19" s="22" t="s">
        <v>82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0" customFormat="1" ht="19.5" customHeight="1" x14ac:dyDescent="0.3">
      <c r="A20" s="24">
        <v>1992</v>
      </c>
      <c r="B20" s="23">
        <v>1.962072</v>
      </c>
      <c r="C20" s="23">
        <v>3.2613319999999999</v>
      </c>
      <c r="D20" s="23">
        <v>4.2687263</v>
      </c>
      <c r="E20" s="23">
        <v>5.3147583000000003</v>
      </c>
      <c r="F20" s="23">
        <v>6.4538064000000004</v>
      </c>
      <c r="G20" s="23">
        <v>7.7080697999999996</v>
      </c>
      <c r="H20" s="23">
        <v>9.3936825000000006</v>
      </c>
      <c r="I20" s="23">
        <v>12.052621</v>
      </c>
      <c r="J20" s="23">
        <v>16.58473</v>
      </c>
      <c r="K20" s="23">
        <v>33.000202000000002</v>
      </c>
      <c r="L20" s="23"/>
      <c r="M20" s="23">
        <v>16.803751999999999</v>
      </c>
      <c r="N20" s="23"/>
      <c r="O20" s="23">
        <v>7.1638145</v>
      </c>
      <c r="P20" s="23">
        <v>13.673175000000001</v>
      </c>
      <c r="Q20" s="23">
        <v>3.7983924</v>
      </c>
      <c r="R20" s="23">
        <v>3.5997268</v>
      </c>
      <c r="S20" s="23">
        <v>1.9573859</v>
      </c>
    </row>
    <row r="21" spans="1:19" s="20" customFormat="1" ht="19.5" customHeight="1" x14ac:dyDescent="0.3">
      <c r="A21" s="24">
        <v>1993</v>
      </c>
      <c r="B21" s="23">
        <v>1.7773167000000001</v>
      </c>
      <c r="C21" s="23">
        <v>3.1656618000000001</v>
      </c>
      <c r="D21" s="23">
        <v>4.2847676000000003</v>
      </c>
      <c r="E21" s="23">
        <v>5.3463897999999999</v>
      </c>
      <c r="F21" s="23">
        <v>6.5330333999999999</v>
      </c>
      <c r="G21" s="23">
        <v>7.9092851</v>
      </c>
      <c r="H21" s="23">
        <v>9.7354030999999992</v>
      </c>
      <c r="I21" s="23">
        <v>12.350161999999999</v>
      </c>
      <c r="J21" s="23">
        <v>16.462368000000001</v>
      </c>
      <c r="K21" s="23">
        <v>32.435611999999999</v>
      </c>
      <c r="L21" s="23"/>
      <c r="M21" s="23">
        <v>18.239460999999999</v>
      </c>
      <c r="N21" s="23"/>
      <c r="O21" s="23">
        <v>7.5708970000000004</v>
      </c>
      <c r="P21" s="23">
        <v>14.738462</v>
      </c>
      <c r="Q21" s="23">
        <v>3.6092140000000001</v>
      </c>
      <c r="R21" s="23">
        <v>4.0835656</v>
      </c>
      <c r="S21" s="23">
        <v>1.8602605000000001</v>
      </c>
    </row>
    <row r="22" spans="1:19" s="20" customFormat="1" ht="19.5" customHeight="1" x14ac:dyDescent="0.3">
      <c r="A22" s="24">
        <v>1994</v>
      </c>
      <c r="B22" s="23">
        <v>1.826552</v>
      </c>
      <c r="C22" s="23">
        <v>3.0883117000000002</v>
      </c>
      <c r="D22" s="23">
        <v>4.1422553000000004</v>
      </c>
      <c r="E22" s="23">
        <v>5.1858974</v>
      </c>
      <c r="F22" s="23">
        <v>6.3101659000000003</v>
      </c>
      <c r="G22" s="23">
        <v>7.6954336000000003</v>
      </c>
      <c r="H22" s="23">
        <v>9.4252967999999999</v>
      </c>
      <c r="I22" s="23">
        <v>11.992298999999999</v>
      </c>
      <c r="J22" s="23">
        <v>16.211872</v>
      </c>
      <c r="K22" s="23">
        <v>34.121913999999997</v>
      </c>
      <c r="L22" s="23"/>
      <c r="M22" s="23">
        <v>18.657041</v>
      </c>
      <c r="N22" s="23"/>
      <c r="O22" s="23">
        <v>7.8054432</v>
      </c>
      <c r="P22" s="23">
        <v>14.053507</v>
      </c>
      <c r="Q22" s="23">
        <v>3.7879051000000001</v>
      </c>
      <c r="R22" s="23">
        <v>3.7101001999999998</v>
      </c>
      <c r="S22" s="23">
        <v>1.9302676000000001</v>
      </c>
    </row>
    <row r="23" spans="1:19" s="20" customFormat="1" ht="19.5" customHeight="1" x14ac:dyDescent="0.3">
      <c r="A23" s="24">
        <v>1995</v>
      </c>
      <c r="B23" s="23">
        <v>1.5314342999999999</v>
      </c>
      <c r="C23" s="23">
        <v>2.8764858000000002</v>
      </c>
      <c r="D23" s="23">
        <v>3.9441907</v>
      </c>
      <c r="E23" s="23">
        <v>4.9240103</v>
      </c>
      <c r="F23" s="23">
        <v>6.0581889000000002</v>
      </c>
      <c r="G23" s="23">
        <v>7.3744291999999998</v>
      </c>
      <c r="H23" s="23">
        <v>9.0254420999999994</v>
      </c>
      <c r="I23" s="23">
        <v>11.727736</v>
      </c>
      <c r="J23" s="23">
        <v>16.579875999999999</v>
      </c>
      <c r="K23" s="23">
        <v>35.958205999999997</v>
      </c>
      <c r="L23" s="23"/>
      <c r="M23" s="23">
        <v>23.465198000000001</v>
      </c>
      <c r="N23" s="23"/>
      <c r="O23" s="23">
        <v>8.8898235000000003</v>
      </c>
      <c r="P23" s="23">
        <v>18.749181</v>
      </c>
      <c r="Q23" s="23">
        <v>4.2652067000000002</v>
      </c>
      <c r="R23" s="23">
        <v>4.3958434000000004</v>
      </c>
      <c r="S23" s="23">
        <v>2.1193659999999999</v>
      </c>
    </row>
    <row r="24" spans="1:19" s="20" customFormat="1" ht="19.5" customHeight="1" x14ac:dyDescent="0.3">
      <c r="A24" s="24">
        <v>1996</v>
      </c>
      <c r="B24" s="23">
        <v>1.5011985000000001</v>
      </c>
      <c r="C24" s="23">
        <v>2.7568923999999999</v>
      </c>
      <c r="D24" s="23">
        <v>3.7827258000000001</v>
      </c>
      <c r="E24" s="23">
        <v>4.8575806999999998</v>
      </c>
      <c r="F24" s="23">
        <v>6.0213590000000003</v>
      </c>
      <c r="G24" s="23">
        <v>7.4551048</v>
      </c>
      <c r="H24" s="23">
        <v>9.2363824999999995</v>
      </c>
      <c r="I24" s="23">
        <v>11.932257</v>
      </c>
      <c r="J24" s="23">
        <v>16.711041999999999</v>
      </c>
      <c r="K24" s="23">
        <v>35.745457000000002</v>
      </c>
      <c r="L24" s="23"/>
      <c r="M24" s="23">
        <v>23.808116999999999</v>
      </c>
      <c r="N24" s="23"/>
      <c r="O24" s="23">
        <v>9.0776014000000007</v>
      </c>
      <c r="P24" s="23">
        <v>18.142377</v>
      </c>
      <c r="Q24" s="23">
        <v>4.2008210000000004</v>
      </c>
      <c r="R24" s="23">
        <v>4.3187693999999999</v>
      </c>
      <c r="S24" s="23">
        <v>2.0252566999999999</v>
      </c>
    </row>
    <row r="25" spans="1:19" s="20" customFormat="1" ht="19.5" customHeight="1" x14ac:dyDescent="0.3">
      <c r="A25" s="24">
        <v>1997</v>
      </c>
      <c r="B25" s="23">
        <v>1.4605074</v>
      </c>
      <c r="C25" s="23">
        <v>2.7231185</v>
      </c>
      <c r="D25" s="23">
        <v>3.7573718999999999</v>
      </c>
      <c r="E25" s="23">
        <v>4.8815898999999998</v>
      </c>
      <c r="F25" s="23">
        <v>6.0899948999999998</v>
      </c>
      <c r="G25" s="23">
        <v>7.4385513999999997</v>
      </c>
      <c r="H25" s="23">
        <v>9.247757</v>
      </c>
      <c r="I25" s="23">
        <v>11.976689</v>
      </c>
      <c r="J25" s="23">
        <v>16.810455000000001</v>
      </c>
      <c r="K25" s="23">
        <v>35.613964000000003</v>
      </c>
      <c r="L25" s="23"/>
      <c r="M25" s="23">
        <v>24.378947</v>
      </c>
      <c r="N25" s="23"/>
      <c r="O25" s="23">
        <v>9.5784154000000008</v>
      </c>
      <c r="P25" s="23">
        <v>19.609161</v>
      </c>
      <c r="Q25" s="23">
        <v>4.1855301999999996</v>
      </c>
      <c r="R25" s="23">
        <v>4.6849885999999996</v>
      </c>
      <c r="S25" s="23">
        <v>2.0604942999999998</v>
      </c>
    </row>
    <row r="26" spans="1:19" s="20" customFormat="1" ht="19.5" customHeight="1" x14ac:dyDescent="0.3">
      <c r="A26" s="24">
        <v>1998</v>
      </c>
      <c r="B26" s="23">
        <v>1.3598849</v>
      </c>
      <c r="C26" s="23">
        <v>2.5444613</v>
      </c>
      <c r="D26" s="23">
        <v>3.5945315</v>
      </c>
      <c r="E26" s="23">
        <v>4.6650248000000003</v>
      </c>
      <c r="F26" s="23">
        <v>5.7999014999999998</v>
      </c>
      <c r="G26" s="23">
        <v>7.2456402999999998</v>
      </c>
      <c r="H26" s="23">
        <v>9.1772984999999991</v>
      </c>
      <c r="I26" s="23">
        <v>12.029057999999999</v>
      </c>
      <c r="J26" s="23">
        <v>17.031191</v>
      </c>
      <c r="K26" s="23">
        <v>36.553009000000003</v>
      </c>
      <c r="L26" s="23"/>
      <c r="M26" s="23">
        <v>26.872033999999999</v>
      </c>
      <c r="N26" s="23"/>
      <c r="O26" s="23">
        <v>10.290229999999999</v>
      </c>
      <c r="P26" s="23">
        <v>21.20073</v>
      </c>
      <c r="Q26" s="23">
        <v>4.4451328999999999</v>
      </c>
      <c r="R26" s="23">
        <v>4.7694254000000003</v>
      </c>
      <c r="S26" s="23">
        <v>2.0646974</v>
      </c>
    </row>
    <row r="27" spans="1:19" s="20" customFormat="1" ht="19.5" customHeight="1" x14ac:dyDescent="0.3">
      <c r="A27" s="22" t="s">
        <v>83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0" customFormat="1" ht="19.5" customHeight="1" x14ac:dyDescent="0.3">
      <c r="A28" s="24">
        <v>1998</v>
      </c>
      <c r="B28" s="23">
        <v>1.3859248</v>
      </c>
      <c r="C28" s="23">
        <v>2.5919302000000002</v>
      </c>
      <c r="D28" s="23">
        <v>3.6200652</v>
      </c>
      <c r="E28" s="23">
        <v>4.6971989000000001</v>
      </c>
      <c r="F28" s="23">
        <v>5.83005</v>
      </c>
      <c r="G28" s="23">
        <v>7.2631626000000002</v>
      </c>
      <c r="H28" s="23">
        <v>9.1726960999999996</v>
      </c>
      <c r="I28" s="23">
        <v>12.002348</v>
      </c>
      <c r="J28" s="23">
        <v>16.900126</v>
      </c>
      <c r="K28" s="23">
        <v>36.536498999999999</v>
      </c>
      <c r="L28" s="23"/>
      <c r="M28" s="23">
        <v>26.360579000000001</v>
      </c>
      <c r="N28" s="23"/>
      <c r="O28" s="23">
        <v>10.067589</v>
      </c>
      <c r="P28" s="23">
        <v>20.417621</v>
      </c>
      <c r="Q28" s="23">
        <v>4.3590289000000002</v>
      </c>
      <c r="R28" s="23">
        <v>4.6839839000000003</v>
      </c>
      <c r="S28" s="23">
        <v>2.0565763000000001</v>
      </c>
    </row>
    <row r="29" spans="1:19" s="20" customFormat="1" ht="19.5" customHeight="1" x14ac:dyDescent="0.3">
      <c r="A29" s="24">
        <v>1999</v>
      </c>
      <c r="B29" s="23">
        <v>1.4125497</v>
      </c>
      <c r="C29" s="23">
        <v>2.6778007000000001</v>
      </c>
      <c r="D29" s="23">
        <v>3.7232463</v>
      </c>
      <c r="E29" s="23">
        <v>4.7500118999999996</v>
      </c>
      <c r="F29" s="23">
        <v>5.9665346000000001</v>
      </c>
      <c r="G29" s="23">
        <v>7.4602069999999996</v>
      </c>
      <c r="H29" s="23">
        <v>9.3033380999999995</v>
      </c>
      <c r="I29" s="23">
        <v>12.110148000000001</v>
      </c>
      <c r="J29" s="23">
        <v>17.03153</v>
      </c>
      <c r="K29" s="23">
        <v>35.564628999999996</v>
      </c>
      <c r="L29" s="23"/>
      <c r="M29" s="23">
        <v>25.172442</v>
      </c>
      <c r="N29" s="23"/>
      <c r="O29" s="23">
        <v>9.9113018999999998</v>
      </c>
      <c r="P29" s="23">
        <v>19.421337999999999</v>
      </c>
      <c r="Q29" s="23">
        <v>4.2397735000000001</v>
      </c>
      <c r="R29" s="23">
        <v>4.580749</v>
      </c>
      <c r="S29" s="23">
        <v>2.0212606000000002</v>
      </c>
    </row>
    <row r="30" spans="1:19" s="20" customFormat="1" ht="19.5" customHeight="1" x14ac:dyDescent="0.3">
      <c r="A30" s="24">
        <v>2000</v>
      </c>
      <c r="B30" s="23">
        <v>1.2423580999999999</v>
      </c>
      <c r="C30" s="23">
        <v>2.4494815000000001</v>
      </c>
      <c r="D30" s="23">
        <v>3.4260595</v>
      </c>
      <c r="E30" s="23">
        <v>4.5213361000000001</v>
      </c>
      <c r="F30" s="23">
        <v>5.7974743999999996</v>
      </c>
      <c r="G30" s="23">
        <v>7.2769246000000001</v>
      </c>
      <c r="H30" s="23">
        <v>9.1873322000000002</v>
      </c>
      <c r="I30" s="23">
        <v>12.144802</v>
      </c>
      <c r="J30" s="23">
        <v>17.201916000000001</v>
      </c>
      <c r="K30" s="23">
        <v>36.752316</v>
      </c>
      <c r="L30" s="23"/>
      <c r="M30" s="23">
        <v>29.574414000000001</v>
      </c>
      <c r="N30" s="23"/>
      <c r="O30" s="23">
        <v>11.177286</v>
      </c>
      <c r="P30" s="23">
        <v>23.244406999999999</v>
      </c>
      <c r="Q30" s="23">
        <v>4.4757920999999996</v>
      </c>
      <c r="R30" s="23">
        <v>5.1933616000000002</v>
      </c>
      <c r="S30" s="23">
        <v>2.0706429000000002</v>
      </c>
    </row>
    <row r="31" spans="1:19" s="20" customFormat="1" ht="19.5" customHeight="1" x14ac:dyDescent="0.3">
      <c r="A31" s="24">
        <v>2001</v>
      </c>
      <c r="B31" s="23">
        <v>1.0445609</v>
      </c>
      <c r="C31" s="23">
        <v>2.2163162000000001</v>
      </c>
      <c r="D31" s="23">
        <v>3.2524158999999999</v>
      </c>
      <c r="E31" s="23">
        <v>4.2919954999999996</v>
      </c>
      <c r="F31" s="23">
        <v>5.5754118000000004</v>
      </c>
      <c r="G31" s="23">
        <v>7.1020164000000001</v>
      </c>
      <c r="H31" s="23">
        <v>9.1581030000000005</v>
      </c>
      <c r="I31" s="23">
        <v>12.020891000000001</v>
      </c>
      <c r="J31" s="23">
        <v>17.482738000000001</v>
      </c>
      <c r="K31" s="23">
        <v>37.847045999999999</v>
      </c>
      <c r="L31" s="23"/>
      <c r="M31" s="23">
        <v>36.232348000000002</v>
      </c>
      <c r="N31" s="23"/>
      <c r="O31" s="23">
        <v>13.200493</v>
      </c>
      <c r="P31" s="23">
        <v>29.159662000000001</v>
      </c>
      <c r="Q31" s="23">
        <v>4.8106061000000002</v>
      </c>
      <c r="R31" s="23">
        <v>6.0615360999999996</v>
      </c>
      <c r="S31" s="23">
        <v>2.1691568999999999</v>
      </c>
    </row>
    <row r="32" spans="1:19" s="20" customFormat="1" ht="19.5" customHeight="1" x14ac:dyDescent="0.3">
      <c r="A32" s="24">
        <v>2002</v>
      </c>
      <c r="B32" s="23">
        <v>1.1098173</v>
      </c>
      <c r="C32" s="23">
        <v>2.0686176000000001</v>
      </c>
      <c r="D32" s="23">
        <v>3.1197300000000001</v>
      </c>
      <c r="E32" s="23">
        <v>4.2490629999999996</v>
      </c>
      <c r="F32" s="23">
        <v>5.5408682999999996</v>
      </c>
      <c r="G32" s="23">
        <v>6.9391936999999997</v>
      </c>
      <c r="H32" s="23">
        <v>8.8788032999999995</v>
      </c>
      <c r="I32" s="23">
        <v>11.779362000000001</v>
      </c>
      <c r="J32" s="23">
        <v>17.253712</v>
      </c>
      <c r="K32" s="23">
        <v>39.060833000000002</v>
      </c>
      <c r="L32" s="23"/>
      <c r="M32" s="23">
        <v>35.169384999999998</v>
      </c>
      <c r="N32" s="23"/>
      <c r="O32" s="23">
        <v>13.160825000000001</v>
      </c>
      <c r="P32" s="23">
        <v>27.648866000000002</v>
      </c>
      <c r="Q32" s="23">
        <v>4.9927311000000003</v>
      </c>
      <c r="R32" s="23">
        <v>5.5378239999999996</v>
      </c>
      <c r="S32" s="23">
        <v>2.2469378999999998</v>
      </c>
    </row>
    <row r="33" spans="1:19" s="20" customFormat="1" ht="19.5" customHeight="1" x14ac:dyDescent="0.3">
      <c r="A33" s="19">
        <v>2003</v>
      </c>
      <c r="B33" s="23">
        <v>1.2203755000000001</v>
      </c>
      <c r="C33" s="23">
        <v>2.2002375000000001</v>
      </c>
      <c r="D33" s="23">
        <v>3.1019101</v>
      </c>
      <c r="E33" s="23">
        <v>4.1490463999999996</v>
      </c>
      <c r="F33" s="23">
        <v>5.4056839999999999</v>
      </c>
      <c r="G33" s="23">
        <v>6.9071784000000003</v>
      </c>
      <c r="H33" s="23">
        <v>8.9360256000000007</v>
      </c>
      <c r="I33" s="23">
        <v>11.919762</v>
      </c>
      <c r="J33" s="23">
        <v>17.402794</v>
      </c>
      <c r="K33" s="23">
        <v>38.738472000000002</v>
      </c>
      <c r="L33" s="23"/>
      <c r="M33" s="23">
        <v>31.728137</v>
      </c>
      <c r="N33" s="23"/>
      <c r="O33" s="23">
        <v>12.577593999999999</v>
      </c>
      <c r="P33" s="23">
        <v>23.971831999999999</v>
      </c>
      <c r="Q33" s="23">
        <v>4.9385620000000001</v>
      </c>
      <c r="R33" s="23">
        <v>4.8540105999999996</v>
      </c>
      <c r="S33" s="23">
        <v>2.1688464999999999</v>
      </c>
    </row>
    <row r="34" spans="1:19" s="20" customFormat="1" ht="19.5" customHeight="1" x14ac:dyDescent="0.3">
      <c r="A34" s="28" t="s">
        <v>122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s="20" customFormat="1" ht="19.5" customHeight="1" x14ac:dyDescent="0.3">
      <c r="A35" s="19" t="s">
        <v>68</v>
      </c>
      <c r="B35" s="23">
        <v>1.1033710000000001</v>
      </c>
      <c r="C35" s="23">
        <v>2.1406049999999999</v>
      </c>
      <c r="D35" s="23">
        <v>3.1225676999999998</v>
      </c>
      <c r="E35" s="23">
        <v>4.1397218999999996</v>
      </c>
      <c r="F35" s="23">
        <v>5.2281804000000003</v>
      </c>
      <c r="G35" s="23">
        <v>6.6982306999999999</v>
      </c>
      <c r="H35" s="23">
        <v>8.6842909000000006</v>
      </c>
      <c r="I35" s="23">
        <v>11.555312000000001</v>
      </c>
      <c r="J35" s="23">
        <v>16.652407</v>
      </c>
      <c r="K35" s="23">
        <v>40.675316000000002</v>
      </c>
      <c r="L35" s="23"/>
      <c r="M35" s="23">
        <v>36.859017000000001</v>
      </c>
      <c r="N35" s="23"/>
      <c r="O35" s="23">
        <v>12.653377000000001</v>
      </c>
      <c r="P35" s="23">
        <v>25.923165000000001</v>
      </c>
      <c r="Q35" s="23">
        <v>4.8931411999999996</v>
      </c>
      <c r="R35" s="23">
        <v>5.2978575000000001</v>
      </c>
      <c r="S35" s="23">
        <v>2.1486779999999999</v>
      </c>
    </row>
    <row r="36" spans="1:19" s="20" customFormat="1" ht="19.5" customHeight="1" x14ac:dyDescent="0.3">
      <c r="A36" s="24" t="s">
        <v>115</v>
      </c>
      <c r="B36" s="23">
        <v>1.1099171999999999</v>
      </c>
      <c r="C36" s="23">
        <v>2.1721327000000001</v>
      </c>
      <c r="D36" s="23">
        <v>3.1752527000000002</v>
      </c>
      <c r="E36" s="23">
        <v>4.2127638000000003</v>
      </c>
      <c r="F36" s="23">
        <v>5.3451772000000002</v>
      </c>
      <c r="G36" s="23">
        <v>6.8701252999999998</v>
      </c>
      <c r="H36" s="23">
        <v>8.8984041000000005</v>
      </c>
      <c r="I36" s="23">
        <v>11.865403000000001</v>
      </c>
      <c r="J36" s="23">
        <v>17.110807000000001</v>
      </c>
      <c r="K36" s="23">
        <v>39.240017000000002</v>
      </c>
      <c r="L36" s="23"/>
      <c r="M36" s="23">
        <v>35.342914999999998</v>
      </c>
      <c r="N36" s="23"/>
      <c r="O36" s="23">
        <v>12.926747000000001</v>
      </c>
      <c r="P36" s="23">
        <v>26.492334</v>
      </c>
      <c r="Q36" s="23">
        <v>4.9149012000000001</v>
      </c>
      <c r="R36" s="23">
        <v>5.3902067999999996</v>
      </c>
      <c r="S36" s="23">
        <v>2.1606378999999998</v>
      </c>
    </row>
    <row r="37" spans="1:19" s="20" customFormat="1" ht="19.5" customHeight="1" x14ac:dyDescent="0.3">
      <c r="A37" s="24" t="s">
        <v>116</v>
      </c>
      <c r="B37" s="23">
        <v>1.1022301000000001</v>
      </c>
      <c r="C37" s="23">
        <v>2.2142816000000001</v>
      </c>
      <c r="D37" s="23">
        <v>3.2035577000000002</v>
      </c>
      <c r="E37" s="23">
        <v>4.2614869999999998</v>
      </c>
      <c r="F37" s="23">
        <v>5.4300417999999997</v>
      </c>
      <c r="G37" s="23">
        <v>7.0102177000000001</v>
      </c>
      <c r="H37" s="23">
        <v>9.0018282000000003</v>
      </c>
      <c r="I37" s="23">
        <v>11.941673</v>
      </c>
      <c r="J37" s="23">
        <v>17.055385999999999</v>
      </c>
      <c r="K37" s="23">
        <v>38.779300999999997</v>
      </c>
      <c r="L37" s="23"/>
      <c r="M37" s="23">
        <v>35.178828000000003</v>
      </c>
      <c r="N37" s="23"/>
      <c r="O37" s="23">
        <v>12.480842000000001</v>
      </c>
      <c r="P37" s="23">
        <v>25.405183999999998</v>
      </c>
      <c r="Q37" s="23">
        <v>4.6540111</v>
      </c>
      <c r="R37" s="23">
        <v>5.4587716999999998</v>
      </c>
      <c r="S37" s="23">
        <v>2.0564148000000002</v>
      </c>
    </row>
    <row r="38" spans="1:19" s="20" customFormat="1" ht="19.5" customHeight="1" x14ac:dyDescent="0.3">
      <c r="A38" s="24" t="s">
        <v>60</v>
      </c>
      <c r="B38" s="23">
        <v>1.2428366</v>
      </c>
      <c r="C38" s="23">
        <v>2.4445855999999999</v>
      </c>
      <c r="D38" s="23">
        <v>3.4594499999999999</v>
      </c>
      <c r="E38" s="23">
        <v>4.4582328999999996</v>
      </c>
      <c r="F38" s="23">
        <v>5.7236414</v>
      </c>
      <c r="G38" s="23">
        <v>7.2898674000000003</v>
      </c>
      <c r="H38" s="23">
        <v>9.2851944</v>
      </c>
      <c r="I38" s="23">
        <v>12.125527999999999</v>
      </c>
      <c r="J38" s="23">
        <v>16.946527</v>
      </c>
      <c r="K38" s="23">
        <v>37.024135999999999</v>
      </c>
      <c r="L38" s="23"/>
      <c r="M38" s="23">
        <v>29.786048000000001</v>
      </c>
      <c r="N38" s="23"/>
      <c r="O38" s="23">
        <v>11.142924000000001</v>
      </c>
      <c r="P38" s="23">
        <v>22.781496000000001</v>
      </c>
      <c r="Q38" s="23">
        <v>4.4352983000000004</v>
      </c>
      <c r="R38" s="23">
        <v>5.1364065999999999</v>
      </c>
      <c r="S38" s="23">
        <v>2.0466581000000001</v>
      </c>
    </row>
    <row r="39" spans="1:19" s="20" customFormat="1" ht="19.5" customHeight="1" x14ac:dyDescent="0.3">
      <c r="A39" s="24" t="s">
        <v>69</v>
      </c>
      <c r="B39" s="23">
        <v>1.2321248</v>
      </c>
      <c r="C39" s="23">
        <v>2.4540535999999999</v>
      </c>
      <c r="D39" s="23">
        <v>3.4667887999999998</v>
      </c>
      <c r="E39" s="23">
        <v>4.6056870999999999</v>
      </c>
      <c r="F39" s="23">
        <v>5.9268513</v>
      </c>
      <c r="G39" s="23">
        <v>7.4509410999999997</v>
      </c>
      <c r="H39" s="23">
        <v>9.4396962999999996</v>
      </c>
      <c r="I39" s="23">
        <v>12.347021</v>
      </c>
      <c r="J39" s="23">
        <v>17.388365</v>
      </c>
      <c r="K39" s="23">
        <v>35.550598000000001</v>
      </c>
      <c r="L39" s="23"/>
      <c r="M39" s="23">
        <v>28.853762</v>
      </c>
      <c r="N39" s="23"/>
      <c r="O39" s="23">
        <v>11.324223</v>
      </c>
      <c r="P39" s="23">
        <v>23.400005</v>
      </c>
      <c r="Q39" s="23">
        <v>4.2789871000000002</v>
      </c>
      <c r="R39" s="23">
        <v>5.4685851999999997</v>
      </c>
      <c r="S39" s="23">
        <v>1.9961542000000001</v>
      </c>
    </row>
    <row r="40" spans="1:19" s="20" customFormat="1" ht="19.5" customHeight="1" x14ac:dyDescent="0.3">
      <c r="A40" s="24" t="s">
        <v>78</v>
      </c>
      <c r="B40" s="23">
        <v>1.2762115000000001</v>
      </c>
      <c r="C40" s="23">
        <v>2.5621904999999998</v>
      </c>
      <c r="D40" s="23">
        <v>3.622169</v>
      </c>
      <c r="E40" s="23">
        <v>4.7146768999999997</v>
      </c>
      <c r="F40" s="23">
        <v>5.9907436000000001</v>
      </c>
      <c r="G40" s="23">
        <v>7.5744600000000002</v>
      </c>
      <c r="H40" s="23">
        <v>9.5142249999999997</v>
      </c>
      <c r="I40" s="23">
        <v>12.252262</v>
      </c>
      <c r="J40" s="23">
        <v>16.990103000000001</v>
      </c>
      <c r="K40" s="23">
        <v>35.502955999999998</v>
      </c>
      <c r="L40" s="23"/>
      <c r="M40" s="23">
        <v>27.809322000000002</v>
      </c>
      <c r="N40" s="23"/>
      <c r="O40" s="23">
        <v>10.695557000000001</v>
      </c>
      <c r="P40" s="23">
        <v>21.801310000000001</v>
      </c>
      <c r="Q40" s="23">
        <v>4.1255307999999999</v>
      </c>
      <c r="R40" s="23">
        <v>5.2844861999999999</v>
      </c>
      <c r="S40" s="23">
        <v>1.9799918000000001</v>
      </c>
    </row>
    <row r="41" spans="1:19" s="20" customFormat="1" ht="19.5" customHeight="1" x14ac:dyDescent="0.3">
      <c r="A41" s="24" t="s">
        <v>80</v>
      </c>
      <c r="B41" s="23">
        <v>1.2962260999999999</v>
      </c>
      <c r="C41" s="23">
        <v>2.5525712999999999</v>
      </c>
      <c r="D41" s="23">
        <v>3.6211448000000002</v>
      </c>
      <c r="E41" s="23">
        <v>4.7426281000000001</v>
      </c>
      <c r="F41" s="23">
        <v>6.0396900000000002</v>
      </c>
      <c r="G41" s="23">
        <v>7.5895548000000002</v>
      </c>
      <c r="H41" s="23">
        <v>9.5648669999999996</v>
      </c>
      <c r="I41" s="23">
        <v>12.239708</v>
      </c>
      <c r="J41" s="23">
        <v>16.908671999999999</v>
      </c>
      <c r="K41" s="23">
        <v>35.444935000000001</v>
      </c>
      <c r="L41" s="23"/>
      <c r="M41" s="23">
        <v>27.339956000000001</v>
      </c>
      <c r="N41" s="23"/>
      <c r="O41" s="23">
        <v>10.328982</v>
      </c>
      <c r="P41" s="23">
        <v>21.601886</v>
      </c>
      <c r="Q41" s="23">
        <v>4.0793463000000001</v>
      </c>
      <c r="R41" s="23">
        <v>5.2954283999999996</v>
      </c>
      <c r="S41" s="23">
        <v>1.9657492999999999</v>
      </c>
    </row>
    <row r="42" spans="1:19" s="20" customFormat="1" ht="19.5" customHeight="1" x14ac:dyDescent="0.3">
      <c r="A42" s="24" t="s">
        <v>88</v>
      </c>
      <c r="B42" s="23">
        <v>1.2788774999999999</v>
      </c>
      <c r="C42" s="23">
        <v>2.5833208999999999</v>
      </c>
      <c r="D42" s="23">
        <v>3.7160188999999999</v>
      </c>
      <c r="E42" s="23">
        <v>4.8838128999999997</v>
      </c>
      <c r="F42" s="23">
        <v>6.2168445999999999</v>
      </c>
      <c r="G42" s="23">
        <v>7.8197422000000003</v>
      </c>
      <c r="H42" s="23">
        <v>9.7542743999999999</v>
      </c>
      <c r="I42" s="23">
        <v>12.505102000000001</v>
      </c>
      <c r="J42" s="23">
        <v>17.214321000000002</v>
      </c>
      <c r="K42" s="23">
        <v>33.963638000000003</v>
      </c>
      <c r="L42" s="23"/>
      <c r="M42" s="23">
        <v>26.561731999999999</v>
      </c>
      <c r="N42" s="23"/>
      <c r="O42" s="23">
        <v>10.632636</v>
      </c>
      <c r="P42" s="23">
        <v>21.515858999999999</v>
      </c>
      <c r="Q42" s="23">
        <v>3.9384784000000002</v>
      </c>
      <c r="R42" s="23">
        <v>5.4629877000000002</v>
      </c>
      <c r="S42" s="23">
        <v>1.9162186000000001</v>
      </c>
    </row>
    <row r="43" spans="1:19" s="20" customFormat="1" ht="19.5" customHeight="1" x14ac:dyDescent="0.3">
      <c r="A43" s="24" t="s">
        <v>89</v>
      </c>
      <c r="B43" s="23">
        <v>1.3105624</v>
      </c>
      <c r="C43" s="23">
        <v>2.6438590999999998</v>
      </c>
      <c r="D43" s="23">
        <v>3.7453976</v>
      </c>
      <c r="E43" s="23">
        <v>4.8342657000000004</v>
      </c>
      <c r="F43" s="23">
        <v>6.1378731999999996</v>
      </c>
      <c r="G43" s="23">
        <v>7.7703657000000002</v>
      </c>
      <c r="H43" s="23">
        <v>9.7433385999999995</v>
      </c>
      <c r="I43" s="23">
        <v>12.351502999999999</v>
      </c>
      <c r="J43" s="23">
        <v>16.949007000000002</v>
      </c>
      <c r="K43" s="23">
        <v>34.235016000000002</v>
      </c>
      <c r="L43" s="23"/>
      <c r="M43" s="23">
        <v>26.116150000000001</v>
      </c>
      <c r="N43" s="23"/>
      <c r="O43" s="23">
        <v>10.015017</v>
      </c>
      <c r="P43" s="23">
        <v>20.967504999999999</v>
      </c>
      <c r="Q43" s="23">
        <v>3.9479654000000002</v>
      </c>
      <c r="R43" s="23">
        <v>5.3109647000000004</v>
      </c>
      <c r="S43" s="23">
        <v>1.9301453</v>
      </c>
    </row>
    <row r="44" spans="1:19" s="20" customFormat="1" ht="19.5" customHeight="1" x14ac:dyDescent="0.3">
      <c r="A44" s="24" t="s">
        <v>117</v>
      </c>
      <c r="B44" s="23">
        <v>1.4177033999999999</v>
      </c>
      <c r="C44" s="23">
        <v>2.7496800000000001</v>
      </c>
      <c r="D44" s="23">
        <v>3.8656410999999999</v>
      </c>
      <c r="E44" s="23">
        <v>4.9963603000000001</v>
      </c>
      <c r="F44" s="23">
        <v>6.2549367</v>
      </c>
      <c r="G44" s="23">
        <v>7.8581848000000001</v>
      </c>
      <c r="H44" s="23">
        <v>9.8976582999999998</v>
      </c>
      <c r="I44" s="23">
        <v>12.630053</v>
      </c>
      <c r="J44" s="23">
        <v>17.137678000000001</v>
      </c>
      <c r="K44" s="23">
        <v>33.181609999999999</v>
      </c>
      <c r="L44" s="23"/>
      <c r="M44" s="23">
        <v>23.399284999999999</v>
      </c>
      <c r="N44" s="23"/>
      <c r="O44" s="23">
        <v>9.6169484999999995</v>
      </c>
      <c r="P44" s="23">
        <v>18.598481</v>
      </c>
      <c r="Q44" s="23">
        <v>3.84456</v>
      </c>
      <c r="R44" s="23">
        <v>4.8376098000000001</v>
      </c>
      <c r="S44" s="23">
        <v>1.8737839999999999</v>
      </c>
    </row>
    <row r="45" spans="1:19" s="20" customFormat="1" ht="19.5" customHeight="1" x14ac:dyDescent="0.3">
      <c r="A45" s="24" t="s">
        <v>118</v>
      </c>
      <c r="B45" s="23">
        <v>1.4853485</v>
      </c>
      <c r="C45" s="23">
        <v>2.8230214</v>
      </c>
      <c r="D45" s="23">
        <v>3.8279139999999998</v>
      </c>
      <c r="E45" s="23">
        <v>4.9824108999999996</v>
      </c>
      <c r="F45" s="23">
        <v>6.3127513000000004</v>
      </c>
      <c r="G45" s="23">
        <v>7.8209901000000004</v>
      </c>
      <c r="H45" s="23">
        <v>9.7784586000000004</v>
      </c>
      <c r="I45" s="23">
        <v>12.350683999999999</v>
      </c>
      <c r="J45" s="23">
        <v>16.639399999999998</v>
      </c>
      <c r="K45" s="23">
        <v>33.979019000000001</v>
      </c>
      <c r="L45" s="23"/>
      <c r="M45" s="23">
        <v>22.863268999999999</v>
      </c>
      <c r="N45" s="23"/>
      <c r="O45" s="23">
        <v>8.9038874000000003</v>
      </c>
      <c r="P45" s="23">
        <v>18.074297000000001</v>
      </c>
      <c r="Q45" s="23">
        <v>3.7549736</v>
      </c>
      <c r="R45" s="23">
        <v>4.8134284999999997</v>
      </c>
      <c r="S45" s="23">
        <v>1.8952975999999999</v>
      </c>
    </row>
    <row r="46" spans="1:19" s="20" customFormat="1" ht="19.5" customHeight="1" x14ac:dyDescent="0.3">
      <c r="A46" s="24" t="s">
        <v>119</v>
      </c>
      <c r="B46" s="23">
        <v>1.4530517000000001</v>
      </c>
      <c r="C46" s="23">
        <v>2.8457720000000002</v>
      </c>
      <c r="D46" s="23">
        <v>4.0076361</v>
      </c>
      <c r="E46" s="23">
        <v>5.1731094999999998</v>
      </c>
      <c r="F46" s="23">
        <v>6.4757141999999996</v>
      </c>
      <c r="G46" s="23">
        <v>8.0588484000000005</v>
      </c>
      <c r="H46" s="23">
        <v>9.9353455999999998</v>
      </c>
      <c r="I46" s="23">
        <v>12.519209999999999</v>
      </c>
      <c r="J46" s="23">
        <v>16.713949</v>
      </c>
      <c r="K46" s="23">
        <v>32.817363999999998</v>
      </c>
      <c r="L46" s="23"/>
      <c r="M46" s="23">
        <v>22.575315</v>
      </c>
      <c r="N46" s="23"/>
      <c r="O46" s="23">
        <v>9.0413454000000009</v>
      </c>
      <c r="P46" s="23">
        <v>17.794221</v>
      </c>
      <c r="Q46" s="23">
        <v>3.6368866</v>
      </c>
      <c r="R46" s="23">
        <v>4.8927072000000003</v>
      </c>
      <c r="S46" s="23">
        <v>1.8514318999999999</v>
      </c>
    </row>
    <row r="47" spans="1:19" s="20" customFormat="1" ht="19.5" customHeight="1" x14ac:dyDescent="0.3">
      <c r="A47" s="24" t="s">
        <v>120</v>
      </c>
      <c r="B47" s="23">
        <v>1.4580725000000001</v>
      </c>
      <c r="C47" s="23">
        <v>2.8197228999999999</v>
      </c>
      <c r="D47" s="23">
        <v>3.9844496</v>
      </c>
      <c r="E47" s="23">
        <v>5.1412988000000004</v>
      </c>
      <c r="F47" s="23">
        <v>6.4529237999999998</v>
      </c>
      <c r="G47" s="23">
        <v>7.9696641000000001</v>
      </c>
      <c r="H47" s="23">
        <v>9.8561973999999992</v>
      </c>
      <c r="I47" s="23">
        <v>12.532368</v>
      </c>
      <c r="J47" s="23">
        <v>16.833828</v>
      </c>
      <c r="K47" s="23">
        <v>32.951476999999997</v>
      </c>
      <c r="L47" s="23"/>
      <c r="M47" s="23">
        <v>22.596655999999999</v>
      </c>
      <c r="N47" s="23"/>
      <c r="O47" s="23">
        <v>9.1532929999999997</v>
      </c>
      <c r="P47" s="23">
        <v>17.992657999999999</v>
      </c>
      <c r="Q47" s="23">
        <v>3.6856632999999999</v>
      </c>
      <c r="R47" s="23">
        <v>4.8817963000000004</v>
      </c>
      <c r="S47" s="23">
        <v>1.8617273000000001</v>
      </c>
    </row>
    <row r="48" spans="1:19" s="20" customFormat="1" ht="19.5" customHeight="1" x14ac:dyDescent="0.3">
      <c r="A48" s="24" t="s">
        <v>121</v>
      </c>
      <c r="B48" s="23">
        <v>1.4571346000000001</v>
      </c>
      <c r="C48" s="23">
        <v>2.8610666</v>
      </c>
      <c r="D48" s="23">
        <v>3.9956100000000001</v>
      </c>
      <c r="E48" s="23">
        <v>5.1634058999999999</v>
      </c>
      <c r="F48" s="23">
        <v>6.4650296999999997</v>
      </c>
      <c r="G48" s="23">
        <v>7.9370536999999999</v>
      </c>
      <c r="H48" s="23">
        <v>9.8541603000000002</v>
      </c>
      <c r="I48" s="23">
        <v>12.510814</v>
      </c>
      <c r="J48" s="23">
        <v>16.905208999999999</v>
      </c>
      <c r="K48" s="23">
        <v>32.850517000000004</v>
      </c>
      <c r="L48" s="23"/>
      <c r="M48" s="23">
        <v>22.543327000000001</v>
      </c>
      <c r="N48" s="23"/>
      <c r="O48" s="23">
        <v>9.0624360999999993</v>
      </c>
      <c r="P48" s="23">
        <v>17.696567000000002</v>
      </c>
      <c r="Q48" s="23">
        <v>3.6755974</v>
      </c>
      <c r="R48" s="23">
        <v>4.8146098999999998</v>
      </c>
      <c r="S48" s="23">
        <v>1.8518119</v>
      </c>
    </row>
    <row r="49" spans="1:19" s="20" customFormat="1" ht="19.5" customHeight="1" x14ac:dyDescent="0.3">
      <c r="A49" s="24" t="s">
        <v>137</v>
      </c>
      <c r="B49" s="23">
        <v>1.4539595999999999</v>
      </c>
      <c r="C49" s="23">
        <v>2.8645811000000001</v>
      </c>
      <c r="D49" s="23">
        <v>4.1032076000000002</v>
      </c>
      <c r="E49" s="23">
        <v>5.3207611999999997</v>
      </c>
      <c r="F49" s="23">
        <v>6.6141237999999998</v>
      </c>
      <c r="G49" s="23">
        <v>8.1432065999999992</v>
      </c>
      <c r="H49" s="23">
        <v>10.006017</v>
      </c>
      <c r="I49" s="23">
        <v>12.6189</v>
      </c>
      <c r="J49" s="23">
        <v>16.979265000000002</v>
      </c>
      <c r="K49" s="23">
        <v>31.895980999999999</v>
      </c>
      <c r="L49" s="23"/>
      <c r="M49" s="23">
        <v>21.929807</v>
      </c>
      <c r="N49" s="23"/>
      <c r="O49" s="23">
        <v>9.2537581000000007</v>
      </c>
      <c r="P49" s="23">
        <v>17.822741000000001</v>
      </c>
      <c r="Q49" s="23">
        <v>3.6090773999999999</v>
      </c>
      <c r="R49" s="23">
        <v>4.9383093999999996</v>
      </c>
      <c r="S49" s="23">
        <v>1.8431257999999999</v>
      </c>
    </row>
    <row r="50" spans="1:19" s="20" customFormat="1" ht="19.5" customHeight="1" x14ac:dyDescent="0.3">
      <c r="A50" s="24" t="s">
        <v>144</v>
      </c>
      <c r="B50" s="23">
        <v>1.6152654</v>
      </c>
      <c r="C50" s="23">
        <v>3.0552239000000001</v>
      </c>
      <c r="D50" s="23">
        <v>4.2409463000000001</v>
      </c>
      <c r="E50" s="23">
        <v>5.3560170999999999</v>
      </c>
      <c r="F50" s="23">
        <v>6.6191483</v>
      </c>
      <c r="G50" s="23">
        <v>8.0766287000000005</v>
      </c>
      <c r="H50" s="23">
        <v>9.9082699000000005</v>
      </c>
      <c r="I50" s="23">
        <v>12.547997000000001</v>
      </c>
      <c r="J50" s="23">
        <v>16.737068000000001</v>
      </c>
      <c r="K50" s="23">
        <v>31.843434999999999</v>
      </c>
      <c r="L50" s="23"/>
      <c r="M50" s="23">
        <v>19.713467999999999</v>
      </c>
      <c r="N50" s="23"/>
      <c r="O50" s="23">
        <v>8.1813866999999991</v>
      </c>
      <c r="P50" s="23">
        <v>15.978438000000001</v>
      </c>
      <c r="Q50" s="23">
        <v>3.5281587000000001</v>
      </c>
      <c r="R50" s="23">
        <v>4.5288320999999998</v>
      </c>
      <c r="S50" s="23">
        <v>1.8260970000000001</v>
      </c>
    </row>
    <row r="51" spans="1:19" s="20" customFormat="1" ht="19.5" customHeight="1" x14ac:dyDescent="0.3">
      <c r="A51" s="24" t="s">
        <v>146</v>
      </c>
      <c r="B51" s="23">
        <v>1.6602143</v>
      </c>
      <c r="C51" s="23">
        <v>3.0607598</v>
      </c>
      <c r="D51" s="23">
        <v>4.2103953000000001</v>
      </c>
      <c r="E51" s="23">
        <v>5.3775877999999997</v>
      </c>
      <c r="F51" s="23">
        <v>6.6629901</v>
      </c>
      <c r="G51" s="23">
        <v>8.1203755999999991</v>
      </c>
      <c r="H51" s="23">
        <v>9.9466771999999999</v>
      </c>
      <c r="I51" s="23">
        <v>12.535442</v>
      </c>
      <c r="J51" s="23">
        <v>16.802358999999999</v>
      </c>
      <c r="K51" s="23">
        <v>31.623197999999999</v>
      </c>
      <c r="L51" s="23"/>
      <c r="M51" s="23">
        <v>19.045843000000001</v>
      </c>
      <c r="N51" s="23"/>
      <c r="O51" s="23">
        <v>8.2574322999999996</v>
      </c>
      <c r="P51" s="23">
        <v>15.714677999999999</v>
      </c>
      <c r="Q51" s="23">
        <v>3.5840893</v>
      </c>
      <c r="R51" s="23">
        <v>4.3845666000000003</v>
      </c>
      <c r="S51" s="23">
        <v>1.8628795</v>
      </c>
    </row>
    <row r="52" spans="1:19" s="20" customFormat="1" ht="19.5" customHeight="1" x14ac:dyDescent="0.3">
      <c r="A52" s="24" t="s">
        <v>147</v>
      </c>
      <c r="B52" s="23">
        <v>1.7322252</v>
      </c>
      <c r="C52" s="23">
        <v>3.1948085000000002</v>
      </c>
      <c r="D52" s="23">
        <v>4.3251305000000002</v>
      </c>
      <c r="E52" s="23">
        <v>5.4855837999999997</v>
      </c>
      <c r="F52" s="23">
        <v>6.7673645000000002</v>
      </c>
      <c r="G52" s="23">
        <v>8.2200851000000004</v>
      </c>
      <c r="H52" s="23">
        <v>10.127755000000001</v>
      </c>
      <c r="I52" s="23">
        <v>12.750854</v>
      </c>
      <c r="J52" s="23">
        <v>16.789926999999999</v>
      </c>
      <c r="K52" s="23">
        <v>30.577856000000001</v>
      </c>
      <c r="L52" s="23"/>
      <c r="M52" s="23">
        <v>17.642768</v>
      </c>
      <c r="N52" s="23"/>
      <c r="O52" s="23">
        <v>7.7505087000000001</v>
      </c>
      <c r="P52" s="23">
        <v>14.627387000000001</v>
      </c>
      <c r="Q52" s="23">
        <v>3.3937043999999998</v>
      </c>
      <c r="R52" s="23">
        <v>4.3101535000000002</v>
      </c>
      <c r="S52" s="23">
        <v>1.7646736999999999</v>
      </c>
    </row>
    <row r="53" spans="1:19" s="20" customFormat="1" ht="19.5" customHeight="1" x14ac:dyDescent="0.3">
      <c r="A53" s="24" t="s">
        <v>152</v>
      </c>
      <c r="B53" s="23">
        <v>1.7548963</v>
      </c>
      <c r="C53" s="23">
        <v>3.1682798999999999</v>
      </c>
      <c r="D53" s="23">
        <v>4.3229946999999997</v>
      </c>
      <c r="E53" s="23">
        <v>5.4965419999999998</v>
      </c>
      <c r="F53" s="23">
        <v>6.7504543999999997</v>
      </c>
      <c r="G53" s="23">
        <v>8.1882705999999992</v>
      </c>
      <c r="H53" s="23">
        <v>9.9676875999999996</v>
      </c>
      <c r="I53" s="23">
        <v>12.479729000000001</v>
      </c>
      <c r="J53" s="23">
        <v>16.746780000000001</v>
      </c>
      <c r="K53" s="23">
        <v>31.124366999999999</v>
      </c>
      <c r="L53" s="23"/>
      <c r="M53" s="23">
        <v>17.734393000000001</v>
      </c>
      <c r="N53" s="23"/>
      <c r="O53" s="23">
        <v>7.7979798000000002</v>
      </c>
      <c r="P53" s="23">
        <v>14.565626</v>
      </c>
      <c r="Q53" s="23">
        <v>3.4915596999999998</v>
      </c>
      <c r="R53" s="23">
        <v>4.1716673999999996</v>
      </c>
      <c r="S53" s="23">
        <v>1.8393710000000001</v>
      </c>
    </row>
    <row r="54" spans="1:19" s="20" customFormat="1" ht="19.5" customHeight="1" x14ac:dyDescent="0.3">
      <c r="A54" s="24" t="s">
        <v>153</v>
      </c>
      <c r="B54" s="23">
        <v>1.7618372</v>
      </c>
      <c r="C54" s="23">
        <v>3.1800272000000001</v>
      </c>
      <c r="D54" s="23">
        <v>4.3584446999999997</v>
      </c>
      <c r="E54" s="23">
        <v>5.5279822000000003</v>
      </c>
      <c r="F54" s="23">
        <v>6.8867526000000003</v>
      </c>
      <c r="G54" s="23">
        <v>8.4347372000000007</v>
      </c>
      <c r="H54" s="23">
        <v>10.188998</v>
      </c>
      <c r="I54" s="23">
        <v>12.630231999999999</v>
      </c>
      <c r="J54" s="23">
        <v>16.642263</v>
      </c>
      <c r="K54" s="23">
        <v>30.388722999999999</v>
      </c>
      <c r="L54" s="23"/>
      <c r="M54" s="23">
        <v>17.242633000000001</v>
      </c>
      <c r="N54" s="23"/>
      <c r="O54" s="23">
        <v>7.6878150999999999</v>
      </c>
      <c r="P54" s="23">
        <v>14.050027999999999</v>
      </c>
      <c r="Q54" s="23">
        <v>3.2883448</v>
      </c>
      <c r="R54" s="23">
        <v>4.2726749999999996</v>
      </c>
      <c r="S54" s="23">
        <v>1.7664677</v>
      </c>
    </row>
    <row r="55" spans="1:19" s="20" customFormat="1" ht="19.5" customHeight="1" x14ac:dyDescent="0.3">
      <c r="A55" s="24" t="s">
        <v>168</v>
      </c>
      <c r="B55" s="23">
        <v>1.7906945000000001</v>
      </c>
      <c r="C55" s="23">
        <v>3.2852248999999998</v>
      </c>
      <c r="D55" s="23">
        <v>4.4128202999999999</v>
      </c>
      <c r="E55" s="23">
        <v>5.6074637999999997</v>
      </c>
      <c r="F55" s="23">
        <v>6.9097156999999996</v>
      </c>
      <c r="G55" s="23">
        <v>8.4423866000000007</v>
      </c>
      <c r="H55" s="23">
        <v>10.16203</v>
      </c>
      <c r="I55" s="23">
        <v>12.626096</v>
      </c>
      <c r="J55" s="23">
        <v>16.601534000000001</v>
      </c>
      <c r="K55" s="23">
        <v>30.162034999999999</v>
      </c>
      <c r="L55" s="23"/>
      <c r="M55" s="23">
        <v>16.841674999999999</v>
      </c>
      <c r="N55" s="23"/>
      <c r="O55" s="23">
        <v>7.4536804999999999</v>
      </c>
      <c r="P55" s="23">
        <v>13.926653</v>
      </c>
      <c r="Q55" s="23">
        <v>3.3009734000000002</v>
      </c>
      <c r="R55" s="23">
        <v>4.2189531999999996</v>
      </c>
      <c r="S55" s="23">
        <v>1.7724058</v>
      </c>
    </row>
    <row r="56" spans="1:19" s="20" customFormat="1" ht="19.5" customHeight="1" x14ac:dyDescent="0.3">
      <c r="A56" s="25" t="s">
        <v>169</v>
      </c>
      <c r="B56" s="23">
        <v>1.8559154</v>
      </c>
      <c r="C56" s="23">
        <v>3.3206104999999999</v>
      </c>
      <c r="D56" s="23">
        <v>4.4722352000000001</v>
      </c>
      <c r="E56" s="23">
        <v>5.6048407999999998</v>
      </c>
      <c r="F56" s="23">
        <v>6.8942212999999999</v>
      </c>
      <c r="G56" s="23">
        <v>8.3705005999999997</v>
      </c>
      <c r="H56" s="23">
        <v>10.140551</v>
      </c>
      <c r="I56" s="23">
        <v>12.541345</v>
      </c>
      <c r="J56" s="23">
        <v>16.462516999999998</v>
      </c>
      <c r="K56" s="23">
        <v>30.070340999999999</v>
      </c>
      <c r="L56" s="23"/>
      <c r="M56" s="23">
        <v>16.205542999999999</v>
      </c>
      <c r="N56" s="23"/>
      <c r="O56" s="23">
        <v>7.2769094000000001</v>
      </c>
      <c r="P56" s="23">
        <v>13.197768999999999</v>
      </c>
      <c r="Q56" s="23">
        <v>3.2945532000000002</v>
      </c>
      <c r="R56" s="23">
        <v>4.0059360000000002</v>
      </c>
      <c r="S56" s="23">
        <v>1.7822274</v>
      </c>
    </row>
    <row r="57" spans="1:19" s="20" customFormat="1" ht="19.5" customHeight="1" x14ac:dyDescent="0.3">
      <c r="A57" s="25" t="s">
        <v>171</v>
      </c>
      <c r="B57" s="23">
        <v>1.8234779999999999</v>
      </c>
      <c r="C57" s="23">
        <v>3.3116800999999998</v>
      </c>
      <c r="D57" s="23">
        <v>4.4459238000000001</v>
      </c>
      <c r="E57" s="23">
        <v>5.5769862999999997</v>
      </c>
      <c r="F57" s="23">
        <v>6.9335446000000003</v>
      </c>
      <c r="G57" s="23">
        <v>8.4661454999999997</v>
      </c>
      <c r="H57" s="23">
        <v>10.255808999999999</v>
      </c>
      <c r="I57" s="23">
        <v>12.665855000000001</v>
      </c>
      <c r="J57" s="23">
        <v>16.559835</v>
      </c>
      <c r="K57" s="23">
        <v>29.960740999999999</v>
      </c>
      <c r="L57" s="23"/>
      <c r="M57" s="23">
        <v>16.424522</v>
      </c>
      <c r="N57" s="23"/>
      <c r="O57" s="23">
        <v>7.2541232999999998</v>
      </c>
      <c r="P57" s="23">
        <v>13.236889</v>
      </c>
      <c r="Q57" s="23">
        <v>3.2510401</v>
      </c>
      <c r="R57" s="23">
        <v>4.0715858999999996</v>
      </c>
      <c r="S57" s="23">
        <v>1.7485727</v>
      </c>
    </row>
    <row r="58" spans="1:19" s="20" customFormat="1" ht="19.5" customHeight="1" x14ac:dyDescent="0.3">
      <c r="A58" s="24" t="s">
        <v>178</v>
      </c>
      <c r="B58" s="23">
        <v>1.8718205999999999</v>
      </c>
      <c r="C58" s="23">
        <v>3.3778594000000002</v>
      </c>
      <c r="D58" s="23">
        <v>4.4651728000000004</v>
      </c>
      <c r="E58" s="23">
        <v>5.5621128000000004</v>
      </c>
      <c r="F58" s="23">
        <v>6.8427486000000002</v>
      </c>
      <c r="G58" s="23">
        <v>8.3421678999999997</v>
      </c>
      <c r="H58" s="23">
        <v>10.153430999999999</v>
      </c>
      <c r="I58" s="23">
        <v>12.657043</v>
      </c>
      <c r="J58" s="23">
        <v>16.782330999999999</v>
      </c>
      <c r="K58" s="23">
        <v>29.940453999999999</v>
      </c>
      <c r="L58" s="23"/>
      <c r="M58" s="23">
        <v>15.99483</v>
      </c>
      <c r="N58" s="23"/>
      <c r="O58" s="23">
        <v>7.2206467999999999</v>
      </c>
      <c r="P58" s="23">
        <v>12.981372</v>
      </c>
      <c r="Q58" s="23">
        <v>3.3259707000000001</v>
      </c>
      <c r="R58" s="23">
        <v>3.9030326999999998</v>
      </c>
      <c r="S58" s="23">
        <v>1.7589699000000001</v>
      </c>
    </row>
    <row r="59" spans="1:19" s="20" customFormat="1" ht="19.5" customHeight="1" x14ac:dyDescent="0.3">
      <c r="A59" s="25" t="s">
        <v>179</v>
      </c>
      <c r="B59" s="23">
        <v>1.8384771</v>
      </c>
      <c r="C59" s="23">
        <v>3.3091678999999998</v>
      </c>
      <c r="D59" s="23">
        <v>4.3814497000000001</v>
      </c>
      <c r="E59" s="23">
        <v>5.4720597</v>
      </c>
      <c r="F59" s="23">
        <v>6.7400874999999996</v>
      </c>
      <c r="G59" s="23">
        <v>8.2927399000000008</v>
      </c>
      <c r="H59" s="23">
        <v>10.146326999999999</v>
      </c>
      <c r="I59" s="23">
        <v>12.727895</v>
      </c>
      <c r="J59" s="23">
        <v>16.868471</v>
      </c>
      <c r="K59" s="23">
        <v>30.223324000000002</v>
      </c>
      <c r="L59" s="23"/>
      <c r="M59" s="23">
        <v>16.436140999999999</v>
      </c>
      <c r="N59" s="23"/>
      <c r="O59" s="23">
        <v>7.4572837999999999</v>
      </c>
      <c r="P59" s="23">
        <v>13.563082</v>
      </c>
      <c r="Q59" s="23">
        <v>3.3878336</v>
      </c>
      <c r="R59" s="23">
        <v>4.0034676999999999</v>
      </c>
      <c r="S59" s="23">
        <v>1.7589276</v>
      </c>
    </row>
    <row r="60" spans="1:19" s="20" customFormat="1" ht="19.5" customHeight="1" x14ac:dyDescent="0.3">
      <c r="A60" s="25" t="s">
        <v>180</v>
      </c>
      <c r="B60" s="23">
        <v>1.9013559</v>
      </c>
      <c r="C60" s="23">
        <v>3.3373401</v>
      </c>
      <c r="D60" s="23">
        <v>4.4530057999999997</v>
      </c>
      <c r="E60" s="23">
        <v>5.5913911000000001</v>
      </c>
      <c r="F60" s="23">
        <v>6.9024115000000004</v>
      </c>
      <c r="G60" s="23">
        <v>8.4036416999999997</v>
      </c>
      <c r="H60" s="23">
        <v>10.240129</v>
      </c>
      <c r="I60" s="23">
        <v>12.811358</v>
      </c>
      <c r="J60" s="23">
        <v>16.746973000000001</v>
      </c>
      <c r="K60" s="23">
        <v>29.612393999999998</v>
      </c>
      <c r="L60" s="23"/>
      <c r="M60" s="23">
        <v>15.573872</v>
      </c>
      <c r="N60" s="23"/>
      <c r="O60" s="23">
        <v>7.2343396999999996</v>
      </c>
      <c r="P60" s="23">
        <v>12.508293999999999</v>
      </c>
      <c r="Q60" s="23">
        <v>3.2614695999999999</v>
      </c>
      <c r="R60" s="23">
        <v>3.8351711000000002</v>
      </c>
      <c r="S60" s="23">
        <v>1.7242402999999999</v>
      </c>
    </row>
    <row r="61" spans="1:19" s="20" customFormat="1" ht="19.5" customHeight="1" x14ac:dyDescent="0.35">
      <c r="A61" s="21" t="s">
        <v>52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s="20" customFormat="1" ht="19.5" customHeight="1" x14ac:dyDescent="0.3">
      <c r="A62" s="22" t="s">
        <v>62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s="20" customFormat="1" ht="19.5" customHeight="1" x14ac:dyDescent="0.3">
      <c r="A63" s="24">
        <v>1992</v>
      </c>
      <c r="B63" s="23">
        <v>1.7398658</v>
      </c>
      <c r="C63" s="23">
        <v>2.8596256000000002</v>
      </c>
      <c r="D63" s="23">
        <v>3.7255468</v>
      </c>
      <c r="E63" s="23">
        <v>4.6201324000000001</v>
      </c>
      <c r="F63" s="23">
        <v>5.6276159000000003</v>
      </c>
      <c r="G63" s="23">
        <v>6.8004932</v>
      </c>
      <c r="H63" s="23">
        <v>8.4950551999999995</v>
      </c>
      <c r="I63" s="23">
        <v>11.07358</v>
      </c>
      <c r="J63" s="23">
        <v>15.521774000000001</v>
      </c>
      <c r="K63" s="23">
        <v>39.536312000000002</v>
      </c>
      <c r="L63" s="23"/>
      <c r="M63" s="23">
        <v>22.710113</v>
      </c>
      <c r="N63" s="23"/>
      <c r="O63" s="23">
        <v>8.0544831000000006</v>
      </c>
      <c r="P63" s="23">
        <v>14.894128</v>
      </c>
      <c r="Q63" s="23">
        <v>4.3991145999999999</v>
      </c>
      <c r="R63" s="23">
        <v>3.3857103999999998</v>
      </c>
      <c r="S63" s="23">
        <v>2.1427272999999998</v>
      </c>
    </row>
    <row r="64" spans="1:19" s="20" customFormat="1" ht="19.5" customHeight="1" x14ac:dyDescent="0.3">
      <c r="A64" s="24">
        <v>1993</v>
      </c>
      <c r="B64" s="23">
        <v>1.5506784</v>
      </c>
      <c r="C64" s="23">
        <v>2.6024318000000002</v>
      </c>
      <c r="D64" s="23">
        <v>3.4570782000000002</v>
      </c>
      <c r="E64" s="23">
        <v>4.3066706999999997</v>
      </c>
      <c r="F64" s="23">
        <v>5.2678776000000003</v>
      </c>
      <c r="G64" s="23">
        <v>6.4505094999999999</v>
      </c>
      <c r="H64" s="23">
        <v>8.1589565000000004</v>
      </c>
      <c r="I64" s="23">
        <v>10.647003</v>
      </c>
      <c r="J64" s="23">
        <v>15.137460000000001</v>
      </c>
      <c r="K64" s="23">
        <v>42.421332999999997</v>
      </c>
      <c r="L64" s="23"/>
      <c r="M64" s="23">
        <v>27.332370000000001</v>
      </c>
      <c r="N64" s="23"/>
      <c r="O64" s="23">
        <v>8.8204644000000005</v>
      </c>
      <c r="P64" s="23">
        <v>17.692958000000001</v>
      </c>
      <c r="Q64" s="23">
        <v>4.8646035999999997</v>
      </c>
      <c r="R64" s="23">
        <v>3.6370811000000001</v>
      </c>
      <c r="S64" s="23">
        <v>2.3402406999999998</v>
      </c>
    </row>
    <row r="65" spans="1:19" s="20" customFormat="1" ht="19.5" customHeight="1" x14ac:dyDescent="0.3">
      <c r="A65" s="24">
        <v>1997</v>
      </c>
      <c r="B65" s="23">
        <v>1.4305155000000001</v>
      </c>
      <c r="C65" s="23">
        <v>2.5686643</v>
      </c>
      <c r="D65" s="23">
        <v>3.4849915999999999</v>
      </c>
      <c r="E65" s="23">
        <v>4.3573718000000001</v>
      </c>
      <c r="F65" s="23">
        <v>5.3773550999999999</v>
      </c>
      <c r="G65" s="23">
        <v>6.6345343999999997</v>
      </c>
      <c r="H65" s="23">
        <v>8.3738536999999997</v>
      </c>
      <c r="I65" s="23">
        <v>11.024914000000001</v>
      </c>
      <c r="J65" s="23">
        <v>15.937977999999999</v>
      </c>
      <c r="K65" s="23">
        <v>40.809821999999997</v>
      </c>
      <c r="L65" s="23"/>
      <c r="M65" s="23">
        <v>28.525577999999999</v>
      </c>
      <c r="N65" s="23"/>
      <c r="O65" s="23">
        <v>9.7530181000000002</v>
      </c>
      <c r="P65" s="23">
        <v>18.721885</v>
      </c>
      <c r="Q65" s="23">
        <v>4.7292560999999997</v>
      </c>
      <c r="R65" s="23">
        <v>3.9587378000000002</v>
      </c>
      <c r="S65" s="23">
        <v>2.2098005999999999</v>
      </c>
    </row>
    <row r="66" spans="1:19" s="20" customFormat="1" ht="19.5" customHeight="1" x14ac:dyDescent="0.3">
      <c r="A66" s="22" t="s">
        <v>63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s="20" customFormat="1" ht="19.5" customHeight="1" x14ac:dyDescent="0.3">
      <c r="A67" s="24">
        <v>1997</v>
      </c>
      <c r="B67" s="23">
        <v>0.44942808000000001</v>
      </c>
      <c r="C67" s="23">
        <v>1.4995362999999999</v>
      </c>
      <c r="D67" s="23">
        <v>2.6410892000000001</v>
      </c>
      <c r="E67" s="23">
        <v>3.7800066000000001</v>
      </c>
      <c r="F67" s="23">
        <v>4.9662046000000002</v>
      </c>
      <c r="G67" s="23">
        <v>6.3432164000000002</v>
      </c>
      <c r="H67" s="23">
        <v>8.1797132000000001</v>
      </c>
      <c r="I67" s="23">
        <v>10.992918</v>
      </c>
      <c r="J67" s="23">
        <v>16.318242999999999</v>
      </c>
      <c r="K67" s="23">
        <v>44.829639</v>
      </c>
      <c r="L67" s="23"/>
      <c r="M67" s="23">
        <v>99.676231999999999</v>
      </c>
      <c r="N67" s="23"/>
      <c r="O67" s="23">
        <v>24.615155000000001</v>
      </c>
      <c r="P67" s="23">
        <v>73.776079999999993</v>
      </c>
      <c r="Q67" s="23">
        <v>5.3814840000000004</v>
      </c>
      <c r="R67" s="23">
        <v>13.709244</v>
      </c>
      <c r="S67" s="23">
        <v>2.3159599000000002</v>
      </c>
    </row>
    <row r="68" spans="1:19" s="20" customFormat="1" ht="19.5" customHeight="1" x14ac:dyDescent="0.3">
      <c r="A68" s="24">
        <v>1999</v>
      </c>
      <c r="B68" s="23">
        <v>1.3396144999999999</v>
      </c>
      <c r="C68" s="23">
        <v>2.5181029000000001</v>
      </c>
      <c r="D68" s="23">
        <v>3.5190513000000001</v>
      </c>
      <c r="E68" s="23">
        <v>4.5569056999999997</v>
      </c>
      <c r="F68" s="23">
        <v>5.7460827999999999</v>
      </c>
      <c r="G68" s="23">
        <v>7.1654977999999998</v>
      </c>
      <c r="H68" s="23">
        <v>9.0375957000000007</v>
      </c>
      <c r="I68" s="23">
        <v>11.73607</v>
      </c>
      <c r="J68" s="23">
        <v>16.749668</v>
      </c>
      <c r="K68" s="23">
        <v>37.631413000000002</v>
      </c>
      <c r="L68" s="23"/>
      <c r="M68" s="23">
        <v>28.062021000000001</v>
      </c>
      <c r="N68" s="23"/>
      <c r="O68" s="23">
        <v>10.580664000000001</v>
      </c>
      <c r="P68" s="23">
        <v>21.016590999999998</v>
      </c>
      <c r="Q68" s="23">
        <v>4.4877813</v>
      </c>
      <c r="R68" s="23">
        <v>4.6830693999999999</v>
      </c>
      <c r="S68" s="23">
        <v>2.1010700999999998</v>
      </c>
    </row>
    <row r="69" spans="1:19" s="20" customFormat="1" ht="19.5" customHeight="1" x14ac:dyDescent="0.3">
      <c r="A69" s="24">
        <v>2000</v>
      </c>
      <c r="B69" s="23">
        <v>1.1176854000000001</v>
      </c>
      <c r="C69" s="23">
        <v>2.1990943000000001</v>
      </c>
      <c r="D69" s="23">
        <v>3.1129801000000001</v>
      </c>
      <c r="E69" s="23">
        <v>4.1664080999999999</v>
      </c>
      <c r="F69" s="23">
        <v>5.1813849999999997</v>
      </c>
      <c r="G69" s="23">
        <v>6.5521516999999996</v>
      </c>
      <c r="H69" s="23">
        <v>8.3000383000000006</v>
      </c>
      <c r="I69" s="23">
        <v>10.51017</v>
      </c>
      <c r="J69" s="23">
        <v>15.513363999999999</v>
      </c>
      <c r="K69" s="23">
        <v>43.346722</v>
      </c>
      <c r="L69" s="23"/>
      <c r="M69" s="23">
        <v>38.763953999999998</v>
      </c>
      <c r="N69" s="23"/>
      <c r="O69" s="23">
        <v>12.044033000000001</v>
      </c>
      <c r="P69" s="23">
        <v>27.678688999999999</v>
      </c>
      <c r="Q69" s="23">
        <v>5.0743897999999996</v>
      </c>
      <c r="R69" s="23">
        <v>5.4545846999999998</v>
      </c>
      <c r="S69" s="23">
        <v>2.4119823999999999</v>
      </c>
    </row>
    <row r="70" spans="1:19" s="20" customFormat="1" ht="19.5" customHeight="1" x14ac:dyDescent="0.3">
      <c r="A70" s="24">
        <v>2001</v>
      </c>
      <c r="B70" s="23">
        <v>1.3297315000000001</v>
      </c>
      <c r="C70" s="23">
        <v>2.4699165999999999</v>
      </c>
      <c r="D70" s="23">
        <v>3.3972096000000001</v>
      </c>
      <c r="E70" s="23">
        <v>4.3344684000000004</v>
      </c>
      <c r="F70" s="23">
        <v>5.4346046000000001</v>
      </c>
      <c r="G70" s="23">
        <v>6.6386589999999996</v>
      </c>
      <c r="H70" s="23">
        <v>8.3672723999999992</v>
      </c>
      <c r="I70" s="23">
        <v>10.858613999999999</v>
      </c>
      <c r="J70" s="23">
        <v>15.567154</v>
      </c>
      <c r="K70" s="23">
        <v>41.602370999999998</v>
      </c>
      <c r="L70" s="23"/>
      <c r="M70" s="23">
        <v>31.238568000000001</v>
      </c>
      <c r="N70" s="23"/>
      <c r="O70" s="23">
        <v>9.6604735999999995</v>
      </c>
      <c r="P70" s="23">
        <v>20.990200999999999</v>
      </c>
      <c r="Q70" s="23">
        <v>4.8000090999999996</v>
      </c>
      <c r="R70" s="23">
        <v>4.3729503000000003</v>
      </c>
      <c r="S70" s="23">
        <v>2.3042512999999998</v>
      </c>
    </row>
    <row r="71" spans="1:19" s="20" customFormat="1" ht="19.5" customHeight="1" x14ac:dyDescent="0.3">
      <c r="A71" s="24">
        <v>2002</v>
      </c>
      <c r="B71" s="23">
        <v>1.3620289999999999</v>
      </c>
      <c r="C71" s="23">
        <v>2.4985985999999998</v>
      </c>
      <c r="D71" s="23">
        <v>3.3413122</v>
      </c>
      <c r="E71" s="23">
        <v>4.2565055000000003</v>
      </c>
      <c r="F71" s="23">
        <v>5.2907342999999996</v>
      </c>
      <c r="G71" s="23">
        <v>6.4622697999999996</v>
      </c>
      <c r="H71" s="23">
        <v>8.1013535999999995</v>
      </c>
      <c r="I71" s="23">
        <v>10.707421</v>
      </c>
      <c r="J71" s="23">
        <v>15.269556</v>
      </c>
      <c r="K71" s="23">
        <v>42.71022</v>
      </c>
      <c r="L71" s="23"/>
      <c r="M71" s="23">
        <v>31.323029999999999</v>
      </c>
      <c r="N71" s="23"/>
      <c r="O71" s="23">
        <v>9.3790732000000006</v>
      </c>
      <c r="P71" s="23">
        <v>22.089880000000001</v>
      </c>
      <c r="Q71" s="23">
        <v>4.9263323000000003</v>
      </c>
      <c r="R71" s="23">
        <v>4.4840416999999997</v>
      </c>
      <c r="S71" s="23">
        <v>2.3330788</v>
      </c>
    </row>
    <row r="72" spans="1:19" s="20" customFormat="1" ht="19.5" customHeight="1" x14ac:dyDescent="0.3">
      <c r="A72" s="24">
        <v>2005</v>
      </c>
      <c r="B72" s="23">
        <v>0.42604115999999997</v>
      </c>
      <c r="C72" s="23">
        <v>1.3298616000000001</v>
      </c>
      <c r="D72" s="23">
        <v>2.5453982000000002</v>
      </c>
      <c r="E72" s="23">
        <v>3.6756872999999999</v>
      </c>
      <c r="F72" s="23">
        <v>4.7922830999999997</v>
      </c>
      <c r="G72" s="23">
        <v>6.1499490999999997</v>
      </c>
      <c r="H72" s="23">
        <v>8.3295154999999994</v>
      </c>
      <c r="I72" s="23">
        <v>11.170545000000001</v>
      </c>
      <c r="J72" s="23">
        <v>16.898423999999999</v>
      </c>
      <c r="K72" s="23">
        <v>44.682296999999998</v>
      </c>
      <c r="L72" s="23"/>
      <c r="M72" s="23">
        <v>104.86483</v>
      </c>
      <c r="N72" s="23"/>
      <c r="O72" s="23">
        <v>25.912863999999999</v>
      </c>
      <c r="P72" s="23">
        <v>79.031647000000007</v>
      </c>
      <c r="Q72" s="23">
        <v>5.7789038000000001</v>
      </c>
      <c r="R72" s="23">
        <v>13.675889</v>
      </c>
      <c r="S72" s="23">
        <v>2.3593036000000001</v>
      </c>
    </row>
    <row r="73" spans="1:19" s="20" customFormat="1" ht="19.5" customHeight="1" x14ac:dyDescent="0.3">
      <c r="A73" s="24">
        <v>2006</v>
      </c>
      <c r="B73" s="23">
        <v>0.62020509999999995</v>
      </c>
      <c r="C73" s="23">
        <v>1.6728160000000001</v>
      </c>
      <c r="D73" s="23">
        <v>2.6660018000000001</v>
      </c>
      <c r="E73" s="23">
        <v>3.5420978000000001</v>
      </c>
      <c r="F73" s="23">
        <v>4.6319089</v>
      </c>
      <c r="G73" s="23">
        <v>6.0311861000000002</v>
      </c>
      <c r="H73" s="23">
        <v>8.1432362000000005</v>
      </c>
      <c r="I73" s="23">
        <v>11.037312999999999</v>
      </c>
      <c r="J73" s="23">
        <v>16.495815</v>
      </c>
      <c r="K73" s="23">
        <v>45.159419999999997</v>
      </c>
      <c r="L73" s="23"/>
      <c r="M73" s="23">
        <v>72.708612000000002</v>
      </c>
      <c r="N73" s="23"/>
      <c r="O73" s="23">
        <v>19.150948</v>
      </c>
      <c r="P73" s="23">
        <v>52.302444000000001</v>
      </c>
      <c r="Q73" s="23">
        <v>6.0304593000000004</v>
      </c>
      <c r="R73" s="23">
        <v>8.6730449000000007</v>
      </c>
      <c r="S73" s="23">
        <v>2.4377114</v>
      </c>
    </row>
    <row r="74" spans="1:19" s="20" customFormat="1" ht="19.5" customHeight="1" x14ac:dyDescent="0.3">
      <c r="A74" s="24">
        <v>2007</v>
      </c>
      <c r="B74" s="23">
        <v>0.70218884999999998</v>
      </c>
      <c r="C74" s="23">
        <v>2.0050552000000001</v>
      </c>
      <c r="D74" s="23">
        <v>2.9887350000000001</v>
      </c>
      <c r="E74" s="23">
        <v>3.8183079000000002</v>
      </c>
      <c r="F74" s="23">
        <v>5.0574593999999999</v>
      </c>
      <c r="G74" s="23">
        <v>6.5230354999999998</v>
      </c>
      <c r="H74" s="23">
        <v>8.1853446999999999</v>
      </c>
      <c r="I74" s="23">
        <v>11.072901999999999</v>
      </c>
      <c r="J74" s="23">
        <v>16.652350999999999</v>
      </c>
      <c r="K74" s="23">
        <v>42.994616999999998</v>
      </c>
      <c r="L74" s="23"/>
      <c r="M74" s="23">
        <v>61.170475000000003</v>
      </c>
      <c r="N74" s="23"/>
      <c r="O74" s="23">
        <v>15.527946999999999</v>
      </c>
      <c r="P74" s="23">
        <v>51.615008000000003</v>
      </c>
      <c r="Q74" s="23">
        <v>5.3189741000000001</v>
      </c>
      <c r="R74" s="23">
        <v>9.7039405999999993</v>
      </c>
      <c r="S74" s="23">
        <v>2.3528530999999999</v>
      </c>
    </row>
    <row r="75" spans="1:19" s="20" customFormat="1" ht="19.5" customHeight="1" x14ac:dyDescent="0.3">
      <c r="A75" s="24">
        <v>2008</v>
      </c>
      <c r="B75" s="23">
        <v>0.84149277</v>
      </c>
      <c r="C75" s="23">
        <v>2.3490845999999999</v>
      </c>
      <c r="D75" s="23">
        <v>3.6135837999999998</v>
      </c>
      <c r="E75" s="23">
        <v>4.7927283999999997</v>
      </c>
      <c r="F75" s="23">
        <v>6.0219316000000003</v>
      </c>
      <c r="G75" s="23">
        <v>7.4148740999999996</v>
      </c>
      <c r="H75" s="23">
        <v>9.1614474999999995</v>
      </c>
      <c r="I75" s="23">
        <v>11.814939000000001</v>
      </c>
      <c r="J75" s="23">
        <v>16.2563</v>
      </c>
      <c r="K75" s="23">
        <v>37.733620000000002</v>
      </c>
      <c r="L75" s="23"/>
      <c r="M75" s="23">
        <v>44.804816000000002</v>
      </c>
      <c r="N75" s="23"/>
      <c r="O75" s="23">
        <v>12.607272999999999</v>
      </c>
      <c r="P75" s="23">
        <v>37.345700000000001</v>
      </c>
      <c r="Q75" s="23">
        <v>4.0926643</v>
      </c>
      <c r="R75" s="23">
        <v>9.1250338000000006</v>
      </c>
      <c r="S75" s="23">
        <v>2.0379029000000002</v>
      </c>
    </row>
    <row r="76" spans="1:19" s="20" customFormat="1" ht="19.5" customHeight="1" x14ac:dyDescent="0.3">
      <c r="A76" s="24">
        <v>2009</v>
      </c>
      <c r="B76" s="23">
        <v>0.84007894999999999</v>
      </c>
      <c r="C76" s="23">
        <v>2.5117607</v>
      </c>
      <c r="D76" s="23">
        <v>3.8657856000000002</v>
      </c>
      <c r="E76" s="23">
        <v>5.1469792999999999</v>
      </c>
      <c r="F76" s="23">
        <v>6.3828839999999998</v>
      </c>
      <c r="G76" s="23">
        <v>7.8528384999999998</v>
      </c>
      <c r="H76" s="23">
        <v>9.4450722000000003</v>
      </c>
      <c r="I76" s="23">
        <v>11.867997000000001</v>
      </c>
      <c r="J76" s="23">
        <v>16.145638999999999</v>
      </c>
      <c r="K76" s="23">
        <v>35.940964000000001</v>
      </c>
      <c r="L76" s="23"/>
      <c r="M76" s="23">
        <v>42.745365999999997</v>
      </c>
      <c r="N76" s="23"/>
      <c r="O76" s="23">
        <v>12.098058</v>
      </c>
      <c r="P76" s="23">
        <v>33.588906999999999</v>
      </c>
      <c r="Q76" s="23">
        <v>3.7110922</v>
      </c>
      <c r="R76" s="23">
        <v>9.0509491999999998</v>
      </c>
      <c r="S76" s="23">
        <v>1.9553773999999999</v>
      </c>
    </row>
    <row r="77" spans="1:19" s="20" customFormat="1" ht="19.5" customHeight="1" x14ac:dyDescent="0.3">
      <c r="A77" s="24">
        <v>2011</v>
      </c>
      <c r="B77" s="23">
        <v>1.171702</v>
      </c>
      <c r="C77" s="23">
        <v>2.8295518999999998</v>
      </c>
      <c r="D77" s="23">
        <v>4.1578650000000001</v>
      </c>
      <c r="E77" s="23">
        <v>5.3534446000000004</v>
      </c>
      <c r="F77" s="23">
        <v>6.5964011999999999</v>
      </c>
      <c r="G77" s="23">
        <v>8.0246467999999993</v>
      </c>
      <c r="H77" s="23">
        <v>9.7800273999999998</v>
      </c>
      <c r="I77" s="23">
        <v>12.391935</v>
      </c>
      <c r="J77" s="23">
        <v>16.575230000000001</v>
      </c>
      <c r="K77" s="23">
        <v>33.119197999999997</v>
      </c>
      <c r="L77" s="23"/>
      <c r="M77" s="23">
        <v>28.253216999999999</v>
      </c>
      <c r="N77" s="23"/>
      <c r="O77" s="23">
        <v>9.7339354999999994</v>
      </c>
      <c r="P77" s="23">
        <v>24.011899</v>
      </c>
      <c r="Q77" s="23">
        <v>3.6879949999999999</v>
      </c>
      <c r="R77" s="23">
        <v>6.5108275999999998</v>
      </c>
      <c r="S77" s="23">
        <v>1.9106015999999999</v>
      </c>
    </row>
    <row r="78" spans="1:19" s="20" customFormat="1" ht="19.5" customHeight="1" x14ac:dyDescent="0.3">
      <c r="A78" s="24">
        <v>2012</v>
      </c>
      <c r="B78" s="23">
        <v>0.91797304000000002</v>
      </c>
      <c r="C78" s="23">
        <v>2.5709914999999999</v>
      </c>
      <c r="D78" s="23">
        <v>3.9390377999999999</v>
      </c>
      <c r="E78" s="23">
        <v>5.2908644999999996</v>
      </c>
      <c r="F78" s="23">
        <v>6.5684570999999998</v>
      </c>
      <c r="G78" s="23">
        <v>8.1142120000000002</v>
      </c>
      <c r="H78" s="23">
        <v>9.9838562</v>
      </c>
      <c r="I78" s="23">
        <v>12.503757999999999</v>
      </c>
      <c r="J78" s="23">
        <v>16.967768</v>
      </c>
      <c r="K78" s="23">
        <v>33.143082</v>
      </c>
      <c r="L78" s="23"/>
      <c r="M78" s="23">
        <v>36.090277999999998</v>
      </c>
      <c r="N78" s="23"/>
      <c r="O78" s="23">
        <v>11.476632</v>
      </c>
      <c r="P78" s="23">
        <v>34.359305999999997</v>
      </c>
      <c r="Q78" s="23">
        <v>3.7067871999999999</v>
      </c>
      <c r="R78" s="23">
        <v>9.2692955000000001</v>
      </c>
      <c r="S78" s="23">
        <v>1.9044947999999999</v>
      </c>
    </row>
    <row r="79" spans="1:19" s="20" customFormat="1" ht="19.5" customHeight="1" x14ac:dyDescent="0.3">
      <c r="A79" s="24">
        <v>2013</v>
      </c>
      <c r="B79" s="23">
        <v>1.0732505000000001</v>
      </c>
      <c r="C79" s="23">
        <v>2.7243721000000001</v>
      </c>
      <c r="D79" s="23">
        <v>3.9906725999999999</v>
      </c>
      <c r="E79" s="23">
        <v>5.2940674000000003</v>
      </c>
      <c r="F79" s="23">
        <v>6.5907283000000003</v>
      </c>
      <c r="G79" s="23">
        <v>8.0060710999999998</v>
      </c>
      <c r="H79" s="23">
        <v>9.7976569999999992</v>
      </c>
      <c r="I79" s="23">
        <v>12.222966</v>
      </c>
      <c r="J79" s="23">
        <v>16.421814000000001</v>
      </c>
      <c r="K79" s="23">
        <v>33.878399000000002</v>
      </c>
      <c r="L79" s="23"/>
      <c r="M79" s="23">
        <v>31.556470999999998</v>
      </c>
      <c r="N79" s="23"/>
      <c r="O79" s="23">
        <v>10.014881000000001</v>
      </c>
      <c r="P79" s="23">
        <v>26.508478</v>
      </c>
      <c r="Q79" s="23">
        <v>3.6203655000000001</v>
      </c>
      <c r="R79" s="23">
        <v>7.3220448999999999</v>
      </c>
      <c r="S79" s="23">
        <v>1.9020551000000001</v>
      </c>
    </row>
    <row r="80" spans="1:19" s="20" customFormat="1" ht="19.5" customHeight="1" x14ac:dyDescent="0.3">
      <c r="A80" s="24">
        <v>2014</v>
      </c>
      <c r="B80" s="23">
        <v>1.1335729000000001</v>
      </c>
      <c r="C80" s="23">
        <v>2.6961930000000001</v>
      </c>
      <c r="D80" s="23">
        <v>3.8830847999999998</v>
      </c>
      <c r="E80" s="23">
        <v>4.9533334</v>
      </c>
      <c r="F80" s="23">
        <v>6.1722517000000003</v>
      </c>
      <c r="G80" s="23">
        <v>7.5407390999999997</v>
      </c>
      <c r="H80" s="23">
        <v>9.2959671000000004</v>
      </c>
      <c r="I80" s="23">
        <v>11.789607999999999</v>
      </c>
      <c r="J80" s="23">
        <v>16.028193999999999</v>
      </c>
      <c r="K80" s="23">
        <v>36.507057000000003</v>
      </c>
      <c r="L80" s="23"/>
      <c r="M80" s="23">
        <v>32.195681</v>
      </c>
      <c r="N80" s="23"/>
      <c r="O80" s="23">
        <v>9.8716334000000003</v>
      </c>
      <c r="P80" s="23">
        <v>23.815393</v>
      </c>
      <c r="Q80" s="23">
        <v>3.7382249999999999</v>
      </c>
      <c r="R80" s="23">
        <v>6.3707757000000003</v>
      </c>
      <c r="S80" s="23">
        <v>1.8852367000000001</v>
      </c>
    </row>
    <row r="81" spans="1:22" s="20" customFormat="1" ht="18.75" customHeight="1" x14ac:dyDescent="0.3">
      <c r="A81" s="25">
        <v>2015</v>
      </c>
      <c r="B81" s="36">
        <v>1.1646612999999999</v>
      </c>
      <c r="C81" s="36">
        <v>2.8967445000000001</v>
      </c>
      <c r="D81" s="36">
        <v>4.1124735000000001</v>
      </c>
      <c r="E81" s="36">
        <v>5.2943311</v>
      </c>
      <c r="F81" s="36">
        <v>6.6013231000000001</v>
      </c>
      <c r="G81" s="36">
        <v>8.0940017999999991</v>
      </c>
      <c r="H81" s="36">
        <v>9.9247417000000002</v>
      </c>
      <c r="I81" s="36">
        <v>12.460418000000001</v>
      </c>
      <c r="J81" s="36">
        <v>16.534569000000001</v>
      </c>
      <c r="K81" s="36">
        <v>32.916736999999998</v>
      </c>
      <c r="L81" s="36"/>
      <c r="M81" s="36">
        <v>28.256958000000001</v>
      </c>
      <c r="N81" s="36"/>
      <c r="O81" s="36">
        <v>9.5056586000000003</v>
      </c>
      <c r="P81" s="36">
        <v>22.785215999999998</v>
      </c>
      <c r="Q81" s="36">
        <v>3.5511735</v>
      </c>
      <c r="R81" s="36">
        <v>6.4162498000000001</v>
      </c>
      <c r="S81" s="36">
        <v>1.8545236</v>
      </c>
    </row>
    <row r="82" spans="1:22" s="20" customFormat="1" ht="19.5" customHeight="1" x14ac:dyDescent="0.35">
      <c r="A82" s="21" t="s">
        <v>56</v>
      </c>
    </row>
    <row r="83" spans="1:22" s="20" customFormat="1" ht="19.5" customHeight="1" x14ac:dyDescent="0.3">
      <c r="A83" s="26" t="s">
        <v>173</v>
      </c>
    </row>
    <row r="84" spans="1:22" s="20" customFormat="1" ht="19.5" customHeight="1" x14ac:dyDescent="0.3">
      <c r="A84" s="19">
        <v>1981</v>
      </c>
      <c r="B84" s="23">
        <v>1.0370736</v>
      </c>
      <c r="C84" s="23">
        <v>1.9382098000000001</v>
      </c>
      <c r="D84" s="23">
        <v>2.7506061000000002</v>
      </c>
      <c r="E84" s="23">
        <v>3.6377435</v>
      </c>
      <c r="F84" s="23">
        <v>4.7058457999999996</v>
      </c>
      <c r="G84" s="23">
        <v>6.0006846999999999</v>
      </c>
      <c r="H84" s="23">
        <v>7.7712922000000004</v>
      </c>
      <c r="I84" s="23">
        <v>10.621551999999999</v>
      </c>
      <c r="J84" s="23">
        <v>16.284872</v>
      </c>
      <c r="K84" s="23">
        <v>45.252121000000002</v>
      </c>
      <c r="L84" s="23"/>
      <c r="M84" s="23">
        <v>43.632978000000001</v>
      </c>
      <c r="N84" s="23"/>
      <c r="O84" s="23">
        <v>13.795318999999999</v>
      </c>
      <c r="P84" s="23">
        <v>31.543042</v>
      </c>
      <c r="Q84" s="23">
        <v>6.1608733999999998</v>
      </c>
      <c r="R84" s="23">
        <v>5.1198977000000001</v>
      </c>
      <c r="S84" s="23">
        <v>2.6059231999999999</v>
      </c>
    </row>
    <row r="85" spans="1:22" s="20" customFormat="1" ht="19.5" customHeight="1" x14ac:dyDescent="0.3">
      <c r="A85" s="19">
        <v>1982</v>
      </c>
      <c r="B85" s="23">
        <v>1.0371767000000001</v>
      </c>
      <c r="C85" s="23">
        <v>1.9123002</v>
      </c>
      <c r="D85" s="23">
        <v>2.6934518999999999</v>
      </c>
      <c r="E85" s="23">
        <v>3.5844971999999999</v>
      </c>
      <c r="F85" s="23">
        <v>4.6304350000000003</v>
      </c>
      <c r="G85" s="23">
        <v>5.9114766000000003</v>
      </c>
      <c r="H85" s="23">
        <v>7.7072023999999999</v>
      </c>
      <c r="I85" s="23">
        <v>10.560537</v>
      </c>
      <c r="J85" s="23">
        <v>16.361218999999998</v>
      </c>
      <c r="K85" s="23">
        <v>45.542900000000003</v>
      </c>
      <c r="L85" s="23"/>
      <c r="M85" s="23">
        <v>43.910007999999998</v>
      </c>
      <c r="N85" s="23"/>
      <c r="O85" s="23">
        <v>14.096686999999999</v>
      </c>
      <c r="P85" s="23">
        <v>31.624689</v>
      </c>
      <c r="Q85" s="23">
        <v>6.2909550000000003</v>
      </c>
      <c r="R85" s="23">
        <v>5.0270092000000002</v>
      </c>
      <c r="S85" s="23">
        <v>2.6123166000000002</v>
      </c>
    </row>
    <row r="86" spans="1:22" s="20" customFormat="1" ht="19.5" customHeight="1" x14ac:dyDescent="0.3">
      <c r="A86" s="19">
        <v>1983</v>
      </c>
      <c r="B86" s="23">
        <v>1.0535215</v>
      </c>
      <c r="C86" s="23">
        <v>1.8921292999999999</v>
      </c>
      <c r="D86" s="23">
        <v>2.6419622999999999</v>
      </c>
      <c r="E86" s="23">
        <v>3.4789596</v>
      </c>
      <c r="F86" s="23">
        <v>4.4880485999999999</v>
      </c>
      <c r="G86" s="23">
        <v>5.7597136000000004</v>
      </c>
      <c r="H86" s="23">
        <v>7.5746035999999997</v>
      </c>
      <c r="I86" s="23">
        <v>10.492024000000001</v>
      </c>
      <c r="J86" s="23">
        <v>16.505904999999998</v>
      </c>
      <c r="K86" s="23">
        <v>46.113132</v>
      </c>
      <c r="L86" s="23"/>
      <c r="M86" s="23">
        <v>43.76925</v>
      </c>
      <c r="N86" s="23"/>
      <c r="O86" s="23">
        <v>14.450257000000001</v>
      </c>
      <c r="P86" s="23">
        <v>30.855236000000001</v>
      </c>
      <c r="Q86" s="23">
        <v>6.5453041000000001</v>
      </c>
      <c r="R86" s="23">
        <v>4.7141028</v>
      </c>
      <c r="S86" s="23">
        <v>2.6362109</v>
      </c>
    </row>
    <row r="87" spans="1:22" s="20" customFormat="1" ht="19.5" customHeight="1" x14ac:dyDescent="0.3">
      <c r="A87" s="19">
        <v>1984</v>
      </c>
      <c r="B87" s="23">
        <v>1.0972674</v>
      </c>
      <c r="C87" s="23">
        <v>1.9879936</v>
      </c>
      <c r="D87" s="23">
        <v>2.7377118999999999</v>
      </c>
      <c r="E87" s="23">
        <v>3.5847712</v>
      </c>
      <c r="F87" s="23">
        <v>4.5966930000000001</v>
      </c>
      <c r="G87" s="23">
        <v>5.8792634000000001</v>
      </c>
      <c r="H87" s="23">
        <v>7.6742476999999996</v>
      </c>
      <c r="I87" s="23">
        <v>10.497194</v>
      </c>
      <c r="J87" s="23">
        <v>16.254072000000001</v>
      </c>
      <c r="K87" s="23">
        <v>45.672974000000004</v>
      </c>
      <c r="L87" s="23"/>
      <c r="M87" s="23">
        <v>41.624032999999997</v>
      </c>
      <c r="N87" s="23"/>
      <c r="O87" s="23">
        <v>13.426847</v>
      </c>
      <c r="P87" s="23">
        <v>29.750758999999999</v>
      </c>
      <c r="Q87" s="23">
        <v>6.4142235999999997</v>
      </c>
      <c r="R87" s="23">
        <v>4.6382478999999996</v>
      </c>
      <c r="S87" s="23">
        <v>2.6658205000000001</v>
      </c>
    </row>
    <row r="88" spans="1:22" s="20" customFormat="1" ht="19.5" customHeight="1" x14ac:dyDescent="0.3">
      <c r="A88" s="19">
        <v>1985</v>
      </c>
      <c r="B88" s="23">
        <v>1.1189306000000001</v>
      </c>
      <c r="C88" s="23">
        <v>2.0535960000000002</v>
      </c>
      <c r="D88" s="23">
        <v>2.8774405000000001</v>
      </c>
      <c r="E88" s="23">
        <v>3.8025047999999999</v>
      </c>
      <c r="F88" s="23">
        <v>4.9101596000000001</v>
      </c>
      <c r="G88" s="23">
        <v>6.3157129000000003</v>
      </c>
      <c r="H88" s="23">
        <v>8.2613344000000009</v>
      </c>
      <c r="I88" s="23">
        <v>11.273239999999999</v>
      </c>
      <c r="J88" s="23">
        <v>17.229918999999999</v>
      </c>
      <c r="K88" s="23">
        <v>42.157162</v>
      </c>
      <c r="L88" s="23"/>
      <c r="M88" s="23">
        <v>37.675579999999997</v>
      </c>
      <c r="N88" s="23"/>
      <c r="O88" s="23">
        <v>13.545976</v>
      </c>
      <c r="P88" s="23">
        <v>29.108816000000001</v>
      </c>
      <c r="Q88" s="23">
        <v>5.9531735000000001</v>
      </c>
      <c r="R88" s="23">
        <v>4.8896300999999998</v>
      </c>
      <c r="S88" s="23">
        <v>2.4744427</v>
      </c>
    </row>
    <row r="89" spans="1:22" s="20" customFormat="1" ht="19.5" customHeight="1" x14ac:dyDescent="0.3">
      <c r="A89" s="19">
        <v>1986</v>
      </c>
      <c r="B89" s="23">
        <v>1.0262671000000001</v>
      </c>
      <c r="C89" s="23">
        <v>1.9038273999999999</v>
      </c>
      <c r="D89" s="23">
        <v>2.6770290999999999</v>
      </c>
      <c r="E89" s="23">
        <v>3.5479085000000001</v>
      </c>
      <c r="F89" s="23">
        <v>4.5650167000000001</v>
      </c>
      <c r="G89" s="23">
        <v>5.8755554999999999</v>
      </c>
      <c r="H89" s="23">
        <v>7.6478213999999998</v>
      </c>
      <c r="I89" s="23">
        <v>10.442266999999999</v>
      </c>
      <c r="J89" s="23">
        <v>16.17737</v>
      </c>
      <c r="K89" s="23">
        <v>46.136940000000003</v>
      </c>
      <c r="L89" s="23"/>
      <c r="M89" s="23">
        <v>44.954940999999998</v>
      </c>
      <c r="N89" s="23"/>
      <c r="O89" s="23">
        <v>14.162186</v>
      </c>
      <c r="P89" s="23">
        <v>30.920290000000001</v>
      </c>
      <c r="Q89" s="23">
        <v>6.2665778000000003</v>
      </c>
      <c r="R89" s="23">
        <v>4.9341587000000002</v>
      </c>
      <c r="S89" s="23">
        <v>2.6063293999999999</v>
      </c>
    </row>
    <row r="90" spans="1:22" s="20" customFormat="1" ht="19.5" customHeight="1" x14ac:dyDescent="0.3">
      <c r="A90" s="19">
        <v>1987</v>
      </c>
      <c r="B90" s="23">
        <v>0.92301392999999998</v>
      </c>
      <c r="C90" s="23">
        <v>1.759903</v>
      </c>
      <c r="D90" s="23">
        <v>2.5466446999999999</v>
      </c>
      <c r="E90" s="23">
        <v>3.4097428000000001</v>
      </c>
      <c r="F90" s="23">
        <v>4.4494018999999998</v>
      </c>
      <c r="G90" s="23">
        <v>5.7877865000000002</v>
      </c>
      <c r="H90" s="23">
        <v>7.6065402000000004</v>
      </c>
      <c r="I90" s="23">
        <v>10.426470999999999</v>
      </c>
      <c r="J90" s="23">
        <v>16.170076000000002</v>
      </c>
      <c r="K90" s="23">
        <v>46.920422000000002</v>
      </c>
      <c r="L90" s="23"/>
      <c r="M90" s="23">
        <v>50.829889999999999</v>
      </c>
      <c r="N90" s="23"/>
      <c r="O90" s="23">
        <v>15.357453</v>
      </c>
      <c r="P90" s="23">
        <v>35.149825</v>
      </c>
      <c r="Q90" s="23">
        <v>6.5054635999999997</v>
      </c>
      <c r="R90" s="23">
        <v>5.4031237000000001</v>
      </c>
      <c r="S90" s="23">
        <v>2.6439989000000002</v>
      </c>
    </row>
    <row r="91" spans="1:22" s="20" customFormat="1" ht="19.5" customHeight="1" x14ac:dyDescent="0.3">
      <c r="A91" s="19">
        <v>1988</v>
      </c>
      <c r="B91" s="23">
        <v>0.80974405999999999</v>
      </c>
      <c r="C91" s="23">
        <v>1.62818</v>
      </c>
      <c r="D91" s="23">
        <v>2.3814535000000001</v>
      </c>
      <c r="E91" s="23">
        <v>3.2133829999999999</v>
      </c>
      <c r="F91" s="23">
        <v>4.2414699000000002</v>
      </c>
      <c r="G91" s="23">
        <v>5.5345626000000001</v>
      </c>
      <c r="H91" s="23">
        <v>7.3060980000000004</v>
      </c>
      <c r="I91" s="23">
        <v>10.160496999999999</v>
      </c>
      <c r="J91" s="23">
        <v>16.098026000000001</v>
      </c>
      <c r="K91" s="23">
        <v>48.602207</v>
      </c>
      <c r="L91" s="23"/>
      <c r="M91" s="23">
        <v>60.019727000000003</v>
      </c>
      <c r="N91" s="23"/>
      <c r="O91" s="23">
        <v>17.028943000000002</v>
      </c>
      <c r="P91" s="23">
        <v>41.631343999999999</v>
      </c>
      <c r="Q91" s="23">
        <v>6.9759536999999998</v>
      </c>
      <c r="R91" s="23">
        <v>5.9678354000000002</v>
      </c>
      <c r="S91" s="23">
        <v>2.7647181000000001</v>
      </c>
    </row>
    <row r="92" spans="1:22" s="20" customFormat="1" ht="19.5" customHeight="1" x14ac:dyDescent="0.3">
      <c r="A92" s="19">
        <v>1989</v>
      </c>
      <c r="B92" s="23">
        <v>0.76023041999999996</v>
      </c>
      <c r="C92" s="23">
        <v>1.5039129</v>
      </c>
      <c r="D92" s="23">
        <v>2.1875268999999999</v>
      </c>
      <c r="E92" s="23">
        <v>2.9740388000000002</v>
      </c>
      <c r="F92" s="23">
        <v>3.932483</v>
      </c>
      <c r="G92" s="23">
        <v>5.1883650000000001</v>
      </c>
      <c r="H92" s="23">
        <v>6.9586315000000001</v>
      </c>
      <c r="I92" s="23">
        <v>9.8765611999999994</v>
      </c>
      <c r="J92" s="23">
        <v>16.07085</v>
      </c>
      <c r="K92" s="23">
        <v>50.547401000000001</v>
      </c>
      <c r="L92" s="23"/>
      <c r="M92" s="23">
        <v>66.487413000000004</v>
      </c>
      <c r="N92" s="23"/>
      <c r="O92" s="23">
        <v>18.424880999999999</v>
      </c>
      <c r="P92" s="23">
        <v>44.027715000000001</v>
      </c>
      <c r="Q92" s="23">
        <v>7.5105399000000004</v>
      </c>
      <c r="R92" s="23">
        <v>5.8621239000000003</v>
      </c>
      <c r="S92" s="23">
        <v>2.8288557999999999</v>
      </c>
      <c r="U92" s="27"/>
      <c r="V92" s="27"/>
    </row>
    <row r="93" spans="1:22" s="20" customFormat="1" ht="19.5" customHeight="1" x14ac:dyDescent="0.3">
      <c r="A93" s="24">
        <v>1990</v>
      </c>
      <c r="B93" s="23">
        <v>0.81476486000000004</v>
      </c>
      <c r="C93" s="23">
        <v>1.5977806999999999</v>
      </c>
      <c r="D93" s="23">
        <v>2.3513364999999999</v>
      </c>
      <c r="E93" s="23">
        <v>3.1896347999999999</v>
      </c>
      <c r="F93" s="23">
        <v>4.2028933000000004</v>
      </c>
      <c r="G93" s="23">
        <v>5.5172328999999998</v>
      </c>
      <c r="H93" s="23">
        <v>7.3702721999999996</v>
      </c>
      <c r="I93" s="23">
        <v>10.360002</v>
      </c>
      <c r="J93" s="23">
        <v>16.424144999999999</v>
      </c>
      <c r="K93" s="23">
        <v>48.171939999999999</v>
      </c>
      <c r="L93" s="23"/>
      <c r="M93" s="23">
        <v>59.121099000000001</v>
      </c>
      <c r="N93" s="23"/>
      <c r="O93" s="23">
        <v>17.571138999999999</v>
      </c>
      <c r="P93" s="23">
        <v>40.210557000000001</v>
      </c>
      <c r="Q93" s="23">
        <v>6.9839894999999999</v>
      </c>
      <c r="R93" s="23">
        <v>5.7575341</v>
      </c>
      <c r="S93" s="23">
        <v>2.6971383000000002</v>
      </c>
    </row>
    <row r="94" spans="1:22" s="20" customFormat="1" ht="19.5" customHeight="1" x14ac:dyDescent="0.3">
      <c r="A94" s="22" t="s">
        <v>91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22" s="20" customFormat="1" ht="19.5" customHeight="1" x14ac:dyDescent="0.3">
      <c r="A95" s="24">
        <v>1993</v>
      </c>
      <c r="B95" s="23">
        <v>0.77137690999999997</v>
      </c>
      <c r="C95" s="23">
        <v>1.6882007000000001</v>
      </c>
      <c r="D95" s="23">
        <v>2.5029143999999999</v>
      </c>
      <c r="E95" s="23">
        <v>3.3925966999999999</v>
      </c>
      <c r="F95" s="23">
        <v>4.4340948999999998</v>
      </c>
      <c r="G95" s="23">
        <v>5.7238182999999996</v>
      </c>
      <c r="H95" s="23">
        <v>7.4810543000000003</v>
      </c>
      <c r="I95" s="23">
        <v>10.15218</v>
      </c>
      <c r="J95" s="23">
        <v>15.722536</v>
      </c>
      <c r="K95" s="23">
        <v>48.099705</v>
      </c>
      <c r="L95" s="23"/>
      <c r="M95" s="23">
        <v>62.355815999999997</v>
      </c>
      <c r="N95" s="23"/>
      <c r="O95" s="23">
        <v>16.401254000000002</v>
      </c>
      <c r="P95" s="23">
        <v>42.699705999999999</v>
      </c>
      <c r="Q95" s="23">
        <v>6.4432668</v>
      </c>
      <c r="R95" s="23">
        <v>6.6270273</v>
      </c>
      <c r="S95" s="23">
        <v>2.6999415999999998</v>
      </c>
    </row>
    <row r="96" spans="1:22" s="20" customFormat="1" ht="19.5" customHeight="1" x14ac:dyDescent="0.3">
      <c r="A96" s="24">
        <v>1995</v>
      </c>
      <c r="B96" s="23">
        <v>0.87397069000000005</v>
      </c>
      <c r="C96" s="23">
        <v>1.736432</v>
      </c>
      <c r="D96" s="23">
        <v>2.5335494999999999</v>
      </c>
      <c r="E96" s="23">
        <v>3.4255800000000001</v>
      </c>
      <c r="F96" s="23">
        <v>4.4746765999999996</v>
      </c>
      <c r="G96" s="23">
        <v>5.7525249000000001</v>
      </c>
      <c r="H96" s="23">
        <v>7.5294957</v>
      </c>
      <c r="I96" s="23">
        <v>10.37819</v>
      </c>
      <c r="J96" s="23">
        <v>16.168289000000001</v>
      </c>
      <c r="K96" s="23">
        <v>47.127296000000001</v>
      </c>
      <c r="L96" s="23"/>
      <c r="M96" s="23">
        <v>53.919876000000002</v>
      </c>
      <c r="N96" s="23"/>
      <c r="O96" s="23">
        <v>16.115286999999999</v>
      </c>
      <c r="P96" s="23">
        <v>37.539284000000002</v>
      </c>
      <c r="Q96" s="23">
        <v>6.5585221000000002</v>
      </c>
      <c r="R96" s="23">
        <v>5.7237413000000004</v>
      </c>
      <c r="S96" s="23">
        <v>2.6928589999999999</v>
      </c>
    </row>
    <row r="97" spans="1:19" s="20" customFormat="1" ht="19.5" customHeight="1" x14ac:dyDescent="0.3">
      <c r="A97" s="24">
        <v>1996</v>
      </c>
      <c r="B97" s="23">
        <v>0.84065657999999999</v>
      </c>
      <c r="C97" s="23">
        <v>1.6943736</v>
      </c>
      <c r="D97" s="23">
        <v>2.5036556999999999</v>
      </c>
      <c r="E97" s="23">
        <v>3.4089252999999999</v>
      </c>
      <c r="F97" s="23">
        <v>4.4829144000000003</v>
      </c>
      <c r="G97" s="23">
        <v>5.8154759</v>
      </c>
      <c r="H97" s="23">
        <v>7.6397976999999999</v>
      </c>
      <c r="I97" s="23">
        <v>10.606465999999999</v>
      </c>
      <c r="J97" s="23">
        <v>16.389617999999999</v>
      </c>
      <c r="K97" s="23">
        <v>46.618113999999998</v>
      </c>
      <c r="L97" s="23"/>
      <c r="M97" s="23">
        <v>55.450009000000001</v>
      </c>
      <c r="N97" s="23"/>
      <c r="O97" s="23">
        <v>16.609437</v>
      </c>
      <c r="P97" s="23">
        <v>39.076785000000001</v>
      </c>
      <c r="Q97" s="23">
        <v>6.4684448999999997</v>
      </c>
      <c r="R97" s="23">
        <v>6.0411406000000003</v>
      </c>
      <c r="S97" s="23">
        <v>2.6200990000000002</v>
      </c>
    </row>
    <row r="98" spans="1:19" s="20" customFormat="1" ht="19.5" customHeight="1" x14ac:dyDescent="0.3">
      <c r="A98" s="24">
        <v>1997</v>
      </c>
      <c r="B98" s="23">
        <v>0.83729637000000001</v>
      </c>
      <c r="C98" s="23">
        <v>1.6984706000000001</v>
      </c>
      <c r="D98" s="23">
        <v>2.4952774</v>
      </c>
      <c r="E98" s="23">
        <v>3.3819311000000001</v>
      </c>
      <c r="F98" s="23">
        <v>4.470129</v>
      </c>
      <c r="G98" s="23">
        <v>5.8126926000000001</v>
      </c>
      <c r="H98" s="23">
        <v>7.6251430999999998</v>
      </c>
      <c r="I98" s="23">
        <v>10.524504</v>
      </c>
      <c r="J98" s="23">
        <v>16.292000000000002</v>
      </c>
      <c r="K98" s="23">
        <v>46.862552999999998</v>
      </c>
      <c r="L98" s="23"/>
      <c r="M98" s="23">
        <v>55.968229999999998</v>
      </c>
      <c r="N98" s="23"/>
      <c r="O98" s="23">
        <v>16.441839000000002</v>
      </c>
      <c r="P98" s="23">
        <v>39.295192</v>
      </c>
      <c r="Q98" s="23">
        <v>6.5092658999999999</v>
      </c>
      <c r="R98" s="23">
        <v>6.0368085999999996</v>
      </c>
      <c r="S98" s="23">
        <v>2.6446301000000001</v>
      </c>
    </row>
    <row r="99" spans="1:19" s="20" customFormat="1" ht="19.5" customHeight="1" x14ac:dyDescent="0.3">
      <c r="A99" s="24">
        <v>1998</v>
      </c>
      <c r="B99" s="23">
        <v>0.87611406999999997</v>
      </c>
      <c r="C99" s="23">
        <v>1.7261403</v>
      </c>
      <c r="D99" s="23">
        <v>2.5323943999999998</v>
      </c>
      <c r="E99" s="23">
        <v>3.4254093000000001</v>
      </c>
      <c r="F99" s="23">
        <v>4.4692211000000004</v>
      </c>
      <c r="G99" s="23">
        <v>5.7938342</v>
      </c>
      <c r="H99" s="23">
        <v>7.5591989000000002</v>
      </c>
      <c r="I99" s="23">
        <v>10.408509</v>
      </c>
      <c r="J99" s="23">
        <v>16.196684000000001</v>
      </c>
      <c r="K99" s="23">
        <v>46.984253000000002</v>
      </c>
      <c r="L99" s="23"/>
      <c r="M99" s="23">
        <v>53.626838999999997</v>
      </c>
      <c r="N99" s="23"/>
      <c r="O99" s="23">
        <v>16.131675000000001</v>
      </c>
      <c r="P99" s="23">
        <v>37.664990000000003</v>
      </c>
      <c r="Q99" s="23">
        <v>6.5035129999999999</v>
      </c>
      <c r="R99" s="23">
        <v>5.7914836999999997</v>
      </c>
      <c r="S99" s="23">
        <v>2.6533164999999999</v>
      </c>
    </row>
    <row r="100" spans="1:19" s="20" customFormat="1" ht="19.5" customHeight="1" x14ac:dyDescent="0.3">
      <c r="A100" s="24">
        <v>1999</v>
      </c>
      <c r="B100" s="23">
        <v>0.90491944999999996</v>
      </c>
      <c r="C100" s="23">
        <v>1.7725253000000001</v>
      </c>
      <c r="D100" s="23">
        <v>2.5817871000000001</v>
      </c>
      <c r="E100" s="23">
        <v>3.4759926999999999</v>
      </c>
      <c r="F100" s="23">
        <v>4.5380468</v>
      </c>
      <c r="G100" s="23">
        <v>5.8529118999999996</v>
      </c>
      <c r="H100" s="23">
        <v>7.6051998000000003</v>
      </c>
      <c r="I100" s="23">
        <v>10.438926</v>
      </c>
      <c r="J100" s="23">
        <v>16.233218999999998</v>
      </c>
      <c r="K100" s="23">
        <v>46.596474000000001</v>
      </c>
      <c r="L100" s="23"/>
      <c r="M100" s="23">
        <v>51.489882999999999</v>
      </c>
      <c r="N100" s="23"/>
      <c r="O100" s="23">
        <v>15.518737</v>
      </c>
      <c r="P100" s="23">
        <v>36.434100999999998</v>
      </c>
      <c r="Q100" s="23">
        <v>6.4694535999999996</v>
      </c>
      <c r="R100" s="23">
        <v>5.6317121999999999</v>
      </c>
      <c r="S100" s="23">
        <v>2.6641376999999999</v>
      </c>
    </row>
    <row r="101" spans="1:19" s="20" customFormat="1" ht="19.5" customHeight="1" x14ac:dyDescent="0.3">
      <c r="A101" s="24">
        <v>2001</v>
      </c>
      <c r="B101" s="23">
        <v>0.86971885000000004</v>
      </c>
      <c r="C101" s="23">
        <v>1.7496332999999999</v>
      </c>
      <c r="D101" s="23">
        <v>2.5625353</v>
      </c>
      <c r="E101" s="23">
        <v>3.4664760000000001</v>
      </c>
      <c r="F101" s="23">
        <v>4.5316194999999997</v>
      </c>
      <c r="G101" s="23">
        <v>5.8838781999999998</v>
      </c>
      <c r="H101" s="23">
        <v>7.6479892999999999</v>
      </c>
      <c r="I101" s="23">
        <v>10.432477</v>
      </c>
      <c r="J101" s="23">
        <v>16.079526999999999</v>
      </c>
      <c r="K101" s="23">
        <v>46.776145999999997</v>
      </c>
      <c r="L101" s="23"/>
      <c r="M101" s="23">
        <v>53.780237</v>
      </c>
      <c r="N101" s="23"/>
      <c r="O101" s="23">
        <v>15.66901</v>
      </c>
      <c r="P101" s="23">
        <v>37.149433999999999</v>
      </c>
      <c r="Q101" s="23">
        <v>6.3359683000000002</v>
      </c>
      <c r="R101" s="23">
        <v>5.8632607999999999</v>
      </c>
      <c r="S101" s="23">
        <v>2.6269086000000001</v>
      </c>
    </row>
    <row r="102" spans="1:19" s="20" customFormat="1" ht="19.5" customHeight="1" x14ac:dyDescent="0.3">
      <c r="A102" s="24">
        <v>2002</v>
      </c>
      <c r="B102" s="23">
        <v>0.92128091999999995</v>
      </c>
      <c r="C102" s="23">
        <v>1.8117235</v>
      </c>
      <c r="D102" s="23">
        <v>2.6146619000000002</v>
      </c>
      <c r="E102" s="23">
        <v>3.5142039999999999</v>
      </c>
      <c r="F102" s="23">
        <v>4.5910377999999996</v>
      </c>
      <c r="G102" s="23">
        <v>5.9257325999999999</v>
      </c>
      <c r="H102" s="23">
        <v>7.7118849999999997</v>
      </c>
      <c r="I102" s="23">
        <v>10.474454</v>
      </c>
      <c r="J102" s="23">
        <v>16.097480999999998</v>
      </c>
      <c r="K102" s="23">
        <v>46.140335</v>
      </c>
      <c r="L102" s="23"/>
      <c r="M102" s="23">
        <v>50.084072999999997</v>
      </c>
      <c r="N102" s="23"/>
      <c r="O102" s="23">
        <v>14.800043000000001</v>
      </c>
      <c r="P102" s="23">
        <v>35.212811000000002</v>
      </c>
      <c r="Q102" s="23">
        <v>6.263884</v>
      </c>
      <c r="R102" s="23">
        <v>5.6215618000000003</v>
      </c>
      <c r="S102" s="23">
        <v>2.6206089000000001</v>
      </c>
    </row>
    <row r="103" spans="1:19" s="20" customFormat="1" ht="19.5" customHeight="1" x14ac:dyDescent="0.3">
      <c r="A103" s="24">
        <v>2003</v>
      </c>
      <c r="B103" s="23">
        <v>0.90759431999999995</v>
      </c>
      <c r="C103" s="23">
        <v>1.8332227000000001</v>
      </c>
      <c r="D103" s="23">
        <v>2.6665625999999998</v>
      </c>
      <c r="E103" s="23">
        <v>3.5900892999999998</v>
      </c>
      <c r="F103" s="23">
        <v>4.6758775999999997</v>
      </c>
      <c r="G103" s="23">
        <v>6.0526384999999996</v>
      </c>
      <c r="H103" s="23">
        <v>7.8917561000000003</v>
      </c>
      <c r="I103" s="23">
        <v>10.635313999999999</v>
      </c>
      <c r="J103" s="23">
        <v>16.202960999999998</v>
      </c>
      <c r="K103" s="23">
        <v>45.530602000000002</v>
      </c>
      <c r="L103" s="23"/>
      <c r="M103" s="23">
        <v>50.166181999999999</v>
      </c>
      <c r="N103" s="23"/>
      <c r="O103" s="23">
        <v>14.902585999999999</v>
      </c>
      <c r="P103" s="23">
        <v>35.007595000000002</v>
      </c>
      <c r="Q103" s="23">
        <v>6.0545106999999998</v>
      </c>
      <c r="R103" s="23">
        <v>5.7820685000000003</v>
      </c>
      <c r="S103" s="23">
        <v>2.5712391999999999</v>
      </c>
    </row>
    <row r="104" spans="1:19" s="20" customFormat="1" ht="19.5" customHeight="1" x14ac:dyDescent="0.3">
      <c r="A104" s="24">
        <v>2004</v>
      </c>
      <c r="B104" s="23">
        <v>0.96457422000000004</v>
      </c>
      <c r="C104" s="23">
        <v>1.9412822999999999</v>
      </c>
      <c r="D104" s="23">
        <v>2.7785625</v>
      </c>
      <c r="E104" s="23">
        <v>3.7089069000000001</v>
      </c>
      <c r="F104" s="23">
        <v>4.8051953000000003</v>
      </c>
      <c r="G104" s="23">
        <v>6.2001014000000003</v>
      </c>
      <c r="H104" s="23">
        <v>8.0090980999999992</v>
      </c>
      <c r="I104" s="23">
        <v>10.723587</v>
      </c>
      <c r="J104" s="23">
        <v>16.146152000000001</v>
      </c>
      <c r="K104" s="23">
        <v>44.693783000000003</v>
      </c>
      <c r="L104" s="23"/>
      <c r="M104" s="23">
        <v>46.333672</v>
      </c>
      <c r="N104" s="23"/>
      <c r="O104" s="23">
        <v>13.915984</v>
      </c>
      <c r="P104" s="23">
        <v>32.321832999999998</v>
      </c>
      <c r="Q104" s="23">
        <v>5.8095452999999999</v>
      </c>
      <c r="R104" s="23">
        <v>5.5635737000000001</v>
      </c>
      <c r="S104" s="23">
        <v>2.5094029999999998</v>
      </c>
    </row>
    <row r="105" spans="1:19" s="20" customFormat="1" ht="19.5" customHeight="1" x14ac:dyDescent="0.3">
      <c r="A105" s="26" t="s">
        <v>113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s="20" customFormat="1" ht="19.5" customHeight="1" x14ac:dyDescent="0.3">
      <c r="A106" s="24">
        <v>2004</v>
      </c>
      <c r="B106" s="23">
        <v>0.96395034000000002</v>
      </c>
      <c r="C106" s="23">
        <v>1.9326649</v>
      </c>
      <c r="D106" s="23">
        <v>2.7670797999999999</v>
      </c>
      <c r="E106" s="23">
        <v>3.6936941000000001</v>
      </c>
      <c r="F106" s="23">
        <v>4.7890563000000004</v>
      </c>
      <c r="G106" s="23">
        <v>6.1839662000000004</v>
      </c>
      <c r="H106" s="23">
        <v>8.0012425999999994</v>
      </c>
      <c r="I106" s="23">
        <v>10.715213</v>
      </c>
      <c r="J106" s="23">
        <v>16.135000000000002</v>
      </c>
      <c r="K106" s="23">
        <v>44.818134000000001</v>
      </c>
      <c r="L106" s="23"/>
      <c r="M106" s="23">
        <v>46.493132000000003</v>
      </c>
      <c r="N106" s="23"/>
      <c r="O106" s="23">
        <v>13.969662</v>
      </c>
      <c r="P106" s="23">
        <v>32.302033999999999</v>
      </c>
      <c r="Q106" s="23">
        <v>5.8195379999999997</v>
      </c>
      <c r="R106" s="23">
        <v>5.5506183</v>
      </c>
      <c r="S106" s="23">
        <v>2.5087096999999998</v>
      </c>
    </row>
    <row r="107" spans="1:19" s="20" customFormat="1" ht="19.5" customHeight="1" x14ac:dyDescent="0.3">
      <c r="A107" s="24">
        <v>2005</v>
      </c>
      <c r="B107" s="23">
        <v>1.0037921999999999</v>
      </c>
      <c r="C107" s="23">
        <v>1.9679123999999999</v>
      </c>
      <c r="D107" s="23">
        <v>2.8080308</v>
      </c>
      <c r="E107" s="23">
        <v>3.7330415000000001</v>
      </c>
      <c r="F107" s="23">
        <v>4.8405538000000004</v>
      </c>
      <c r="G107" s="23">
        <v>6.2254728999999998</v>
      </c>
      <c r="H107" s="23">
        <v>8.0541619999999998</v>
      </c>
      <c r="I107" s="23">
        <v>10.660686</v>
      </c>
      <c r="J107" s="23">
        <v>15.926481000000001</v>
      </c>
      <c r="K107" s="23">
        <v>44.779865000000001</v>
      </c>
      <c r="L107" s="23"/>
      <c r="M107" s="23">
        <v>44.608634000000002</v>
      </c>
      <c r="N107" s="23"/>
      <c r="O107" s="23">
        <v>13.336387999999999</v>
      </c>
      <c r="P107" s="23">
        <v>30.950351000000001</v>
      </c>
      <c r="Q107" s="23">
        <v>5.7429623000000003</v>
      </c>
      <c r="R107" s="23">
        <v>5.3892658999999998</v>
      </c>
      <c r="S107" s="23">
        <v>2.5224386000000001</v>
      </c>
    </row>
    <row r="108" spans="1:19" s="20" customFormat="1" ht="19.5" customHeight="1" x14ac:dyDescent="0.3">
      <c r="A108" s="24">
        <v>2006</v>
      </c>
      <c r="B108" s="23">
        <v>1.0020545999999999</v>
      </c>
      <c r="C108" s="23">
        <v>2.0164428000000001</v>
      </c>
      <c r="D108" s="23">
        <v>2.8840925999999998</v>
      </c>
      <c r="E108" s="23">
        <v>3.8418752999999999</v>
      </c>
      <c r="F108" s="23">
        <v>4.9264473999999998</v>
      </c>
      <c r="G108" s="23">
        <v>6.3146161999999997</v>
      </c>
      <c r="H108" s="23">
        <v>8.1153822000000009</v>
      </c>
      <c r="I108" s="23">
        <v>10.732849</v>
      </c>
      <c r="J108" s="23">
        <v>15.999738000000001</v>
      </c>
      <c r="K108" s="23">
        <v>44.166504000000003</v>
      </c>
      <c r="L108" s="23"/>
      <c r="M108" s="23">
        <v>44.075358000000001</v>
      </c>
      <c r="N108" s="23"/>
      <c r="O108" s="23">
        <v>13.069433</v>
      </c>
      <c r="P108" s="23">
        <v>30.82</v>
      </c>
      <c r="Q108" s="23">
        <v>5.5948868999999997</v>
      </c>
      <c r="R108" s="23">
        <v>5.5086009999999996</v>
      </c>
      <c r="S108" s="23">
        <v>2.4727777999999998</v>
      </c>
    </row>
    <row r="109" spans="1:19" s="20" customFormat="1" ht="19.5" customHeight="1" x14ac:dyDescent="0.3">
      <c r="A109" s="24">
        <v>2007</v>
      </c>
      <c r="B109" s="23">
        <v>1.0337152000000001</v>
      </c>
      <c r="C109" s="23">
        <v>2.0720429</v>
      </c>
      <c r="D109" s="23">
        <v>2.9696218999999999</v>
      </c>
      <c r="E109" s="23">
        <v>3.9561076000000002</v>
      </c>
      <c r="F109" s="23">
        <v>5.1010188999999997</v>
      </c>
      <c r="G109" s="23">
        <v>6.5051312000000001</v>
      </c>
      <c r="H109" s="23">
        <v>8.3022413000000004</v>
      </c>
      <c r="I109" s="23">
        <v>10.867758</v>
      </c>
      <c r="J109" s="23">
        <v>16.021477000000001</v>
      </c>
      <c r="K109" s="23">
        <v>43.170887</v>
      </c>
      <c r="L109" s="23"/>
      <c r="M109" s="23">
        <v>41.762042999999998</v>
      </c>
      <c r="N109" s="23"/>
      <c r="O109" s="23">
        <v>12.587941000000001</v>
      </c>
      <c r="P109" s="23">
        <v>29.136282999999999</v>
      </c>
      <c r="Q109" s="23">
        <v>5.3136422000000003</v>
      </c>
      <c r="R109" s="23">
        <v>5.4832977999999999</v>
      </c>
      <c r="S109" s="23">
        <v>2.4153736000000001</v>
      </c>
    </row>
    <row r="110" spans="1:19" s="20" customFormat="1" ht="19.5" customHeight="1" x14ac:dyDescent="0.3">
      <c r="A110" s="24">
        <v>2008</v>
      </c>
      <c r="B110" s="23">
        <v>1.0855035</v>
      </c>
      <c r="C110" s="23">
        <v>2.1399932000000002</v>
      </c>
      <c r="D110" s="23">
        <v>3.0554817000000001</v>
      </c>
      <c r="E110" s="23">
        <v>4.0497817999999999</v>
      </c>
      <c r="F110" s="23">
        <v>5.1882925000000002</v>
      </c>
      <c r="G110" s="23">
        <v>6.6000161000000004</v>
      </c>
      <c r="H110" s="23">
        <v>8.3385657999999996</v>
      </c>
      <c r="I110" s="23">
        <v>10.900784</v>
      </c>
      <c r="J110" s="23">
        <v>15.938406000000001</v>
      </c>
      <c r="K110" s="23">
        <v>42.703175000000002</v>
      </c>
      <c r="L110" s="23"/>
      <c r="M110" s="23">
        <v>39.338352999999998</v>
      </c>
      <c r="N110" s="23"/>
      <c r="O110" s="23">
        <v>12.055229000000001</v>
      </c>
      <c r="P110" s="23">
        <v>27.364132000000001</v>
      </c>
      <c r="Q110" s="23">
        <v>5.1812367000000004</v>
      </c>
      <c r="R110" s="23">
        <v>5.2813901000000003</v>
      </c>
      <c r="S110" s="23">
        <v>2.3815129000000002</v>
      </c>
    </row>
    <row r="111" spans="1:19" s="20" customFormat="1" ht="19.5" customHeight="1" x14ac:dyDescent="0.3">
      <c r="A111" s="24">
        <v>2009</v>
      </c>
      <c r="B111" s="23">
        <v>1.0754873</v>
      </c>
      <c r="C111" s="23">
        <v>2.1620593000000001</v>
      </c>
      <c r="D111" s="23">
        <v>3.0902053999999999</v>
      </c>
      <c r="E111" s="23">
        <v>4.0978412999999998</v>
      </c>
      <c r="F111" s="23">
        <v>5.2511758999999998</v>
      </c>
      <c r="G111" s="23">
        <v>6.6581906999999996</v>
      </c>
      <c r="H111" s="23">
        <v>8.4339379999999995</v>
      </c>
      <c r="I111" s="23">
        <v>10.933306</v>
      </c>
      <c r="J111" s="23">
        <v>15.888935999999999</v>
      </c>
      <c r="K111" s="23">
        <v>42.408859</v>
      </c>
      <c r="L111" s="23"/>
      <c r="M111" s="23">
        <v>39.431041999999998</v>
      </c>
      <c r="N111" s="23"/>
      <c r="O111" s="23">
        <v>11.888987</v>
      </c>
      <c r="P111" s="23">
        <v>27.674571</v>
      </c>
      <c r="Q111" s="23">
        <v>5.0700092999999997</v>
      </c>
      <c r="R111" s="23">
        <v>5.4584852000000001</v>
      </c>
      <c r="S111" s="23">
        <v>2.3629123999999999</v>
      </c>
    </row>
    <row r="112" spans="1:19" s="20" customFormat="1" ht="19.5" customHeight="1" x14ac:dyDescent="0.3">
      <c r="A112" s="24">
        <v>2011</v>
      </c>
      <c r="B112" s="23">
        <v>1.0889791</v>
      </c>
      <c r="C112" s="23">
        <v>2.2565935000000001</v>
      </c>
      <c r="D112" s="23">
        <v>3.2176707000000002</v>
      </c>
      <c r="E112" s="23">
        <v>4.2507453000000002</v>
      </c>
      <c r="F112" s="23">
        <v>5.4258918999999999</v>
      </c>
      <c r="G112" s="23">
        <v>6.8477649999999999</v>
      </c>
      <c r="H112" s="23">
        <v>8.5917653999999999</v>
      </c>
      <c r="I112" s="23">
        <v>10.992682</v>
      </c>
      <c r="J112" s="23">
        <v>15.72885</v>
      </c>
      <c r="K112" s="23">
        <v>41.599052</v>
      </c>
      <c r="L112" s="23"/>
      <c r="M112" s="23">
        <v>38.199666000000001</v>
      </c>
      <c r="N112" s="23"/>
      <c r="O112" s="23">
        <v>11.246622</v>
      </c>
      <c r="P112" s="23">
        <v>26.963698000000001</v>
      </c>
      <c r="Q112" s="23">
        <v>4.8480403000000001</v>
      </c>
      <c r="R112" s="23">
        <v>5.5617726000000003</v>
      </c>
      <c r="S112" s="23">
        <v>2.3249415</v>
      </c>
    </row>
    <row r="113" spans="1:19" s="20" customFormat="1" ht="19.5" customHeight="1" x14ac:dyDescent="0.3">
      <c r="A113" s="24">
        <v>2012</v>
      </c>
      <c r="B113" s="23">
        <v>1.1603283</v>
      </c>
      <c r="C113" s="23">
        <v>2.3214519</v>
      </c>
      <c r="D113" s="23">
        <v>3.2699517999999999</v>
      </c>
      <c r="E113" s="23">
        <v>4.3040266000000003</v>
      </c>
      <c r="F113" s="23">
        <v>5.4980278</v>
      </c>
      <c r="G113" s="23">
        <v>6.9031668000000002</v>
      </c>
      <c r="H113" s="23">
        <v>8.6026010999999993</v>
      </c>
      <c r="I113" s="23">
        <v>10.95651</v>
      </c>
      <c r="J113" s="23">
        <v>15.602948</v>
      </c>
      <c r="K113" s="23">
        <v>41.380989</v>
      </c>
      <c r="L113" s="23"/>
      <c r="M113" s="23">
        <v>35.662318999999997</v>
      </c>
      <c r="N113" s="23"/>
      <c r="O113" s="23">
        <v>10.67001</v>
      </c>
      <c r="P113" s="23">
        <v>24.374400000000001</v>
      </c>
      <c r="Q113" s="23">
        <v>4.6588510999999997</v>
      </c>
      <c r="R113" s="23">
        <v>5.2318477999999997</v>
      </c>
      <c r="S113" s="23">
        <v>2.2752172000000002</v>
      </c>
    </row>
    <row r="114" spans="1:19" s="20" customFormat="1" ht="19.5" customHeight="1" x14ac:dyDescent="0.35">
      <c r="A114" s="21" t="s">
        <v>23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s="20" customFormat="1" ht="19.5" customHeight="1" x14ac:dyDescent="0.3">
      <c r="A115" s="24">
        <v>1987</v>
      </c>
      <c r="B115" s="23">
        <v>1.2997498999999999</v>
      </c>
      <c r="C115" s="23">
        <v>2.3390107000000002</v>
      </c>
      <c r="D115" s="23">
        <v>3.1387092999999999</v>
      </c>
      <c r="E115" s="23">
        <v>3.9565339000000002</v>
      </c>
      <c r="F115" s="23">
        <v>4.8908991999999998</v>
      </c>
      <c r="G115" s="23">
        <v>6.0730599999999999</v>
      </c>
      <c r="H115" s="23">
        <v>7.7316113</v>
      </c>
      <c r="I115" s="23">
        <v>10.352166</v>
      </c>
      <c r="J115" s="23">
        <v>15.845795000000001</v>
      </c>
      <c r="K115" s="23">
        <v>44.372467</v>
      </c>
      <c r="L115" s="23"/>
      <c r="M115" s="23">
        <v>34.134073000000001</v>
      </c>
      <c r="N115" s="23"/>
      <c r="O115" s="23">
        <v>10.797746</v>
      </c>
      <c r="P115" s="23">
        <v>24.093578999999998</v>
      </c>
      <c r="Q115" s="23">
        <v>5.9158412</v>
      </c>
      <c r="R115" s="23">
        <v>4.0727225000000002</v>
      </c>
      <c r="S115" s="23">
        <v>2.6531535000000002</v>
      </c>
    </row>
    <row r="116" spans="1:19" s="20" customFormat="1" ht="19.5" customHeight="1" x14ac:dyDescent="0.3">
      <c r="A116" s="24">
        <v>1990</v>
      </c>
      <c r="B116" s="23">
        <v>1.3366567</v>
      </c>
      <c r="C116" s="23">
        <v>2.3775449000000002</v>
      </c>
      <c r="D116" s="23">
        <v>3.1700997000000002</v>
      </c>
      <c r="E116" s="23">
        <v>3.997134</v>
      </c>
      <c r="F116" s="23">
        <v>4.9515580999999997</v>
      </c>
      <c r="G116" s="23">
        <v>6.1517996999999998</v>
      </c>
      <c r="H116" s="23">
        <v>7.7342791999999996</v>
      </c>
      <c r="I116" s="23">
        <v>10.148681</v>
      </c>
      <c r="J116" s="23">
        <v>15.222141000000001</v>
      </c>
      <c r="K116" s="23">
        <v>44.910102999999999</v>
      </c>
      <c r="L116" s="23"/>
      <c r="M116" s="23">
        <v>33.597208000000002</v>
      </c>
      <c r="N116" s="23"/>
      <c r="O116" s="23">
        <v>10.123513000000001</v>
      </c>
      <c r="P116" s="23">
        <v>21.947417000000002</v>
      </c>
      <c r="Q116" s="23">
        <v>5.5403456999999996</v>
      </c>
      <c r="R116" s="23">
        <v>3.9613803999999999</v>
      </c>
      <c r="S116" s="23">
        <v>2.5865469000000001</v>
      </c>
    </row>
    <row r="117" spans="1:19" s="20" customFormat="1" ht="19.5" customHeight="1" x14ac:dyDescent="0.3">
      <c r="A117" s="24">
        <v>1992</v>
      </c>
      <c r="B117" s="23">
        <v>1.4852418000000001</v>
      </c>
      <c r="C117" s="23">
        <v>2.4860357999999998</v>
      </c>
      <c r="D117" s="23">
        <v>3.2616174</v>
      </c>
      <c r="E117" s="23">
        <v>4.0637068999999997</v>
      </c>
      <c r="F117" s="23">
        <v>4.9919500000000001</v>
      </c>
      <c r="G117" s="23">
        <v>6.1983056000000003</v>
      </c>
      <c r="H117" s="23">
        <v>7.8161712000000003</v>
      </c>
      <c r="I117" s="23">
        <v>10.212975999999999</v>
      </c>
      <c r="J117" s="23">
        <v>14.909248</v>
      </c>
      <c r="K117" s="23">
        <v>44.574748999999997</v>
      </c>
      <c r="L117" s="23"/>
      <c r="M117" s="23">
        <v>30.006377000000001</v>
      </c>
      <c r="N117" s="23"/>
      <c r="O117" s="23">
        <v>9.2259243000000009</v>
      </c>
      <c r="P117" s="23">
        <v>19.072804000000001</v>
      </c>
      <c r="Q117" s="23">
        <v>5.3106152</v>
      </c>
      <c r="R117" s="23">
        <v>3.5914491000000002</v>
      </c>
      <c r="S117" s="23">
        <v>2.4738665000000002</v>
      </c>
    </row>
    <row r="118" spans="1:19" s="20" customFormat="1" ht="19.5" customHeight="1" x14ac:dyDescent="0.3">
      <c r="A118" s="24">
        <v>1994</v>
      </c>
      <c r="B118" s="23">
        <v>1.4030708000000001</v>
      </c>
      <c r="C118" s="23">
        <v>2.4385811999999998</v>
      </c>
      <c r="D118" s="23">
        <v>3.2508754999999998</v>
      </c>
      <c r="E118" s="23">
        <v>4.1009808000000003</v>
      </c>
      <c r="F118" s="23">
        <v>5.0692902000000002</v>
      </c>
      <c r="G118" s="23">
        <v>6.2847866999999997</v>
      </c>
      <c r="H118" s="23">
        <v>7.9040337000000003</v>
      </c>
      <c r="I118" s="23">
        <v>10.510531</v>
      </c>
      <c r="J118" s="23">
        <v>15.673553</v>
      </c>
      <c r="K118" s="23">
        <v>43.3643</v>
      </c>
      <c r="L118" s="23"/>
      <c r="M118" s="23">
        <v>30.903472000000001</v>
      </c>
      <c r="N118" s="23"/>
      <c r="O118" s="23">
        <v>9.9722440999999993</v>
      </c>
      <c r="P118" s="23">
        <v>20.656806</v>
      </c>
      <c r="Q118" s="23">
        <v>5.3194504</v>
      </c>
      <c r="R118" s="23">
        <v>3.8832594</v>
      </c>
      <c r="S118" s="23">
        <v>2.4366132</v>
      </c>
    </row>
    <row r="119" spans="1:19" s="20" customFormat="1" ht="19.5" customHeight="1" x14ac:dyDescent="0.3">
      <c r="A119" s="24">
        <v>1996</v>
      </c>
      <c r="B119" s="23">
        <v>1.3974179</v>
      </c>
      <c r="C119" s="23">
        <v>2.4088748</v>
      </c>
      <c r="D119" s="23">
        <v>3.2113917000000001</v>
      </c>
      <c r="E119" s="23">
        <v>4.0445414</v>
      </c>
      <c r="F119" s="23">
        <v>4.9801555000000004</v>
      </c>
      <c r="G119" s="23">
        <v>6.1930480000000001</v>
      </c>
      <c r="H119" s="23">
        <v>7.8321747999999998</v>
      </c>
      <c r="I119" s="23">
        <v>10.435694</v>
      </c>
      <c r="J119" s="23">
        <v>15.557096</v>
      </c>
      <c r="K119" s="23">
        <v>43.939605999999998</v>
      </c>
      <c r="L119" s="23"/>
      <c r="M119" s="23">
        <v>31.439800000000002</v>
      </c>
      <c r="N119" s="23"/>
      <c r="O119" s="23">
        <v>10.027196999999999</v>
      </c>
      <c r="P119" s="23">
        <v>20.509098999999999</v>
      </c>
      <c r="Q119" s="23">
        <v>5.4746803000000002</v>
      </c>
      <c r="R119" s="23">
        <v>3.7461728000000001</v>
      </c>
      <c r="S119" s="23">
        <v>2.4677270999999998</v>
      </c>
    </row>
    <row r="120" spans="1:19" s="20" customFormat="1" ht="19.5" customHeight="1" x14ac:dyDescent="0.3">
      <c r="A120" s="24">
        <v>1998</v>
      </c>
      <c r="B120" s="23">
        <v>1.2943648999999999</v>
      </c>
      <c r="C120" s="23">
        <v>2.3080533000000001</v>
      </c>
      <c r="D120" s="23">
        <v>3.1077952</v>
      </c>
      <c r="E120" s="23">
        <v>3.9549591999999998</v>
      </c>
      <c r="F120" s="23">
        <v>4.9135809000000004</v>
      </c>
      <c r="G120" s="23">
        <v>6.0997304999999997</v>
      </c>
      <c r="H120" s="23">
        <v>7.7257923999999996</v>
      </c>
      <c r="I120" s="23">
        <v>10.348314</v>
      </c>
      <c r="J120" s="23">
        <v>15.666550000000001</v>
      </c>
      <c r="K120" s="23">
        <v>44.580860000000001</v>
      </c>
      <c r="L120" s="23"/>
      <c r="M120" s="23">
        <v>34.440314999999998</v>
      </c>
      <c r="N120" s="23"/>
      <c r="O120" s="23">
        <v>10.733468</v>
      </c>
      <c r="P120" s="23">
        <v>22.408266000000001</v>
      </c>
      <c r="Q120" s="23">
        <v>5.5657803000000001</v>
      </c>
      <c r="R120" s="23">
        <v>4.0260781000000003</v>
      </c>
      <c r="S120" s="23">
        <v>2.5145618000000001</v>
      </c>
    </row>
    <row r="121" spans="1:19" s="20" customFormat="1" ht="19.5" customHeight="1" x14ac:dyDescent="0.3">
      <c r="A121" s="24">
        <v>2000</v>
      </c>
      <c r="B121" s="23">
        <v>1.3043479</v>
      </c>
      <c r="C121" s="23">
        <v>2.3961942000000001</v>
      </c>
      <c r="D121" s="23">
        <v>3.1678228000000002</v>
      </c>
      <c r="E121" s="23">
        <v>4.0177649999999998</v>
      </c>
      <c r="F121" s="23">
        <v>4.9711164999999999</v>
      </c>
      <c r="G121" s="23">
        <v>6.1175609</v>
      </c>
      <c r="H121" s="23">
        <v>7.6875628999999996</v>
      </c>
      <c r="I121" s="23">
        <v>10.109591999999999</v>
      </c>
      <c r="J121" s="23">
        <v>15.079332000000001</v>
      </c>
      <c r="K121" s="23">
        <v>45.148705</v>
      </c>
      <c r="L121" s="23"/>
      <c r="M121" s="23">
        <v>34.607992000000003</v>
      </c>
      <c r="N121" s="23"/>
      <c r="O121" s="23">
        <v>9.9146371000000002</v>
      </c>
      <c r="P121" s="23">
        <v>22.094415000000001</v>
      </c>
      <c r="Q121" s="23">
        <v>5.4026500000000004</v>
      </c>
      <c r="R121" s="23">
        <v>4.0895514999999998</v>
      </c>
      <c r="S121" s="23">
        <v>2.5034911000000002</v>
      </c>
    </row>
    <row r="122" spans="1:19" s="20" customFormat="1" ht="19.5" customHeight="1" x14ac:dyDescent="0.3">
      <c r="A122" s="24">
        <v>2003</v>
      </c>
      <c r="B122" s="23">
        <v>1.3874884999999999</v>
      </c>
      <c r="C122" s="23">
        <v>2.4842578999999998</v>
      </c>
      <c r="D122" s="23">
        <v>3.2767396</v>
      </c>
      <c r="E122" s="23">
        <v>4.1174153999999996</v>
      </c>
      <c r="F122" s="23">
        <v>5.0562692</v>
      </c>
      <c r="G122" s="23">
        <v>6.2171168000000003</v>
      </c>
      <c r="H122" s="23">
        <v>7.7622270999999996</v>
      </c>
      <c r="I122" s="23">
        <v>10.109848</v>
      </c>
      <c r="J122" s="23">
        <v>14.926379000000001</v>
      </c>
      <c r="K122" s="23">
        <v>44.662258000000001</v>
      </c>
      <c r="L122" s="23"/>
      <c r="M122" s="23">
        <v>32.185836999999999</v>
      </c>
      <c r="N122" s="23"/>
      <c r="O122" s="23">
        <v>9.3274357999999999</v>
      </c>
      <c r="P122" s="23">
        <v>20.296343</v>
      </c>
      <c r="Q122" s="23">
        <v>5.1868971000000004</v>
      </c>
      <c r="R122" s="23">
        <v>3.9130029</v>
      </c>
      <c r="S122" s="23">
        <v>2.4747645999999999</v>
      </c>
    </row>
    <row r="123" spans="1:19" s="20" customFormat="1" ht="19.5" customHeight="1" x14ac:dyDescent="0.3">
      <c r="A123" s="24">
        <v>2006</v>
      </c>
      <c r="B123" s="23">
        <v>1.5500183999999999</v>
      </c>
      <c r="C123" s="23">
        <v>2.6905891999999998</v>
      </c>
      <c r="D123" s="23">
        <v>3.5395403000000001</v>
      </c>
      <c r="E123" s="23">
        <v>4.4052066999999999</v>
      </c>
      <c r="F123" s="23">
        <v>5.3654989999999998</v>
      </c>
      <c r="G123" s="23">
        <v>6.5537948999999998</v>
      </c>
      <c r="H123" s="23">
        <v>8.1422071000000003</v>
      </c>
      <c r="I123" s="23">
        <v>10.568163999999999</v>
      </c>
      <c r="J123" s="23">
        <v>15.374725</v>
      </c>
      <c r="K123" s="23">
        <v>41.810257</v>
      </c>
      <c r="L123" s="23"/>
      <c r="M123" s="23">
        <v>26.968423000000001</v>
      </c>
      <c r="N123" s="23"/>
      <c r="O123" s="23">
        <v>8.6422316000000006</v>
      </c>
      <c r="P123" s="23">
        <v>18.020265999999999</v>
      </c>
      <c r="Q123" s="23">
        <v>4.8722818999999999</v>
      </c>
      <c r="R123" s="23">
        <v>3.6985269999999999</v>
      </c>
      <c r="S123" s="23">
        <v>2.3650318000000001</v>
      </c>
    </row>
    <row r="124" spans="1:19" s="20" customFormat="1" ht="19.5" customHeight="1" x14ac:dyDescent="0.3">
      <c r="A124" s="24">
        <v>2009</v>
      </c>
      <c r="B124" s="23">
        <v>1.5446352999999999</v>
      </c>
      <c r="C124" s="23">
        <v>2.7695400999999999</v>
      </c>
      <c r="D124" s="23">
        <v>3.5974815000000002</v>
      </c>
      <c r="E124" s="23">
        <v>4.4213323999999998</v>
      </c>
      <c r="F124" s="23">
        <v>5.3708695999999998</v>
      </c>
      <c r="G124" s="23">
        <v>6.5238117999999998</v>
      </c>
      <c r="H124" s="23">
        <v>8.0962447999999991</v>
      </c>
      <c r="I124" s="23">
        <v>10.416264999999999</v>
      </c>
      <c r="J124" s="23">
        <v>14.960016</v>
      </c>
      <c r="K124" s="23">
        <v>42.299804999999999</v>
      </c>
      <c r="L124" s="23"/>
      <c r="M124" s="23">
        <v>27.378174999999999</v>
      </c>
      <c r="N124" s="23"/>
      <c r="O124" s="23">
        <v>8.2578008000000001</v>
      </c>
      <c r="P124" s="23">
        <v>17.571788999999999</v>
      </c>
      <c r="Q124" s="23">
        <v>4.794511</v>
      </c>
      <c r="R124" s="23">
        <v>3.6649805</v>
      </c>
      <c r="S124" s="23">
        <v>2.3514081999999998</v>
      </c>
    </row>
    <row r="125" spans="1:19" s="20" customFormat="1" ht="19.5" customHeight="1" x14ac:dyDescent="0.3">
      <c r="A125" s="24">
        <v>2011</v>
      </c>
      <c r="B125" s="23">
        <v>1.6698675000000001</v>
      </c>
      <c r="C125" s="23">
        <v>2.8470713999999999</v>
      </c>
      <c r="D125" s="23">
        <v>3.6943009</v>
      </c>
      <c r="E125" s="23">
        <v>4.5461153999999997</v>
      </c>
      <c r="F125" s="23">
        <v>5.4443096999999998</v>
      </c>
      <c r="G125" s="23">
        <v>6.5107102000000001</v>
      </c>
      <c r="H125" s="23">
        <v>8.0529308000000004</v>
      </c>
      <c r="I125" s="23">
        <v>10.452769</v>
      </c>
      <c r="J125" s="23">
        <v>15.224185</v>
      </c>
      <c r="K125" s="23">
        <v>41.557743000000002</v>
      </c>
      <c r="L125" s="23"/>
      <c r="M125" s="23">
        <v>24.885643000000002</v>
      </c>
      <c r="N125" s="23"/>
      <c r="O125" s="23">
        <v>8.3449997000000007</v>
      </c>
      <c r="P125" s="23">
        <v>17.228864999999999</v>
      </c>
      <c r="Q125" s="23">
        <v>5.0580084999999997</v>
      </c>
      <c r="R125" s="23">
        <v>3.4062546999999999</v>
      </c>
      <c r="S125" s="23">
        <v>2.4716271000000001</v>
      </c>
    </row>
    <row r="126" spans="1:19" s="20" customFormat="1" ht="19.5" customHeight="1" x14ac:dyDescent="0.3">
      <c r="A126" s="24">
        <v>2013</v>
      </c>
      <c r="B126" s="23">
        <v>1.6992548000000001</v>
      </c>
      <c r="C126" s="23">
        <v>2.9072745000000002</v>
      </c>
      <c r="D126" s="23">
        <v>3.7554156999999999</v>
      </c>
      <c r="E126" s="23">
        <v>4.5703015000000002</v>
      </c>
      <c r="F126" s="23">
        <v>5.4966911999999999</v>
      </c>
      <c r="G126" s="23">
        <v>6.6199216999999999</v>
      </c>
      <c r="H126" s="23">
        <v>8.0377741</v>
      </c>
      <c r="I126" s="23">
        <v>10.369802</v>
      </c>
      <c r="J126" s="23">
        <v>15.167678</v>
      </c>
      <c r="K126" s="23">
        <v>41.375889000000001</v>
      </c>
      <c r="L126" s="23"/>
      <c r="M126" s="23">
        <v>24.346001000000001</v>
      </c>
      <c r="N126" s="23"/>
      <c r="O126" s="23">
        <v>7.9060554999999999</v>
      </c>
      <c r="P126" s="23">
        <v>16.708717</v>
      </c>
      <c r="Q126" s="23">
        <v>4.9015276999999999</v>
      </c>
      <c r="R126" s="23">
        <v>3.4088794</v>
      </c>
      <c r="S126" s="23">
        <v>2.4569304000000001</v>
      </c>
    </row>
    <row r="127" spans="1:19" s="20" customFormat="1" ht="19.5" customHeight="1" x14ac:dyDescent="0.3">
      <c r="A127" s="33" t="s">
        <v>181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s="20" customFormat="1" ht="19.5" customHeight="1" x14ac:dyDescent="0.3">
      <c r="A128" s="24">
        <v>2013</v>
      </c>
      <c r="B128" s="23">
        <v>2.2762082000000001</v>
      </c>
      <c r="C128" s="23">
        <v>3.556298</v>
      </c>
      <c r="D128" s="23">
        <v>4.4355469000000003</v>
      </c>
      <c r="E128" s="23">
        <v>5.2800994000000001</v>
      </c>
      <c r="F128" s="23">
        <v>6.2194041999999996</v>
      </c>
      <c r="G128" s="23">
        <v>7.3211545999999998</v>
      </c>
      <c r="H128" s="23">
        <v>8.7183247000000001</v>
      </c>
      <c r="I128" s="23">
        <v>10.792629</v>
      </c>
      <c r="J128" s="23">
        <v>15.205769999999999</v>
      </c>
      <c r="K128" s="23">
        <v>36.194564999999997</v>
      </c>
      <c r="L128" s="23"/>
      <c r="M128" s="23">
        <v>15.900589999999999</v>
      </c>
      <c r="N128" s="23"/>
      <c r="O128" s="23">
        <v>6.1848679000000004</v>
      </c>
      <c r="P128" s="23">
        <v>11.587852</v>
      </c>
      <c r="Q128" s="23">
        <v>4.0480581000000004</v>
      </c>
      <c r="R128" s="23">
        <v>2.8625704999999999</v>
      </c>
      <c r="S128" s="23">
        <v>2.2253533000000001</v>
      </c>
    </row>
    <row r="129" spans="1:19" s="20" customFormat="1" ht="19.5" customHeight="1" x14ac:dyDescent="0.3">
      <c r="A129" s="24">
        <v>2015</v>
      </c>
      <c r="B129" s="23">
        <v>2.3760393</v>
      </c>
      <c r="C129" s="23">
        <v>3.6756148</v>
      </c>
      <c r="D129" s="23">
        <v>4.5755863000000003</v>
      </c>
      <c r="E129" s="23">
        <v>5.4304829000000003</v>
      </c>
      <c r="F129" s="23">
        <v>6.3507728999999999</v>
      </c>
      <c r="G129" s="23">
        <v>7.4580894000000004</v>
      </c>
      <c r="H129" s="23">
        <v>8.9011641000000008</v>
      </c>
      <c r="I129" s="23">
        <v>10.987411</v>
      </c>
      <c r="J129" s="23">
        <v>14.972142</v>
      </c>
      <c r="K129" s="23">
        <v>35.272697000000001</v>
      </c>
      <c r="L129" s="23"/>
      <c r="M129" s="23">
        <v>14.844405</v>
      </c>
      <c r="N129" s="23"/>
      <c r="O129" s="23">
        <v>5.7793130000000001</v>
      </c>
      <c r="P129" s="23">
        <v>10.775454999999999</v>
      </c>
      <c r="Q129" s="23">
        <v>3.8758642999999999</v>
      </c>
      <c r="R129" s="23">
        <v>2.7801425000000002</v>
      </c>
      <c r="S129" s="23">
        <v>2.1514248</v>
      </c>
    </row>
    <row r="130" spans="1:19" s="20" customFormat="1" ht="19.5" customHeight="1" x14ac:dyDescent="0.35">
      <c r="A130" s="21" t="s">
        <v>48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s="20" customFormat="1" ht="19.5" customHeight="1" x14ac:dyDescent="0.3">
      <c r="A131" s="22" t="s">
        <v>84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s="20" customFormat="1" ht="19.5" customHeight="1" x14ac:dyDescent="0.3">
      <c r="A132" s="24">
        <v>2002</v>
      </c>
      <c r="B132" s="23">
        <v>1.2036053</v>
      </c>
      <c r="C132" s="23">
        <v>2.2949586000000002</v>
      </c>
      <c r="D132" s="23">
        <v>3.1307024999999999</v>
      </c>
      <c r="E132" s="23">
        <v>4.0327554000000001</v>
      </c>
      <c r="F132" s="23">
        <v>4.9899535000000004</v>
      </c>
      <c r="G132" s="23">
        <v>6.2045912999999997</v>
      </c>
      <c r="H132" s="23">
        <v>7.8246307000000002</v>
      </c>
      <c r="I132" s="23">
        <v>10.322708</v>
      </c>
      <c r="J132" s="23">
        <v>15.152955</v>
      </c>
      <c r="K132" s="23">
        <v>44.843139999999998</v>
      </c>
      <c r="L132" s="23"/>
      <c r="M132" s="23">
        <v>37.256222000000001</v>
      </c>
      <c r="N132" s="23"/>
      <c r="O132" s="23">
        <v>10.281272</v>
      </c>
      <c r="P132" s="23">
        <v>24.469293</v>
      </c>
      <c r="Q132" s="23">
        <v>5.3501344</v>
      </c>
      <c r="R132" s="23">
        <v>4.5735846999999996</v>
      </c>
      <c r="S132" s="23">
        <v>2.4460185999999999</v>
      </c>
    </row>
    <row r="133" spans="1:19" s="20" customFormat="1" ht="19.5" customHeight="1" x14ac:dyDescent="0.3">
      <c r="A133" s="24">
        <v>2003</v>
      </c>
      <c r="B133" s="23">
        <v>1.2956989000000001</v>
      </c>
      <c r="C133" s="23">
        <v>2.5018267999999999</v>
      </c>
      <c r="D133" s="23">
        <v>3.4069075999999998</v>
      </c>
      <c r="E133" s="23">
        <v>4.3517327000000003</v>
      </c>
      <c r="F133" s="23">
        <v>5.4227638000000002</v>
      </c>
      <c r="G133" s="23">
        <v>6.6685480999999998</v>
      </c>
      <c r="H133" s="23">
        <v>8.2666015999999996</v>
      </c>
      <c r="I133" s="23">
        <v>10.594345000000001</v>
      </c>
      <c r="J133" s="23">
        <v>15.534309</v>
      </c>
      <c r="K133" s="23">
        <v>41.957264000000002</v>
      </c>
      <c r="L133" s="23"/>
      <c r="M133" s="23">
        <v>32.366280000000003</v>
      </c>
      <c r="N133" s="23"/>
      <c r="O133" s="23">
        <v>9.9509001999999995</v>
      </c>
      <c r="P133" s="23">
        <v>22.960370000000001</v>
      </c>
      <c r="Q133" s="23">
        <v>4.9841867000000004</v>
      </c>
      <c r="R133" s="23">
        <v>4.6066431999999997</v>
      </c>
      <c r="S133" s="23">
        <v>2.4415973000000002</v>
      </c>
    </row>
    <row r="134" spans="1:19" s="20" customFormat="1" ht="19.5" customHeight="1" x14ac:dyDescent="0.3">
      <c r="A134" s="24">
        <v>2004</v>
      </c>
      <c r="B134" s="23">
        <v>1.3846293999999999</v>
      </c>
      <c r="C134" s="23">
        <v>2.4771158999999998</v>
      </c>
      <c r="D134" s="23">
        <v>3.3031366000000002</v>
      </c>
      <c r="E134" s="23">
        <v>4.1743740999999996</v>
      </c>
      <c r="F134" s="23">
        <v>5.1417283999999999</v>
      </c>
      <c r="G134" s="23">
        <v>6.3333035000000004</v>
      </c>
      <c r="H134" s="23">
        <v>7.9889364</v>
      </c>
      <c r="I134" s="23">
        <v>10.442874</v>
      </c>
      <c r="J134" s="23">
        <v>15.251887</v>
      </c>
      <c r="K134" s="23">
        <v>43.377730999999997</v>
      </c>
      <c r="L134" s="23"/>
      <c r="M134" s="23">
        <v>31.327905999999999</v>
      </c>
      <c r="N134" s="23"/>
      <c r="O134" s="23">
        <v>9.5969107999999999</v>
      </c>
      <c r="P134" s="23">
        <v>20.580514999999998</v>
      </c>
      <c r="Q134" s="23">
        <v>5.1925981999999999</v>
      </c>
      <c r="R134" s="23">
        <v>3.9634330000000002</v>
      </c>
      <c r="S134" s="23">
        <v>2.4454391000000002</v>
      </c>
    </row>
    <row r="135" spans="1:19" s="20" customFormat="1" ht="19.5" customHeight="1" x14ac:dyDescent="0.3">
      <c r="A135" s="24">
        <v>2005</v>
      </c>
      <c r="B135" s="23">
        <v>1.3774356999999999</v>
      </c>
      <c r="C135" s="23">
        <v>2.5402472</v>
      </c>
      <c r="D135" s="23">
        <v>3.4389343000000001</v>
      </c>
      <c r="E135" s="23">
        <v>4.313148</v>
      </c>
      <c r="F135" s="23">
        <v>5.2974696000000003</v>
      </c>
      <c r="G135" s="23">
        <v>6.5219021000000001</v>
      </c>
      <c r="H135" s="23">
        <v>8.1199598000000002</v>
      </c>
      <c r="I135" s="23">
        <v>10.619469</v>
      </c>
      <c r="J135" s="23">
        <v>15.533188000000001</v>
      </c>
      <c r="K135" s="23">
        <v>42.238247000000001</v>
      </c>
      <c r="L135" s="23"/>
      <c r="M135" s="23">
        <v>30.662324999999999</v>
      </c>
      <c r="N135" s="23"/>
      <c r="O135" s="23">
        <v>9.6551171</v>
      </c>
      <c r="P135" s="23">
        <v>20.503623000000001</v>
      </c>
      <c r="Q135" s="23">
        <v>4.9613189000000002</v>
      </c>
      <c r="R135" s="23">
        <v>4.1326960000000001</v>
      </c>
      <c r="S135" s="23">
        <v>2.3441478999999998</v>
      </c>
    </row>
    <row r="136" spans="1:19" s="20" customFormat="1" ht="19.5" customHeight="1" x14ac:dyDescent="0.3">
      <c r="A136" s="22" t="s">
        <v>106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s="20" customFormat="1" ht="19.5" customHeight="1" x14ac:dyDescent="0.3">
      <c r="A137" s="24">
        <v>2008</v>
      </c>
      <c r="B137" s="23">
        <v>1.1231703</v>
      </c>
      <c r="C137" s="23">
        <v>2.2586327000000002</v>
      </c>
      <c r="D137" s="23">
        <v>3.1726518000000001</v>
      </c>
      <c r="E137" s="23">
        <v>4.1509499999999999</v>
      </c>
      <c r="F137" s="23">
        <v>5.2125835</v>
      </c>
      <c r="G137" s="23">
        <v>6.5610150999999997</v>
      </c>
      <c r="H137" s="23">
        <v>8.3054409000000007</v>
      </c>
      <c r="I137" s="23">
        <v>10.966073</v>
      </c>
      <c r="J137" s="23">
        <v>15.811057999999999</v>
      </c>
      <c r="K137" s="23">
        <v>42.438426999999997</v>
      </c>
      <c r="L137" s="23"/>
      <c r="M137" s="23">
        <v>37.779919</v>
      </c>
      <c r="N137" s="23"/>
      <c r="O137" s="23">
        <v>11.373885</v>
      </c>
      <c r="P137" s="23">
        <v>26.272717</v>
      </c>
      <c r="Q137" s="23">
        <v>5.1156065999999996</v>
      </c>
      <c r="R137" s="23">
        <v>5.1357970000000002</v>
      </c>
      <c r="S137" s="23">
        <v>2.3456942999999999</v>
      </c>
    </row>
    <row r="138" spans="1:19" s="20" customFormat="1" ht="19.5" customHeight="1" x14ac:dyDescent="0.3">
      <c r="A138" s="24">
        <v>2009</v>
      </c>
      <c r="B138" s="23">
        <v>1.1925600000000001</v>
      </c>
      <c r="C138" s="23">
        <v>2.3302280999999998</v>
      </c>
      <c r="D138" s="23">
        <v>3.1972542000000002</v>
      </c>
      <c r="E138" s="23">
        <v>4.1268767999999998</v>
      </c>
      <c r="F138" s="23">
        <v>5.2275739000000003</v>
      </c>
      <c r="G138" s="23">
        <v>6.5128431000000004</v>
      </c>
      <c r="H138" s="23">
        <v>8.2253418000000007</v>
      </c>
      <c r="I138" s="23">
        <v>10.842017</v>
      </c>
      <c r="J138" s="23">
        <v>15.677021999999999</v>
      </c>
      <c r="K138" s="23">
        <v>42.668281999999998</v>
      </c>
      <c r="L138" s="23"/>
      <c r="M138" s="23">
        <v>35.776848000000001</v>
      </c>
      <c r="N138" s="23"/>
      <c r="O138" s="23">
        <v>10.97007</v>
      </c>
      <c r="P138" s="23">
        <v>24.066331999999999</v>
      </c>
      <c r="Q138" s="23">
        <v>4.9923146999999997</v>
      </c>
      <c r="R138" s="23">
        <v>4.8206759999999997</v>
      </c>
      <c r="S138" s="23">
        <v>2.3106567</v>
      </c>
    </row>
    <row r="139" spans="1:19" s="20" customFormat="1" ht="19.5" customHeight="1" x14ac:dyDescent="0.3">
      <c r="A139" s="24">
        <v>2010</v>
      </c>
      <c r="B139" s="23">
        <v>1.2434499999999999</v>
      </c>
      <c r="C139" s="23">
        <v>2.4047600999999998</v>
      </c>
      <c r="D139" s="23">
        <v>3.2884638000000002</v>
      </c>
      <c r="E139" s="23">
        <v>4.2217922000000003</v>
      </c>
      <c r="F139" s="23">
        <v>5.2822184999999999</v>
      </c>
      <c r="G139" s="23">
        <v>6.5728816999999999</v>
      </c>
      <c r="H139" s="23">
        <v>8.2438754999999997</v>
      </c>
      <c r="I139" s="23">
        <v>10.857512</v>
      </c>
      <c r="J139" s="23">
        <v>15.805163</v>
      </c>
      <c r="K139" s="23">
        <v>42.079884</v>
      </c>
      <c r="L139" s="23"/>
      <c r="M139" s="23">
        <v>33.828780000000002</v>
      </c>
      <c r="N139" s="23"/>
      <c r="O139" s="23">
        <v>10.514654</v>
      </c>
      <c r="P139" s="23">
        <v>23.841318999999999</v>
      </c>
      <c r="Q139" s="23">
        <v>5.0544769000000001</v>
      </c>
      <c r="R139" s="23">
        <v>4.7168717999999998</v>
      </c>
      <c r="S139" s="23">
        <v>2.3566779000000002</v>
      </c>
    </row>
    <row r="140" spans="1:19" s="20" customFormat="1" ht="19.5" customHeight="1" x14ac:dyDescent="0.3">
      <c r="A140" s="24">
        <v>2011</v>
      </c>
      <c r="B140" s="23">
        <v>1.3316958999999999</v>
      </c>
      <c r="C140" s="23">
        <v>2.5171344000000002</v>
      </c>
      <c r="D140" s="23">
        <v>3.4329488000000001</v>
      </c>
      <c r="E140" s="23">
        <v>4.3715305000000004</v>
      </c>
      <c r="F140" s="23">
        <v>5.4110168999999999</v>
      </c>
      <c r="G140" s="23">
        <v>6.6890353999999999</v>
      </c>
      <c r="H140" s="23">
        <v>8.4310837000000003</v>
      </c>
      <c r="I140" s="23">
        <v>10.886922999999999</v>
      </c>
      <c r="J140" s="23">
        <v>15.420426000000001</v>
      </c>
      <c r="K140" s="23">
        <v>41.508209000000001</v>
      </c>
      <c r="L140" s="23"/>
      <c r="M140" s="23">
        <v>31.165700999999999</v>
      </c>
      <c r="N140" s="23"/>
      <c r="O140" s="23">
        <v>9.7394487000000005</v>
      </c>
      <c r="P140" s="23">
        <v>21.156621000000001</v>
      </c>
      <c r="Q140" s="23">
        <v>4.8109368999999997</v>
      </c>
      <c r="R140" s="23">
        <v>4.3976093000000001</v>
      </c>
      <c r="S140" s="23">
        <v>2.2937443000000002</v>
      </c>
    </row>
    <row r="141" spans="1:19" s="20" customFormat="1" ht="19.5" customHeight="1" x14ac:dyDescent="0.3">
      <c r="A141" s="24">
        <v>2012</v>
      </c>
      <c r="B141" s="23">
        <v>1.3132436000000001</v>
      </c>
      <c r="C141" s="23">
        <v>2.5163986999999999</v>
      </c>
      <c r="D141" s="23">
        <v>3.4562420999999999</v>
      </c>
      <c r="E141" s="23">
        <v>4.4279456000000001</v>
      </c>
      <c r="F141" s="23">
        <v>5.5059642999999996</v>
      </c>
      <c r="G141" s="23">
        <v>6.8551149000000002</v>
      </c>
      <c r="H141" s="23">
        <v>8.6572876000000001</v>
      </c>
      <c r="I141" s="23">
        <v>11.149822</v>
      </c>
      <c r="J141" s="23">
        <v>15.708143</v>
      </c>
      <c r="K141" s="23">
        <v>40.229717000000001</v>
      </c>
      <c r="L141" s="23"/>
      <c r="M141" s="23">
        <v>30.641704000000001</v>
      </c>
      <c r="N141" s="23"/>
      <c r="O141" s="23">
        <v>9.8634891000000007</v>
      </c>
      <c r="P141" s="23">
        <v>21.355328</v>
      </c>
      <c r="Q141" s="23">
        <v>4.6908003000000003</v>
      </c>
      <c r="R141" s="23">
        <v>4.5525979000000003</v>
      </c>
      <c r="S141" s="23">
        <v>2.2429526000000002</v>
      </c>
    </row>
    <row r="142" spans="1:19" s="20" customFormat="1" ht="19.5" customHeight="1" x14ac:dyDescent="0.3">
      <c r="A142" s="24">
        <v>2013</v>
      </c>
      <c r="B142" s="23">
        <v>1.3411656999999999</v>
      </c>
      <c r="C142" s="23">
        <v>2.5297917999999999</v>
      </c>
      <c r="D142" s="23">
        <v>3.4423330000000001</v>
      </c>
      <c r="E142" s="23">
        <v>4.4044986000000002</v>
      </c>
      <c r="F142" s="23">
        <v>5.4667748999999999</v>
      </c>
      <c r="G142" s="23">
        <v>6.8107366999999996</v>
      </c>
      <c r="H142" s="23">
        <v>8.5231276000000005</v>
      </c>
      <c r="I142" s="23">
        <v>11.07719</v>
      </c>
      <c r="J142" s="23">
        <v>15.781146</v>
      </c>
      <c r="K142" s="23">
        <v>40.524318999999998</v>
      </c>
      <c r="L142" s="23"/>
      <c r="M142" s="23">
        <v>30.212329</v>
      </c>
      <c r="N142" s="23"/>
      <c r="O142" s="23">
        <v>9.713222</v>
      </c>
      <c r="P142" s="23">
        <v>21.026192000000002</v>
      </c>
      <c r="Q142" s="23">
        <v>4.6985517000000003</v>
      </c>
      <c r="R142" s="23">
        <v>4.4750367999999998</v>
      </c>
      <c r="S142" s="23">
        <v>2.2374337</v>
      </c>
    </row>
    <row r="143" spans="1:19" s="20" customFormat="1" ht="19.5" customHeight="1" x14ac:dyDescent="0.3">
      <c r="A143" s="24">
        <v>2014</v>
      </c>
      <c r="B143" s="23">
        <v>1.3482202999999999</v>
      </c>
      <c r="C143" s="23">
        <v>2.5410181999999999</v>
      </c>
      <c r="D143" s="23">
        <v>3.4802251000000002</v>
      </c>
      <c r="E143" s="23">
        <v>4.4430202999999997</v>
      </c>
      <c r="F143" s="23">
        <v>5.4784478999999999</v>
      </c>
      <c r="G143" s="23">
        <v>6.7515143999999996</v>
      </c>
      <c r="H143" s="23">
        <v>8.4376545000000007</v>
      </c>
      <c r="I143" s="23">
        <v>11.029477999999999</v>
      </c>
      <c r="J143" s="23">
        <v>15.717109000000001</v>
      </c>
      <c r="K143" s="23">
        <v>40.768478000000002</v>
      </c>
      <c r="L143" s="23"/>
      <c r="M143" s="23">
        <v>30.231850999999999</v>
      </c>
      <c r="N143" s="23"/>
      <c r="O143" s="23">
        <v>9.6156117999999999</v>
      </c>
      <c r="P143" s="23">
        <v>21.050075</v>
      </c>
      <c r="Q143" s="23">
        <v>4.7100795</v>
      </c>
      <c r="R143" s="23">
        <v>4.4691549000000004</v>
      </c>
      <c r="S143" s="23">
        <v>2.2452937999999998</v>
      </c>
    </row>
    <row r="144" spans="1:19" s="20" customFormat="1" ht="18.75" customHeight="1" x14ac:dyDescent="0.3">
      <c r="A144" s="25">
        <v>2015</v>
      </c>
      <c r="B144" s="36">
        <v>1.4717043999999999</v>
      </c>
      <c r="C144" s="36">
        <v>2.7424103999999998</v>
      </c>
      <c r="D144" s="36">
        <v>3.7059107</v>
      </c>
      <c r="E144" s="36">
        <v>4.6759582000000002</v>
      </c>
      <c r="F144" s="36">
        <v>5.8350591999999999</v>
      </c>
      <c r="G144" s="36">
        <v>7.1906838000000004</v>
      </c>
      <c r="H144" s="36">
        <v>8.8982430000000008</v>
      </c>
      <c r="I144" s="36">
        <v>11.404114</v>
      </c>
      <c r="J144" s="36">
        <v>15.749915</v>
      </c>
      <c r="K144" s="36">
        <v>38.326000000000001</v>
      </c>
      <c r="L144" s="36"/>
      <c r="M144" s="36">
        <v>26.029836</v>
      </c>
      <c r="N144" s="36"/>
      <c r="O144" s="36">
        <v>8.7975686999999994</v>
      </c>
      <c r="P144" s="36">
        <v>18.156078000000001</v>
      </c>
      <c r="Q144" s="36">
        <v>4.2604338999999998</v>
      </c>
      <c r="R144" s="36">
        <v>4.2615559999999997</v>
      </c>
      <c r="S144" s="36">
        <v>2.1275962000000002</v>
      </c>
    </row>
    <row r="145" spans="1:19" s="20" customFormat="1" ht="19.5" customHeight="1" x14ac:dyDescent="0.35">
      <c r="A145" s="21" t="s">
        <v>53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s="20" customFormat="1" ht="19.5" customHeight="1" x14ac:dyDescent="0.3">
      <c r="A146" s="28" t="s">
        <v>150</v>
      </c>
    </row>
    <row r="147" spans="1:19" s="20" customFormat="1" ht="19.5" customHeight="1" x14ac:dyDescent="0.3">
      <c r="A147" s="25">
        <v>1989</v>
      </c>
      <c r="B147" s="23">
        <v>1.3681512</v>
      </c>
      <c r="C147" s="23">
        <v>3.0808580000000001</v>
      </c>
      <c r="D147" s="23">
        <v>4.2745756999999998</v>
      </c>
      <c r="E147" s="23">
        <v>5.4865360000000001</v>
      </c>
      <c r="F147" s="23">
        <v>6.7997069000000003</v>
      </c>
      <c r="G147" s="23">
        <v>8.1902741999999993</v>
      </c>
      <c r="H147" s="23">
        <v>10.046905000000001</v>
      </c>
      <c r="I147" s="23">
        <v>12.539662</v>
      </c>
      <c r="J147" s="23">
        <v>16.517561000000001</v>
      </c>
      <c r="K147" s="23">
        <v>31.695772000000002</v>
      </c>
      <c r="L147" s="23"/>
      <c r="M147" s="23">
        <v>23.154675000000001</v>
      </c>
      <c r="N147" s="23"/>
      <c r="O147" s="23">
        <v>8.4996452999999992</v>
      </c>
      <c r="P147" s="23">
        <v>19.647475</v>
      </c>
      <c r="Q147" s="23">
        <v>3.4301484000000002</v>
      </c>
      <c r="R147" s="23">
        <v>5.7278788</v>
      </c>
      <c r="S147" s="23">
        <v>1.8274368000000001</v>
      </c>
    </row>
    <row r="148" spans="1:19" s="20" customFormat="1" ht="19.5" customHeight="1" x14ac:dyDescent="0.3">
      <c r="A148" s="25">
        <v>1990</v>
      </c>
      <c r="B148" s="23">
        <v>1.5452201000000001</v>
      </c>
      <c r="C148" s="23">
        <v>3.1734653000000002</v>
      </c>
      <c r="D148" s="23">
        <v>4.3695969999999997</v>
      </c>
      <c r="E148" s="23">
        <v>5.5770435000000003</v>
      </c>
      <c r="F148" s="23">
        <v>6.7648516000000001</v>
      </c>
      <c r="G148" s="23">
        <v>8.1878843000000003</v>
      </c>
      <c r="H148" s="23">
        <v>10.047658</v>
      </c>
      <c r="I148" s="23">
        <v>12.394982000000001</v>
      </c>
      <c r="J148" s="23">
        <v>16.381657000000001</v>
      </c>
      <c r="K148" s="23">
        <v>31.557642000000001</v>
      </c>
      <c r="L148" s="23"/>
      <c r="M148" s="23">
        <v>20.417076000000002</v>
      </c>
      <c r="N148" s="23"/>
      <c r="O148" s="23">
        <v>7.8462608999999999</v>
      </c>
      <c r="P148" s="23">
        <v>16.639109000000001</v>
      </c>
      <c r="Q148" s="23">
        <v>3.4098256999999998</v>
      </c>
      <c r="R148" s="23">
        <v>4.8797534999999996</v>
      </c>
      <c r="S148" s="23">
        <v>1.8350175</v>
      </c>
    </row>
    <row r="149" spans="1:19" s="20" customFormat="1" ht="19.5" customHeight="1" x14ac:dyDescent="0.3">
      <c r="A149" s="25">
        <v>1991</v>
      </c>
      <c r="B149" s="23">
        <v>1.4962245000000001</v>
      </c>
      <c r="C149" s="23">
        <v>2.9505713</v>
      </c>
      <c r="D149" s="23">
        <v>4.1552557999999999</v>
      </c>
      <c r="E149" s="23">
        <v>5.3367939</v>
      </c>
      <c r="F149" s="23">
        <v>6.5595150000000002</v>
      </c>
      <c r="G149" s="23">
        <v>8.0833949999999994</v>
      </c>
      <c r="H149" s="23">
        <v>9.8143834999999999</v>
      </c>
      <c r="I149" s="23">
        <v>12.260119</v>
      </c>
      <c r="J149" s="23">
        <v>16.336454</v>
      </c>
      <c r="K149" s="23">
        <v>33.007289999999998</v>
      </c>
      <c r="L149" s="23"/>
      <c r="M149" s="23">
        <v>22.056080999999999</v>
      </c>
      <c r="N149" s="23"/>
      <c r="O149" s="23">
        <v>8.6303456999999995</v>
      </c>
      <c r="P149" s="23">
        <v>17.292448</v>
      </c>
      <c r="Q149" s="23">
        <v>3.6047365999999998</v>
      </c>
      <c r="R149" s="23">
        <v>4.7971459999999997</v>
      </c>
      <c r="S149" s="23">
        <v>1.9130658</v>
      </c>
    </row>
    <row r="150" spans="1:19" s="20" customFormat="1" ht="19.5" customHeight="1" x14ac:dyDescent="0.3">
      <c r="A150" s="25">
        <v>1992</v>
      </c>
      <c r="B150" s="23">
        <v>1.5464773000000001</v>
      </c>
      <c r="C150" s="23">
        <v>3.1461717999999999</v>
      </c>
      <c r="D150" s="23">
        <v>4.2709365000000004</v>
      </c>
      <c r="E150" s="23">
        <v>5.3890018</v>
      </c>
      <c r="F150" s="23">
        <v>6.6000943000000003</v>
      </c>
      <c r="G150" s="23">
        <v>8.0341729999999991</v>
      </c>
      <c r="H150" s="23">
        <v>9.8179158999999991</v>
      </c>
      <c r="I150" s="23">
        <v>12.328386</v>
      </c>
      <c r="J150" s="23">
        <v>16.368988000000002</v>
      </c>
      <c r="K150" s="23">
        <v>32.497852000000002</v>
      </c>
      <c r="L150" s="23"/>
      <c r="M150" s="23">
        <v>21.009920000000001</v>
      </c>
      <c r="N150" s="23"/>
      <c r="O150" s="23">
        <v>7.9631483999999997</v>
      </c>
      <c r="P150" s="23">
        <v>16.020499000000001</v>
      </c>
      <c r="Q150" s="23">
        <v>3.4517066999999999</v>
      </c>
      <c r="R150" s="23">
        <v>4.6413269000000001</v>
      </c>
      <c r="S150" s="23">
        <v>1.8020335999999999</v>
      </c>
    </row>
    <row r="151" spans="1:19" s="20" customFormat="1" ht="19.5" customHeight="1" x14ac:dyDescent="0.3">
      <c r="A151" s="25">
        <v>1993</v>
      </c>
      <c r="B151" s="23">
        <v>1.5828913</v>
      </c>
      <c r="C151" s="23">
        <v>3.1419747</v>
      </c>
      <c r="D151" s="23">
        <v>4.2942390000000001</v>
      </c>
      <c r="E151" s="23">
        <v>5.3562317000000004</v>
      </c>
      <c r="F151" s="23">
        <v>6.4882616999999998</v>
      </c>
      <c r="G151" s="23">
        <v>7.9960712999999997</v>
      </c>
      <c r="H151" s="23">
        <v>9.7751265000000007</v>
      </c>
      <c r="I151" s="23">
        <v>12.398054</v>
      </c>
      <c r="J151" s="23">
        <v>16.723693999999998</v>
      </c>
      <c r="K151" s="23">
        <v>32.243457999999997</v>
      </c>
      <c r="L151" s="23"/>
      <c r="M151" s="23">
        <v>20.355882000000001</v>
      </c>
      <c r="N151" s="23"/>
      <c r="O151" s="23">
        <v>8.0077385999999997</v>
      </c>
      <c r="P151" s="23">
        <v>16.513363999999999</v>
      </c>
      <c r="Q151" s="23">
        <v>3.6730407</v>
      </c>
      <c r="R151" s="23">
        <v>4.4958292999999996</v>
      </c>
      <c r="S151" s="23">
        <v>1.874609</v>
      </c>
    </row>
    <row r="152" spans="1:19" s="20" customFormat="1" ht="19.5" customHeight="1" x14ac:dyDescent="0.3">
      <c r="A152" s="25">
        <v>1994</v>
      </c>
      <c r="B152" s="23">
        <v>1.5828589</v>
      </c>
      <c r="C152" s="23">
        <v>3.1377592000000001</v>
      </c>
      <c r="D152" s="23">
        <v>4.2587279999999996</v>
      </c>
      <c r="E152" s="23">
        <v>5.2780785999999997</v>
      </c>
      <c r="F152" s="23">
        <v>6.4954618999999996</v>
      </c>
      <c r="G152" s="23">
        <v>7.9021429999999997</v>
      </c>
      <c r="H152" s="23">
        <v>9.6414003000000008</v>
      </c>
      <c r="I152" s="23">
        <v>11.947075</v>
      </c>
      <c r="J152" s="23">
        <v>15.992255999999999</v>
      </c>
      <c r="K152" s="23">
        <v>33.764240000000001</v>
      </c>
      <c r="L152" s="23"/>
      <c r="M152" s="23">
        <v>21.321142999999999</v>
      </c>
      <c r="N152" s="23"/>
      <c r="O152" s="23">
        <v>7.8422948000000003</v>
      </c>
      <c r="P152" s="23">
        <v>16.497243000000001</v>
      </c>
      <c r="Q152" s="23">
        <v>3.6544482</v>
      </c>
      <c r="R152" s="23">
        <v>4.5142908999999998</v>
      </c>
      <c r="S152" s="23">
        <v>1.9491396000000001</v>
      </c>
    </row>
    <row r="153" spans="1:19" s="20" customFormat="1" ht="19.5" customHeight="1" x14ac:dyDescent="0.3">
      <c r="A153" s="25">
        <v>1995</v>
      </c>
      <c r="B153" s="23">
        <v>1.5746381</v>
      </c>
      <c r="C153" s="23">
        <v>3.1599699999999999</v>
      </c>
      <c r="D153" s="23">
        <v>4.3495239999999997</v>
      </c>
      <c r="E153" s="23">
        <v>5.4360881000000001</v>
      </c>
      <c r="F153" s="23">
        <v>6.6057467000000001</v>
      </c>
      <c r="G153" s="23">
        <v>8.0026340000000005</v>
      </c>
      <c r="H153" s="23">
        <v>9.8136481999999994</v>
      </c>
      <c r="I153" s="23">
        <v>12.187886000000001</v>
      </c>
      <c r="J153" s="23">
        <v>16.395235</v>
      </c>
      <c r="K153" s="23">
        <v>32.474628000000003</v>
      </c>
      <c r="L153" s="23"/>
      <c r="M153" s="23">
        <v>20.616263</v>
      </c>
      <c r="N153" s="23"/>
      <c r="O153" s="23">
        <v>8.0103080999999996</v>
      </c>
      <c r="P153" s="23">
        <v>16.211704999999998</v>
      </c>
      <c r="Q153" s="23">
        <v>3.5303678000000001</v>
      </c>
      <c r="R153" s="23">
        <v>4.5920724999999996</v>
      </c>
      <c r="S153" s="23">
        <v>1.867073</v>
      </c>
    </row>
    <row r="154" spans="1:19" s="20" customFormat="1" ht="19.5" customHeight="1" x14ac:dyDescent="0.3">
      <c r="A154" s="25">
        <v>1996</v>
      </c>
      <c r="B154" s="23">
        <v>1.5362686999999999</v>
      </c>
      <c r="C154" s="23">
        <v>3.0402393000000001</v>
      </c>
      <c r="D154" s="23">
        <v>4.2343868999999996</v>
      </c>
      <c r="E154" s="23">
        <v>5.3122663000000001</v>
      </c>
      <c r="F154" s="23">
        <v>6.4849405000000004</v>
      </c>
      <c r="G154" s="23">
        <v>7.8686160999999997</v>
      </c>
      <c r="H154" s="23">
        <v>9.7486867999999998</v>
      </c>
      <c r="I154" s="23">
        <v>12.199573000000001</v>
      </c>
      <c r="J154" s="23">
        <v>16.628304</v>
      </c>
      <c r="K154" s="23">
        <v>32.946716000000002</v>
      </c>
      <c r="L154" s="23"/>
      <c r="M154" s="23">
        <v>21.436817999999999</v>
      </c>
      <c r="N154" s="23"/>
      <c r="O154" s="23">
        <v>8.2696504999999991</v>
      </c>
      <c r="P154" s="23">
        <v>17.777552</v>
      </c>
      <c r="Q154" s="23">
        <v>3.7630927999999999</v>
      </c>
      <c r="R154" s="23">
        <v>4.7241865000000001</v>
      </c>
      <c r="S154" s="23">
        <v>1.9648409</v>
      </c>
    </row>
    <row r="155" spans="1:19" s="20" customFormat="1" ht="19.5" customHeight="1" x14ac:dyDescent="0.3">
      <c r="A155" s="25">
        <v>1997</v>
      </c>
      <c r="B155" s="23">
        <v>1.6490521</v>
      </c>
      <c r="C155" s="23">
        <v>3.1836107</v>
      </c>
      <c r="D155" s="23">
        <v>4.2818645999999996</v>
      </c>
      <c r="E155" s="23">
        <v>5.3381065999999997</v>
      </c>
      <c r="F155" s="23">
        <v>6.5459117999999998</v>
      </c>
      <c r="G155" s="23">
        <v>8.0613507999999996</v>
      </c>
      <c r="H155" s="23">
        <v>9.7556934000000002</v>
      </c>
      <c r="I155" s="23">
        <v>12.175928000000001</v>
      </c>
      <c r="J155" s="23">
        <v>16.341940000000001</v>
      </c>
      <c r="K155" s="23">
        <v>32.666545999999997</v>
      </c>
      <c r="L155" s="23"/>
      <c r="M155" s="23">
        <v>19.803930000000001</v>
      </c>
      <c r="N155" s="23"/>
      <c r="O155" s="23">
        <v>7.7463761</v>
      </c>
      <c r="P155" s="23">
        <v>15.866974000000001</v>
      </c>
      <c r="Q155" s="23">
        <v>3.6378208000000001</v>
      </c>
      <c r="R155" s="23">
        <v>4.3616698999999999</v>
      </c>
      <c r="S155" s="23">
        <v>1.9270320999999999</v>
      </c>
    </row>
    <row r="156" spans="1:19" s="20" customFormat="1" ht="19.5" customHeight="1" x14ac:dyDescent="0.3">
      <c r="A156" s="25">
        <v>1998</v>
      </c>
      <c r="B156" s="23">
        <v>1.7019204000000001</v>
      </c>
      <c r="C156" s="23">
        <v>3.1716820999999999</v>
      </c>
      <c r="D156" s="23">
        <v>4.2432217999999997</v>
      </c>
      <c r="E156" s="23">
        <v>5.3071422999999998</v>
      </c>
      <c r="F156" s="23">
        <v>6.5361060999999996</v>
      </c>
      <c r="G156" s="23">
        <v>7.9023441999999999</v>
      </c>
      <c r="H156" s="23">
        <v>9.7053127000000003</v>
      </c>
      <c r="I156" s="23">
        <v>12.104167</v>
      </c>
      <c r="J156" s="23">
        <v>16.570353999999998</v>
      </c>
      <c r="K156" s="23">
        <v>32.757750999999999</v>
      </c>
      <c r="L156" s="23"/>
      <c r="M156" s="23">
        <v>19.242301000000001</v>
      </c>
      <c r="N156" s="23"/>
      <c r="O156" s="23">
        <v>7.7876494999999997</v>
      </c>
      <c r="P156" s="23">
        <v>15.823238999999999</v>
      </c>
      <c r="Q156" s="23">
        <v>3.7115087999999998</v>
      </c>
      <c r="R156" s="23">
        <v>4.2632903000000004</v>
      </c>
      <c r="S156" s="23">
        <v>1.9386342999999999</v>
      </c>
    </row>
    <row r="157" spans="1:19" s="20" customFormat="1" ht="19.5" customHeight="1" x14ac:dyDescent="0.3">
      <c r="A157" s="25">
        <v>1999</v>
      </c>
      <c r="B157" s="23">
        <v>1.4888794000000001</v>
      </c>
      <c r="C157" s="23">
        <v>2.9694204000000002</v>
      </c>
      <c r="D157" s="23">
        <v>4.0504955999999996</v>
      </c>
      <c r="E157" s="23">
        <v>5.0427542000000001</v>
      </c>
      <c r="F157" s="23">
        <v>6.2183957000000003</v>
      </c>
      <c r="G157" s="23">
        <v>7.5820084000000003</v>
      </c>
      <c r="H157" s="23">
        <v>9.4349222000000008</v>
      </c>
      <c r="I157" s="23">
        <v>12.021512</v>
      </c>
      <c r="J157" s="23">
        <v>16.729565000000001</v>
      </c>
      <c r="K157" s="23">
        <v>34.462048000000003</v>
      </c>
      <c r="L157" s="23"/>
      <c r="M157" s="23">
        <v>23.136697999999999</v>
      </c>
      <c r="N157" s="23"/>
      <c r="O157" s="23">
        <v>8.7043301999999994</v>
      </c>
      <c r="P157" s="23">
        <v>19.109902999999999</v>
      </c>
      <c r="Q157" s="23">
        <v>4.1070156000000004</v>
      </c>
      <c r="R157" s="23">
        <v>4.6529901000000002</v>
      </c>
      <c r="S157" s="23">
        <v>2.0432923999999999</v>
      </c>
    </row>
    <row r="158" spans="1:19" s="20" customFormat="1" ht="19.5" customHeight="1" x14ac:dyDescent="0.3">
      <c r="A158" s="25">
        <v>2000</v>
      </c>
      <c r="B158" s="23">
        <v>1.4781481000000001</v>
      </c>
      <c r="C158" s="23">
        <v>2.9611486999999999</v>
      </c>
      <c r="D158" s="23">
        <v>4.0736793999999996</v>
      </c>
      <c r="E158" s="23">
        <v>5.1364774999999998</v>
      </c>
      <c r="F158" s="23">
        <v>6.2959223</v>
      </c>
      <c r="G158" s="23">
        <v>7.7592387</v>
      </c>
      <c r="H158" s="23">
        <v>9.5703373000000003</v>
      </c>
      <c r="I158" s="23">
        <v>12.021710000000001</v>
      </c>
      <c r="J158" s="23">
        <v>16.297094000000001</v>
      </c>
      <c r="K158" s="23">
        <v>34.406241999999999</v>
      </c>
      <c r="L158" s="23"/>
      <c r="M158" s="23">
        <v>23.273823</v>
      </c>
      <c r="N158" s="23"/>
      <c r="O158" s="23">
        <v>8.3999948999999994</v>
      </c>
      <c r="P158" s="23">
        <v>19.234293999999998</v>
      </c>
      <c r="Q158" s="23">
        <v>3.9726626</v>
      </c>
      <c r="R158" s="23">
        <v>4.8416632000000002</v>
      </c>
      <c r="S158" s="23">
        <v>2.0315783999999999</v>
      </c>
    </row>
    <row r="159" spans="1:19" s="20" customFormat="1" ht="19.5" customHeight="1" x14ac:dyDescent="0.3">
      <c r="A159" s="24">
        <v>2001</v>
      </c>
      <c r="B159" s="23">
        <v>1.3659117999999999</v>
      </c>
      <c r="C159" s="23">
        <v>2.7059142999999999</v>
      </c>
      <c r="D159" s="23">
        <v>3.7174939999999999</v>
      </c>
      <c r="E159" s="23">
        <v>4.7305998999999996</v>
      </c>
      <c r="F159" s="23">
        <v>5.8815116999999999</v>
      </c>
      <c r="G159" s="23">
        <v>7.2287568999999996</v>
      </c>
      <c r="H159" s="23">
        <v>9.0264091000000004</v>
      </c>
      <c r="I159" s="23">
        <v>11.542199</v>
      </c>
      <c r="J159" s="23">
        <v>16.197346</v>
      </c>
      <c r="K159" s="23">
        <v>37.603859</v>
      </c>
      <c r="L159" s="23"/>
      <c r="M159" s="23">
        <v>27.526394</v>
      </c>
      <c r="N159" s="23"/>
      <c r="O159" s="23">
        <v>9.5826449999999994</v>
      </c>
      <c r="P159" s="23">
        <v>20.215047999999999</v>
      </c>
      <c r="Q159" s="23">
        <v>4.3908962000000002</v>
      </c>
      <c r="R159" s="23">
        <v>4.6038547000000003</v>
      </c>
      <c r="S159" s="23">
        <v>2.1498661999999999</v>
      </c>
    </row>
    <row r="160" spans="1:19" s="20" customFormat="1" ht="19.5" customHeight="1" x14ac:dyDescent="0.3">
      <c r="A160" s="24">
        <v>2002</v>
      </c>
      <c r="B160" s="23">
        <v>1.3598223</v>
      </c>
      <c r="C160" s="23">
        <v>2.7232935</v>
      </c>
      <c r="D160" s="23">
        <v>3.7447387999999999</v>
      </c>
      <c r="E160" s="23">
        <v>4.7624716999999999</v>
      </c>
      <c r="F160" s="23">
        <v>5.9096479000000004</v>
      </c>
      <c r="G160" s="23">
        <v>7.2149314999999996</v>
      </c>
      <c r="H160" s="23">
        <v>8.8682175000000001</v>
      </c>
      <c r="I160" s="23">
        <v>11.414583</v>
      </c>
      <c r="J160" s="23">
        <v>16.178307</v>
      </c>
      <c r="K160" s="23">
        <v>37.823990000000002</v>
      </c>
      <c r="L160" s="23"/>
      <c r="M160" s="23">
        <v>27.810134999999999</v>
      </c>
      <c r="N160" s="23"/>
      <c r="O160" s="23">
        <v>9.3192980999999993</v>
      </c>
      <c r="P160" s="23">
        <v>20.497554999999998</v>
      </c>
      <c r="Q160" s="23">
        <v>4.2955405000000004</v>
      </c>
      <c r="R160" s="23">
        <v>4.7718220000000002</v>
      </c>
      <c r="S160" s="23">
        <v>2.1476980999999999</v>
      </c>
    </row>
    <row r="161" spans="1:19" s="20" customFormat="1" ht="19.5" customHeight="1" x14ac:dyDescent="0.3">
      <c r="A161" s="24">
        <v>2003</v>
      </c>
      <c r="B161" s="23">
        <v>1.3271933</v>
      </c>
      <c r="C161" s="23">
        <v>2.7087655000000002</v>
      </c>
      <c r="D161" s="23">
        <v>3.8118949</v>
      </c>
      <c r="E161" s="23">
        <v>4.8558383000000003</v>
      </c>
      <c r="F161" s="23">
        <v>5.9876971000000001</v>
      </c>
      <c r="G161" s="23">
        <v>7.4164690999999996</v>
      </c>
      <c r="H161" s="23">
        <v>9.2741460999999994</v>
      </c>
      <c r="I161" s="23">
        <v>11.900619000000001</v>
      </c>
      <c r="J161" s="23">
        <v>16.418541000000001</v>
      </c>
      <c r="K161" s="23">
        <v>36.298831999999997</v>
      </c>
      <c r="L161" s="23"/>
      <c r="M161" s="23">
        <v>27.340184000000001</v>
      </c>
      <c r="N161" s="23"/>
      <c r="O161" s="23">
        <v>9.6075473000000002</v>
      </c>
      <c r="P161" s="23">
        <v>20.866606999999998</v>
      </c>
      <c r="Q161" s="23">
        <v>4.1584016000000004</v>
      </c>
      <c r="R161" s="23">
        <v>5.0179394000000004</v>
      </c>
      <c r="S161" s="23">
        <v>2.0156168999999999</v>
      </c>
    </row>
    <row r="162" spans="1:19" s="20" customFormat="1" ht="19.5" customHeight="1" x14ac:dyDescent="0.3">
      <c r="A162" s="24">
        <v>2004</v>
      </c>
      <c r="B162" s="23">
        <v>1.4887123</v>
      </c>
      <c r="C162" s="23">
        <v>2.9034173000000001</v>
      </c>
      <c r="D162" s="23">
        <v>3.9174658999999998</v>
      </c>
      <c r="E162" s="23">
        <v>4.9766950999999997</v>
      </c>
      <c r="F162" s="23">
        <v>6.0954189000000003</v>
      </c>
      <c r="G162" s="23">
        <v>7.4367188999999998</v>
      </c>
      <c r="H162" s="23">
        <v>9.2091674999999995</v>
      </c>
      <c r="I162" s="23">
        <v>11.852952</v>
      </c>
      <c r="J162" s="23">
        <v>16.351279999999999</v>
      </c>
      <c r="K162" s="23">
        <v>35.768172999999997</v>
      </c>
      <c r="L162" s="23"/>
      <c r="M162" s="23">
        <v>24.024998</v>
      </c>
      <c r="N162" s="23"/>
      <c r="O162" s="23">
        <v>8.6027442999999995</v>
      </c>
      <c r="P162" s="23">
        <v>18.944987999999999</v>
      </c>
      <c r="Q162" s="23">
        <v>4.1365353999999996</v>
      </c>
      <c r="R162" s="23">
        <v>4.5799168000000003</v>
      </c>
      <c r="S162" s="23">
        <v>2.0610892999999999</v>
      </c>
    </row>
    <row r="163" spans="1:19" s="20" customFormat="1" ht="19.5" customHeight="1" x14ac:dyDescent="0.3">
      <c r="A163" s="24">
        <v>2005</v>
      </c>
      <c r="B163" s="23">
        <v>1.55854</v>
      </c>
      <c r="C163" s="23">
        <v>2.9321698999999999</v>
      </c>
      <c r="D163" s="23">
        <v>3.9922740000000001</v>
      </c>
      <c r="E163" s="23">
        <v>5.0570368999999999</v>
      </c>
      <c r="F163" s="23">
        <v>6.1862149000000004</v>
      </c>
      <c r="G163" s="23">
        <v>7.5043053999999998</v>
      </c>
      <c r="H163" s="23">
        <v>9.2059145000000004</v>
      </c>
      <c r="I163" s="23">
        <v>11.863125999999999</v>
      </c>
      <c r="J163" s="23">
        <v>16.646277999999999</v>
      </c>
      <c r="K163" s="23">
        <v>35.054141999999999</v>
      </c>
      <c r="L163" s="23"/>
      <c r="M163" s="23">
        <v>22.488838999999999</v>
      </c>
      <c r="N163" s="23"/>
      <c r="O163" s="23">
        <v>8.7395948000000008</v>
      </c>
      <c r="P163" s="23">
        <v>17.321252000000001</v>
      </c>
      <c r="Q163" s="23">
        <v>4.0537872999999998</v>
      </c>
      <c r="R163" s="23">
        <v>4.2728565999999999</v>
      </c>
      <c r="S163" s="23">
        <v>2.0292017000000002</v>
      </c>
    </row>
    <row r="164" spans="1:19" s="20" customFormat="1" ht="19.5" customHeight="1" x14ac:dyDescent="0.3">
      <c r="A164" s="24">
        <v>2006</v>
      </c>
      <c r="B164" s="23">
        <v>1.5008379999999999</v>
      </c>
      <c r="C164" s="23">
        <v>2.8729589</v>
      </c>
      <c r="D164" s="23">
        <v>3.874625</v>
      </c>
      <c r="E164" s="23">
        <v>4.8699851000000001</v>
      </c>
      <c r="F164" s="23">
        <v>5.9631166000000002</v>
      </c>
      <c r="G164" s="23">
        <v>7.2530378999999998</v>
      </c>
      <c r="H164" s="23">
        <v>8.9800739000000007</v>
      </c>
      <c r="I164" s="23">
        <v>11.453174000000001</v>
      </c>
      <c r="J164" s="23">
        <v>16.300829</v>
      </c>
      <c r="K164" s="23">
        <v>36.931362</v>
      </c>
      <c r="L164" s="23"/>
      <c r="M164" s="23">
        <v>24.606096999999998</v>
      </c>
      <c r="N164" s="23"/>
      <c r="O164" s="23">
        <v>8.7202158999999995</v>
      </c>
      <c r="P164" s="23">
        <v>18.755198</v>
      </c>
      <c r="Q164" s="23">
        <v>4.3007976000000001</v>
      </c>
      <c r="R164" s="23">
        <v>4.3608650999999998</v>
      </c>
      <c r="S164" s="23">
        <v>2.1338129000000001</v>
      </c>
    </row>
    <row r="165" spans="1:19" s="20" customFormat="1" ht="19.5" customHeight="1" x14ac:dyDescent="0.3">
      <c r="A165" s="24">
        <v>2007</v>
      </c>
      <c r="B165" s="23">
        <v>1.6958342</v>
      </c>
      <c r="C165" s="23">
        <v>2.9402094000000001</v>
      </c>
      <c r="D165" s="23">
        <v>3.8759405999999998</v>
      </c>
      <c r="E165" s="23">
        <v>4.8726839999999996</v>
      </c>
      <c r="F165" s="23">
        <v>5.9252954000000004</v>
      </c>
      <c r="G165" s="23">
        <v>7.0984205999999999</v>
      </c>
      <c r="H165" s="23">
        <v>8.7614125999999999</v>
      </c>
      <c r="I165" s="23">
        <v>11.244983</v>
      </c>
      <c r="J165" s="23">
        <v>15.848046999999999</v>
      </c>
      <c r="K165" s="23">
        <v>37.737170999999996</v>
      </c>
      <c r="L165" s="23"/>
      <c r="M165" s="23">
        <v>22.248169999999998</v>
      </c>
      <c r="N165" s="23"/>
      <c r="O165" s="23">
        <v>8.1959149</v>
      </c>
      <c r="P165" s="23">
        <v>15.970108</v>
      </c>
      <c r="Q165" s="23">
        <v>4.3174492000000004</v>
      </c>
      <c r="R165" s="23">
        <v>3.6989684</v>
      </c>
      <c r="S165" s="23">
        <v>2.1650197000000002</v>
      </c>
    </row>
    <row r="166" spans="1:19" s="20" customFormat="1" ht="19.5" customHeight="1" x14ac:dyDescent="0.3">
      <c r="A166" s="24">
        <v>2008</v>
      </c>
      <c r="B166" s="23">
        <v>1.7181953999999999</v>
      </c>
      <c r="C166" s="23">
        <v>3.0005424000000001</v>
      </c>
      <c r="D166" s="23">
        <v>3.9152955999999999</v>
      </c>
      <c r="E166" s="23">
        <v>4.8963913999999997</v>
      </c>
      <c r="F166" s="23">
        <v>5.9602852000000004</v>
      </c>
      <c r="G166" s="23">
        <v>7.2955680000000003</v>
      </c>
      <c r="H166" s="23">
        <v>8.9271411999999994</v>
      </c>
      <c r="I166" s="23">
        <v>11.33534</v>
      </c>
      <c r="J166" s="23">
        <v>15.901581999999999</v>
      </c>
      <c r="K166" s="23">
        <v>37.049660000000003</v>
      </c>
      <c r="L166" s="23"/>
      <c r="M166" s="23">
        <v>21.558820000000001</v>
      </c>
      <c r="N166" s="23"/>
      <c r="O166" s="23">
        <v>7.8289071000000003</v>
      </c>
      <c r="P166" s="23">
        <v>15.778568</v>
      </c>
      <c r="Q166" s="23">
        <v>4.1408703999999998</v>
      </c>
      <c r="R166" s="23">
        <v>3.8104472999999999</v>
      </c>
      <c r="S166" s="23">
        <v>2.0894933999999998</v>
      </c>
    </row>
    <row r="167" spans="1:19" s="20" customFormat="1" ht="19.5" customHeight="1" x14ac:dyDescent="0.3">
      <c r="A167" s="24">
        <v>2009</v>
      </c>
      <c r="B167" s="23">
        <v>1.4964913</v>
      </c>
      <c r="C167" s="23">
        <v>2.7496282999999999</v>
      </c>
      <c r="D167" s="23">
        <v>3.6904873999999999</v>
      </c>
      <c r="E167" s="23">
        <v>4.6735597000000002</v>
      </c>
      <c r="F167" s="23">
        <v>5.7083444999999999</v>
      </c>
      <c r="G167" s="23">
        <v>6.9703865</v>
      </c>
      <c r="H167" s="23">
        <v>8.6771201999999992</v>
      </c>
      <c r="I167" s="23">
        <v>11.374359999999999</v>
      </c>
      <c r="J167" s="23">
        <v>16.221907000000002</v>
      </c>
      <c r="K167" s="23">
        <v>38.437716999999999</v>
      </c>
      <c r="L167" s="23"/>
      <c r="M167" s="23">
        <v>25.675411</v>
      </c>
      <c r="N167" s="23"/>
      <c r="O167" s="23">
        <v>8.9899761999999992</v>
      </c>
      <c r="P167" s="23">
        <v>19.735939999999999</v>
      </c>
      <c r="Q167" s="23">
        <v>4.7751314000000002</v>
      </c>
      <c r="R167" s="23">
        <v>4.1330673999999998</v>
      </c>
      <c r="S167" s="23">
        <v>2.2895116</v>
      </c>
    </row>
    <row r="168" spans="1:19" s="20" customFormat="1" ht="19.5" customHeight="1" x14ac:dyDescent="0.3">
      <c r="A168" s="29" t="s">
        <v>151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s="20" customFormat="1" ht="19.5" customHeight="1" x14ac:dyDescent="0.3">
      <c r="A169" s="24">
        <v>2010</v>
      </c>
      <c r="B169" s="23">
        <v>1.4031136</v>
      </c>
      <c r="C169" s="23">
        <v>2.6982879999999998</v>
      </c>
      <c r="D169" s="23">
        <v>3.6528094000000002</v>
      </c>
      <c r="E169" s="23">
        <v>4.6279019999999997</v>
      </c>
      <c r="F169" s="23">
        <v>5.6819433999999998</v>
      </c>
      <c r="G169" s="23">
        <v>6.9543147000000003</v>
      </c>
      <c r="H169" s="23">
        <v>8.7833699999999997</v>
      </c>
      <c r="I169" s="23">
        <v>11.480639</v>
      </c>
      <c r="J169" s="23">
        <v>16.615808000000001</v>
      </c>
      <c r="K169" s="23">
        <v>38.10181</v>
      </c>
      <c r="L169" s="23"/>
      <c r="M169" s="23">
        <v>27.145050999999999</v>
      </c>
      <c r="N169" s="23"/>
      <c r="O169" s="23">
        <v>9.7224885000000008</v>
      </c>
      <c r="P169" s="23">
        <v>19.851296000000001</v>
      </c>
      <c r="Q169" s="23">
        <v>4.5848844</v>
      </c>
      <c r="R169" s="23">
        <v>4.3297267000000002</v>
      </c>
      <c r="S169" s="23">
        <v>2.1524079999999999</v>
      </c>
    </row>
    <row r="170" spans="1:19" s="20" customFormat="1" ht="19.5" customHeight="1" x14ac:dyDescent="0.3">
      <c r="A170" s="24">
        <v>2011</v>
      </c>
      <c r="B170" s="23">
        <v>1.2817326</v>
      </c>
      <c r="C170" s="23">
        <v>2.5692165</v>
      </c>
      <c r="D170" s="23">
        <v>3.506532</v>
      </c>
      <c r="E170" s="23">
        <v>4.5115771000000002</v>
      </c>
      <c r="F170" s="23">
        <v>5.5965509000000004</v>
      </c>
      <c r="G170" s="23">
        <v>6.9787363999999998</v>
      </c>
      <c r="H170" s="23">
        <v>8.8989390999999998</v>
      </c>
      <c r="I170" s="23">
        <v>11.712103000000001</v>
      </c>
      <c r="J170" s="23">
        <v>16.889348999999999</v>
      </c>
      <c r="K170" s="23">
        <v>38.055264000000001</v>
      </c>
      <c r="L170" s="23"/>
      <c r="M170" s="23">
        <v>29.682321000000002</v>
      </c>
      <c r="N170" s="23"/>
      <c r="O170" s="23">
        <v>10.429092000000001</v>
      </c>
      <c r="P170" s="23">
        <v>22.573644999999999</v>
      </c>
      <c r="Q170" s="23">
        <v>4.6514316999999998</v>
      </c>
      <c r="R170" s="23">
        <v>4.8530531000000003</v>
      </c>
      <c r="S170" s="23">
        <v>2.1424713999999998</v>
      </c>
    </row>
    <row r="171" spans="1:19" s="20" customFormat="1" ht="19.5" customHeight="1" x14ac:dyDescent="0.3">
      <c r="A171" s="24">
        <v>2012</v>
      </c>
      <c r="B171" s="23">
        <v>1.2259062999999999</v>
      </c>
      <c r="C171" s="23">
        <v>2.5563864999999999</v>
      </c>
      <c r="D171" s="23">
        <v>3.4853339000000001</v>
      </c>
      <c r="E171" s="23">
        <v>4.4798245000000003</v>
      </c>
      <c r="F171" s="23">
        <v>5.6315607999999999</v>
      </c>
      <c r="G171" s="23">
        <v>6.9575595999999997</v>
      </c>
      <c r="H171" s="23">
        <v>8.7904215000000008</v>
      </c>
      <c r="I171" s="23">
        <v>11.653280000000001</v>
      </c>
      <c r="J171" s="23">
        <v>16.816890999999998</v>
      </c>
      <c r="K171" s="23">
        <v>38.402836000000001</v>
      </c>
      <c r="L171" s="23"/>
      <c r="M171" s="23">
        <v>31.319257</v>
      </c>
      <c r="N171" s="23"/>
      <c r="O171" s="23">
        <v>10.546581</v>
      </c>
      <c r="P171" s="23">
        <v>24.183399000000001</v>
      </c>
      <c r="Q171" s="23">
        <v>4.6368238000000002</v>
      </c>
      <c r="R171" s="23">
        <v>5.2155095999999999</v>
      </c>
      <c r="S171" s="23">
        <v>2.126957</v>
      </c>
    </row>
    <row r="172" spans="1:19" s="20" customFormat="1" ht="19.5" customHeight="1" x14ac:dyDescent="0.3">
      <c r="A172" s="24">
        <v>2013</v>
      </c>
      <c r="B172" s="23">
        <v>1.1961944</v>
      </c>
      <c r="C172" s="23">
        <v>2.5033793000000002</v>
      </c>
      <c r="D172" s="23">
        <v>3.4531301999999999</v>
      </c>
      <c r="E172" s="23">
        <v>4.3891081999999999</v>
      </c>
      <c r="F172" s="23">
        <v>5.4018158999999999</v>
      </c>
      <c r="G172" s="23">
        <v>6.8471378999999999</v>
      </c>
      <c r="H172" s="23">
        <v>8.7613211</v>
      </c>
      <c r="I172" s="23">
        <v>11.779453999999999</v>
      </c>
      <c r="J172" s="23">
        <v>17.119598</v>
      </c>
      <c r="K172" s="23">
        <v>38.548859</v>
      </c>
      <c r="L172" s="23"/>
      <c r="M172" s="23">
        <v>32.215528999999997</v>
      </c>
      <c r="N172" s="23"/>
      <c r="O172" s="23">
        <v>10.937898000000001</v>
      </c>
      <c r="P172" s="23">
        <v>24.606166999999999</v>
      </c>
      <c r="Q172" s="23">
        <v>4.9122313000000002</v>
      </c>
      <c r="R172" s="23">
        <v>5.009163</v>
      </c>
      <c r="S172" s="23">
        <v>2.1279808999999998</v>
      </c>
    </row>
    <row r="173" spans="1:19" s="20" customFormat="1" ht="19.5" customHeight="1" x14ac:dyDescent="0.3">
      <c r="A173" s="24">
        <v>2014</v>
      </c>
      <c r="B173" s="23">
        <v>1.2107401</v>
      </c>
      <c r="C173" s="23">
        <v>2.4762759000000001</v>
      </c>
      <c r="D173" s="23">
        <v>3.4184011999999999</v>
      </c>
      <c r="E173" s="23">
        <v>4.4052758000000001</v>
      </c>
      <c r="F173" s="23">
        <v>5.5383424999999997</v>
      </c>
      <c r="G173" s="23">
        <v>7.0054293000000003</v>
      </c>
      <c r="H173" s="23">
        <v>8.9365539999999992</v>
      </c>
      <c r="I173" s="23">
        <v>11.747066</v>
      </c>
      <c r="J173" s="23">
        <v>17.006287</v>
      </c>
      <c r="K173" s="23">
        <v>38.255629999999996</v>
      </c>
      <c r="L173" s="23"/>
      <c r="M173" s="23">
        <v>31.595359999999999</v>
      </c>
      <c r="N173" s="23"/>
      <c r="O173" s="23">
        <v>11.065891000000001</v>
      </c>
      <c r="P173" s="23">
        <v>24.269880000000001</v>
      </c>
      <c r="Q173" s="23">
        <v>4.8606705000000003</v>
      </c>
      <c r="R173" s="23">
        <v>4.9931136</v>
      </c>
      <c r="S173" s="23">
        <v>2.2249268</v>
      </c>
    </row>
    <row r="174" spans="1:19" s="20" customFormat="1" ht="18.75" customHeight="1" x14ac:dyDescent="0.3">
      <c r="A174" s="25">
        <v>2015</v>
      </c>
      <c r="B174" s="36">
        <v>1.1859362</v>
      </c>
      <c r="C174" s="36">
        <v>2.4955661</v>
      </c>
      <c r="D174" s="36">
        <v>3.4861734000000002</v>
      </c>
      <c r="E174" s="36">
        <v>4.4384236000000001</v>
      </c>
      <c r="F174" s="36">
        <v>5.5379247999999999</v>
      </c>
      <c r="G174" s="36">
        <v>6.9097356999999997</v>
      </c>
      <c r="H174" s="36">
        <v>8.7224550000000001</v>
      </c>
      <c r="I174" s="36">
        <v>11.759471</v>
      </c>
      <c r="J174" s="36">
        <v>16.986464999999999</v>
      </c>
      <c r="K174" s="36">
        <v>38.477848000000002</v>
      </c>
      <c r="L174" s="36"/>
      <c r="M174" s="36">
        <v>32.440524000000003</v>
      </c>
      <c r="N174" s="36"/>
      <c r="O174" s="36">
        <v>11.145042999999999</v>
      </c>
      <c r="P174" s="36">
        <v>25.564492999999999</v>
      </c>
      <c r="Q174" s="36">
        <v>4.9323433999999997</v>
      </c>
      <c r="R174" s="36">
        <v>5.1830318999999996</v>
      </c>
      <c r="S174" s="36">
        <v>2.2294339000000001</v>
      </c>
    </row>
    <row r="175" spans="1:19" s="20" customFormat="1" ht="19.5" customHeight="1" x14ac:dyDescent="0.35">
      <c r="A175" s="21" t="s">
        <v>57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s="20" customFormat="1" ht="19.5" customHeight="1" x14ac:dyDescent="0.3">
      <c r="A176" s="22" t="s">
        <v>70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spans="1:19" s="20" customFormat="1" ht="19.5" customHeight="1" x14ac:dyDescent="0.3">
      <c r="A177" s="24">
        <v>1996</v>
      </c>
      <c r="B177" s="23">
        <v>1.5160084</v>
      </c>
      <c r="C177" s="23">
        <v>2.7943446999999999</v>
      </c>
      <c r="D177" s="23">
        <v>3.7942456999999998</v>
      </c>
      <c r="E177" s="23">
        <v>4.7890319999999997</v>
      </c>
      <c r="F177" s="23">
        <v>5.9343013999999998</v>
      </c>
      <c r="G177" s="23">
        <v>7.3025384000000004</v>
      </c>
      <c r="H177" s="23">
        <v>8.9651288999999998</v>
      </c>
      <c r="I177" s="23">
        <v>11.557041</v>
      </c>
      <c r="J177" s="23">
        <v>16.202791000000001</v>
      </c>
      <c r="K177" s="23">
        <v>37.144568999999997</v>
      </c>
      <c r="L177" s="23"/>
      <c r="M177" s="23">
        <v>24.487181</v>
      </c>
      <c r="N177" s="23"/>
      <c r="O177" s="23">
        <v>8.9179273000000006</v>
      </c>
      <c r="P177" s="23">
        <v>18.812999999999999</v>
      </c>
      <c r="Q177" s="23">
        <v>4.3421213999999999</v>
      </c>
      <c r="R177" s="23">
        <v>4.3326747000000001</v>
      </c>
      <c r="S177" s="23">
        <v>2.1453446</v>
      </c>
    </row>
    <row r="178" spans="1:19" s="20" customFormat="1" ht="19.5" customHeight="1" x14ac:dyDescent="0.3">
      <c r="A178" s="24">
        <v>1997</v>
      </c>
      <c r="B178" s="23">
        <v>1.3790323</v>
      </c>
      <c r="C178" s="23">
        <v>2.6237080000000002</v>
      </c>
      <c r="D178" s="23">
        <v>3.6301665000000001</v>
      </c>
      <c r="E178" s="23">
        <v>4.6889900999999998</v>
      </c>
      <c r="F178" s="23">
        <v>5.887454</v>
      </c>
      <c r="G178" s="23">
        <v>7.2148985999999997</v>
      </c>
      <c r="H178" s="23">
        <v>8.9928702999999999</v>
      </c>
      <c r="I178" s="23">
        <v>11.482644000000001</v>
      </c>
      <c r="J178" s="23">
        <v>15.797211000000001</v>
      </c>
      <c r="K178" s="23">
        <v>38.303024000000001</v>
      </c>
      <c r="L178" s="23"/>
      <c r="M178" s="23">
        <v>27.745588999999999</v>
      </c>
      <c r="N178" s="23"/>
      <c r="O178" s="23">
        <v>9.2665637000000007</v>
      </c>
      <c r="P178" s="23">
        <v>20.424040000000002</v>
      </c>
      <c r="Q178" s="23">
        <v>4.2610536999999997</v>
      </c>
      <c r="R178" s="23">
        <v>4.7931898999999998</v>
      </c>
      <c r="S178" s="23">
        <v>2.1174450999999999</v>
      </c>
    </row>
    <row r="179" spans="1:19" s="20" customFormat="1" ht="19.5" customHeight="1" x14ac:dyDescent="0.3">
      <c r="A179" s="22" t="s">
        <v>71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19" s="20" customFormat="1" ht="19.5" customHeight="1" x14ac:dyDescent="0.3">
      <c r="A180" s="24">
        <v>2000</v>
      </c>
      <c r="B180" s="23">
        <v>1.1833874</v>
      </c>
      <c r="C180" s="23">
        <v>2.3418464999999999</v>
      </c>
      <c r="D180" s="23">
        <v>3.2196080999999999</v>
      </c>
      <c r="E180" s="23">
        <v>4.1686869</v>
      </c>
      <c r="F180" s="23">
        <v>5.2472700999999997</v>
      </c>
      <c r="G180" s="23">
        <v>6.7024841000000004</v>
      </c>
      <c r="H180" s="23">
        <v>8.5568571000000002</v>
      </c>
      <c r="I180" s="23">
        <v>11.244811</v>
      </c>
      <c r="J180" s="23">
        <v>16.049569999999999</v>
      </c>
      <c r="K180" s="23">
        <v>41.28548</v>
      </c>
      <c r="L180" s="23"/>
      <c r="M180" s="23">
        <v>34.870455</v>
      </c>
      <c r="N180" s="23"/>
      <c r="O180" s="23">
        <v>10.825754999999999</v>
      </c>
      <c r="P180" s="23">
        <v>26.206862999999998</v>
      </c>
      <c r="Q180" s="23">
        <v>5.0103385999999999</v>
      </c>
      <c r="R180" s="23">
        <v>5.2305571999999998</v>
      </c>
      <c r="S180" s="23">
        <v>2.2781080999999999</v>
      </c>
    </row>
    <row r="181" spans="1:19" s="20" customFormat="1" ht="19.5" customHeight="1" x14ac:dyDescent="0.3">
      <c r="A181" s="24">
        <v>2001</v>
      </c>
      <c r="B181" s="23">
        <v>1.3955379999999999</v>
      </c>
      <c r="C181" s="23">
        <v>2.4712111999999999</v>
      </c>
      <c r="D181" s="23">
        <v>3.3631961000000001</v>
      </c>
      <c r="E181" s="23">
        <v>4.3526001000000001</v>
      </c>
      <c r="F181" s="23">
        <v>5.4898777000000001</v>
      </c>
      <c r="G181" s="23">
        <v>6.7896295000000002</v>
      </c>
      <c r="H181" s="23">
        <v>8.5135088000000003</v>
      </c>
      <c r="I181" s="23">
        <v>11.166874999999999</v>
      </c>
      <c r="J181" s="23">
        <v>16.113074999999998</v>
      </c>
      <c r="K181" s="23">
        <v>40.344486000000003</v>
      </c>
      <c r="L181" s="23"/>
      <c r="M181" s="23">
        <v>28.892690999999999</v>
      </c>
      <c r="N181" s="23"/>
      <c r="O181" s="23">
        <v>10.184547999999999</v>
      </c>
      <c r="P181" s="23">
        <v>20.647863999999998</v>
      </c>
      <c r="Q181" s="23">
        <v>4.8476207000000002</v>
      </c>
      <c r="R181" s="23">
        <v>4.2593812</v>
      </c>
      <c r="S181" s="23">
        <v>2.2890033999999999</v>
      </c>
    </row>
    <row r="182" spans="1:19" s="20" customFormat="1" ht="19.5" customHeight="1" x14ac:dyDescent="0.3">
      <c r="A182" s="24">
        <v>2002</v>
      </c>
      <c r="B182" s="23">
        <v>1.2239591000000001</v>
      </c>
      <c r="C182" s="23">
        <v>2.4017992000000001</v>
      </c>
      <c r="D182" s="23">
        <v>3.4100885000000001</v>
      </c>
      <c r="E182" s="23">
        <v>4.4786109999999999</v>
      </c>
      <c r="F182" s="23">
        <v>5.6150454999999999</v>
      </c>
      <c r="G182" s="23">
        <v>6.9768499999999998</v>
      </c>
      <c r="H182" s="23">
        <v>8.8204583999999997</v>
      </c>
      <c r="I182" s="23">
        <v>11.50845</v>
      </c>
      <c r="J182" s="23">
        <v>16.088196</v>
      </c>
      <c r="K182" s="23">
        <v>39.476542999999999</v>
      </c>
      <c r="L182" s="23"/>
      <c r="M182" s="23">
        <v>32.246423</v>
      </c>
      <c r="N182" s="23"/>
      <c r="O182" s="23">
        <v>10.804206000000001</v>
      </c>
      <c r="P182" s="23">
        <v>23.482800999999998</v>
      </c>
      <c r="Q182" s="23">
        <v>4.6690709000000004</v>
      </c>
      <c r="R182" s="23">
        <v>5.0294376999999999</v>
      </c>
      <c r="S182" s="23">
        <v>2.2017223000000001</v>
      </c>
    </row>
    <row r="183" spans="1:19" s="20" customFormat="1" ht="19.5" customHeight="1" x14ac:dyDescent="0.3">
      <c r="A183" s="24">
        <v>2003</v>
      </c>
      <c r="B183" s="23">
        <v>1.3169903000000001</v>
      </c>
      <c r="C183" s="23">
        <v>2.4250080999999999</v>
      </c>
      <c r="D183" s="23">
        <v>3.3213537</v>
      </c>
      <c r="E183" s="23">
        <v>4.2238616999999996</v>
      </c>
      <c r="F183" s="23">
        <v>5.3133730999999997</v>
      </c>
      <c r="G183" s="23">
        <v>6.6039118999999999</v>
      </c>
      <c r="H183" s="23">
        <v>8.3568087000000002</v>
      </c>
      <c r="I183" s="23">
        <v>10.716625000000001</v>
      </c>
      <c r="J183" s="23">
        <v>15.30911</v>
      </c>
      <c r="K183" s="23">
        <v>42.412956000000001</v>
      </c>
      <c r="L183" s="23"/>
      <c r="M183" s="23">
        <v>32.191625999999999</v>
      </c>
      <c r="N183" s="23"/>
      <c r="O183" s="23">
        <v>10.006690000000001</v>
      </c>
      <c r="P183" s="23">
        <v>21.681719000000001</v>
      </c>
      <c r="Q183" s="23">
        <v>4.8877718000000003</v>
      </c>
      <c r="R183" s="23">
        <v>4.4359105999999997</v>
      </c>
      <c r="S183" s="23">
        <v>2.3429628999999998</v>
      </c>
    </row>
    <row r="184" spans="1:19" s="20" customFormat="1" ht="19.5" customHeight="1" x14ac:dyDescent="0.3">
      <c r="A184" s="24">
        <v>2004</v>
      </c>
      <c r="B184" s="23">
        <v>1.3784981000000001</v>
      </c>
      <c r="C184" s="23">
        <v>2.4279847000000001</v>
      </c>
      <c r="D184" s="23">
        <v>3.3558151999999999</v>
      </c>
      <c r="E184" s="23">
        <v>4.2525969000000003</v>
      </c>
      <c r="F184" s="23">
        <v>5.2932791999999997</v>
      </c>
      <c r="G184" s="23">
        <v>6.5394249000000002</v>
      </c>
      <c r="H184" s="23">
        <v>8.2748480000000004</v>
      </c>
      <c r="I184" s="23">
        <v>10.745419999999999</v>
      </c>
      <c r="J184" s="23">
        <v>15.367224</v>
      </c>
      <c r="K184" s="23">
        <v>42.364910000000002</v>
      </c>
      <c r="L184" s="23"/>
      <c r="M184" s="23">
        <v>30.720307999999999</v>
      </c>
      <c r="N184" s="23"/>
      <c r="O184" s="23">
        <v>9.8409922000000005</v>
      </c>
      <c r="P184" s="23">
        <v>21.051228999999999</v>
      </c>
      <c r="Q184" s="23">
        <v>4.9912668</v>
      </c>
      <c r="R184" s="23">
        <v>4.2176125000000004</v>
      </c>
      <c r="S184" s="23">
        <v>2.3561022999999999</v>
      </c>
    </row>
    <row r="185" spans="1:19" s="20" customFormat="1" ht="19.5" customHeight="1" x14ac:dyDescent="0.3">
      <c r="A185" s="24">
        <v>2005</v>
      </c>
      <c r="B185" s="23">
        <v>1.2978315</v>
      </c>
      <c r="C185" s="23">
        <v>2.4276567</v>
      </c>
      <c r="D185" s="23">
        <v>3.3625128000000002</v>
      </c>
      <c r="E185" s="23">
        <v>4.3050704</v>
      </c>
      <c r="F185" s="23">
        <v>5.4410496000000004</v>
      </c>
      <c r="G185" s="23">
        <v>6.7646898999999996</v>
      </c>
      <c r="H185" s="23">
        <v>8.5559358999999997</v>
      </c>
      <c r="I185" s="23">
        <v>11.199294999999999</v>
      </c>
      <c r="J185" s="23">
        <v>16.384941000000001</v>
      </c>
      <c r="K185" s="23">
        <v>40.261017000000002</v>
      </c>
      <c r="L185" s="23"/>
      <c r="M185" s="23">
        <v>31.01756</v>
      </c>
      <c r="N185" s="23"/>
      <c r="O185" s="23">
        <v>10.702344999999999</v>
      </c>
      <c r="P185" s="23">
        <v>22.605709999999998</v>
      </c>
      <c r="Q185" s="23">
        <v>4.8626664000000002</v>
      </c>
      <c r="R185" s="23">
        <v>4.6488300999999996</v>
      </c>
      <c r="S185" s="23">
        <v>2.2854896999999998</v>
      </c>
    </row>
    <row r="186" spans="1:19" s="20" customFormat="1" ht="19.5" customHeight="1" x14ac:dyDescent="0.3">
      <c r="A186" s="28" t="s">
        <v>114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s="20" customFormat="1" ht="19.5" customHeight="1" x14ac:dyDescent="0.3">
      <c r="A187" s="24">
        <v>2005</v>
      </c>
      <c r="B187" s="23">
        <v>1.4655859</v>
      </c>
      <c r="C187" s="23">
        <v>2.5553338999999999</v>
      </c>
      <c r="D187" s="23">
        <v>3.4985260999999999</v>
      </c>
      <c r="E187" s="23">
        <v>4.4656596000000004</v>
      </c>
      <c r="F187" s="23">
        <v>5.5447965000000003</v>
      </c>
      <c r="G187" s="23">
        <v>6.8107834</v>
      </c>
      <c r="H187" s="23">
        <v>8.6374130000000005</v>
      </c>
      <c r="I187" s="23">
        <v>11.109845999999999</v>
      </c>
      <c r="J187" s="23">
        <v>16.247790999999999</v>
      </c>
      <c r="K187" s="23">
        <v>39.664265</v>
      </c>
      <c r="L187" s="23"/>
      <c r="M187" s="23">
        <v>27.056922</v>
      </c>
      <c r="N187" s="23"/>
      <c r="O187" s="23">
        <v>9.8274246999999999</v>
      </c>
      <c r="P187" s="23">
        <v>19.755351000000001</v>
      </c>
      <c r="Q187" s="23">
        <v>4.7301855000000002</v>
      </c>
      <c r="R187" s="23">
        <v>4.1764431999999996</v>
      </c>
      <c r="S187" s="23">
        <v>2.2798362999999999</v>
      </c>
    </row>
    <row r="188" spans="1:19" s="20" customFormat="1" ht="19.5" customHeight="1" x14ac:dyDescent="0.3">
      <c r="A188" s="24">
        <v>2006</v>
      </c>
      <c r="B188" s="23">
        <v>1.3965706</v>
      </c>
      <c r="C188" s="23">
        <v>2.4545032999999998</v>
      </c>
      <c r="D188" s="23">
        <v>3.2865335999999998</v>
      </c>
      <c r="E188" s="23">
        <v>4.2197962000000002</v>
      </c>
      <c r="F188" s="23">
        <v>5.2606311000000003</v>
      </c>
      <c r="G188" s="23">
        <v>6.6089457999999999</v>
      </c>
      <c r="H188" s="23">
        <v>8.3429231999999995</v>
      </c>
      <c r="I188" s="23">
        <v>10.897543000000001</v>
      </c>
      <c r="J188" s="23">
        <v>15.763446</v>
      </c>
      <c r="K188" s="23">
        <v>41.769103999999999</v>
      </c>
      <c r="L188" s="23"/>
      <c r="M188" s="23">
        <v>29.897880000000001</v>
      </c>
      <c r="N188" s="23"/>
      <c r="O188" s="23">
        <v>10.069421</v>
      </c>
      <c r="P188" s="23">
        <v>20.390117</v>
      </c>
      <c r="Q188" s="23">
        <v>4.9549791000000001</v>
      </c>
      <c r="R188" s="23">
        <v>4.1150763000000001</v>
      </c>
      <c r="S188" s="23">
        <v>2.2636644000000001</v>
      </c>
    </row>
    <row r="189" spans="1:19" s="20" customFormat="1" ht="19.5" customHeight="1" x14ac:dyDescent="0.3">
      <c r="A189" s="24">
        <v>2007</v>
      </c>
      <c r="B189" s="23">
        <v>1.5765172000000001</v>
      </c>
      <c r="C189" s="23">
        <v>2.7087425999999999</v>
      </c>
      <c r="D189" s="23">
        <v>3.6445664999999998</v>
      </c>
      <c r="E189" s="23">
        <v>4.6349615999999996</v>
      </c>
      <c r="F189" s="23">
        <v>5.7790403000000001</v>
      </c>
      <c r="G189" s="23">
        <v>7.0418892</v>
      </c>
      <c r="H189" s="23">
        <v>8.6621056000000003</v>
      </c>
      <c r="I189" s="23">
        <v>11.109139000000001</v>
      </c>
      <c r="J189" s="23">
        <v>15.832959000000001</v>
      </c>
      <c r="K189" s="23">
        <v>39.010078</v>
      </c>
      <c r="L189" s="23"/>
      <c r="M189" s="23">
        <v>24.737804000000001</v>
      </c>
      <c r="N189" s="23"/>
      <c r="O189" s="23">
        <v>8.9670684999999999</v>
      </c>
      <c r="P189" s="23">
        <v>18.478429999999999</v>
      </c>
      <c r="Q189" s="23">
        <v>4.6049707</v>
      </c>
      <c r="R189" s="23">
        <v>4.0127139999999999</v>
      </c>
      <c r="S189" s="23">
        <v>2.3244303999999998</v>
      </c>
    </row>
    <row r="190" spans="1:19" s="20" customFormat="1" ht="19.5" customHeight="1" x14ac:dyDescent="0.3">
      <c r="A190" s="22" t="s">
        <v>145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s="20" customFormat="1" ht="19.5" customHeight="1" x14ac:dyDescent="0.3">
      <c r="A191" s="24">
        <v>2008</v>
      </c>
      <c r="B191" s="23">
        <v>1.6316956</v>
      </c>
      <c r="C191" s="23">
        <v>2.7103662000000002</v>
      </c>
      <c r="D191" s="23">
        <v>3.6274421000000001</v>
      </c>
      <c r="E191" s="23">
        <v>4.5595055000000002</v>
      </c>
      <c r="F191" s="23">
        <v>5.6299438000000004</v>
      </c>
      <c r="G191" s="23">
        <v>6.9497856999999996</v>
      </c>
      <c r="H191" s="23">
        <v>8.6199455</v>
      </c>
      <c r="I191" s="23">
        <v>11.142673</v>
      </c>
      <c r="J191" s="23">
        <v>15.582772</v>
      </c>
      <c r="K191" s="23">
        <v>39.545867999999999</v>
      </c>
      <c r="L191" s="23"/>
      <c r="M191" s="23">
        <v>24.216501999999998</v>
      </c>
      <c r="N191" s="23"/>
      <c r="O191" s="23">
        <v>8.7300777000000007</v>
      </c>
      <c r="P191" s="23">
        <v>16.667553000000002</v>
      </c>
      <c r="Q191" s="23">
        <v>4.4109007</v>
      </c>
      <c r="R191" s="23">
        <v>3.7787188</v>
      </c>
      <c r="S191" s="23">
        <v>2.1760609999999998</v>
      </c>
    </row>
    <row r="192" spans="1:19" s="20" customFormat="1" ht="19.5" customHeight="1" x14ac:dyDescent="0.3">
      <c r="A192" s="24">
        <v>2009</v>
      </c>
      <c r="B192" s="23">
        <v>1.6325611</v>
      </c>
      <c r="C192" s="23">
        <v>2.7288082</v>
      </c>
      <c r="D192" s="23">
        <v>3.6422357999999999</v>
      </c>
      <c r="E192" s="23">
        <v>4.6111250000000004</v>
      </c>
      <c r="F192" s="23">
        <v>5.6512016999999997</v>
      </c>
      <c r="G192" s="23">
        <v>6.9327917000000001</v>
      </c>
      <c r="H192" s="23">
        <v>8.5849981</v>
      </c>
      <c r="I192" s="23">
        <v>11.062205000000001</v>
      </c>
      <c r="J192" s="23">
        <v>15.752419</v>
      </c>
      <c r="K192" s="23">
        <v>39.401657</v>
      </c>
      <c r="L192" s="23"/>
      <c r="M192" s="23">
        <v>24.112289000000001</v>
      </c>
      <c r="N192" s="23"/>
      <c r="O192" s="23">
        <v>8.7798136000000007</v>
      </c>
      <c r="P192" s="23">
        <v>17.578043999999998</v>
      </c>
      <c r="Q192" s="23">
        <v>4.6394387000000004</v>
      </c>
      <c r="R192" s="23">
        <v>3.7888297999999998</v>
      </c>
      <c r="S192" s="23">
        <v>2.2810514</v>
      </c>
    </row>
    <row r="193" spans="1:19" s="20" customFormat="1" ht="19.5" customHeight="1" x14ac:dyDescent="0.3">
      <c r="A193" s="24">
        <v>2010</v>
      </c>
      <c r="B193" s="23">
        <v>1.7571466</v>
      </c>
      <c r="C193" s="23">
        <v>2.7952039000000002</v>
      </c>
      <c r="D193" s="23">
        <v>3.7242196000000001</v>
      </c>
      <c r="E193" s="23">
        <v>4.6660538000000003</v>
      </c>
      <c r="F193" s="23">
        <v>5.7414474000000002</v>
      </c>
      <c r="G193" s="23">
        <v>7.2275619999999998</v>
      </c>
      <c r="H193" s="23">
        <v>9.0950403000000009</v>
      </c>
      <c r="I193" s="23">
        <v>11.537278000000001</v>
      </c>
      <c r="J193" s="23">
        <v>16.347193000000001</v>
      </c>
      <c r="K193" s="23">
        <v>37.108856000000003</v>
      </c>
      <c r="L193" s="23"/>
      <c r="M193" s="23">
        <v>21.110455999999999</v>
      </c>
      <c r="N193" s="23"/>
      <c r="O193" s="23">
        <v>8.7191925999999995</v>
      </c>
      <c r="P193" s="23">
        <v>16.282360000000001</v>
      </c>
      <c r="Q193" s="23">
        <v>4.5447148999999998</v>
      </c>
      <c r="R193" s="23">
        <v>3.5827021000000001</v>
      </c>
      <c r="S193" s="23">
        <v>2.2352123000000002</v>
      </c>
    </row>
    <row r="194" spans="1:19" s="20" customFormat="1" ht="19.5" customHeight="1" x14ac:dyDescent="0.3">
      <c r="A194" s="24">
        <v>2011</v>
      </c>
      <c r="B194" s="23">
        <v>1.7230308000000001</v>
      </c>
      <c r="C194" s="23">
        <v>2.9297868999999999</v>
      </c>
      <c r="D194" s="23">
        <v>3.800252</v>
      </c>
      <c r="E194" s="23">
        <v>4.7343798000000001</v>
      </c>
      <c r="F194" s="23">
        <v>5.7511001000000004</v>
      </c>
      <c r="G194" s="23">
        <v>7.0834026000000003</v>
      </c>
      <c r="H194" s="23">
        <v>8.8574724000000007</v>
      </c>
      <c r="I194" s="23">
        <v>11.460264</v>
      </c>
      <c r="J194" s="23">
        <v>15.816254000000001</v>
      </c>
      <c r="K194" s="23">
        <v>37.844059000000001</v>
      </c>
      <c r="L194" s="23"/>
      <c r="M194" s="23">
        <v>21.958651</v>
      </c>
      <c r="N194" s="23"/>
      <c r="O194" s="23">
        <v>7.9183778</v>
      </c>
      <c r="P194" s="23">
        <v>16.223362999999999</v>
      </c>
      <c r="Q194" s="23">
        <v>4.4275368000000004</v>
      </c>
      <c r="R194" s="23">
        <v>3.6641960999999998</v>
      </c>
      <c r="S194" s="23">
        <v>2.1222365999999999</v>
      </c>
    </row>
    <row r="195" spans="1:19" s="20" customFormat="1" ht="19.5" customHeight="1" x14ac:dyDescent="0.3">
      <c r="A195" s="24">
        <v>2012</v>
      </c>
      <c r="B195" s="23">
        <v>1.8319775</v>
      </c>
      <c r="C195" s="23">
        <v>3.0422856999999999</v>
      </c>
      <c r="D195" s="23">
        <v>4.0121697999999997</v>
      </c>
      <c r="E195" s="23">
        <v>4.9854364000000002</v>
      </c>
      <c r="F195" s="23">
        <v>6.0123496000000003</v>
      </c>
      <c r="G195" s="23">
        <v>7.3675303000000003</v>
      </c>
      <c r="H195" s="23">
        <v>9.0559510999999997</v>
      </c>
      <c r="I195" s="23">
        <v>11.460637999999999</v>
      </c>
      <c r="J195" s="23">
        <v>15.810283</v>
      </c>
      <c r="K195" s="23">
        <v>36.421379000000002</v>
      </c>
      <c r="L195" s="23"/>
      <c r="M195" s="23">
        <v>19.879449000000001</v>
      </c>
      <c r="N195" s="23"/>
      <c r="O195" s="23">
        <v>7.7912195999999998</v>
      </c>
      <c r="P195" s="23">
        <v>14.783588</v>
      </c>
      <c r="Q195" s="23">
        <v>4.1284071000000004</v>
      </c>
      <c r="R195" s="23">
        <v>3.5809424999999999</v>
      </c>
      <c r="S195" s="23">
        <v>2.0683938999999998</v>
      </c>
    </row>
    <row r="196" spans="1:19" s="20" customFormat="1" ht="19.5" customHeight="1" x14ac:dyDescent="0.3">
      <c r="A196" s="24">
        <v>2013</v>
      </c>
      <c r="B196" s="23">
        <v>1.8485266</v>
      </c>
      <c r="C196" s="23">
        <v>2.9522520999999999</v>
      </c>
      <c r="D196" s="23">
        <v>3.8460790999999999</v>
      </c>
      <c r="E196" s="23">
        <v>4.7970237999999998</v>
      </c>
      <c r="F196" s="23">
        <v>5.8540006</v>
      </c>
      <c r="G196" s="23">
        <v>7.0829224999999996</v>
      </c>
      <c r="H196" s="23">
        <v>8.6773328999999997</v>
      </c>
      <c r="I196" s="23">
        <v>11.066616</v>
      </c>
      <c r="J196" s="23">
        <v>15.760584</v>
      </c>
      <c r="K196" s="23">
        <v>38.114662000000003</v>
      </c>
      <c r="L196" s="23"/>
      <c r="M196" s="23">
        <v>20.615155000000001</v>
      </c>
      <c r="N196" s="23"/>
      <c r="O196" s="23">
        <v>7.7285171000000004</v>
      </c>
      <c r="P196" s="23">
        <v>15.255955999999999</v>
      </c>
      <c r="Q196" s="23">
        <v>4.4921863000000002</v>
      </c>
      <c r="R196" s="23">
        <v>3.3961093999999998</v>
      </c>
      <c r="S196" s="23">
        <v>2.2874121999999999</v>
      </c>
    </row>
    <row r="197" spans="1:19" s="20" customFormat="1" ht="19.5" customHeight="1" x14ac:dyDescent="0.3">
      <c r="A197" s="24">
        <v>2014</v>
      </c>
      <c r="B197" s="23">
        <v>1.9483683999999999</v>
      </c>
      <c r="C197" s="23">
        <v>3.1843282999999998</v>
      </c>
      <c r="D197" s="23">
        <v>4.1238732000000002</v>
      </c>
      <c r="E197" s="23">
        <v>5.1004094999999996</v>
      </c>
      <c r="F197" s="23">
        <v>6.168622</v>
      </c>
      <c r="G197" s="23">
        <v>7.5071687999999996</v>
      </c>
      <c r="H197" s="23">
        <v>9.2942038</v>
      </c>
      <c r="I197" s="23">
        <v>11.894424000000001</v>
      </c>
      <c r="J197" s="23">
        <v>16.640225999999998</v>
      </c>
      <c r="K197" s="23">
        <v>34.138373999999999</v>
      </c>
      <c r="L197" s="23"/>
      <c r="M197" s="23">
        <v>17.515319999999999</v>
      </c>
      <c r="N197" s="23"/>
      <c r="O197" s="23">
        <v>7.5654301000000004</v>
      </c>
      <c r="P197" s="23">
        <v>14.352463</v>
      </c>
      <c r="Q197" s="23">
        <v>4.1918686000000003</v>
      </c>
      <c r="R197" s="23">
        <v>3.4238819</v>
      </c>
      <c r="S197" s="23">
        <v>2.0726075000000002</v>
      </c>
    </row>
    <row r="198" spans="1:19" s="20" customFormat="1" ht="18.75" customHeight="1" x14ac:dyDescent="0.3">
      <c r="A198" s="25">
        <v>2015</v>
      </c>
      <c r="B198" s="36">
        <v>1.8304099</v>
      </c>
      <c r="C198" s="36">
        <v>3.0976490999999999</v>
      </c>
      <c r="D198" s="36">
        <v>4.0569277000000001</v>
      </c>
      <c r="E198" s="36">
        <v>5.0775294000000004</v>
      </c>
      <c r="F198" s="36">
        <v>6.1746483000000003</v>
      </c>
      <c r="G198" s="36">
        <v>7.5249128000000001</v>
      </c>
      <c r="H198" s="36">
        <v>9.1945305000000008</v>
      </c>
      <c r="I198" s="36">
        <v>11.621665</v>
      </c>
      <c r="J198" s="36">
        <v>16.160882999999998</v>
      </c>
      <c r="K198" s="36">
        <v>35.260840999999999</v>
      </c>
      <c r="L198" s="36"/>
      <c r="M198" s="36">
        <v>19.250022999999999</v>
      </c>
      <c r="N198" s="36"/>
      <c r="O198" s="36">
        <v>7.6669745000000002</v>
      </c>
      <c r="P198" s="36">
        <v>14.783208999999999</v>
      </c>
      <c r="Q198" s="36">
        <v>4.0096319999999999</v>
      </c>
      <c r="R198" s="36">
        <v>3.6869239999999999</v>
      </c>
      <c r="S198" s="36">
        <v>2.0493298000000002</v>
      </c>
    </row>
    <row r="199" spans="1:19" s="20" customFormat="1" ht="19.5" customHeight="1" x14ac:dyDescent="0.35">
      <c r="A199" s="21" t="s">
        <v>42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s="20" customFormat="1" ht="19.5" customHeight="1" x14ac:dyDescent="0.3">
      <c r="A200" s="22" t="s">
        <v>72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1:19" s="20" customFormat="1" ht="19.5" customHeight="1" x14ac:dyDescent="0.3">
      <c r="A201" s="24">
        <v>1995</v>
      </c>
      <c r="B201" s="23">
        <v>2.1684961</v>
      </c>
      <c r="C201" s="23">
        <v>3.4383721</v>
      </c>
      <c r="D201" s="23">
        <v>4.4218659000000002</v>
      </c>
      <c r="E201" s="23">
        <v>5.3934150000000001</v>
      </c>
      <c r="F201" s="23">
        <v>6.4189924999999999</v>
      </c>
      <c r="G201" s="23">
        <v>7.7825251</v>
      </c>
      <c r="H201" s="23">
        <v>9.5864200999999998</v>
      </c>
      <c r="I201" s="23">
        <v>12.041145</v>
      </c>
      <c r="J201" s="23">
        <v>16.214594000000002</v>
      </c>
      <c r="K201" s="23">
        <v>32.534176000000002</v>
      </c>
      <c r="L201" s="23"/>
      <c r="M201" s="23">
        <v>15.001899</v>
      </c>
      <c r="N201" s="23"/>
      <c r="O201" s="23">
        <v>6.8854313999999999</v>
      </c>
      <c r="P201" s="23">
        <v>12.353821999999999</v>
      </c>
      <c r="Q201" s="23">
        <v>3.8703368</v>
      </c>
      <c r="R201" s="23">
        <v>3.1919243000000002</v>
      </c>
      <c r="S201" s="23">
        <v>2.0156814000000001</v>
      </c>
    </row>
    <row r="202" spans="1:19" s="20" customFormat="1" ht="19.5" customHeight="1" x14ac:dyDescent="0.3">
      <c r="A202" s="24">
        <v>1998</v>
      </c>
      <c r="B202" s="23">
        <v>2.0289936000000002</v>
      </c>
      <c r="C202" s="23">
        <v>3.1979058</v>
      </c>
      <c r="D202" s="23">
        <v>4.1772561000000001</v>
      </c>
      <c r="E202" s="23">
        <v>5.1402988000000001</v>
      </c>
      <c r="F202" s="23">
        <v>6.2537222000000003</v>
      </c>
      <c r="G202" s="23">
        <v>7.5722971000000001</v>
      </c>
      <c r="H202" s="23">
        <v>9.3452596999999997</v>
      </c>
      <c r="I202" s="23">
        <v>11.859074</v>
      </c>
      <c r="J202" s="23">
        <v>16.307936000000002</v>
      </c>
      <c r="K202" s="23">
        <v>34.117260000000002</v>
      </c>
      <c r="L202" s="23"/>
      <c r="M202" s="23">
        <v>16.807326</v>
      </c>
      <c r="N202" s="23"/>
      <c r="O202" s="23">
        <v>7.3863583000000004</v>
      </c>
      <c r="P202" s="23">
        <v>13.588611</v>
      </c>
      <c r="Q202" s="23">
        <v>4.0711404</v>
      </c>
      <c r="R202" s="23">
        <v>3.3377897999999999</v>
      </c>
      <c r="S202" s="23">
        <v>2.0627336000000001</v>
      </c>
    </row>
    <row r="203" spans="1:19" s="20" customFormat="1" ht="19.5" customHeight="1" x14ac:dyDescent="0.3">
      <c r="A203" s="24">
        <v>1999</v>
      </c>
      <c r="B203" s="23">
        <v>1.9781949999999999</v>
      </c>
      <c r="C203" s="23">
        <v>3.2349904</v>
      </c>
      <c r="D203" s="23">
        <v>4.1847181000000004</v>
      </c>
      <c r="E203" s="23">
        <v>5.0998988000000001</v>
      </c>
      <c r="F203" s="23">
        <v>6.1369962999999998</v>
      </c>
      <c r="G203" s="23">
        <v>7.4331845999999997</v>
      </c>
      <c r="H203" s="23">
        <v>9.1144838000000004</v>
      </c>
      <c r="I203" s="23">
        <v>11.685238</v>
      </c>
      <c r="J203" s="23">
        <v>16.209088999999999</v>
      </c>
      <c r="K203" s="23">
        <v>34.923206</v>
      </c>
      <c r="L203" s="23"/>
      <c r="M203" s="23">
        <v>17.650188</v>
      </c>
      <c r="N203" s="23"/>
      <c r="O203" s="23">
        <v>7.3856054000000002</v>
      </c>
      <c r="P203" s="23">
        <v>13.768328</v>
      </c>
      <c r="Q203" s="23">
        <v>4.0949780000000002</v>
      </c>
      <c r="R203" s="23">
        <v>3.3622472000000001</v>
      </c>
      <c r="S203" s="23">
        <v>2.0542649000000002</v>
      </c>
    </row>
    <row r="204" spans="1:19" s="20" customFormat="1" ht="19.5" customHeight="1" x14ac:dyDescent="0.3">
      <c r="A204" s="24">
        <v>2006</v>
      </c>
      <c r="B204" s="23">
        <v>1.9401146</v>
      </c>
      <c r="C204" s="23">
        <v>3.1835119999999999</v>
      </c>
      <c r="D204" s="23">
        <v>4.0562015000000002</v>
      </c>
      <c r="E204" s="23">
        <v>4.9739399000000004</v>
      </c>
      <c r="F204" s="23">
        <v>6.0264606000000001</v>
      </c>
      <c r="G204" s="23">
        <v>7.3128862000000003</v>
      </c>
      <c r="H204" s="23">
        <v>9.0304613000000007</v>
      </c>
      <c r="I204" s="23">
        <v>11.750681</v>
      </c>
      <c r="J204" s="23">
        <v>16.663036000000002</v>
      </c>
      <c r="K204" s="23">
        <v>35.062705999999999</v>
      </c>
      <c r="L204" s="23"/>
      <c r="M204" s="23">
        <v>18.061923</v>
      </c>
      <c r="N204" s="23"/>
      <c r="O204" s="23">
        <v>7.6487425</v>
      </c>
      <c r="P204" s="23">
        <v>14.076534000000001</v>
      </c>
      <c r="Q204" s="23">
        <v>4.2898474999999996</v>
      </c>
      <c r="R204" s="23">
        <v>3.2813599</v>
      </c>
      <c r="S204" s="23">
        <v>2.0890697</v>
      </c>
    </row>
    <row r="205" spans="1:19" s="20" customFormat="1" ht="19.5" customHeight="1" x14ac:dyDescent="0.3">
      <c r="A205" s="22" t="s">
        <v>156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s="20" customFormat="1" ht="19.5" customHeight="1" x14ac:dyDescent="0.3">
      <c r="A206" s="24">
        <v>1995</v>
      </c>
      <c r="B206" s="23">
        <v>1.5431067999999999</v>
      </c>
      <c r="C206" s="23">
        <v>2.8499751</v>
      </c>
      <c r="D206" s="23">
        <v>3.7242289</v>
      </c>
      <c r="E206" s="23">
        <v>4.6215004999999998</v>
      </c>
      <c r="F206" s="23">
        <v>5.6503167000000003</v>
      </c>
      <c r="G206" s="23">
        <v>6.7881083000000002</v>
      </c>
      <c r="H206" s="23">
        <v>8.4522294999999996</v>
      </c>
      <c r="I206" s="23">
        <v>10.936241000000001</v>
      </c>
      <c r="J206" s="23">
        <v>15.9178</v>
      </c>
      <c r="K206" s="23">
        <v>39.516494999999999</v>
      </c>
      <c r="L206" s="23"/>
      <c r="M206" s="23">
        <v>25.602532</v>
      </c>
      <c r="N206" s="23"/>
      <c r="O206" s="23">
        <v>8.4904360000000008</v>
      </c>
      <c r="P206" s="23">
        <v>18.775611999999999</v>
      </c>
      <c r="Q206" s="23">
        <v>4.6996564999999997</v>
      </c>
      <c r="R206" s="23">
        <v>3.9951029999999998</v>
      </c>
      <c r="S206" s="23">
        <v>2.2999005000000001</v>
      </c>
    </row>
    <row r="207" spans="1:19" s="20" customFormat="1" ht="19.5" customHeight="1" x14ac:dyDescent="0.3">
      <c r="A207" s="24">
        <v>1998</v>
      </c>
      <c r="B207" s="23">
        <v>1.4187023999999999</v>
      </c>
      <c r="C207" s="23">
        <v>2.6713165999999999</v>
      </c>
      <c r="D207" s="23">
        <v>3.6178235999999999</v>
      </c>
      <c r="E207" s="23">
        <v>4.5032306000000002</v>
      </c>
      <c r="F207" s="23">
        <v>5.5414890999999997</v>
      </c>
      <c r="G207" s="23">
        <v>6.8955684000000002</v>
      </c>
      <c r="H207" s="23">
        <v>8.8912849000000005</v>
      </c>
      <c r="I207" s="23">
        <v>11.691689999999999</v>
      </c>
      <c r="J207" s="23">
        <v>16.860716</v>
      </c>
      <c r="K207" s="23">
        <v>37.908180000000002</v>
      </c>
      <c r="L207" s="23"/>
      <c r="M207" s="23">
        <v>26.707643000000001</v>
      </c>
      <c r="N207" s="23"/>
      <c r="O207" s="23">
        <v>9.8986177000000009</v>
      </c>
      <c r="P207" s="23">
        <v>21.209254000000001</v>
      </c>
      <c r="Q207" s="23">
        <v>5.0271270000000001</v>
      </c>
      <c r="R207" s="23">
        <v>4.2189611999999999</v>
      </c>
      <c r="S207" s="23">
        <v>2.2645764000000002</v>
      </c>
    </row>
    <row r="208" spans="1:19" s="20" customFormat="1" ht="19.5" customHeight="1" x14ac:dyDescent="0.3">
      <c r="A208" s="22" t="s">
        <v>157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s="20" customFormat="1" ht="19.5" customHeight="1" x14ac:dyDescent="0.3">
      <c r="A209" s="31">
        <v>2000</v>
      </c>
      <c r="B209" s="23">
        <v>0.96900909999999996</v>
      </c>
      <c r="C209" s="23">
        <v>2.0170577000000001</v>
      </c>
      <c r="D209" s="23">
        <v>2.8956015000000002</v>
      </c>
      <c r="E209" s="23">
        <v>3.8428019999999998</v>
      </c>
      <c r="F209" s="23">
        <v>4.8697081000000004</v>
      </c>
      <c r="G209" s="23">
        <v>6.1055054999999996</v>
      </c>
      <c r="H209" s="23">
        <v>7.7189040000000002</v>
      </c>
      <c r="I209" s="23">
        <v>10.225982</v>
      </c>
      <c r="J209" s="23">
        <v>14.875681</v>
      </c>
      <c r="K209" s="23">
        <v>46.479748000000001</v>
      </c>
      <c r="L209" s="23"/>
      <c r="M209" s="23">
        <v>47.947394000000003</v>
      </c>
      <c r="N209" s="23"/>
      <c r="O209" s="23">
        <v>12.170173</v>
      </c>
      <c r="P209" s="23">
        <v>29.929625000000001</v>
      </c>
      <c r="Q209" s="23">
        <v>5.3579051</v>
      </c>
      <c r="R209" s="23">
        <v>5.5860684000000003</v>
      </c>
      <c r="S209" s="23">
        <v>2.4589056999999999</v>
      </c>
    </row>
    <row r="210" spans="1:19" s="20" customFormat="1" ht="19.5" customHeight="1" x14ac:dyDescent="0.3">
      <c r="A210" s="22" t="s">
        <v>73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spans="1:19" s="20" customFormat="1" ht="19.5" customHeight="1" x14ac:dyDescent="0.3">
      <c r="A211" s="24">
        <v>2003</v>
      </c>
      <c r="B211" s="23">
        <v>0.94066101000000002</v>
      </c>
      <c r="C211" s="23">
        <v>2.0469029000000001</v>
      </c>
      <c r="D211" s="23">
        <v>2.9657848000000002</v>
      </c>
      <c r="E211" s="23">
        <v>3.9007291999999998</v>
      </c>
      <c r="F211" s="23">
        <v>5.0064033999999999</v>
      </c>
      <c r="G211" s="23">
        <v>6.3240489999999996</v>
      </c>
      <c r="H211" s="23">
        <v>8.1343297999999997</v>
      </c>
      <c r="I211" s="23">
        <v>10.779268999999999</v>
      </c>
      <c r="J211" s="23">
        <v>15.883187</v>
      </c>
      <c r="K211" s="23">
        <v>44.018684</v>
      </c>
      <c r="L211" s="23"/>
      <c r="M211" s="23">
        <v>46.771915</v>
      </c>
      <c r="N211" s="23"/>
      <c r="O211" s="23">
        <v>13.182304999999999</v>
      </c>
      <c r="P211" s="23">
        <v>33.129482000000003</v>
      </c>
      <c r="Q211" s="23">
        <v>5.5530698999999997</v>
      </c>
      <c r="R211" s="23">
        <v>5.9659760000000004</v>
      </c>
      <c r="S211" s="23">
        <v>2.4517292999999998</v>
      </c>
    </row>
    <row r="212" spans="1:19" s="20" customFormat="1" ht="19.5" customHeight="1" x14ac:dyDescent="0.3">
      <c r="A212" s="24">
        <v>2004</v>
      </c>
      <c r="B212" s="23">
        <v>0.95902085000000004</v>
      </c>
      <c r="C212" s="23">
        <v>2.0017117999999998</v>
      </c>
      <c r="D212" s="23">
        <v>2.8581831000000002</v>
      </c>
      <c r="E212" s="23">
        <v>3.7545525999999998</v>
      </c>
      <c r="F212" s="23">
        <v>4.8047347</v>
      </c>
      <c r="G212" s="23">
        <v>6.1334752999999997</v>
      </c>
      <c r="H212" s="23">
        <v>7.9790311000000003</v>
      </c>
      <c r="I212" s="23">
        <v>10.59371</v>
      </c>
      <c r="J212" s="23">
        <v>15.613156</v>
      </c>
      <c r="K212" s="23">
        <v>45.302424999999999</v>
      </c>
      <c r="L212" s="23"/>
      <c r="M212" s="23">
        <v>47.233905</v>
      </c>
      <c r="N212" s="23"/>
      <c r="O212" s="23">
        <v>13.094465</v>
      </c>
      <c r="P212" s="23">
        <v>30.886882</v>
      </c>
      <c r="Q212" s="23">
        <v>5.3928260999999997</v>
      </c>
      <c r="R212" s="23">
        <v>5.7274019000000003</v>
      </c>
      <c r="S212" s="23">
        <v>2.3691551</v>
      </c>
    </row>
    <row r="213" spans="1:19" s="20" customFormat="1" ht="19.5" customHeight="1" x14ac:dyDescent="0.3">
      <c r="A213" s="24">
        <v>2005</v>
      </c>
      <c r="B213" s="23">
        <v>1.0153943999999999</v>
      </c>
      <c r="C213" s="23">
        <v>2.0584766999999999</v>
      </c>
      <c r="D213" s="23">
        <v>2.9914567000000001</v>
      </c>
      <c r="E213" s="23">
        <v>3.9716600999999998</v>
      </c>
      <c r="F213" s="23">
        <v>5.0735393000000002</v>
      </c>
      <c r="G213" s="23">
        <v>6.3983759999999998</v>
      </c>
      <c r="H213" s="23">
        <v>8.2014227000000002</v>
      </c>
      <c r="I213" s="23">
        <v>10.977156000000001</v>
      </c>
      <c r="J213" s="23">
        <v>16.181457999999999</v>
      </c>
      <c r="K213" s="23">
        <v>43.131062</v>
      </c>
      <c r="L213" s="23"/>
      <c r="M213" s="23">
        <v>42.474747000000001</v>
      </c>
      <c r="N213" s="23"/>
      <c r="O213" s="23">
        <v>12.799417999999999</v>
      </c>
      <c r="P213" s="23">
        <v>29.857230000000001</v>
      </c>
      <c r="Q213" s="23">
        <v>5.3493604000000001</v>
      </c>
      <c r="R213" s="23">
        <v>5.5814577999999999</v>
      </c>
      <c r="S213" s="23">
        <v>2.3627786999999998</v>
      </c>
    </row>
    <row r="214" spans="1:19" s="20" customFormat="1" ht="19.5" customHeight="1" x14ac:dyDescent="0.3">
      <c r="A214" s="24">
        <v>2006</v>
      </c>
      <c r="B214" s="23">
        <v>1.1549031000000001</v>
      </c>
      <c r="C214" s="23">
        <v>2.2651126000000001</v>
      </c>
      <c r="D214" s="23">
        <v>3.1581923999999999</v>
      </c>
      <c r="E214" s="23">
        <v>4.0806583999999999</v>
      </c>
      <c r="F214" s="23">
        <v>5.1403059999999998</v>
      </c>
      <c r="G214" s="23">
        <v>6.4994921999999997</v>
      </c>
      <c r="H214" s="23">
        <v>8.2782116000000006</v>
      </c>
      <c r="I214" s="23">
        <v>10.957119</v>
      </c>
      <c r="J214" s="23">
        <v>15.739185000000001</v>
      </c>
      <c r="K214" s="23">
        <v>42.726821999999999</v>
      </c>
      <c r="L214" s="23"/>
      <c r="M214" s="23">
        <v>36.988424000000002</v>
      </c>
      <c r="N214" s="23"/>
      <c r="O214" s="23">
        <v>11.088008</v>
      </c>
      <c r="P214" s="23">
        <v>24.91412</v>
      </c>
      <c r="Q214" s="23">
        <v>5.0062958000000002</v>
      </c>
      <c r="R214" s="23">
        <v>4.9765575999999996</v>
      </c>
      <c r="S214" s="23">
        <v>2.2628308000000001</v>
      </c>
    </row>
    <row r="215" spans="1:19" s="20" customFormat="1" ht="19.5" customHeight="1" x14ac:dyDescent="0.3">
      <c r="A215" s="24">
        <v>2007</v>
      </c>
      <c r="B215" s="23">
        <v>1.0345762999999999</v>
      </c>
      <c r="C215" s="23">
        <v>2.1654756000000002</v>
      </c>
      <c r="D215" s="23">
        <v>3.0570659999999998</v>
      </c>
      <c r="E215" s="23">
        <v>3.95329</v>
      </c>
      <c r="F215" s="23">
        <v>4.9465814000000004</v>
      </c>
      <c r="G215" s="23">
        <v>6.2293881999999998</v>
      </c>
      <c r="H215" s="23">
        <v>8.0144262000000008</v>
      </c>
      <c r="I215" s="23">
        <v>10.774717000000001</v>
      </c>
      <c r="J215" s="23">
        <v>16.220082999999999</v>
      </c>
      <c r="K215" s="23">
        <v>43.604393000000002</v>
      </c>
      <c r="L215" s="23"/>
      <c r="M215" s="23">
        <v>42.143380000000001</v>
      </c>
      <c r="N215" s="23"/>
      <c r="O215" s="23">
        <v>12.539967000000001</v>
      </c>
      <c r="P215" s="23">
        <v>28.229047999999999</v>
      </c>
      <c r="Q215" s="23">
        <v>5.3179081999999998</v>
      </c>
      <c r="R215" s="23">
        <v>5.3082992000000004</v>
      </c>
      <c r="S215" s="23">
        <v>2.3066675000000001</v>
      </c>
    </row>
    <row r="216" spans="1:19" s="20" customFormat="1" ht="19.5" customHeight="1" x14ac:dyDescent="0.3">
      <c r="A216" s="24">
        <v>2008</v>
      </c>
      <c r="B216" s="23">
        <v>1.1855997</v>
      </c>
      <c r="C216" s="23">
        <v>2.4044930999999998</v>
      </c>
      <c r="D216" s="23">
        <v>3.3369832000000001</v>
      </c>
      <c r="E216" s="23">
        <v>4.3681359000000004</v>
      </c>
      <c r="F216" s="23">
        <v>5.4746423000000002</v>
      </c>
      <c r="G216" s="23">
        <v>6.8849549000000003</v>
      </c>
      <c r="H216" s="23">
        <v>8.7023983000000005</v>
      </c>
      <c r="I216" s="23">
        <v>11.386025</v>
      </c>
      <c r="J216" s="23">
        <v>16.529181000000001</v>
      </c>
      <c r="K216" s="23">
        <v>39.727589000000002</v>
      </c>
      <c r="L216" s="23"/>
      <c r="M216" s="23">
        <v>33.502751000000004</v>
      </c>
      <c r="N216" s="23"/>
      <c r="O216" s="23">
        <v>10.906483</v>
      </c>
      <c r="P216" s="23">
        <v>25.152836000000001</v>
      </c>
      <c r="Q216" s="23">
        <v>4.9184295000000002</v>
      </c>
      <c r="R216" s="23">
        <v>5.1139973999999997</v>
      </c>
      <c r="S216" s="23">
        <v>2.2637252999999999</v>
      </c>
    </row>
    <row r="217" spans="1:19" s="20" customFormat="1" ht="19.5" customHeight="1" x14ac:dyDescent="0.3">
      <c r="A217" s="24">
        <v>2009</v>
      </c>
      <c r="B217" s="23">
        <v>1.2753284</v>
      </c>
      <c r="C217" s="23">
        <v>2.5665939</v>
      </c>
      <c r="D217" s="23">
        <v>3.5340636000000001</v>
      </c>
      <c r="E217" s="23">
        <v>4.5424118</v>
      </c>
      <c r="F217" s="23">
        <v>5.6285600999999996</v>
      </c>
      <c r="G217" s="23">
        <v>6.9613338000000002</v>
      </c>
      <c r="H217" s="23">
        <v>8.7384156999999991</v>
      </c>
      <c r="I217" s="23">
        <v>11.374653</v>
      </c>
      <c r="J217" s="23">
        <v>16.293039</v>
      </c>
      <c r="K217" s="23">
        <v>39.085597999999997</v>
      </c>
      <c r="L217" s="23"/>
      <c r="M217" s="23">
        <v>30.641411000000002</v>
      </c>
      <c r="N217" s="23"/>
      <c r="O217" s="23">
        <v>10.029781</v>
      </c>
      <c r="P217" s="23">
        <v>22.394628999999998</v>
      </c>
      <c r="Q217" s="23">
        <v>4.5803482999999998</v>
      </c>
      <c r="R217" s="23">
        <v>4.8892850000000001</v>
      </c>
      <c r="S217" s="23">
        <v>2.1753898</v>
      </c>
    </row>
    <row r="218" spans="1:19" s="20" customFormat="1" ht="19.5" customHeight="1" x14ac:dyDescent="0.3">
      <c r="A218" s="24">
        <v>2010</v>
      </c>
      <c r="B218" s="23">
        <v>1.355683</v>
      </c>
      <c r="C218" s="23">
        <v>2.5632321999999998</v>
      </c>
      <c r="D218" s="23">
        <v>3.4894660000000002</v>
      </c>
      <c r="E218" s="23">
        <v>4.4874634999999996</v>
      </c>
      <c r="F218" s="23">
        <v>5.6141648000000002</v>
      </c>
      <c r="G218" s="23">
        <v>6.9332776000000003</v>
      </c>
      <c r="H218" s="23">
        <v>8.7206019999999995</v>
      </c>
      <c r="I218" s="23">
        <v>11.329363000000001</v>
      </c>
      <c r="J218" s="23">
        <v>16.383305</v>
      </c>
      <c r="K218" s="23">
        <v>39.123446999999999</v>
      </c>
      <c r="L218" s="23"/>
      <c r="M218" s="23">
        <v>28.844999999999999</v>
      </c>
      <c r="N218" s="23"/>
      <c r="O218" s="23">
        <v>9.7944119999999995</v>
      </c>
      <c r="P218" s="23">
        <v>20.499817</v>
      </c>
      <c r="Q218" s="23">
        <v>4.5173015000000003</v>
      </c>
      <c r="R218" s="23">
        <v>4.5380671000000001</v>
      </c>
      <c r="S218" s="23">
        <v>2.1516555999999998</v>
      </c>
    </row>
    <row r="219" spans="1:19" s="20" customFormat="1" ht="19.5" customHeight="1" x14ac:dyDescent="0.3">
      <c r="A219" s="24">
        <v>2011</v>
      </c>
      <c r="B219" s="23">
        <v>1.4298272999999999</v>
      </c>
      <c r="C219" s="23">
        <v>2.7641057999999998</v>
      </c>
      <c r="D219" s="23">
        <v>3.8307886</v>
      </c>
      <c r="E219" s="23">
        <v>4.8053965999999999</v>
      </c>
      <c r="F219" s="23">
        <v>6.0171799999999998</v>
      </c>
      <c r="G219" s="23">
        <v>7.4770012000000001</v>
      </c>
      <c r="H219" s="23">
        <v>9.2983828000000006</v>
      </c>
      <c r="I219" s="23">
        <v>12.033813</v>
      </c>
      <c r="J219" s="23">
        <v>16.921412</v>
      </c>
      <c r="K219" s="23">
        <v>35.422091999999999</v>
      </c>
      <c r="L219" s="23"/>
      <c r="M219" s="23">
        <v>24.770365000000002</v>
      </c>
      <c r="N219" s="23"/>
      <c r="O219" s="23">
        <v>9.6403853000000002</v>
      </c>
      <c r="P219" s="23">
        <v>18.989363999999998</v>
      </c>
      <c r="Q219" s="23">
        <v>4.1435145999999996</v>
      </c>
      <c r="R219" s="23">
        <v>4.5829123000000003</v>
      </c>
      <c r="S219" s="23">
        <v>2.0105168999999998</v>
      </c>
    </row>
    <row r="220" spans="1:19" s="20" customFormat="1" ht="19.5" customHeight="1" x14ac:dyDescent="0.3">
      <c r="A220" s="24">
        <v>2012</v>
      </c>
      <c r="B220" s="23">
        <v>1.3673594</v>
      </c>
      <c r="C220" s="23">
        <v>2.7152115999999999</v>
      </c>
      <c r="D220" s="23">
        <v>3.7849715000000002</v>
      </c>
      <c r="E220" s="23">
        <v>4.8778094999999997</v>
      </c>
      <c r="F220" s="23">
        <v>6.0852380000000004</v>
      </c>
      <c r="G220" s="23">
        <v>7.5032319999999997</v>
      </c>
      <c r="H220" s="23">
        <v>9.2927751999999995</v>
      </c>
      <c r="I220" s="23">
        <v>11.90448</v>
      </c>
      <c r="J220" s="23">
        <v>16.546312</v>
      </c>
      <c r="K220" s="23">
        <v>35.922611000000003</v>
      </c>
      <c r="L220" s="23"/>
      <c r="M220" s="23">
        <v>26.222345000000001</v>
      </c>
      <c r="N220" s="23"/>
      <c r="O220" s="23">
        <v>9.7157242000000004</v>
      </c>
      <c r="P220" s="23">
        <v>19.795441</v>
      </c>
      <c r="Q220" s="23">
        <v>4.0808513</v>
      </c>
      <c r="R220" s="23">
        <v>4.8508117000000004</v>
      </c>
      <c r="S220" s="23">
        <v>2.0313291000000002</v>
      </c>
    </row>
    <row r="221" spans="1:19" s="20" customFormat="1" ht="19.5" customHeight="1" x14ac:dyDescent="0.3">
      <c r="A221" s="24">
        <v>2013</v>
      </c>
      <c r="B221" s="23">
        <v>1.5543667999999999</v>
      </c>
      <c r="C221" s="23">
        <v>2.7918002999999998</v>
      </c>
      <c r="D221" s="23">
        <v>3.7380075000000001</v>
      </c>
      <c r="E221" s="23">
        <v>4.6914243999999998</v>
      </c>
      <c r="F221" s="23">
        <v>5.8102865000000001</v>
      </c>
      <c r="G221" s="23">
        <v>7.1913261000000004</v>
      </c>
      <c r="H221" s="23">
        <v>8.9760380000000008</v>
      </c>
      <c r="I221" s="23">
        <v>11.582985000000001</v>
      </c>
      <c r="J221" s="23">
        <v>16.434431</v>
      </c>
      <c r="K221" s="23">
        <v>37.229336000000004</v>
      </c>
      <c r="L221" s="23"/>
      <c r="M221" s="23">
        <v>23.946052999999999</v>
      </c>
      <c r="N221" s="23"/>
      <c r="O221" s="23">
        <v>8.586983</v>
      </c>
      <c r="P221" s="23">
        <v>17.357793000000001</v>
      </c>
      <c r="Q221" s="23">
        <v>4.2162443999999999</v>
      </c>
      <c r="R221" s="23">
        <v>4.1168848999999996</v>
      </c>
      <c r="S221" s="23">
        <v>2.0269168</v>
      </c>
    </row>
    <row r="222" spans="1:19" s="20" customFormat="1" ht="19.5" customHeight="1" x14ac:dyDescent="0.3">
      <c r="A222" s="24">
        <v>2014</v>
      </c>
      <c r="B222" s="23">
        <v>1.6219809000000001</v>
      </c>
      <c r="C222" s="23">
        <v>2.9561924999999998</v>
      </c>
      <c r="D222" s="23">
        <v>3.9948611000000001</v>
      </c>
      <c r="E222" s="23">
        <v>5.0291791000000003</v>
      </c>
      <c r="F222" s="23">
        <v>6.1474432999999999</v>
      </c>
      <c r="G222" s="23">
        <v>7.4329634000000002</v>
      </c>
      <c r="H222" s="23">
        <v>9.2080649999999995</v>
      </c>
      <c r="I222" s="23">
        <v>11.595402999999999</v>
      </c>
      <c r="J222" s="23">
        <v>15.988807</v>
      </c>
      <c r="K222" s="23">
        <v>36.025105000000003</v>
      </c>
      <c r="L222" s="23"/>
      <c r="M222" s="23">
        <v>22.201497</v>
      </c>
      <c r="N222" s="23"/>
      <c r="O222" s="23">
        <v>8.2405618</v>
      </c>
      <c r="P222" s="23">
        <v>16.689494</v>
      </c>
      <c r="Q222" s="23">
        <v>3.9917481000000001</v>
      </c>
      <c r="R222" s="23">
        <v>4.1809987</v>
      </c>
      <c r="S222" s="23">
        <v>2.0385179999999998</v>
      </c>
    </row>
    <row r="223" spans="1:19" s="20" customFormat="1" ht="18.75" customHeight="1" x14ac:dyDescent="0.3">
      <c r="A223" s="25">
        <v>2015</v>
      </c>
      <c r="B223" s="36">
        <v>1.4638659000000001</v>
      </c>
      <c r="C223" s="36">
        <v>2.8365786000000002</v>
      </c>
      <c r="D223" s="36">
        <v>3.8685548000000001</v>
      </c>
      <c r="E223" s="36">
        <v>4.8915576999999999</v>
      </c>
      <c r="F223" s="36">
        <v>6.0238237000000003</v>
      </c>
      <c r="G223" s="36">
        <v>7.3739046999999998</v>
      </c>
      <c r="H223" s="36">
        <v>9.1347275000000003</v>
      </c>
      <c r="I223" s="36">
        <v>11.770187999999999</v>
      </c>
      <c r="J223" s="36">
        <v>16.367462</v>
      </c>
      <c r="K223" s="36">
        <v>36.269337</v>
      </c>
      <c r="L223" s="36"/>
      <c r="M223" s="36">
        <v>24.774667999999998</v>
      </c>
      <c r="N223" s="36"/>
      <c r="O223" s="36">
        <v>8.8235194999999997</v>
      </c>
      <c r="P223" s="36">
        <v>18.378107</v>
      </c>
      <c r="Q223" s="36">
        <v>4.1298427999999996</v>
      </c>
      <c r="R223" s="36">
        <v>4.4500742000000004</v>
      </c>
      <c r="S223" s="36">
        <v>2.0381054999999999</v>
      </c>
    </row>
    <row r="224" spans="1:19" s="20" customFormat="1" ht="19.5" customHeight="1" x14ac:dyDescent="0.35">
      <c r="A224" s="21" t="s">
        <v>51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spans="1:19" s="20" customFormat="1" ht="19.5" customHeight="1" x14ac:dyDescent="0.3">
      <c r="A225" s="32" t="s">
        <v>172</v>
      </c>
      <c r="B225" s="124" t="s">
        <v>170</v>
      </c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</row>
    <row r="226" spans="1:19" s="20" customFormat="1" ht="19.5" customHeight="1" x14ac:dyDescent="0.3">
      <c r="A226" s="19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s="20" customFormat="1" ht="19.5" customHeight="1" x14ac:dyDescent="0.3">
      <c r="A227" s="19">
        <v>2000</v>
      </c>
      <c r="B227" s="23">
        <v>1.5099777999999999</v>
      </c>
      <c r="C227" s="23">
        <v>2.8716018000000001</v>
      </c>
      <c r="D227" s="23">
        <v>3.8639668999999999</v>
      </c>
      <c r="E227" s="23">
        <v>4.8284143999999998</v>
      </c>
      <c r="F227" s="23">
        <v>5.9040369999999998</v>
      </c>
      <c r="G227" s="23">
        <v>7.2872252</v>
      </c>
      <c r="H227" s="23">
        <v>9.1617888999999995</v>
      </c>
      <c r="I227" s="23">
        <v>11.982545</v>
      </c>
      <c r="J227" s="23">
        <v>16.542304999999999</v>
      </c>
      <c r="K227" s="23">
        <v>36.048141000000001</v>
      </c>
      <c r="L227" s="23"/>
      <c r="M227" s="23">
        <v>23.863620000000001</v>
      </c>
      <c r="N227" s="23"/>
      <c r="O227" s="23">
        <v>8.7315006000000004</v>
      </c>
      <c r="P227" s="23">
        <v>16.996220000000001</v>
      </c>
      <c r="Q227" s="23">
        <v>4.0583317000000001</v>
      </c>
      <c r="R227" s="23">
        <v>4.1879821000000002</v>
      </c>
      <c r="S227" s="23">
        <v>1.9486133999999999</v>
      </c>
    </row>
    <row r="228" spans="1:19" s="20" customFormat="1" ht="19.5" customHeight="1" x14ac:dyDescent="0.3">
      <c r="A228" s="19">
        <v>2001</v>
      </c>
      <c r="B228" s="23">
        <v>1.4321086000000001</v>
      </c>
      <c r="C228" s="23">
        <v>2.801796</v>
      </c>
      <c r="D228" s="23">
        <v>3.8622822999999999</v>
      </c>
      <c r="E228" s="23">
        <v>4.8778191</v>
      </c>
      <c r="F228" s="23">
        <v>6.0205579</v>
      </c>
      <c r="G228" s="23">
        <v>7.4571433000000003</v>
      </c>
      <c r="H228" s="23">
        <v>9.2833337999999994</v>
      </c>
      <c r="I228" s="23">
        <v>11.898536</v>
      </c>
      <c r="J228" s="23">
        <v>16.597888999999999</v>
      </c>
      <c r="K228" s="23">
        <v>35.768532</v>
      </c>
      <c r="L228" s="23"/>
      <c r="M228" s="23">
        <v>24.965057999999999</v>
      </c>
      <c r="N228" s="23"/>
      <c r="O228" s="23">
        <v>8.9341936000000004</v>
      </c>
      <c r="P228" s="23">
        <v>18.189298999999998</v>
      </c>
      <c r="Q228" s="23">
        <v>4.1084699000000002</v>
      </c>
      <c r="R228" s="23">
        <v>4.4272682999999997</v>
      </c>
      <c r="S228" s="23">
        <v>2.0351509999999999</v>
      </c>
    </row>
    <row r="229" spans="1:19" s="20" customFormat="1" ht="19.5" customHeight="1" x14ac:dyDescent="0.3">
      <c r="A229" s="19">
        <v>2002</v>
      </c>
      <c r="B229" s="23">
        <v>1.3184057</v>
      </c>
      <c r="C229" s="23">
        <v>2.6651720999999999</v>
      </c>
      <c r="D229" s="23">
        <v>3.6886833000000001</v>
      </c>
      <c r="E229" s="23">
        <v>4.8319105999999996</v>
      </c>
      <c r="F229" s="23">
        <v>5.996397</v>
      </c>
      <c r="G229" s="23">
        <v>7.3795691000000003</v>
      </c>
      <c r="H229" s="23">
        <v>9.1423501999999992</v>
      </c>
      <c r="I229" s="23">
        <v>11.901460999999999</v>
      </c>
      <c r="J229" s="23">
        <v>16.102333000000002</v>
      </c>
      <c r="K229" s="23">
        <v>36.973717000000001</v>
      </c>
      <c r="L229" s="23"/>
      <c r="M229" s="23">
        <v>28.037181</v>
      </c>
      <c r="N229" s="23"/>
      <c r="O229" s="23">
        <v>9.1769365999999994</v>
      </c>
      <c r="P229" s="23">
        <v>19.575644</v>
      </c>
      <c r="Q229" s="23">
        <v>3.9152906999999999</v>
      </c>
      <c r="R229" s="23">
        <v>4.9997933000000003</v>
      </c>
      <c r="S229" s="23">
        <v>1.9149178</v>
      </c>
    </row>
    <row r="230" spans="1:19" s="20" customFormat="1" ht="19.5" customHeight="1" x14ac:dyDescent="0.3">
      <c r="A230" s="19">
        <v>2004</v>
      </c>
      <c r="B230" s="23">
        <v>1.5070665999999999</v>
      </c>
      <c r="C230" s="23">
        <v>3.0417749999999999</v>
      </c>
      <c r="D230" s="23">
        <v>4.0338396999999997</v>
      </c>
      <c r="E230" s="23">
        <v>5.0724478</v>
      </c>
      <c r="F230" s="23">
        <v>6.3259397000000002</v>
      </c>
      <c r="G230" s="23">
        <v>7.7669997000000004</v>
      </c>
      <c r="H230" s="23">
        <v>9.5785236000000005</v>
      </c>
      <c r="I230" s="23">
        <v>12.083716000000001</v>
      </c>
      <c r="J230" s="23">
        <v>16.419746</v>
      </c>
      <c r="K230" s="23">
        <v>34.169944999999998</v>
      </c>
      <c r="L230" s="23"/>
      <c r="M230" s="23">
        <v>22.666340999999999</v>
      </c>
      <c r="N230" s="23"/>
      <c r="O230" s="23">
        <v>8.0731208999999993</v>
      </c>
      <c r="P230" s="23">
        <v>17.970486999999999</v>
      </c>
      <c r="Q230" s="23">
        <v>3.8606555</v>
      </c>
      <c r="R230" s="23">
        <v>4.6547761000000003</v>
      </c>
      <c r="S230" s="23">
        <v>1.9532782</v>
      </c>
    </row>
    <row r="231" spans="1:19" s="20" customFormat="1" ht="19.5" customHeight="1" x14ac:dyDescent="0.3">
      <c r="A231" s="19">
        <v>2005</v>
      </c>
      <c r="B231" s="23">
        <v>1.5710427</v>
      </c>
      <c r="C231" s="23">
        <v>2.9600534000000001</v>
      </c>
      <c r="D231" s="23">
        <v>4.0039721000000004</v>
      </c>
      <c r="E231" s="23">
        <v>5.0388875000000004</v>
      </c>
      <c r="F231" s="23">
        <v>6.1834068000000002</v>
      </c>
      <c r="G231" s="23">
        <v>7.5514077999999998</v>
      </c>
      <c r="H231" s="23">
        <v>9.2990750999999996</v>
      </c>
      <c r="I231" s="23">
        <v>11.882688999999999</v>
      </c>
      <c r="J231" s="23">
        <v>16.476573999999999</v>
      </c>
      <c r="K231" s="23">
        <v>35.032890000000002</v>
      </c>
      <c r="L231" s="23"/>
      <c r="M231" s="23">
        <v>22.296585</v>
      </c>
      <c r="N231" s="23"/>
      <c r="O231" s="23">
        <v>8.6389311000000006</v>
      </c>
      <c r="P231" s="23">
        <v>17.095586999999998</v>
      </c>
      <c r="Q231" s="23">
        <v>3.9301344</v>
      </c>
      <c r="R231" s="23">
        <v>4.3498732999999996</v>
      </c>
      <c r="S231" s="23">
        <v>1.9644341999999999</v>
      </c>
    </row>
    <row r="232" spans="1:19" s="20" customFormat="1" ht="19.5" customHeight="1" x14ac:dyDescent="0.3">
      <c r="A232" s="19">
        <v>2006</v>
      </c>
      <c r="B232" s="23">
        <v>1.7460230999999999</v>
      </c>
      <c r="C232" s="23">
        <v>3.1598315000000001</v>
      </c>
      <c r="D232" s="23">
        <v>4.1771598000000001</v>
      </c>
      <c r="E232" s="23">
        <v>5.1666751</v>
      </c>
      <c r="F232" s="23">
        <v>6.2099675999999997</v>
      </c>
      <c r="G232" s="23">
        <v>7.4988270000000004</v>
      </c>
      <c r="H232" s="23">
        <v>9.1062107000000001</v>
      </c>
      <c r="I232" s="23">
        <v>11.469151</v>
      </c>
      <c r="J232" s="23">
        <v>15.695499</v>
      </c>
      <c r="K232" s="23">
        <v>35.770657</v>
      </c>
      <c r="L232" s="23"/>
      <c r="M232" s="23">
        <v>20.475754999999999</v>
      </c>
      <c r="N232" s="23"/>
      <c r="O232" s="23">
        <v>7.4126063000000002</v>
      </c>
      <c r="P232" s="23">
        <v>14.496339000000001</v>
      </c>
      <c r="Q232" s="23">
        <v>3.8633172999999998</v>
      </c>
      <c r="R232" s="23">
        <v>3.7523035</v>
      </c>
      <c r="S232" s="23">
        <v>2.0081533999999999</v>
      </c>
    </row>
    <row r="233" spans="1:19" s="20" customFormat="1" ht="19.5" customHeight="1" x14ac:dyDescent="0.3">
      <c r="A233" s="19">
        <v>2007</v>
      </c>
      <c r="B233" s="23">
        <v>1.8638724</v>
      </c>
      <c r="C233" s="23">
        <v>3.2483450999999999</v>
      </c>
      <c r="D233" s="23">
        <v>4.2411475000000003</v>
      </c>
      <c r="E233" s="23">
        <v>5.1784338999999999</v>
      </c>
      <c r="F233" s="23">
        <v>6.2351603999999998</v>
      </c>
      <c r="G233" s="23">
        <v>7.4597888000000001</v>
      </c>
      <c r="H233" s="23">
        <v>9.0905150999999993</v>
      </c>
      <c r="I233" s="23">
        <v>11.414826</v>
      </c>
      <c r="J233" s="23">
        <v>15.448126999999999</v>
      </c>
      <c r="K233" s="23">
        <v>35.819781999999996</v>
      </c>
      <c r="L233" s="23"/>
      <c r="M233" s="23">
        <v>19.200163</v>
      </c>
      <c r="N233" s="23"/>
      <c r="O233" s="23">
        <v>6.9736145</v>
      </c>
      <c r="P233" s="23">
        <v>13.667249</v>
      </c>
      <c r="Q233" s="23">
        <v>3.8358894000000001</v>
      </c>
      <c r="R233" s="23">
        <v>3.5629935000000001</v>
      </c>
      <c r="S233" s="23">
        <v>2.013979</v>
      </c>
    </row>
    <row r="234" spans="1:19" s="20" customFormat="1" ht="19.5" customHeight="1" x14ac:dyDescent="0.3">
      <c r="A234" s="19">
        <v>2008</v>
      </c>
      <c r="B234" s="23">
        <v>1.8808874</v>
      </c>
      <c r="C234" s="23">
        <v>3.1723124999999999</v>
      </c>
      <c r="D234" s="23">
        <v>4.1383413999999998</v>
      </c>
      <c r="E234" s="23">
        <v>5.0668316000000004</v>
      </c>
      <c r="F234" s="23">
        <v>6.1258210999999996</v>
      </c>
      <c r="G234" s="23">
        <v>7.4649638999999999</v>
      </c>
      <c r="H234" s="23">
        <v>9.1393565999999993</v>
      </c>
      <c r="I234" s="23">
        <v>11.654358</v>
      </c>
      <c r="J234" s="23">
        <v>16.235655000000001</v>
      </c>
      <c r="K234" s="23">
        <v>35.121471</v>
      </c>
      <c r="L234" s="23"/>
      <c r="M234" s="23">
        <v>18.662243</v>
      </c>
      <c r="N234" s="23"/>
      <c r="O234" s="23">
        <v>7.5234025999999998</v>
      </c>
      <c r="P234" s="23">
        <v>13.533173</v>
      </c>
      <c r="Q234" s="23">
        <v>3.8737186000000001</v>
      </c>
      <c r="R234" s="23">
        <v>3.4935868999999999</v>
      </c>
      <c r="S234" s="23">
        <v>1.9486159000000001</v>
      </c>
    </row>
    <row r="235" spans="1:19" s="20" customFormat="1" ht="19.5" customHeight="1" x14ac:dyDescent="0.3">
      <c r="A235" s="19">
        <v>2009</v>
      </c>
      <c r="B235" s="23">
        <v>1.8189584999999999</v>
      </c>
      <c r="C235" s="23">
        <v>3.1744077000000002</v>
      </c>
      <c r="D235" s="23">
        <v>4.229444</v>
      </c>
      <c r="E235" s="23">
        <v>5.3148460000000002</v>
      </c>
      <c r="F235" s="23">
        <v>6.4879603000000001</v>
      </c>
      <c r="G235" s="23">
        <v>7.7339114999999996</v>
      </c>
      <c r="H235" s="23">
        <v>9.3085565999999993</v>
      </c>
      <c r="I235" s="23">
        <v>11.599188</v>
      </c>
      <c r="J235" s="23">
        <v>15.656734</v>
      </c>
      <c r="K235" s="23">
        <v>34.675991000000003</v>
      </c>
      <c r="L235" s="23"/>
      <c r="M235" s="23">
        <v>19.053954999999998</v>
      </c>
      <c r="N235" s="23"/>
      <c r="O235" s="23">
        <v>7.4439394999999999</v>
      </c>
      <c r="P235" s="23">
        <v>14.530923</v>
      </c>
      <c r="Q235" s="23">
        <v>3.7125089</v>
      </c>
      <c r="R235" s="23">
        <v>3.9140438999999998</v>
      </c>
      <c r="S235" s="23">
        <v>2.0142397999999999</v>
      </c>
    </row>
    <row r="236" spans="1:19" s="20" customFormat="1" ht="19.5" customHeight="1" x14ac:dyDescent="0.3">
      <c r="A236" s="19">
        <v>2010</v>
      </c>
      <c r="B236" s="23">
        <v>1.9842886</v>
      </c>
      <c r="C236" s="23">
        <v>3.3397228999999999</v>
      </c>
      <c r="D236" s="23">
        <v>4.3978251999999998</v>
      </c>
      <c r="E236" s="23">
        <v>5.5251330999999997</v>
      </c>
      <c r="F236" s="23">
        <v>6.8071517999999998</v>
      </c>
      <c r="G236" s="23">
        <v>8.1152534000000003</v>
      </c>
      <c r="H236" s="23">
        <v>9.7494402000000004</v>
      </c>
      <c r="I236" s="23">
        <v>12.072950000000001</v>
      </c>
      <c r="J236" s="23">
        <v>16.157948000000001</v>
      </c>
      <c r="K236" s="23">
        <v>31.850290000000001</v>
      </c>
      <c r="L236" s="23"/>
      <c r="M236" s="23">
        <v>16.050252</v>
      </c>
      <c r="N236" s="23"/>
      <c r="O236" s="23">
        <v>7.0244992000000002</v>
      </c>
      <c r="P236" s="23">
        <v>12.838806999999999</v>
      </c>
      <c r="Q236" s="23">
        <v>3.4555582</v>
      </c>
      <c r="R236" s="23">
        <v>3.7154075</v>
      </c>
      <c r="S236" s="23">
        <v>1.8887195999999999</v>
      </c>
    </row>
    <row r="237" spans="1:19" s="20" customFormat="1" ht="18.75" customHeight="1" x14ac:dyDescent="0.3">
      <c r="A237" s="24">
        <v>2011</v>
      </c>
      <c r="B237" s="36">
        <v>2.1356918999999999</v>
      </c>
      <c r="C237" s="36">
        <v>3.5147094999999999</v>
      </c>
      <c r="D237" s="36">
        <v>4.5911393</v>
      </c>
      <c r="E237" s="36">
        <v>5.6571131000000001</v>
      </c>
      <c r="F237" s="36">
        <v>6.8392986999999996</v>
      </c>
      <c r="G237" s="36">
        <v>8.0635033000000007</v>
      </c>
      <c r="H237" s="36">
        <v>9.6962547000000008</v>
      </c>
      <c r="I237" s="36">
        <v>12.004695</v>
      </c>
      <c r="J237" s="36">
        <v>15.930721999999999</v>
      </c>
      <c r="K237" s="36">
        <v>31.566872</v>
      </c>
      <c r="L237" s="36"/>
      <c r="M237" s="36">
        <v>14.780154</v>
      </c>
      <c r="N237" s="36"/>
      <c r="O237" s="36">
        <v>6.5736062000000004</v>
      </c>
      <c r="P237" s="36">
        <v>11.714368</v>
      </c>
      <c r="Q237" s="36">
        <v>3.3980983999999999</v>
      </c>
      <c r="R237" s="36">
        <v>3.4473305000000001</v>
      </c>
      <c r="S237" s="36">
        <v>1.8754242000000001</v>
      </c>
    </row>
    <row r="238" spans="1:19" s="20" customFormat="1" ht="18.75" customHeight="1" x14ac:dyDescent="0.3">
      <c r="A238" s="24">
        <v>2012</v>
      </c>
      <c r="B238" s="36">
        <v>2.1696732000000001</v>
      </c>
      <c r="C238" s="36">
        <v>3.6141219000000002</v>
      </c>
      <c r="D238" s="36">
        <v>4.6880778999999997</v>
      </c>
      <c r="E238" s="36">
        <v>5.7066258999999997</v>
      </c>
      <c r="F238" s="36">
        <v>6.8581829000000001</v>
      </c>
      <c r="G238" s="36">
        <v>8.0677527999999992</v>
      </c>
      <c r="H238" s="36">
        <v>9.6343908000000003</v>
      </c>
      <c r="I238" s="36">
        <v>11.868696999999999</v>
      </c>
      <c r="J238" s="36">
        <v>15.629284999999999</v>
      </c>
      <c r="K238" s="36">
        <v>31.763193000000001</v>
      </c>
      <c r="L238" s="36"/>
      <c r="M238" s="36">
        <v>14.638965000000001</v>
      </c>
      <c r="N238" s="36"/>
      <c r="O238" s="36">
        <v>6.1817222000000003</v>
      </c>
      <c r="P238" s="36">
        <v>11.321151</v>
      </c>
      <c r="Q238" s="36">
        <v>3.3402987999999998</v>
      </c>
      <c r="R238" s="36">
        <v>3.3892630000000001</v>
      </c>
      <c r="S238" s="36">
        <v>1.8510053</v>
      </c>
    </row>
    <row r="239" spans="1:19" s="20" customFormat="1" ht="18.75" customHeight="1" x14ac:dyDescent="0.3">
      <c r="A239" s="24">
        <v>2013</v>
      </c>
      <c r="B239" s="36">
        <v>2.1219446999999998</v>
      </c>
      <c r="C239" s="36">
        <v>3.4904641999999999</v>
      </c>
      <c r="D239" s="36">
        <v>4.5367088000000004</v>
      </c>
      <c r="E239" s="36">
        <v>5.6150545999999997</v>
      </c>
      <c r="F239" s="36">
        <v>6.6889095000000003</v>
      </c>
      <c r="G239" s="36">
        <v>7.8975673000000004</v>
      </c>
      <c r="H239" s="36">
        <v>9.4490061000000001</v>
      </c>
      <c r="I239" s="36">
        <v>11.62111</v>
      </c>
      <c r="J239" s="36">
        <v>15.543072</v>
      </c>
      <c r="K239" s="36">
        <v>33.036163000000002</v>
      </c>
      <c r="L239" s="36"/>
      <c r="M239" s="36">
        <v>15.565621</v>
      </c>
      <c r="N239" s="36"/>
      <c r="O239" s="36">
        <v>6.3838815999999996</v>
      </c>
      <c r="P239" s="36">
        <v>11.233317</v>
      </c>
      <c r="Q239" s="36">
        <v>3.3277977000000001</v>
      </c>
      <c r="R239" s="36">
        <v>3.3756008999999998</v>
      </c>
      <c r="S239" s="36">
        <v>1.8471492</v>
      </c>
    </row>
    <row r="240" spans="1:19" s="20" customFormat="1" ht="18.75" customHeight="1" x14ac:dyDescent="0.3">
      <c r="A240" s="24">
        <v>2014</v>
      </c>
      <c r="B240" s="36">
        <v>2.2260298999999999</v>
      </c>
      <c r="C240" s="36">
        <v>3.6215351</v>
      </c>
      <c r="D240" s="36">
        <v>4.6901907999999999</v>
      </c>
      <c r="E240" s="36">
        <v>5.7201041999999998</v>
      </c>
      <c r="F240" s="36">
        <v>6.7918042999999999</v>
      </c>
      <c r="G240" s="36">
        <v>8.0694035999999993</v>
      </c>
      <c r="H240" s="36">
        <v>9.7000971000000007</v>
      </c>
      <c r="I240" s="36">
        <v>12.009834</v>
      </c>
      <c r="J240" s="36">
        <v>15.812663000000001</v>
      </c>
      <c r="K240" s="36">
        <v>31.358339000000001</v>
      </c>
      <c r="L240" s="36"/>
      <c r="M240" s="36">
        <v>14.086323</v>
      </c>
      <c r="N240" s="36"/>
      <c r="O240" s="36">
        <v>6.2230043999999998</v>
      </c>
      <c r="P240" s="36">
        <v>10.922207999999999</v>
      </c>
      <c r="Q240" s="36">
        <v>3.3297737000000001</v>
      </c>
      <c r="R240" s="36">
        <v>3.2801651000000001</v>
      </c>
      <c r="S240" s="36">
        <v>1.824295</v>
      </c>
    </row>
    <row r="241" spans="1:19" s="20" customFormat="1" ht="18.75" customHeight="1" x14ac:dyDescent="0.3">
      <c r="A241" s="25">
        <v>2015</v>
      </c>
      <c r="B241" s="36">
        <v>2.3982906000000002</v>
      </c>
      <c r="C241" s="36">
        <v>3.7645409000000001</v>
      </c>
      <c r="D241" s="36">
        <v>4.7984257000000001</v>
      </c>
      <c r="E241" s="36">
        <v>5.8132267000000004</v>
      </c>
      <c r="F241" s="36">
        <v>6.9199133000000002</v>
      </c>
      <c r="G241" s="36">
        <v>8.1728497000000004</v>
      </c>
      <c r="H241" s="36">
        <v>9.7343101999999995</v>
      </c>
      <c r="I241" s="36">
        <v>11.898102</v>
      </c>
      <c r="J241" s="36">
        <v>15.530248</v>
      </c>
      <c r="K241" s="36">
        <v>30.970095000000001</v>
      </c>
      <c r="L241" s="36"/>
      <c r="M241" s="36">
        <v>12.911605</v>
      </c>
      <c r="N241" s="36"/>
      <c r="O241" s="36">
        <v>5.7687295000000001</v>
      </c>
      <c r="P241" s="36">
        <v>9.8643172999999997</v>
      </c>
      <c r="Q241" s="36">
        <v>3.2170276000000002</v>
      </c>
      <c r="R241" s="36">
        <v>3.0662831000000002</v>
      </c>
      <c r="S241" s="36">
        <v>1.8186005000000001</v>
      </c>
    </row>
    <row r="242" spans="1:19" s="20" customFormat="1" ht="19.5" customHeight="1" x14ac:dyDescent="0.35">
      <c r="A242" s="21" t="s">
        <v>49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spans="1:19" s="20" customFormat="1" ht="19.5" customHeight="1" x14ac:dyDescent="0.3">
      <c r="A243" s="22" t="s">
        <v>74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s="20" customFormat="1" ht="19.5" customHeight="1" x14ac:dyDescent="0.3">
      <c r="A244" s="24">
        <v>2011</v>
      </c>
      <c r="B244" s="23">
        <v>2.9989680999999999</v>
      </c>
      <c r="C244" s="23">
        <v>4.1746774000000002</v>
      </c>
      <c r="D244" s="23">
        <v>4.9494486000000002</v>
      </c>
      <c r="E244" s="23">
        <v>5.7200426999999996</v>
      </c>
      <c r="F244" s="23">
        <v>6.6677803999999998</v>
      </c>
      <c r="G244" s="23">
        <v>7.8203811999999999</v>
      </c>
      <c r="H244" s="23">
        <v>9.2876624999999997</v>
      </c>
      <c r="I244" s="23">
        <v>11.517189</v>
      </c>
      <c r="J244" s="23">
        <v>15.202895</v>
      </c>
      <c r="K244" s="23">
        <v>31.660955000000001</v>
      </c>
      <c r="L244" s="23"/>
      <c r="M244" s="23">
        <v>10.553443</v>
      </c>
      <c r="N244" s="23"/>
      <c r="O244" s="23">
        <v>4.8948584000000004</v>
      </c>
      <c r="P244" s="23">
        <v>8.1138147000000007</v>
      </c>
      <c r="Q244" s="23">
        <v>3.4596941999999999</v>
      </c>
      <c r="R244" s="23">
        <v>2.3452403999999998</v>
      </c>
      <c r="S244" s="23">
        <v>1.9247833000000001</v>
      </c>
    </row>
    <row r="245" spans="1:19" s="20" customFormat="1" ht="19.5" customHeight="1" x14ac:dyDescent="0.3">
      <c r="A245" s="24">
        <v>2014</v>
      </c>
      <c r="B245" s="23">
        <v>2.8889071999999998</v>
      </c>
      <c r="C245" s="23">
        <v>4.1708616999999997</v>
      </c>
      <c r="D245" s="23">
        <v>5.1541370999999998</v>
      </c>
      <c r="E245" s="23">
        <v>6.0801648999999998</v>
      </c>
      <c r="F245" s="23">
        <v>7.07552</v>
      </c>
      <c r="G245" s="23">
        <v>8.2729310999999992</v>
      </c>
      <c r="H245" s="23">
        <v>9.7094649999999998</v>
      </c>
      <c r="I245" s="23">
        <v>11.802213</v>
      </c>
      <c r="J245" s="23">
        <v>15.503074</v>
      </c>
      <c r="K245" s="23">
        <v>29.342728000000001</v>
      </c>
      <c r="L245" s="23"/>
      <c r="M245" s="23">
        <v>10.153694</v>
      </c>
      <c r="N245" s="23"/>
      <c r="O245" s="23">
        <v>5.0220960999999997</v>
      </c>
      <c r="P245" s="23">
        <v>8.0631363999999994</v>
      </c>
      <c r="Q245" s="23">
        <v>3.0956160000000001</v>
      </c>
      <c r="R245" s="23">
        <v>2.6046952999999999</v>
      </c>
      <c r="S245" s="23">
        <v>1.7923568999999999</v>
      </c>
    </row>
    <row r="246" spans="1:19" s="20" customFormat="1" ht="19.5" customHeight="1" x14ac:dyDescent="0.35">
      <c r="A246" s="21" t="s">
        <v>43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spans="1:19" s="20" customFormat="1" ht="19.5" customHeight="1" x14ac:dyDescent="0.3">
      <c r="A247" s="22" t="s">
        <v>148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s="20" customFormat="1" ht="19.5" customHeight="1" x14ac:dyDescent="0.3">
      <c r="A248" s="33" t="s">
        <v>158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spans="1:19" s="20" customFormat="1" ht="19.5" customHeight="1" x14ac:dyDescent="0.3">
      <c r="A249" s="24">
        <v>1991</v>
      </c>
      <c r="B249" s="23">
        <v>1.5886131999999999</v>
      </c>
      <c r="C249" s="23">
        <v>2.7735715000000001</v>
      </c>
      <c r="D249" s="23">
        <v>3.7012608</v>
      </c>
      <c r="E249" s="23">
        <v>4.7042627000000001</v>
      </c>
      <c r="F249" s="23">
        <v>5.8234291000000002</v>
      </c>
      <c r="G249" s="23">
        <v>7.1796913</v>
      </c>
      <c r="H249" s="23">
        <v>8.8776770000000003</v>
      </c>
      <c r="I249" s="23">
        <v>11.498030999999999</v>
      </c>
      <c r="J249" s="23">
        <v>16.184716999999999</v>
      </c>
      <c r="K249" s="23">
        <v>37.668747000000003</v>
      </c>
      <c r="L249" s="23"/>
      <c r="M249" s="23">
        <v>23.670683</v>
      </c>
      <c r="N249" s="23"/>
      <c r="O249" s="23">
        <v>8.7558474999999998</v>
      </c>
      <c r="P249" s="23">
        <v>16.957056000000001</v>
      </c>
      <c r="Q249" s="23">
        <v>4.3585969999999996</v>
      </c>
      <c r="R249" s="23">
        <v>3.890485</v>
      </c>
      <c r="S249" s="23">
        <v>2.1245052000000002</v>
      </c>
    </row>
    <row r="250" spans="1:19" s="20" customFormat="1" ht="19.5" customHeight="1" x14ac:dyDescent="0.3">
      <c r="A250" s="24">
        <v>1992</v>
      </c>
      <c r="B250" s="23">
        <v>1.6237044</v>
      </c>
      <c r="C250" s="23">
        <v>2.8135002</v>
      </c>
      <c r="D250" s="23">
        <v>3.7157754999999999</v>
      </c>
      <c r="E250" s="23">
        <v>4.5736398999999999</v>
      </c>
      <c r="F250" s="23">
        <v>5.6808882000000001</v>
      </c>
      <c r="G250" s="23">
        <v>7.0483637000000003</v>
      </c>
      <c r="H250" s="23">
        <v>8.9495144</v>
      </c>
      <c r="I250" s="23">
        <v>11.373435000000001</v>
      </c>
      <c r="J250" s="23">
        <v>15.746423</v>
      </c>
      <c r="K250" s="23">
        <v>38.474758000000001</v>
      </c>
      <c r="L250" s="23"/>
      <c r="M250" s="23">
        <v>23.606155999999999</v>
      </c>
      <c r="N250" s="23"/>
      <c r="O250" s="23">
        <v>8.3725593000000007</v>
      </c>
      <c r="P250" s="23">
        <v>16.205279000000001</v>
      </c>
      <c r="Q250" s="23">
        <v>4.2950178000000001</v>
      </c>
      <c r="R250" s="23">
        <v>3.7730410999999999</v>
      </c>
      <c r="S250" s="23">
        <v>2.0863100999999999</v>
      </c>
    </row>
    <row r="251" spans="1:19" s="20" customFormat="1" ht="19.5" customHeight="1" x14ac:dyDescent="0.3">
      <c r="A251" s="24">
        <v>1993</v>
      </c>
      <c r="B251" s="23">
        <v>1.4565794000000001</v>
      </c>
      <c r="C251" s="23">
        <v>2.6932979000000001</v>
      </c>
      <c r="D251" s="23">
        <v>3.6384268</v>
      </c>
      <c r="E251" s="23">
        <v>4.5868796999999999</v>
      </c>
      <c r="F251" s="23">
        <v>5.6740259999999996</v>
      </c>
      <c r="G251" s="23">
        <v>7.0467930000000001</v>
      </c>
      <c r="H251" s="23">
        <v>8.7327279999999998</v>
      </c>
      <c r="I251" s="23">
        <v>11.104818</v>
      </c>
      <c r="J251" s="23">
        <v>15.335711</v>
      </c>
      <c r="K251" s="23">
        <v>39.730739999999997</v>
      </c>
      <c r="L251" s="23"/>
      <c r="M251" s="23">
        <v>27.055205000000001</v>
      </c>
      <c r="N251" s="23"/>
      <c r="O251" s="23">
        <v>8.6013008000000006</v>
      </c>
      <c r="P251" s="23">
        <v>18.528708999999999</v>
      </c>
      <c r="Q251" s="23">
        <v>4.3883476000000003</v>
      </c>
      <c r="R251" s="23">
        <v>4.2222520000000001</v>
      </c>
      <c r="S251" s="23">
        <v>2.1906604000000001</v>
      </c>
    </row>
    <row r="252" spans="1:19" s="20" customFormat="1" ht="19.5" customHeight="1" x14ac:dyDescent="0.3">
      <c r="A252" s="24">
        <v>1994</v>
      </c>
      <c r="B252" s="23">
        <v>1.3119159</v>
      </c>
      <c r="C252" s="23">
        <v>2.4605768000000001</v>
      </c>
      <c r="D252" s="23">
        <v>3.3584683000000002</v>
      </c>
      <c r="E252" s="23">
        <v>4.2256694000000001</v>
      </c>
      <c r="F252" s="23">
        <v>5.3522673000000003</v>
      </c>
      <c r="G252" s="23">
        <v>6.7917427999999997</v>
      </c>
      <c r="H252" s="23">
        <v>8.5237044999999991</v>
      </c>
      <c r="I252" s="23">
        <v>11.177880999999999</v>
      </c>
      <c r="J252" s="23">
        <v>16.189495000000001</v>
      </c>
      <c r="K252" s="23">
        <v>40.608280000000001</v>
      </c>
      <c r="L252" s="23"/>
      <c r="M252" s="23">
        <v>30.865873000000001</v>
      </c>
      <c r="N252" s="23"/>
      <c r="O252" s="23">
        <v>9.9955207999999995</v>
      </c>
      <c r="P252" s="23">
        <v>21.357050000000001</v>
      </c>
      <c r="Q252" s="23">
        <v>4.7384626000000001</v>
      </c>
      <c r="R252" s="23">
        <v>4.5071686</v>
      </c>
      <c r="S252" s="23">
        <v>2.1795361999999998</v>
      </c>
    </row>
    <row r="253" spans="1:19" s="20" customFormat="1" ht="19.5" customHeight="1" x14ac:dyDescent="0.3">
      <c r="A253" s="24">
        <v>1995</v>
      </c>
      <c r="B253" s="23">
        <v>1.3098984</v>
      </c>
      <c r="C253" s="23">
        <v>2.3804159</v>
      </c>
      <c r="D253" s="23">
        <v>3.2235054999999999</v>
      </c>
      <c r="E253" s="23">
        <v>4.1075701999999996</v>
      </c>
      <c r="F253" s="23">
        <v>5.2249904000000003</v>
      </c>
      <c r="G253" s="23">
        <v>6.5837912999999997</v>
      </c>
      <c r="H253" s="23">
        <v>8.3766174000000007</v>
      </c>
      <c r="I253" s="23">
        <v>10.963269</v>
      </c>
      <c r="J253" s="23">
        <v>15.582767</v>
      </c>
      <c r="K253" s="23">
        <v>42.247172999999997</v>
      </c>
      <c r="L253" s="23"/>
      <c r="M253" s="23">
        <v>32.123593999999997</v>
      </c>
      <c r="N253" s="23"/>
      <c r="O253" s="23">
        <v>9.9483473999999994</v>
      </c>
      <c r="P253" s="23">
        <v>20.437442000000001</v>
      </c>
      <c r="Q253" s="23">
        <v>4.7894706999999999</v>
      </c>
      <c r="R253" s="23">
        <v>4.2671609000000004</v>
      </c>
      <c r="S253" s="23">
        <v>2.2284226</v>
      </c>
    </row>
    <row r="254" spans="1:19" s="20" customFormat="1" ht="19.5" customHeight="1" x14ac:dyDescent="0.3">
      <c r="A254" s="24">
        <v>1996</v>
      </c>
      <c r="B254" s="23">
        <v>1.1386532</v>
      </c>
      <c r="C254" s="23">
        <v>2.2473928999999999</v>
      </c>
      <c r="D254" s="23">
        <v>3.1633708</v>
      </c>
      <c r="E254" s="23">
        <v>4.0745896999999998</v>
      </c>
      <c r="F254" s="23">
        <v>5.2642274000000002</v>
      </c>
      <c r="G254" s="23">
        <v>6.5646566999999996</v>
      </c>
      <c r="H254" s="23">
        <v>8.4666157000000002</v>
      </c>
      <c r="I254" s="23">
        <v>11.227485</v>
      </c>
      <c r="J254" s="23">
        <v>15.673717</v>
      </c>
      <c r="K254" s="23">
        <v>42.179290999999999</v>
      </c>
      <c r="L254" s="23"/>
      <c r="M254" s="23">
        <v>36.941612999999997</v>
      </c>
      <c r="N254" s="23"/>
      <c r="O254" s="23">
        <v>11.105415000000001</v>
      </c>
      <c r="P254" s="23">
        <v>24.220938</v>
      </c>
      <c r="Q254" s="23">
        <v>4.7177030000000002</v>
      </c>
      <c r="R254" s="23">
        <v>5.1340532000000003</v>
      </c>
      <c r="S254" s="23">
        <v>2.1307102000000002</v>
      </c>
    </row>
    <row r="255" spans="1:19" s="20" customFormat="1" ht="19.5" customHeight="1" x14ac:dyDescent="0.3">
      <c r="A255" s="33" t="s">
        <v>159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s="20" customFormat="1" ht="19.5" customHeight="1" x14ac:dyDescent="0.3">
      <c r="A256" s="24">
        <v>1997</v>
      </c>
      <c r="B256" s="23">
        <v>1.4812156000000001</v>
      </c>
      <c r="C256" s="23">
        <v>2.7205873</v>
      </c>
      <c r="D256" s="23">
        <v>3.7444489000000001</v>
      </c>
      <c r="E256" s="23">
        <v>4.8182149000000001</v>
      </c>
      <c r="F256" s="23">
        <v>5.9932274999999997</v>
      </c>
      <c r="G256" s="23">
        <v>7.3604149999999997</v>
      </c>
      <c r="H256" s="23">
        <v>9.0062122000000002</v>
      </c>
      <c r="I256" s="23">
        <v>11.319493</v>
      </c>
      <c r="J256" s="23">
        <v>15.537898</v>
      </c>
      <c r="K256" s="23">
        <v>38.018287999999998</v>
      </c>
      <c r="L256" s="23"/>
      <c r="M256" s="23">
        <v>25.660157999999999</v>
      </c>
      <c r="N256" s="23"/>
      <c r="O256" s="23">
        <v>8.6104800000000008</v>
      </c>
      <c r="P256" s="23">
        <v>17.392609</v>
      </c>
      <c r="Q256" s="23">
        <v>4.0633831999999996</v>
      </c>
      <c r="R256" s="23">
        <v>4.2803269999999998</v>
      </c>
      <c r="S256" s="23">
        <v>2.0819244000000001</v>
      </c>
    </row>
    <row r="257" spans="1:19" s="20" customFormat="1" ht="19.5" customHeight="1" x14ac:dyDescent="0.3">
      <c r="A257" s="24">
        <v>1998</v>
      </c>
      <c r="B257" s="23">
        <v>1.0202267</v>
      </c>
      <c r="C257" s="23">
        <v>2.2843583000000001</v>
      </c>
      <c r="D257" s="23">
        <v>3.3728340000000001</v>
      </c>
      <c r="E257" s="23">
        <v>4.4537239</v>
      </c>
      <c r="F257" s="23">
        <v>5.6716242000000001</v>
      </c>
      <c r="G257" s="23">
        <v>7.1715684</v>
      </c>
      <c r="H257" s="23">
        <v>8.9199599999999997</v>
      </c>
      <c r="I257" s="23">
        <v>11.404699000000001</v>
      </c>
      <c r="J257" s="23">
        <v>16.224018000000001</v>
      </c>
      <c r="K257" s="23">
        <v>39.476985999999997</v>
      </c>
      <c r="L257" s="23"/>
      <c r="M257" s="23">
        <v>38.689456999999997</v>
      </c>
      <c r="N257" s="23"/>
      <c r="O257" s="23">
        <v>11.720173000000001</v>
      </c>
      <c r="P257" s="23">
        <v>28.617488999999999</v>
      </c>
      <c r="Q257" s="23">
        <v>4.3701401000000004</v>
      </c>
      <c r="R257" s="23">
        <v>6.5484146000000001</v>
      </c>
      <c r="S257" s="23">
        <v>2.1283984999999999</v>
      </c>
    </row>
    <row r="258" spans="1:19" s="20" customFormat="1" ht="19.5" customHeight="1" x14ac:dyDescent="0.3">
      <c r="A258" s="24">
        <v>1999</v>
      </c>
      <c r="B258" s="23">
        <v>0.92127985000000001</v>
      </c>
      <c r="C258" s="23">
        <v>2.2279426999999998</v>
      </c>
      <c r="D258" s="23">
        <v>3.4943335000000002</v>
      </c>
      <c r="E258" s="23">
        <v>4.7238053999999998</v>
      </c>
      <c r="F258" s="23">
        <v>5.9138226999999999</v>
      </c>
      <c r="G258" s="23">
        <v>7.3024963999999999</v>
      </c>
      <c r="H258" s="23">
        <v>9.2243013000000005</v>
      </c>
      <c r="I258" s="23">
        <v>12.033493999999999</v>
      </c>
      <c r="J258" s="23">
        <v>16.930734999999999</v>
      </c>
      <c r="K258" s="23">
        <v>37.227791000000003</v>
      </c>
      <c r="L258" s="23"/>
      <c r="M258" s="23">
        <v>40.389937000000003</v>
      </c>
      <c r="N258" s="23"/>
      <c r="O258" s="23">
        <v>13.102017</v>
      </c>
      <c r="P258" s="23">
        <v>32.797241</v>
      </c>
      <c r="Q258" s="23">
        <v>4.3549397000000001</v>
      </c>
      <c r="R258" s="23">
        <v>7.5310438</v>
      </c>
      <c r="S258" s="23">
        <v>2.1014624</v>
      </c>
    </row>
    <row r="259" spans="1:19" s="20" customFormat="1" ht="19.5" customHeight="1" x14ac:dyDescent="0.3">
      <c r="A259" s="22" t="s">
        <v>149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s="20" customFormat="1" ht="19.5" customHeight="1" x14ac:dyDescent="0.3">
      <c r="A260" s="24">
        <v>2001</v>
      </c>
      <c r="B260" s="23">
        <v>0.66806668000000002</v>
      </c>
      <c r="C260" s="23">
        <v>1.8011706999999999</v>
      </c>
      <c r="D260" s="23">
        <v>2.9265797</v>
      </c>
      <c r="E260" s="23">
        <v>4.0752673000000001</v>
      </c>
      <c r="F260" s="23">
        <v>5.285666</v>
      </c>
      <c r="G260" s="23">
        <v>6.8640413000000002</v>
      </c>
      <c r="H260" s="23">
        <v>8.8521432999999998</v>
      </c>
      <c r="I260" s="23">
        <v>11.807731</v>
      </c>
      <c r="J260" s="23">
        <v>16.762689999999999</v>
      </c>
      <c r="K260" s="23">
        <v>40.956645999999999</v>
      </c>
      <c r="L260" s="23"/>
      <c r="M260" s="23">
        <v>61.119253</v>
      </c>
      <c r="N260" s="23"/>
      <c r="O260" s="23">
        <v>17.042047</v>
      </c>
      <c r="P260" s="23">
        <v>45.563088999999998</v>
      </c>
      <c r="Q260" s="23">
        <v>4.7588049000000003</v>
      </c>
      <c r="R260" s="23">
        <v>9.5744813999999998</v>
      </c>
      <c r="S260" s="23">
        <v>2.0885289999999999</v>
      </c>
    </row>
    <row r="261" spans="1:19" s="20" customFormat="1" ht="19.5" customHeight="1" x14ac:dyDescent="0.3">
      <c r="A261" s="24">
        <v>2002</v>
      </c>
      <c r="B261" s="23">
        <v>0.72726922999999999</v>
      </c>
      <c r="C261" s="23">
        <v>1.8351355</v>
      </c>
      <c r="D261" s="23">
        <v>2.9327462</v>
      </c>
      <c r="E261" s="23">
        <v>4.0689545000000003</v>
      </c>
      <c r="F261" s="23">
        <v>5.3383737</v>
      </c>
      <c r="G261" s="23">
        <v>6.9441423000000002</v>
      </c>
      <c r="H261" s="23">
        <v>8.9515914999999993</v>
      </c>
      <c r="I261" s="23">
        <v>11.794195</v>
      </c>
      <c r="J261" s="23">
        <v>16.767589999999998</v>
      </c>
      <c r="K261" s="23">
        <v>40.640003</v>
      </c>
      <c r="L261" s="23"/>
      <c r="M261" s="23">
        <v>55.855521000000003</v>
      </c>
      <c r="N261" s="23"/>
      <c r="O261" s="23">
        <v>16.069009999999999</v>
      </c>
      <c r="P261" s="23">
        <v>43.680464999999998</v>
      </c>
      <c r="Q261" s="23">
        <v>4.9477152999999996</v>
      </c>
      <c r="R261" s="23">
        <v>8.8284111999999997</v>
      </c>
      <c r="S261" s="23">
        <v>2.1891053999999999</v>
      </c>
    </row>
    <row r="262" spans="1:19" s="20" customFormat="1" ht="19.5" customHeight="1" x14ac:dyDescent="0.3">
      <c r="A262" s="24">
        <v>2003</v>
      </c>
      <c r="B262" s="23">
        <v>0.74709844999999997</v>
      </c>
      <c r="C262" s="23">
        <v>1.6519735</v>
      </c>
      <c r="D262" s="23">
        <v>2.6272365999999998</v>
      </c>
      <c r="E262" s="23">
        <v>3.7404345999999999</v>
      </c>
      <c r="F262" s="23">
        <v>4.9973606999999998</v>
      </c>
      <c r="G262" s="23">
        <v>6.4843267999999998</v>
      </c>
      <c r="H262" s="23">
        <v>8.4607638999999999</v>
      </c>
      <c r="I262" s="23">
        <v>11.419933</v>
      </c>
      <c r="J262" s="23">
        <v>16.675191999999999</v>
      </c>
      <c r="K262" s="23">
        <v>43.195678999999998</v>
      </c>
      <c r="L262" s="23"/>
      <c r="M262" s="23">
        <v>57.799688000000003</v>
      </c>
      <c r="N262" s="23"/>
      <c r="O262" s="23">
        <v>17.64847</v>
      </c>
      <c r="P262" s="23">
        <v>41.364606000000002</v>
      </c>
      <c r="Q262" s="23">
        <v>5.3044263000000003</v>
      </c>
      <c r="R262" s="23">
        <v>7.7981300999999998</v>
      </c>
      <c r="S262" s="23">
        <v>2.2611056</v>
      </c>
    </row>
    <row r="263" spans="1:19" s="20" customFormat="1" ht="19.5" customHeight="1" x14ac:dyDescent="0.3">
      <c r="A263" s="24">
        <v>2004</v>
      </c>
      <c r="B263" s="23">
        <v>0.77463305000000005</v>
      </c>
      <c r="C263" s="23">
        <v>2.0205255000000002</v>
      </c>
      <c r="D263" s="23">
        <v>3.2601151000000002</v>
      </c>
      <c r="E263" s="23">
        <v>4.3998327000000002</v>
      </c>
      <c r="F263" s="23">
        <v>5.6844048999999996</v>
      </c>
      <c r="G263" s="23">
        <v>7.2324266000000001</v>
      </c>
      <c r="H263" s="23">
        <v>9.2964125000000006</v>
      </c>
      <c r="I263" s="23">
        <v>12.19698</v>
      </c>
      <c r="J263" s="23">
        <v>17.007684999999999</v>
      </c>
      <c r="K263" s="23">
        <v>38.126984</v>
      </c>
      <c r="L263" s="23"/>
      <c r="M263" s="23">
        <v>49.092495999999997</v>
      </c>
      <c r="N263" s="23"/>
      <c r="O263" s="23">
        <v>15.628292</v>
      </c>
      <c r="P263" s="23">
        <v>38.944136999999998</v>
      </c>
      <c r="Q263" s="23">
        <v>4.5607607999999997</v>
      </c>
      <c r="R263" s="23">
        <v>8.5389561</v>
      </c>
      <c r="S263" s="23">
        <v>2.069547</v>
      </c>
    </row>
    <row r="264" spans="1:19" s="20" customFormat="1" ht="19.5" customHeight="1" x14ac:dyDescent="0.3">
      <c r="A264" s="24">
        <v>2005</v>
      </c>
      <c r="B264" s="23">
        <v>0.69634229000000003</v>
      </c>
      <c r="C264" s="23">
        <v>1.8606147</v>
      </c>
      <c r="D264" s="23">
        <v>3.0172815000000002</v>
      </c>
      <c r="E264" s="23">
        <v>4.1487163999999996</v>
      </c>
      <c r="F264" s="23">
        <v>5.3742713999999996</v>
      </c>
      <c r="G264" s="23">
        <v>6.8373394000000003</v>
      </c>
      <c r="H264" s="23">
        <v>8.9524974999999998</v>
      </c>
      <c r="I264" s="23">
        <v>11.857163999999999</v>
      </c>
      <c r="J264" s="23">
        <v>16.757660000000001</v>
      </c>
      <c r="K264" s="23">
        <v>40.498111999999999</v>
      </c>
      <c r="L264" s="23"/>
      <c r="M264" s="23">
        <v>57.993665</v>
      </c>
      <c r="N264" s="23"/>
      <c r="O264" s="23">
        <v>16.776115000000001</v>
      </c>
      <c r="P264" s="23">
        <v>46.289422999999999</v>
      </c>
      <c r="Q264" s="23">
        <v>4.9553510999999997</v>
      </c>
      <c r="R264" s="23">
        <v>9.3413003000000003</v>
      </c>
      <c r="S264" s="23">
        <v>2.2259313000000001</v>
      </c>
    </row>
    <row r="265" spans="1:19" s="20" customFormat="1" ht="19.5" customHeight="1" x14ac:dyDescent="0.3">
      <c r="A265" s="24">
        <v>2006</v>
      </c>
      <c r="B265" s="23">
        <v>0.84494758000000003</v>
      </c>
      <c r="C265" s="23">
        <v>2.1028378000000001</v>
      </c>
      <c r="D265" s="23">
        <v>3.2475182999999999</v>
      </c>
      <c r="E265" s="23">
        <v>4.4262905000000003</v>
      </c>
      <c r="F265" s="23">
        <v>5.7590146000000004</v>
      </c>
      <c r="G265" s="23">
        <v>7.3089275000000002</v>
      </c>
      <c r="H265" s="23">
        <v>9.2201661999999995</v>
      </c>
      <c r="I265" s="23">
        <v>11.946197</v>
      </c>
      <c r="J265" s="23">
        <v>16.750494</v>
      </c>
      <c r="K265" s="23">
        <v>38.393608</v>
      </c>
      <c r="L265" s="23"/>
      <c r="M265" s="23">
        <v>45.396636000000001</v>
      </c>
      <c r="N265" s="23"/>
      <c r="O265" s="23">
        <v>14.105064</v>
      </c>
      <c r="P265" s="23">
        <v>34.592311000000002</v>
      </c>
      <c r="Q265" s="23">
        <v>4.3392555000000002</v>
      </c>
      <c r="R265" s="23">
        <v>7.971946</v>
      </c>
      <c r="S265" s="23">
        <v>2.0599012999999999</v>
      </c>
    </row>
    <row r="266" spans="1:19" s="20" customFormat="1" ht="19.5" customHeight="1" x14ac:dyDescent="0.3">
      <c r="A266" s="24">
        <v>2007</v>
      </c>
      <c r="B266" s="23">
        <v>0.96987586999999997</v>
      </c>
      <c r="C266" s="23">
        <v>2.2222778999999999</v>
      </c>
      <c r="D266" s="23">
        <v>3.3191674</v>
      </c>
      <c r="E266" s="23">
        <v>4.3456469000000002</v>
      </c>
      <c r="F266" s="23">
        <v>5.4034481000000003</v>
      </c>
      <c r="G266" s="23">
        <v>6.6578740999999999</v>
      </c>
      <c r="H266" s="23">
        <v>8.8247184999999995</v>
      </c>
      <c r="I266" s="23">
        <v>11.864247000000001</v>
      </c>
      <c r="J266" s="23">
        <v>16.999683000000001</v>
      </c>
      <c r="K266" s="23">
        <v>39.393062999999998</v>
      </c>
      <c r="L266" s="23"/>
      <c r="M266" s="23">
        <v>40.570959000000002</v>
      </c>
      <c r="N266" s="23"/>
      <c r="O266" s="23">
        <v>12.867759</v>
      </c>
      <c r="P266" s="23">
        <v>30.420373000000001</v>
      </c>
      <c r="Q266" s="23">
        <v>4.8586501000000002</v>
      </c>
      <c r="R266" s="23">
        <v>6.2610749999999999</v>
      </c>
      <c r="S266" s="23">
        <v>2.0964296</v>
      </c>
    </row>
    <row r="267" spans="1:19" s="20" customFormat="1" ht="19.5" customHeight="1" x14ac:dyDescent="0.35">
      <c r="A267" s="21" t="s">
        <v>47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spans="1:19" s="24" customFormat="1" ht="19.5" customHeight="1" x14ac:dyDescent="0.3">
      <c r="A268" s="24">
        <v>1994</v>
      </c>
      <c r="B268" s="23">
        <v>1.6459497000000001</v>
      </c>
      <c r="C268" s="23">
        <v>2.7452581</v>
      </c>
      <c r="D268" s="23">
        <v>3.6778381000000002</v>
      </c>
      <c r="E268" s="23">
        <v>4.5447221000000004</v>
      </c>
      <c r="F268" s="23">
        <v>5.6035624000000004</v>
      </c>
      <c r="G268" s="23">
        <v>6.7559351999999997</v>
      </c>
      <c r="H268" s="23">
        <v>8.4074086999999995</v>
      </c>
      <c r="I268" s="23">
        <v>10.917700999999999</v>
      </c>
      <c r="J268" s="23">
        <v>15.368301000000001</v>
      </c>
      <c r="K268" s="23">
        <v>40.333320999999998</v>
      </c>
      <c r="L268" s="23"/>
      <c r="M268" s="23">
        <v>24.491316999999999</v>
      </c>
      <c r="N268" s="23"/>
      <c r="O268" s="23">
        <v>8.5800836</v>
      </c>
      <c r="P268" s="23">
        <v>16.782715</v>
      </c>
      <c r="Q268" s="23">
        <v>4.5241746000000003</v>
      </c>
      <c r="R268" s="23">
        <v>3.7095641000000001</v>
      </c>
      <c r="S268" s="23">
        <v>2.2459256000000001</v>
      </c>
    </row>
    <row r="269" spans="1:19" s="20" customFormat="1" ht="19.5" customHeight="1" x14ac:dyDescent="0.3">
      <c r="A269" s="24">
        <v>1996</v>
      </c>
      <c r="B269" s="23">
        <v>1.6301228999999999</v>
      </c>
      <c r="C269" s="23">
        <v>2.7168068999999999</v>
      </c>
      <c r="D269" s="23">
        <v>3.6005373000000001</v>
      </c>
      <c r="E269" s="23">
        <v>4.4571195000000001</v>
      </c>
      <c r="F269" s="23">
        <v>5.4874158</v>
      </c>
      <c r="G269" s="23">
        <v>6.6665343999999997</v>
      </c>
      <c r="H269" s="23">
        <v>8.3366431999999993</v>
      </c>
      <c r="I269" s="23">
        <v>10.833297</v>
      </c>
      <c r="J269" s="23">
        <v>15.51825</v>
      </c>
      <c r="K269" s="23">
        <v>40.615551000000004</v>
      </c>
      <c r="L269" s="23"/>
      <c r="M269" s="23">
        <v>24.910879000000001</v>
      </c>
      <c r="N269" s="23"/>
      <c r="O269" s="23">
        <v>8.7846775000000008</v>
      </c>
      <c r="P269" s="23">
        <v>17.523935999999999</v>
      </c>
      <c r="Q269" s="23">
        <v>4.8183414999999998</v>
      </c>
      <c r="R269" s="23">
        <v>3.6369227</v>
      </c>
      <c r="S269" s="23">
        <v>2.337987</v>
      </c>
    </row>
    <row r="270" spans="1:19" s="20" customFormat="1" ht="19.5" customHeight="1" x14ac:dyDescent="0.3">
      <c r="A270" s="24">
        <v>1998</v>
      </c>
      <c r="B270" s="23">
        <v>1.6633426</v>
      </c>
      <c r="C270" s="23">
        <v>2.8083372</v>
      </c>
      <c r="D270" s="23">
        <v>3.6902514000000002</v>
      </c>
      <c r="E270" s="23">
        <v>4.6301999</v>
      </c>
      <c r="F270" s="23">
        <v>5.6909546999999998</v>
      </c>
      <c r="G270" s="23">
        <v>7.0012721999999998</v>
      </c>
      <c r="H270" s="23">
        <v>8.5893192000000003</v>
      </c>
      <c r="I270" s="23">
        <v>10.914757</v>
      </c>
      <c r="J270" s="23">
        <v>15.574465999999999</v>
      </c>
      <c r="K270" s="23">
        <v>39.437099000000003</v>
      </c>
      <c r="L270" s="23"/>
      <c r="M270" s="23">
        <v>23.702188</v>
      </c>
      <c r="N270" s="23"/>
      <c r="O270" s="23">
        <v>8.4315818</v>
      </c>
      <c r="P270" s="23">
        <v>16.900310000000001</v>
      </c>
      <c r="Q270" s="23">
        <v>4.5410041000000003</v>
      </c>
      <c r="R270" s="23">
        <v>3.7217120000000001</v>
      </c>
      <c r="S270" s="23">
        <v>2.2868957999999999</v>
      </c>
    </row>
    <row r="271" spans="1:19" s="20" customFormat="1" ht="19.5" customHeight="1" x14ac:dyDescent="0.3">
      <c r="A271" s="24">
        <v>2000</v>
      </c>
      <c r="B271" s="23">
        <v>1.4801393</v>
      </c>
      <c r="C271" s="23">
        <v>2.5502357</v>
      </c>
      <c r="D271" s="23">
        <v>3.4879375000000001</v>
      </c>
      <c r="E271" s="23">
        <v>4.4748840000000003</v>
      </c>
      <c r="F271" s="23">
        <v>5.5761766000000001</v>
      </c>
      <c r="G271" s="23">
        <v>6.8819141000000004</v>
      </c>
      <c r="H271" s="23">
        <v>8.6363868999999998</v>
      </c>
      <c r="I271" s="23">
        <v>11.134130000000001</v>
      </c>
      <c r="J271" s="23">
        <v>15.842795000000001</v>
      </c>
      <c r="K271" s="23">
        <v>39.332264000000002</v>
      </c>
      <c r="L271" s="23"/>
      <c r="M271" s="23">
        <v>26.566714999999999</v>
      </c>
      <c r="N271" s="23"/>
      <c r="O271" s="23">
        <v>9.6058872999999991</v>
      </c>
      <c r="P271" s="23">
        <v>18.501003999999998</v>
      </c>
      <c r="Q271" s="23">
        <v>4.4957098000000002</v>
      </c>
      <c r="R271" s="23">
        <v>4.1152575999999996</v>
      </c>
      <c r="S271" s="23">
        <v>2.1812279999999999</v>
      </c>
    </row>
    <row r="272" spans="1:19" s="20" customFormat="1" ht="19.5" customHeight="1" x14ac:dyDescent="0.3">
      <c r="A272" s="24">
        <v>2002</v>
      </c>
      <c r="B272" s="23">
        <v>1.5055959000000001</v>
      </c>
      <c r="C272" s="23">
        <v>2.6254773</v>
      </c>
      <c r="D272" s="23">
        <v>3.5028576999999999</v>
      </c>
      <c r="E272" s="23">
        <v>4.4245443</v>
      </c>
      <c r="F272" s="23">
        <v>5.5137935000000002</v>
      </c>
      <c r="G272" s="23">
        <v>6.7570505000000001</v>
      </c>
      <c r="H272" s="23">
        <v>8.2850970999999998</v>
      </c>
      <c r="I272" s="23">
        <v>10.717059000000001</v>
      </c>
      <c r="J272" s="23">
        <v>15.342314999999999</v>
      </c>
      <c r="K272" s="23">
        <v>41.326210000000003</v>
      </c>
      <c r="L272" s="23"/>
      <c r="M272" s="23">
        <v>27.429366999999999</v>
      </c>
      <c r="N272" s="23"/>
      <c r="O272" s="23">
        <v>9.0436624999999999</v>
      </c>
      <c r="P272" s="23">
        <v>18.496314999999999</v>
      </c>
      <c r="Q272" s="23">
        <v>4.6143936999999999</v>
      </c>
      <c r="R272" s="23">
        <v>4.0083954000000004</v>
      </c>
      <c r="S272" s="23">
        <v>2.2811979999999998</v>
      </c>
    </row>
    <row r="273" spans="1:19" s="20" customFormat="1" ht="19.5" customHeight="1" x14ac:dyDescent="0.3">
      <c r="A273" s="24">
        <v>2004</v>
      </c>
      <c r="B273" s="23">
        <v>1.7609762</v>
      </c>
      <c r="C273" s="23">
        <v>2.8947389000000001</v>
      </c>
      <c r="D273" s="23">
        <v>3.8382328000000001</v>
      </c>
      <c r="E273" s="23">
        <v>4.7894740000000002</v>
      </c>
      <c r="F273" s="23">
        <v>5.8111625</v>
      </c>
      <c r="G273" s="23">
        <v>7.0515394000000002</v>
      </c>
      <c r="H273" s="23">
        <v>8.6363801999999996</v>
      </c>
      <c r="I273" s="23">
        <v>10.950688</v>
      </c>
      <c r="J273" s="23">
        <v>15.613524</v>
      </c>
      <c r="K273" s="23">
        <v>38.653281999999997</v>
      </c>
      <c r="L273" s="23"/>
      <c r="M273" s="23">
        <v>21.937809000000001</v>
      </c>
      <c r="N273" s="23"/>
      <c r="O273" s="23">
        <v>8.0467262000000002</v>
      </c>
      <c r="P273" s="23">
        <v>15.733705</v>
      </c>
      <c r="Q273" s="23">
        <v>4.3447370999999997</v>
      </c>
      <c r="R273" s="23">
        <v>3.6213251</v>
      </c>
      <c r="S273" s="23">
        <v>2.1984604999999999</v>
      </c>
    </row>
    <row r="274" spans="1:19" s="20" customFormat="1" ht="19.5" customHeight="1" x14ac:dyDescent="0.3">
      <c r="A274" s="24">
        <v>2005</v>
      </c>
      <c r="B274" s="23">
        <v>1.6745169</v>
      </c>
      <c r="C274" s="23">
        <v>3.0031930999999998</v>
      </c>
      <c r="D274" s="23">
        <v>3.9440925</v>
      </c>
      <c r="E274" s="23">
        <v>4.9080997000000002</v>
      </c>
      <c r="F274" s="23">
        <v>5.9142466000000002</v>
      </c>
      <c r="G274" s="23">
        <v>7.1071606000000003</v>
      </c>
      <c r="H274" s="23">
        <v>8.7335481999999995</v>
      </c>
      <c r="I274" s="23">
        <v>11.17817</v>
      </c>
      <c r="J274" s="23">
        <v>15.600396999999999</v>
      </c>
      <c r="K274" s="23">
        <v>37.592461</v>
      </c>
      <c r="L274" s="23"/>
      <c r="M274" s="23">
        <v>22.442091000000001</v>
      </c>
      <c r="N274" s="23"/>
      <c r="O274" s="23">
        <v>7.8780777000000004</v>
      </c>
      <c r="P274" s="23">
        <v>16.334375999999999</v>
      </c>
      <c r="Q274" s="23">
        <v>4.2093942999999996</v>
      </c>
      <c r="R274" s="23">
        <v>3.8804577</v>
      </c>
      <c r="S274" s="23">
        <v>2.1213505000000001</v>
      </c>
    </row>
    <row r="275" spans="1:19" s="20" customFormat="1" ht="19.5" customHeight="1" x14ac:dyDescent="0.3">
      <c r="A275" s="24">
        <v>2006</v>
      </c>
      <c r="B275" s="23">
        <v>1.6346314</v>
      </c>
      <c r="C275" s="23">
        <v>2.9098929999999998</v>
      </c>
      <c r="D275" s="23">
        <v>3.8928029999999998</v>
      </c>
      <c r="E275" s="23">
        <v>4.8621407000000003</v>
      </c>
      <c r="F275" s="23">
        <v>5.9342160000000002</v>
      </c>
      <c r="G275" s="23">
        <v>7.1564484000000004</v>
      </c>
      <c r="H275" s="23">
        <v>8.7553815999999998</v>
      </c>
      <c r="I275" s="23">
        <v>11.135183</v>
      </c>
      <c r="J275" s="23">
        <v>15.421635999999999</v>
      </c>
      <c r="K275" s="23">
        <v>38.297668000000002</v>
      </c>
      <c r="L275" s="23"/>
      <c r="M275" s="23">
        <v>23.425623000000002</v>
      </c>
      <c r="N275" s="23"/>
      <c r="O275" s="23">
        <v>8.0411965999999993</v>
      </c>
      <c r="P275" s="23">
        <v>15.811833999999999</v>
      </c>
      <c r="Q275" s="23">
        <v>4.0344265999999998</v>
      </c>
      <c r="R275" s="23">
        <v>3.9192269999999998</v>
      </c>
      <c r="S275" s="23">
        <v>2.0640318</v>
      </c>
    </row>
    <row r="276" spans="1:19" s="20" customFormat="1" ht="19.5" customHeight="1" x14ac:dyDescent="0.3">
      <c r="A276" s="24">
        <v>2008</v>
      </c>
      <c r="B276" s="23">
        <v>1.8527186</v>
      </c>
      <c r="C276" s="23">
        <v>3.1050111999999999</v>
      </c>
      <c r="D276" s="23">
        <v>4.0345601999999996</v>
      </c>
      <c r="E276" s="23">
        <v>4.9554315000000004</v>
      </c>
      <c r="F276" s="23">
        <v>6.0107888999999997</v>
      </c>
      <c r="G276" s="23">
        <v>7.1985283000000004</v>
      </c>
      <c r="H276" s="23">
        <v>8.7578773000000005</v>
      </c>
      <c r="I276" s="23">
        <v>11.130672000000001</v>
      </c>
      <c r="J276" s="23">
        <v>15.537489000000001</v>
      </c>
      <c r="K276" s="23">
        <v>37.416919999999998</v>
      </c>
      <c r="L276" s="23"/>
      <c r="M276" s="23">
        <v>20.189547999999998</v>
      </c>
      <c r="N276" s="23"/>
      <c r="O276" s="23">
        <v>7.4134346000000004</v>
      </c>
      <c r="P276" s="23">
        <v>14.326594999999999</v>
      </c>
      <c r="Q276" s="23">
        <v>4.0771791999999998</v>
      </c>
      <c r="R276" s="23">
        <v>3.5138495999999999</v>
      </c>
      <c r="S276" s="23">
        <v>2.125667</v>
      </c>
    </row>
    <row r="277" spans="1:19" s="20" customFormat="1" ht="19.5" customHeight="1" x14ac:dyDescent="0.3">
      <c r="A277" s="24">
        <v>2010</v>
      </c>
      <c r="B277" s="23">
        <v>1.7224367</v>
      </c>
      <c r="C277" s="23">
        <v>2.9159472000000002</v>
      </c>
      <c r="D277" s="23">
        <v>3.8459553999999998</v>
      </c>
      <c r="E277" s="23">
        <v>4.8133144000000003</v>
      </c>
      <c r="F277" s="23">
        <v>5.8785644000000001</v>
      </c>
      <c r="G277" s="23">
        <v>7.1187277</v>
      </c>
      <c r="H277" s="23">
        <v>8.7967300000000002</v>
      </c>
      <c r="I277" s="23">
        <v>11.284805</v>
      </c>
      <c r="J277" s="23">
        <v>15.641686999999999</v>
      </c>
      <c r="K277" s="23">
        <v>37.276176</v>
      </c>
      <c r="L277" s="23"/>
      <c r="M277" s="23">
        <v>21.642797000000002</v>
      </c>
      <c r="N277" s="23"/>
      <c r="O277" s="23">
        <v>7.8648559000000002</v>
      </c>
      <c r="P277" s="23">
        <v>15.303392000000001</v>
      </c>
      <c r="Q277" s="23">
        <v>4.1694164999999996</v>
      </c>
      <c r="R277" s="23">
        <v>3.6703917000000001</v>
      </c>
      <c r="S277" s="23">
        <v>2.0936400000000002</v>
      </c>
    </row>
    <row r="278" spans="1:19" s="20" customFormat="1" ht="19.5" customHeight="1" x14ac:dyDescent="0.3">
      <c r="A278" s="24">
        <v>2012</v>
      </c>
      <c r="B278" s="23">
        <v>1.8171185999999999</v>
      </c>
      <c r="C278" s="23">
        <v>3.1965097999999998</v>
      </c>
      <c r="D278" s="23">
        <v>4.1895579999999999</v>
      </c>
      <c r="E278" s="23">
        <v>5.1552233999999997</v>
      </c>
      <c r="F278" s="23">
        <v>6.2290029999999996</v>
      </c>
      <c r="G278" s="23">
        <v>7.4811974000000001</v>
      </c>
      <c r="H278" s="23">
        <v>9.1467810000000007</v>
      </c>
      <c r="I278" s="23">
        <v>11.58878</v>
      </c>
      <c r="J278" s="23">
        <v>15.797795000000001</v>
      </c>
      <c r="K278" s="23">
        <v>35.398037000000002</v>
      </c>
      <c r="L278" s="23"/>
      <c r="M278" s="23">
        <v>19.476386999999999</v>
      </c>
      <c r="N278" s="23"/>
      <c r="O278" s="23">
        <v>7.3814900999999997</v>
      </c>
      <c r="P278" s="23">
        <v>14.289437</v>
      </c>
      <c r="Q278" s="23">
        <v>3.8733938999999999</v>
      </c>
      <c r="R278" s="23">
        <v>3.6891256000000001</v>
      </c>
      <c r="S278" s="23">
        <v>1.9966294</v>
      </c>
    </row>
    <row r="279" spans="1:19" s="20" customFormat="1" ht="19.5" customHeight="1" x14ac:dyDescent="0.3">
      <c r="A279" s="24">
        <v>2014</v>
      </c>
      <c r="B279" s="23">
        <v>1.7974203</v>
      </c>
      <c r="C279" s="23">
        <v>3.0899594000000001</v>
      </c>
      <c r="D279" s="23">
        <v>4.0704020999999999</v>
      </c>
      <c r="E279" s="23">
        <v>5.0219301999999999</v>
      </c>
      <c r="F279" s="23">
        <v>6.0226984000000003</v>
      </c>
      <c r="G279" s="23">
        <v>7.2289820000000002</v>
      </c>
      <c r="H279" s="23">
        <v>8.8215017000000007</v>
      </c>
      <c r="I279" s="23">
        <v>11.084406</v>
      </c>
      <c r="J279" s="23">
        <v>15.561759</v>
      </c>
      <c r="K279" s="23">
        <v>36.746127999999999</v>
      </c>
      <c r="L279" s="23"/>
      <c r="M279" s="23">
        <v>20.453343</v>
      </c>
      <c r="N279" s="23"/>
      <c r="O279" s="23">
        <v>7.7133871000000003</v>
      </c>
      <c r="P279" s="23">
        <v>14.812466000000001</v>
      </c>
      <c r="Q279" s="23">
        <v>4.2467221000000004</v>
      </c>
      <c r="R279" s="23">
        <v>3.4879763000000001</v>
      </c>
      <c r="S279" s="23">
        <v>2.1996107</v>
      </c>
    </row>
    <row r="280" spans="1:19" s="20" customFormat="1" ht="19.5" customHeight="1" x14ac:dyDescent="0.35">
      <c r="A280" s="21" t="s">
        <v>46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spans="1:19" s="20" customFormat="1" ht="19.5" customHeight="1" x14ac:dyDescent="0.3">
      <c r="A281" s="24">
        <v>1993</v>
      </c>
      <c r="B281" s="23">
        <v>1.6574751000000001</v>
      </c>
      <c r="C281" s="23">
        <v>2.6634796000000001</v>
      </c>
      <c r="D281" s="23">
        <v>3.5498012999999999</v>
      </c>
      <c r="E281" s="23">
        <v>4.5338263999999997</v>
      </c>
      <c r="F281" s="23">
        <v>5.6449088999999999</v>
      </c>
      <c r="G281" s="23">
        <v>6.9278029999999999</v>
      </c>
      <c r="H281" s="23">
        <v>8.6647253000000006</v>
      </c>
      <c r="I281" s="23">
        <v>11.312253999999999</v>
      </c>
      <c r="J281" s="23">
        <v>15.511834</v>
      </c>
      <c r="K281" s="23">
        <v>39.533893999999997</v>
      </c>
      <c r="L281" s="23"/>
      <c r="M281" s="23">
        <v>23.841809000000001</v>
      </c>
      <c r="N281" s="23"/>
      <c r="O281" s="23">
        <v>8.1893683999999993</v>
      </c>
      <c r="P281" s="23">
        <v>14.958048</v>
      </c>
      <c r="Q281" s="23">
        <v>4.1381655999999998</v>
      </c>
      <c r="R281" s="23">
        <v>3.6146568000000001</v>
      </c>
      <c r="S281" s="23">
        <v>2.0114746999999999</v>
      </c>
    </row>
    <row r="282" spans="1:19" s="20" customFormat="1" ht="19.5" customHeight="1" x14ac:dyDescent="0.3">
      <c r="A282" s="24">
        <v>1998</v>
      </c>
      <c r="B282" s="23">
        <v>2.0016189</v>
      </c>
      <c r="C282" s="23">
        <v>3.1644504000000002</v>
      </c>
      <c r="D282" s="23">
        <v>4.0470661999999997</v>
      </c>
      <c r="E282" s="23">
        <v>5.0241895000000003</v>
      </c>
      <c r="F282" s="23">
        <v>6.0735950000000001</v>
      </c>
      <c r="G282" s="23">
        <v>7.1852627</v>
      </c>
      <c r="H282" s="23">
        <v>8.7014464999999994</v>
      </c>
      <c r="I282" s="23">
        <v>10.927122000000001</v>
      </c>
      <c r="J282" s="23">
        <v>14.997021</v>
      </c>
      <c r="K282" s="23">
        <v>37.878227000000003</v>
      </c>
      <c r="L282" s="23"/>
      <c r="M282" s="23">
        <v>18.916817999999999</v>
      </c>
      <c r="N282" s="23"/>
      <c r="O282" s="23">
        <v>6.8308749999999998</v>
      </c>
      <c r="P282" s="23">
        <v>12.651885</v>
      </c>
      <c r="Q282" s="23">
        <v>3.8836506000000002</v>
      </c>
      <c r="R282" s="23">
        <v>3.25773</v>
      </c>
      <c r="S282" s="23">
        <v>2.0713254000000001</v>
      </c>
    </row>
    <row r="283" spans="1:19" s="20" customFormat="1" ht="19.5" customHeight="1" x14ac:dyDescent="0.3">
      <c r="A283" s="24">
        <v>2001</v>
      </c>
      <c r="B283" s="23">
        <v>2.1250141</v>
      </c>
      <c r="C283" s="23">
        <v>3.3748993999999999</v>
      </c>
      <c r="D283" s="23">
        <v>4.3649506999999996</v>
      </c>
      <c r="E283" s="23">
        <v>5.3685178999999996</v>
      </c>
      <c r="F283" s="23">
        <v>6.4674363000000001</v>
      </c>
      <c r="G283" s="23">
        <v>7.6044846000000001</v>
      </c>
      <c r="H283" s="23">
        <v>9.3059539999999998</v>
      </c>
      <c r="I283" s="23">
        <v>11.741198000000001</v>
      </c>
      <c r="J283" s="23">
        <v>15.531013</v>
      </c>
      <c r="K283" s="23">
        <v>34.116531000000002</v>
      </c>
      <c r="L283" s="23"/>
      <c r="M283" s="23">
        <v>16.04644</v>
      </c>
      <c r="N283" s="23"/>
      <c r="O283" s="23">
        <v>6.5974482999999999</v>
      </c>
      <c r="P283" s="23">
        <v>11.519589</v>
      </c>
      <c r="Q283" s="23">
        <v>3.5308377000000002</v>
      </c>
      <c r="R283" s="23">
        <v>3.2625655</v>
      </c>
      <c r="S283" s="23">
        <v>1.8694236</v>
      </c>
    </row>
    <row r="284" spans="1:19" s="20" customFormat="1" ht="19.5" customHeight="1" x14ac:dyDescent="0.3">
      <c r="A284" s="25">
        <v>2005</v>
      </c>
      <c r="B284" s="23">
        <v>2.4683598999999998</v>
      </c>
      <c r="C284" s="23">
        <v>3.6029141</v>
      </c>
      <c r="D284" s="23">
        <v>4.5930095</v>
      </c>
      <c r="E284" s="23">
        <v>5.5354738000000001</v>
      </c>
      <c r="F284" s="23">
        <v>6.6188946</v>
      </c>
      <c r="G284" s="23">
        <v>7.8928808999999998</v>
      </c>
      <c r="H284" s="23">
        <v>9.5933989999999998</v>
      </c>
      <c r="I284" s="23">
        <v>12.059132</v>
      </c>
      <c r="J284" s="23">
        <v>15.757173</v>
      </c>
      <c r="K284" s="23">
        <v>31.878765000000001</v>
      </c>
      <c r="L284" s="23"/>
      <c r="M284" s="23">
        <v>12.907626</v>
      </c>
      <c r="N284" s="23"/>
      <c r="O284" s="23">
        <v>5.9233283999999999</v>
      </c>
      <c r="P284" s="23">
        <v>10.411505</v>
      </c>
      <c r="Q284" s="23">
        <v>3.5863836</v>
      </c>
      <c r="R284" s="23">
        <v>2.9030649999999998</v>
      </c>
      <c r="S284" s="23">
        <v>1.9053872999999999</v>
      </c>
    </row>
    <row r="285" spans="1:19" s="20" customFormat="1" ht="19.5" customHeight="1" x14ac:dyDescent="0.3">
      <c r="A285" s="24">
        <v>2009</v>
      </c>
      <c r="B285" s="23">
        <v>2.7379452999999998</v>
      </c>
      <c r="C285" s="23">
        <v>4.1054063000000003</v>
      </c>
      <c r="D285" s="23">
        <v>5.0749388</v>
      </c>
      <c r="E285" s="23">
        <v>6.1085323999999996</v>
      </c>
      <c r="F285" s="23">
        <v>7.2044414999999997</v>
      </c>
      <c r="G285" s="23">
        <v>8.4207324999999997</v>
      </c>
      <c r="H285" s="23">
        <v>9.8996706000000003</v>
      </c>
      <c r="I285" s="23">
        <v>11.971463999999999</v>
      </c>
      <c r="J285" s="23">
        <v>15.782897999999999</v>
      </c>
      <c r="K285" s="23">
        <v>28.693971999999999</v>
      </c>
      <c r="L285" s="23"/>
      <c r="M285" s="23">
        <v>10.474716000000001</v>
      </c>
      <c r="N285" s="23"/>
      <c r="O285" s="23">
        <v>5.1838762000000003</v>
      </c>
      <c r="P285" s="23">
        <v>8.2948803000000009</v>
      </c>
      <c r="Q285" s="23">
        <v>3.0400431000000001</v>
      </c>
      <c r="R285" s="23">
        <v>2.7285404</v>
      </c>
      <c r="S285" s="23">
        <v>1.7603173999999999</v>
      </c>
    </row>
    <row r="286" spans="1:19" s="20" customFormat="1" ht="19.5" customHeight="1" x14ac:dyDescent="0.3">
      <c r="A286" s="24">
        <v>2014</v>
      </c>
      <c r="B286" s="23">
        <v>2.7773835999999998</v>
      </c>
      <c r="C286" s="23">
        <v>4.0145287999999999</v>
      </c>
      <c r="D286" s="23">
        <v>4.9779343999999996</v>
      </c>
      <c r="E286" s="23">
        <v>5.9090008999999997</v>
      </c>
      <c r="F286" s="23">
        <v>7.0310506999999998</v>
      </c>
      <c r="G286" s="23">
        <v>8.2880725999999996</v>
      </c>
      <c r="H286" s="23">
        <v>9.7342376999999995</v>
      </c>
      <c r="I286" s="23">
        <v>11.848820999999999</v>
      </c>
      <c r="J286" s="23">
        <v>15.437287</v>
      </c>
      <c r="K286" s="23">
        <v>29.981681999999999</v>
      </c>
      <c r="L286" s="23"/>
      <c r="M286" s="23">
        <v>10.785314</v>
      </c>
      <c r="N286" s="23"/>
      <c r="O286" s="23">
        <v>5.2412758999999998</v>
      </c>
      <c r="P286" s="23">
        <v>8.3457843999999994</v>
      </c>
      <c r="Q286" s="23">
        <v>3.1386942000000002</v>
      </c>
      <c r="R286" s="23">
        <v>2.6589988999999998</v>
      </c>
      <c r="S286" s="23">
        <v>1.8189466999999999</v>
      </c>
    </row>
    <row r="287" spans="1:19" s="20" customFormat="1" ht="19.5" customHeight="1" x14ac:dyDescent="0.35">
      <c r="A287" s="21" t="s">
        <v>45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spans="1:19" s="20" customFormat="1" ht="19.5" customHeight="1" x14ac:dyDescent="0.3">
      <c r="A288" s="22" t="s">
        <v>86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spans="1:20" s="20" customFormat="1" ht="19.5" customHeight="1" x14ac:dyDescent="0.3">
      <c r="A289" s="24">
        <v>1990</v>
      </c>
      <c r="B289" s="36">
        <v>2.1593502</v>
      </c>
      <c r="C289" s="36">
        <v>3.601397</v>
      </c>
      <c r="D289" s="36">
        <v>4.5749917</v>
      </c>
      <c r="E289" s="36">
        <v>5.6071749000000004</v>
      </c>
      <c r="F289" s="36">
        <v>6.6014552000000002</v>
      </c>
      <c r="G289" s="36">
        <v>7.9378542999999997</v>
      </c>
      <c r="H289" s="36">
        <v>9.7164897999999997</v>
      </c>
      <c r="I289" s="36">
        <v>12.49244</v>
      </c>
      <c r="J289" s="36">
        <v>16.457701</v>
      </c>
      <c r="K289" s="36">
        <v>30.851148999999999</v>
      </c>
      <c r="L289" s="36"/>
      <c r="M289" s="36">
        <v>14.241963999999999</v>
      </c>
      <c r="N289" s="36"/>
      <c r="O289" s="36">
        <v>6.7428910000000002</v>
      </c>
      <c r="P289" s="36">
        <v>12.085495999999999</v>
      </c>
      <c r="Q289" s="36">
        <v>3.7025627000000001</v>
      </c>
      <c r="R289" s="36">
        <v>3.2640896000000001</v>
      </c>
      <c r="S289" s="36">
        <v>1.8853253000000001</v>
      </c>
    </row>
    <row r="290" spans="1:20" s="20" customFormat="1" ht="19.5" customHeight="1" x14ac:dyDescent="0.3">
      <c r="A290" s="24">
        <v>1995</v>
      </c>
      <c r="B290" s="36">
        <v>1.890949</v>
      </c>
      <c r="C290" s="36">
        <v>2.9336820000000001</v>
      </c>
      <c r="D290" s="36">
        <v>3.9136647999999998</v>
      </c>
      <c r="E290" s="36">
        <v>4.8954110000000002</v>
      </c>
      <c r="F290" s="36">
        <v>5.9193376999999998</v>
      </c>
      <c r="G290" s="36">
        <v>7.3385873000000004</v>
      </c>
      <c r="H290" s="36">
        <v>9.1478014000000005</v>
      </c>
      <c r="I290" s="36">
        <v>11.611902000000001</v>
      </c>
      <c r="J290" s="36">
        <v>16.554855</v>
      </c>
      <c r="K290" s="36">
        <v>35.793812000000003</v>
      </c>
      <c r="L290" s="36"/>
      <c r="M290" s="36">
        <v>18.848327000000001</v>
      </c>
      <c r="N290" s="36"/>
      <c r="O290" s="36">
        <v>7.9887283</v>
      </c>
      <c r="P290" s="36">
        <v>14.151287999999999</v>
      </c>
      <c r="Q290" s="36">
        <v>4.1624926999999996</v>
      </c>
      <c r="R290" s="36">
        <v>3.3997147000000001</v>
      </c>
      <c r="S290" s="36">
        <v>2.0086222</v>
      </c>
    </row>
    <row r="291" spans="1:20" s="20" customFormat="1" ht="19.5" customHeight="1" x14ac:dyDescent="0.3">
      <c r="A291" s="22" t="s">
        <v>63</v>
      </c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1:20" s="20" customFormat="1" ht="19.5" customHeight="1" x14ac:dyDescent="0.3">
      <c r="A292" s="24">
        <v>1995</v>
      </c>
      <c r="B292" s="36">
        <v>0.99066173999999996</v>
      </c>
      <c r="C292" s="36">
        <v>2.0139811000000001</v>
      </c>
      <c r="D292" s="36">
        <v>2.8426623000000002</v>
      </c>
      <c r="E292" s="36">
        <v>3.7320039</v>
      </c>
      <c r="F292" s="36">
        <v>4.7616114999999999</v>
      </c>
      <c r="G292" s="36">
        <v>6.0421728999999997</v>
      </c>
      <c r="H292" s="36">
        <v>7.6961122</v>
      </c>
      <c r="I292" s="36">
        <v>10.055301999999999</v>
      </c>
      <c r="J292" s="36">
        <v>14.334630000000001</v>
      </c>
      <c r="K292" s="36">
        <v>47.530864999999999</v>
      </c>
      <c r="L292" s="36"/>
      <c r="M292" s="36">
        <v>47.951799000000001</v>
      </c>
      <c r="N292" s="36"/>
      <c r="O292" s="36">
        <v>11.705750999999999</v>
      </c>
      <c r="P292" s="36">
        <v>25.432269999999999</v>
      </c>
      <c r="Q292" s="36">
        <v>4.7282858000000001</v>
      </c>
      <c r="R292" s="36">
        <v>5.3787504000000004</v>
      </c>
      <c r="S292" s="36">
        <v>2.1998172</v>
      </c>
    </row>
    <row r="293" spans="1:20" s="20" customFormat="1" ht="19.5" customHeight="1" x14ac:dyDescent="0.3">
      <c r="A293" s="24">
        <v>1997</v>
      </c>
      <c r="B293" s="36">
        <v>0.90131961999999999</v>
      </c>
      <c r="C293" s="36">
        <v>2.1086545000000001</v>
      </c>
      <c r="D293" s="36">
        <v>3.1085490999999998</v>
      </c>
      <c r="E293" s="36">
        <v>4.1860600000000003</v>
      </c>
      <c r="F293" s="36">
        <v>5.4957867</v>
      </c>
      <c r="G293" s="36">
        <v>7.0605273000000004</v>
      </c>
      <c r="H293" s="36">
        <v>9.0078087</v>
      </c>
      <c r="I293" s="36">
        <v>11.745734000000001</v>
      </c>
      <c r="J293" s="36">
        <v>16.669346000000001</v>
      </c>
      <c r="K293" s="36">
        <v>39.716213000000003</v>
      </c>
      <c r="L293" s="36"/>
      <c r="M293" s="36">
        <v>44.046166999999997</v>
      </c>
      <c r="N293" s="36"/>
      <c r="O293" s="36">
        <v>13.546863999999999</v>
      </c>
      <c r="P293" s="36">
        <v>34.616050000000001</v>
      </c>
      <c r="Q293" s="36">
        <v>4.7465352000000003</v>
      </c>
      <c r="R293" s="36">
        <v>7.2929091000000001</v>
      </c>
      <c r="S293" s="36">
        <v>2.1657324</v>
      </c>
    </row>
    <row r="294" spans="1:20" s="20" customFormat="1" ht="19.5" customHeight="1" x14ac:dyDescent="0.3">
      <c r="A294" s="24">
        <v>1999</v>
      </c>
      <c r="B294" s="36">
        <v>1.0557072999999999</v>
      </c>
      <c r="C294" s="36">
        <v>2.3081298000000001</v>
      </c>
      <c r="D294" s="36">
        <v>3.3390483999999998</v>
      </c>
      <c r="E294" s="36">
        <v>4.3412695000000001</v>
      </c>
      <c r="F294" s="36">
        <v>5.4516749000000004</v>
      </c>
      <c r="G294" s="36">
        <v>6.7638420999999997</v>
      </c>
      <c r="H294" s="36">
        <v>8.4822178000000008</v>
      </c>
      <c r="I294" s="36">
        <v>11.175700000000001</v>
      </c>
      <c r="J294" s="36">
        <v>15.940917000000001</v>
      </c>
      <c r="K294" s="36">
        <v>41.141491000000002</v>
      </c>
      <c r="L294" s="36"/>
      <c r="M294" s="36">
        <v>38.96302</v>
      </c>
      <c r="N294" s="36"/>
      <c r="O294" s="36">
        <v>11.777454000000001</v>
      </c>
      <c r="P294" s="36">
        <v>27.00479</v>
      </c>
      <c r="Q294" s="36">
        <v>4.5597092999999997</v>
      </c>
      <c r="R294" s="36">
        <v>5.9224806000000001</v>
      </c>
      <c r="S294" s="36">
        <v>2.1596004</v>
      </c>
    </row>
    <row r="295" spans="1:20" s="20" customFormat="1" ht="19.5" customHeight="1" x14ac:dyDescent="0.3">
      <c r="A295" s="24">
        <v>2001</v>
      </c>
      <c r="B295" s="36">
        <v>1.1656266</v>
      </c>
      <c r="C295" s="36">
        <v>2.3846430999999999</v>
      </c>
      <c r="D295" s="36">
        <v>3.4069641000000002</v>
      </c>
      <c r="E295" s="36">
        <v>4.4085622000000004</v>
      </c>
      <c r="F295" s="36">
        <v>5.4851561000000002</v>
      </c>
      <c r="G295" s="36">
        <v>6.7012505999999998</v>
      </c>
      <c r="H295" s="36">
        <v>8.5246954000000006</v>
      </c>
      <c r="I295" s="36">
        <v>10.937681</v>
      </c>
      <c r="J295" s="36">
        <v>15.520629</v>
      </c>
      <c r="K295" s="36">
        <v>41.464793999999998</v>
      </c>
      <c r="L295" s="36"/>
      <c r="M295" s="36">
        <v>35.558388999999998</v>
      </c>
      <c r="N295" s="36"/>
      <c r="O295" s="36">
        <v>10.747555999999999</v>
      </c>
      <c r="P295" s="36">
        <v>22.729030999999999</v>
      </c>
      <c r="Q295" s="36">
        <v>4.4113971000000003</v>
      </c>
      <c r="R295" s="36">
        <v>5.1523430000000001</v>
      </c>
      <c r="S295" s="36">
        <v>2.1266728000000001</v>
      </c>
    </row>
    <row r="296" spans="1:20" s="20" customFormat="1" ht="19.5" customHeight="1" x14ac:dyDescent="0.3">
      <c r="A296" s="24">
        <v>2002</v>
      </c>
      <c r="B296" s="36">
        <v>1.0514386</v>
      </c>
      <c r="C296" s="36">
        <v>2.1315843999999999</v>
      </c>
      <c r="D296" s="36">
        <v>3.0312793</v>
      </c>
      <c r="E296" s="36">
        <v>3.9686525000000001</v>
      </c>
      <c r="F296" s="36">
        <v>4.9761199999999999</v>
      </c>
      <c r="G296" s="36">
        <v>6.2442602999999997</v>
      </c>
      <c r="H296" s="36">
        <v>7.9160785999999996</v>
      </c>
      <c r="I296" s="36">
        <v>10.323808</v>
      </c>
      <c r="J296" s="36">
        <v>14.485208</v>
      </c>
      <c r="K296" s="36">
        <v>45.871571000000003</v>
      </c>
      <c r="L296" s="36"/>
      <c r="M296" s="36">
        <v>43.597924999999996</v>
      </c>
      <c r="N296" s="36"/>
      <c r="O296" s="36">
        <v>11.127921000000001</v>
      </c>
      <c r="P296" s="36">
        <v>23.761837</v>
      </c>
      <c r="Q296" s="36">
        <v>4.5369016000000002</v>
      </c>
      <c r="R296" s="36">
        <v>5.2374592</v>
      </c>
      <c r="S296" s="36">
        <v>2.0837938</v>
      </c>
    </row>
    <row r="297" spans="1:20" s="20" customFormat="1" ht="19.5" customHeight="1" x14ac:dyDescent="0.3">
      <c r="A297" s="24">
        <v>2003</v>
      </c>
      <c r="B297" s="36">
        <v>1.2538933999999999</v>
      </c>
      <c r="C297" s="36">
        <v>2.3278612999999999</v>
      </c>
      <c r="D297" s="36">
        <v>3.2486796</v>
      </c>
      <c r="E297" s="36">
        <v>4.1368413000000004</v>
      </c>
      <c r="F297" s="36">
        <v>5.1586733000000002</v>
      </c>
      <c r="G297" s="36">
        <v>6.4465585000000001</v>
      </c>
      <c r="H297" s="36">
        <v>8.1825303999999992</v>
      </c>
      <c r="I297" s="36">
        <v>10.626044</v>
      </c>
      <c r="J297" s="36">
        <v>15.116535000000001</v>
      </c>
      <c r="K297" s="36">
        <v>43.502383999999999</v>
      </c>
      <c r="L297" s="36"/>
      <c r="M297" s="36">
        <v>34.685211000000002</v>
      </c>
      <c r="N297" s="36"/>
      <c r="O297" s="36">
        <v>9.8268992999999991</v>
      </c>
      <c r="P297" s="36">
        <v>21.882684999999999</v>
      </c>
      <c r="Q297" s="36">
        <v>4.7224050999999996</v>
      </c>
      <c r="R297" s="36">
        <v>4.6338008999999998</v>
      </c>
      <c r="S297" s="36">
        <v>2.2028300000000001</v>
      </c>
    </row>
    <row r="298" spans="1:20" s="20" customFormat="1" ht="19.5" customHeight="1" x14ac:dyDescent="0.3">
      <c r="A298" s="24">
        <v>2004</v>
      </c>
      <c r="B298" s="36">
        <v>1.5258833000000001</v>
      </c>
      <c r="C298" s="36">
        <v>2.6483343000000001</v>
      </c>
      <c r="D298" s="36">
        <v>3.5472651000000002</v>
      </c>
      <c r="E298" s="36">
        <v>4.4416384999999998</v>
      </c>
      <c r="F298" s="36">
        <v>5.4822506999999998</v>
      </c>
      <c r="G298" s="36">
        <v>6.7443527999999997</v>
      </c>
      <c r="H298" s="36">
        <v>8.4056025000000005</v>
      </c>
      <c r="I298" s="36">
        <v>10.747552000000001</v>
      </c>
      <c r="J298" s="36">
        <v>14.889611</v>
      </c>
      <c r="K298" s="36">
        <v>41.567512999999998</v>
      </c>
      <c r="L298" s="36"/>
      <c r="M298" s="36">
        <v>27.21339</v>
      </c>
      <c r="N298" s="36"/>
      <c r="O298" s="36">
        <v>8.2366942000000005</v>
      </c>
      <c r="P298" s="36">
        <v>16.264635999999999</v>
      </c>
      <c r="Q298" s="36">
        <v>4.2248207999999998</v>
      </c>
      <c r="R298" s="36">
        <v>3.8497813000000001</v>
      </c>
      <c r="S298" s="36">
        <v>2.0787643999999998</v>
      </c>
    </row>
    <row r="299" spans="1:20" s="22" customFormat="1" ht="19.5" customHeight="1" x14ac:dyDescent="0.3">
      <c r="A299" s="24">
        <v>2005</v>
      </c>
      <c r="B299" s="36">
        <v>1.4639595000000001</v>
      </c>
      <c r="C299" s="36">
        <v>2.7583723</v>
      </c>
      <c r="D299" s="36">
        <v>3.7454393000000001</v>
      </c>
      <c r="E299" s="36">
        <v>4.6387099999999997</v>
      </c>
      <c r="F299" s="36">
        <v>5.6724161999999998</v>
      </c>
      <c r="G299" s="36">
        <v>7.0364614000000003</v>
      </c>
      <c r="H299" s="36">
        <v>8.6741218999999994</v>
      </c>
      <c r="I299" s="36">
        <v>11.187571999999999</v>
      </c>
      <c r="J299" s="36">
        <v>15.751507999999999</v>
      </c>
      <c r="K299" s="36">
        <v>39.071441999999998</v>
      </c>
      <c r="L299" s="36"/>
      <c r="M299" s="36">
        <v>26.674163</v>
      </c>
      <c r="N299" s="36"/>
      <c r="O299" s="36">
        <v>8.8098180999999993</v>
      </c>
      <c r="P299" s="36">
        <v>18.760171</v>
      </c>
      <c r="Q299" s="36">
        <v>4.2372857000000002</v>
      </c>
      <c r="R299" s="36">
        <v>4.4274028999999997</v>
      </c>
      <c r="S299" s="36">
        <v>2.0851609999999998</v>
      </c>
    </row>
    <row r="300" spans="1:20" s="22" customFormat="1" ht="19.5" customHeight="1" x14ac:dyDescent="0.3">
      <c r="A300" s="24">
        <v>2006</v>
      </c>
      <c r="B300" s="36">
        <v>1.3563521000000001</v>
      </c>
      <c r="C300" s="36">
        <v>2.4766691000000001</v>
      </c>
      <c r="D300" s="36">
        <v>3.5139225000000001</v>
      </c>
      <c r="E300" s="36">
        <v>4.5644363999999999</v>
      </c>
      <c r="F300" s="36">
        <v>5.5912851999999997</v>
      </c>
      <c r="G300" s="36">
        <v>6.9496726999999998</v>
      </c>
      <c r="H300" s="36">
        <v>8.5855122000000001</v>
      </c>
      <c r="I300" s="36">
        <v>10.877591000000001</v>
      </c>
      <c r="J300" s="36">
        <v>15.049307000000001</v>
      </c>
      <c r="K300" s="36">
        <v>41.035252</v>
      </c>
      <c r="L300" s="36"/>
      <c r="M300" s="36">
        <v>30.224774</v>
      </c>
      <c r="N300" s="36"/>
      <c r="O300" s="36">
        <v>9.4127256999999993</v>
      </c>
      <c r="P300" s="36">
        <v>19.053027</v>
      </c>
      <c r="Q300" s="36">
        <v>4.2173724999999997</v>
      </c>
      <c r="R300" s="36">
        <v>4.5177483000000001</v>
      </c>
      <c r="S300" s="36">
        <v>2.0908541</v>
      </c>
    </row>
    <row r="301" spans="1:20" s="22" customFormat="1" ht="19.5" customHeight="1" x14ac:dyDescent="0.3">
      <c r="A301" s="24">
        <v>2007</v>
      </c>
      <c r="B301" s="36">
        <v>1.3254216999999999</v>
      </c>
      <c r="C301" s="36">
        <v>2.550637</v>
      </c>
      <c r="D301" s="36">
        <v>3.5757997000000001</v>
      </c>
      <c r="E301" s="36">
        <v>4.5965828999999996</v>
      </c>
      <c r="F301" s="36">
        <v>5.6870146000000004</v>
      </c>
      <c r="G301" s="36">
        <v>6.9206095000000003</v>
      </c>
      <c r="H301" s="36">
        <v>8.5809555</v>
      </c>
      <c r="I301" s="36">
        <v>10.810627</v>
      </c>
      <c r="J301" s="36">
        <v>14.936798</v>
      </c>
      <c r="K301" s="36">
        <v>41.015555999999997</v>
      </c>
      <c r="L301" s="36"/>
      <c r="M301" s="36">
        <v>30.931224</v>
      </c>
      <c r="N301" s="36"/>
      <c r="O301" s="36">
        <v>9.0556569000000007</v>
      </c>
      <c r="P301" s="36">
        <v>19.643045000000001</v>
      </c>
      <c r="Q301" s="36">
        <v>4.1059396000000001</v>
      </c>
      <c r="R301" s="36">
        <v>4.7840560999999999</v>
      </c>
      <c r="S301" s="36">
        <v>2.0866761999999999</v>
      </c>
      <c r="T301" s="20"/>
    </row>
    <row r="302" spans="1:20" s="22" customFormat="1" ht="19.5" customHeight="1" x14ac:dyDescent="0.3">
      <c r="A302" s="24">
        <v>2008</v>
      </c>
      <c r="B302" s="36">
        <v>1.6075276999999999</v>
      </c>
      <c r="C302" s="36">
        <v>2.7326155000000001</v>
      </c>
      <c r="D302" s="36">
        <v>3.6240318</v>
      </c>
      <c r="E302" s="36">
        <v>4.5688491000000004</v>
      </c>
      <c r="F302" s="36">
        <v>5.6212616000000004</v>
      </c>
      <c r="G302" s="36">
        <v>6.9193629999999997</v>
      </c>
      <c r="H302" s="36">
        <v>8.6382121999999999</v>
      </c>
      <c r="I302" s="36">
        <v>10.996896</v>
      </c>
      <c r="J302" s="36">
        <v>15.044636000000001</v>
      </c>
      <c r="K302" s="36">
        <v>40.246608999999999</v>
      </c>
      <c r="L302" s="36"/>
      <c r="M302" s="36">
        <v>25.026541999999999</v>
      </c>
      <c r="N302" s="36"/>
      <c r="O302" s="36">
        <v>7.8960552000000002</v>
      </c>
      <c r="P302" s="36">
        <v>15.90211</v>
      </c>
      <c r="Q302" s="36">
        <v>4.1974470000000004</v>
      </c>
      <c r="R302" s="36">
        <v>3.7885195999999999</v>
      </c>
      <c r="S302" s="36">
        <v>2.1066166000000002</v>
      </c>
    </row>
    <row r="303" spans="1:20" s="22" customFormat="1" ht="19.5" customHeight="1" x14ac:dyDescent="0.3">
      <c r="A303" s="24">
        <v>2009</v>
      </c>
      <c r="B303" s="36">
        <v>1.4958564000000001</v>
      </c>
      <c r="C303" s="36">
        <v>2.7882733000000002</v>
      </c>
      <c r="D303" s="36">
        <v>3.7810991</v>
      </c>
      <c r="E303" s="36">
        <v>4.8870101000000004</v>
      </c>
      <c r="F303" s="36">
        <v>5.9945392999999996</v>
      </c>
      <c r="G303" s="36">
        <v>7.2877406999999996</v>
      </c>
      <c r="H303" s="36">
        <v>8.9178867000000004</v>
      </c>
      <c r="I303" s="36">
        <v>11.394223</v>
      </c>
      <c r="J303" s="36">
        <v>15.218089000000001</v>
      </c>
      <c r="K303" s="36">
        <v>38.235283000000003</v>
      </c>
      <c r="L303" s="36"/>
      <c r="M303" s="36">
        <v>25.533538</v>
      </c>
      <c r="N303" s="36"/>
      <c r="O303" s="36">
        <v>8.5598065999999999</v>
      </c>
      <c r="P303" s="36">
        <v>17.291616000000001</v>
      </c>
      <c r="Q303" s="36">
        <v>3.8455180000000002</v>
      </c>
      <c r="R303" s="36">
        <v>4.4965637000000003</v>
      </c>
      <c r="S303" s="36">
        <v>1.9458407</v>
      </c>
    </row>
    <row r="304" spans="1:20" s="22" customFormat="1" ht="19.5" customHeight="1" x14ac:dyDescent="0.3">
      <c r="A304" s="24">
        <v>2010</v>
      </c>
      <c r="B304" s="36">
        <v>1.3243034</v>
      </c>
      <c r="C304" s="36">
        <v>2.5788666999999998</v>
      </c>
      <c r="D304" s="36">
        <v>3.5696466</v>
      </c>
      <c r="E304" s="36">
        <v>4.6192235999999998</v>
      </c>
      <c r="F304" s="36">
        <v>5.6492766999999997</v>
      </c>
      <c r="G304" s="36">
        <v>6.9738468999999998</v>
      </c>
      <c r="H304" s="36">
        <v>8.6184291999999996</v>
      </c>
      <c r="I304" s="36">
        <v>10.796923</v>
      </c>
      <c r="J304" s="36">
        <v>14.896551000000001</v>
      </c>
      <c r="K304" s="36">
        <v>40.972931000000003</v>
      </c>
      <c r="L304" s="36"/>
      <c r="M304" s="36">
        <v>30.931035000000001</v>
      </c>
      <c r="N304" s="36"/>
      <c r="O304" s="36">
        <v>9.1505960000000002</v>
      </c>
      <c r="P304" s="36">
        <v>19.477689000000002</v>
      </c>
      <c r="Q304" s="36">
        <v>4.0696358999999998</v>
      </c>
      <c r="R304" s="36">
        <v>4.7861010999999998</v>
      </c>
      <c r="S304" s="36">
        <v>2.0712931000000001</v>
      </c>
    </row>
    <row r="305" spans="1:19" s="22" customFormat="1" ht="19.5" customHeight="1" x14ac:dyDescent="0.3">
      <c r="A305" s="24">
        <v>2011</v>
      </c>
      <c r="B305" s="36">
        <v>1.2483431</v>
      </c>
      <c r="C305" s="36">
        <v>2.4396309999999999</v>
      </c>
      <c r="D305" s="36">
        <v>3.4191588999999998</v>
      </c>
      <c r="E305" s="36">
        <v>4.4331088000000003</v>
      </c>
      <c r="F305" s="36">
        <v>5.5815710999999997</v>
      </c>
      <c r="G305" s="36">
        <v>6.9836973999999996</v>
      </c>
      <c r="H305" s="36">
        <v>8.7419767000000004</v>
      </c>
      <c r="I305" s="36">
        <v>11.071337</v>
      </c>
      <c r="J305" s="36">
        <v>14.967055</v>
      </c>
      <c r="K305" s="36">
        <v>41.11412</v>
      </c>
      <c r="L305" s="36"/>
      <c r="M305" s="36">
        <v>32.921553000000003</v>
      </c>
      <c r="N305" s="36"/>
      <c r="O305" s="36">
        <v>9.8754069999999992</v>
      </c>
      <c r="P305" s="36">
        <v>20.987477999999999</v>
      </c>
      <c r="Q305" s="36">
        <v>4.2567325</v>
      </c>
      <c r="R305" s="36">
        <v>4.9304196999999998</v>
      </c>
      <c r="S305" s="36">
        <v>2.1229846999999999</v>
      </c>
    </row>
    <row r="306" spans="1:19" s="22" customFormat="1" ht="19.5" customHeight="1" x14ac:dyDescent="0.3">
      <c r="A306" s="24">
        <v>2012</v>
      </c>
      <c r="B306" s="36">
        <v>1.5642643000000001</v>
      </c>
      <c r="C306" s="36">
        <v>2.8980025999999999</v>
      </c>
      <c r="D306" s="36">
        <v>4.0300779000000002</v>
      </c>
      <c r="E306" s="36">
        <v>5.0477724000000004</v>
      </c>
      <c r="F306" s="36">
        <v>6.1397766999999996</v>
      </c>
      <c r="G306" s="36">
        <v>7.4855451999999998</v>
      </c>
      <c r="H306" s="36">
        <v>9.1164885000000009</v>
      </c>
      <c r="I306" s="36">
        <v>11.259993</v>
      </c>
      <c r="J306" s="36">
        <v>15.450148</v>
      </c>
      <c r="K306" s="36">
        <v>37.007930999999999</v>
      </c>
      <c r="L306" s="36"/>
      <c r="M306" s="36">
        <v>23.641870000000001</v>
      </c>
      <c r="N306" s="36"/>
      <c r="O306" s="36">
        <v>8.1905259000000008</v>
      </c>
      <c r="P306" s="36">
        <v>16.478179999999998</v>
      </c>
      <c r="Q306" s="36">
        <v>3.7637068999999999</v>
      </c>
      <c r="R306" s="36">
        <v>4.3781784000000004</v>
      </c>
      <c r="S306" s="36">
        <v>2.0200414000000002</v>
      </c>
    </row>
    <row r="307" spans="1:19" s="22" customFormat="1" ht="19.5" customHeight="1" x14ac:dyDescent="0.3">
      <c r="A307" s="24">
        <v>2013</v>
      </c>
      <c r="B307" s="36">
        <v>1.7055062999999999</v>
      </c>
      <c r="C307" s="36">
        <v>2.9707849</v>
      </c>
      <c r="D307" s="36">
        <v>3.9303488999999998</v>
      </c>
      <c r="E307" s="36">
        <v>4.8871479000000004</v>
      </c>
      <c r="F307" s="36">
        <v>5.9700775000000004</v>
      </c>
      <c r="G307" s="36">
        <v>7.2581505999999996</v>
      </c>
      <c r="H307" s="36">
        <v>9.0388097999999992</v>
      </c>
      <c r="I307" s="36">
        <v>11.541812</v>
      </c>
      <c r="J307" s="36">
        <v>15.526942999999999</v>
      </c>
      <c r="K307" s="36">
        <v>37.170417999999998</v>
      </c>
      <c r="L307" s="36"/>
      <c r="M307" s="36">
        <v>21.751125999999999</v>
      </c>
      <c r="N307" s="36"/>
      <c r="O307" s="36">
        <v>7.6643803999999998</v>
      </c>
      <c r="P307" s="36">
        <v>15.672958</v>
      </c>
      <c r="Q307" s="36">
        <v>4.1518718000000003</v>
      </c>
      <c r="R307" s="36">
        <v>3.7749138000000002</v>
      </c>
      <c r="S307" s="36">
        <v>2.1171646000000002</v>
      </c>
    </row>
    <row r="308" spans="1:19" s="22" customFormat="1" ht="19.5" customHeight="1" x14ac:dyDescent="0.3">
      <c r="A308" s="24">
        <v>2014</v>
      </c>
      <c r="B308" s="23">
        <v>1.5010988999999999</v>
      </c>
      <c r="C308" s="23">
        <v>2.6713707000000002</v>
      </c>
      <c r="D308" s="23">
        <v>3.6598701</v>
      </c>
      <c r="E308" s="23">
        <v>4.5810113000000001</v>
      </c>
      <c r="F308" s="23">
        <v>5.6179790000000001</v>
      </c>
      <c r="G308" s="23">
        <v>6.8855938999999999</v>
      </c>
      <c r="H308" s="23">
        <v>8.3753185000000006</v>
      </c>
      <c r="I308" s="23">
        <v>10.487012999999999</v>
      </c>
      <c r="J308" s="23">
        <v>14.321377999999999</v>
      </c>
      <c r="K308" s="23">
        <v>41.899363999999998</v>
      </c>
      <c r="L308" s="23"/>
      <c r="M308" s="23">
        <v>27.901430999999999</v>
      </c>
      <c r="N308" s="23"/>
      <c r="O308" s="23">
        <v>8.1602080000000008</v>
      </c>
      <c r="P308" s="23">
        <v>16.960381999999999</v>
      </c>
      <c r="Q308" s="23">
        <v>4.1580329000000003</v>
      </c>
      <c r="R308" s="23">
        <v>4.0789438000000002</v>
      </c>
      <c r="S308" s="23">
        <v>2.1512482999999998</v>
      </c>
    </row>
    <row r="309" spans="1:19" s="20" customFormat="1" ht="18.75" customHeight="1" x14ac:dyDescent="0.3">
      <c r="A309" s="25">
        <v>2015</v>
      </c>
      <c r="B309" s="36">
        <v>1.6855728999999999</v>
      </c>
      <c r="C309" s="36">
        <v>2.9631121</v>
      </c>
      <c r="D309" s="36">
        <v>4.0531525999999998</v>
      </c>
      <c r="E309" s="36">
        <v>5.0266961999999999</v>
      </c>
      <c r="F309" s="36">
        <v>6.1376371000000001</v>
      </c>
      <c r="G309" s="36">
        <v>7.5859117999999999</v>
      </c>
      <c r="H309" s="36">
        <v>9.2632960999999998</v>
      </c>
      <c r="I309" s="36">
        <v>11.740543000000001</v>
      </c>
      <c r="J309" s="36">
        <v>16.036783</v>
      </c>
      <c r="K309" s="36">
        <v>35.507294000000002</v>
      </c>
      <c r="L309" s="36"/>
      <c r="M309" s="36">
        <v>21.054853999999999</v>
      </c>
      <c r="N309" s="36"/>
      <c r="O309" s="36">
        <v>8.2518273000000004</v>
      </c>
      <c r="P309" s="36">
        <v>15.749105</v>
      </c>
      <c r="Q309" s="36">
        <v>3.8733919999999999</v>
      </c>
      <c r="R309" s="36">
        <v>4.0659723999999997</v>
      </c>
      <c r="S309" s="36">
        <v>1.9811854</v>
      </c>
    </row>
    <row r="310" spans="1:19" s="22" customFormat="1" ht="19.5" customHeight="1" x14ac:dyDescent="0.35">
      <c r="A310" s="21" t="s">
        <v>44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s="22" customFormat="1" ht="19.5" customHeight="1" x14ac:dyDescent="0.3">
      <c r="A311" s="22" t="s">
        <v>76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s="22" customFormat="1" ht="19.5" customHeight="1" x14ac:dyDescent="0.3">
      <c r="A312" s="24">
        <v>1997</v>
      </c>
      <c r="B312" s="23">
        <v>2.2797909000000001</v>
      </c>
      <c r="C312" s="23">
        <v>3.6253962999999998</v>
      </c>
      <c r="D312" s="23">
        <v>4.7456069000000003</v>
      </c>
      <c r="E312" s="23">
        <v>5.8211674999999996</v>
      </c>
      <c r="F312" s="23">
        <v>6.9237900000000003</v>
      </c>
      <c r="G312" s="23">
        <v>8.2200851000000004</v>
      </c>
      <c r="H312" s="23">
        <v>9.7632159999999999</v>
      </c>
      <c r="I312" s="23">
        <v>11.960900000000001</v>
      </c>
      <c r="J312" s="23">
        <v>15.871129</v>
      </c>
      <c r="K312" s="23">
        <v>30.788919</v>
      </c>
      <c r="L312" s="23"/>
      <c r="M312" s="23">
        <v>13.503648999999999</v>
      </c>
      <c r="N312" s="23"/>
      <c r="O312" s="23">
        <v>6.1390088</v>
      </c>
      <c r="P312" s="23">
        <v>10.679655</v>
      </c>
      <c r="Q312" s="23">
        <v>3.2832108</v>
      </c>
      <c r="R312" s="23">
        <v>3.2528081000000002</v>
      </c>
      <c r="S312" s="23">
        <v>1.8587384</v>
      </c>
    </row>
    <row r="313" spans="1:19" s="22" customFormat="1" ht="19.5" customHeight="1" x14ac:dyDescent="0.3">
      <c r="A313" s="24">
        <v>1998</v>
      </c>
      <c r="B313" s="23">
        <v>2.2755114999999999</v>
      </c>
      <c r="C313" s="23">
        <v>3.7266404999999998</v>
      </c>
      <c r="D313" s="23">
        <v>4.7505921999999998</v>
      </c>
      <c r="E313" s="23">
        <v>5.7266335000000002</v>
      </c>
      <c r="F313" s="23">
        <v>6.8101010000000004</v>
      </c>
      <c r="G313" s="23">
        <v>8.0748929999999994</v>
      </c>
      <c r="H313" s="23">
        <v>9.6573276999999997</v>
      </c>
      <c r="I313" s="23">
        <v>11.849785000000001</v>
      </c>
      <c r="J313" s="23">
        <v>15.717324</v>
      </c>
      <c r="K313" s="23">
        <v>31.253451999999999</v>
      </c>
      <c r="L313" s="23"/>
      <c r="M313" s="23">
        <v>13.731816</v>
      </c>
      <c r="N313" s="23"/>
      <c r="O313" s="23">
        <v>6.1089161000000001</v>
      </c>
      <c r="P313" s="23">
        <v>11.009271999999999</v>
      </c>
      <c r="Q313" s="23">
        <v>3.3740212999999999</v>
      </c>
      <c r="R313" s="23">
        <v>3.2629529000000002</v>
      </c>
      <c r="S313" s="23">
        <v>1.8687187000000001</v>
      </c>
    </row>
    <row r="314" spans="1:19" s="20" customFormat="1" ht="19.5" customHeight="1" x14ac:dyDescent="0.3">
      <c r="A314" s="24">
        <v>1999</v>
      </c>
      <c r="B314" s="23">
        <v>2.5076768</v>
      </c>
      <c r="C314" s="23">
        <v>3.7301855000000002</v>
      </c>
      <c r="D314" s="23">
        <v>4.6909660999999998</v>
      </c>
      <c r="E314" s="23">
        <v>5.7011585</v>
      </c>
      <c r="F314" s="23">
        <v>6.6829375999999998</v>
      </c>
      <c r="G314" s="23">
        <v>7.8833985000000002</v>
      </c>
      <c r="H314" s="23">
        <v>9.4218253999999995</v>
      </c>
      <c r="I314" s="23">
        <v>11.615043</v>
      </c>
      <c r="J314" s="23">
        <v>15.661918999999999</v>
      </c>
      <c r="K314" s="23">
        <v>32.104892999999997</v>
      </c>
      <c r="L314" s="23"/>
      <c r="M314" s="23">
        <v>12.783576</v>
      </c>
      <c r="N314" s="23"/>
      <c r="O314" s="23">
        <v>5.8123807000000003</v>
      </c>
      <c r="P314" s="23">
        <v>10.158894</v>
      </c>
      <c r="Q314" s="23">
        <v>3.5036613000000001</v>
      </c>
      <c r="R314" s="23">
        <v>2.8995082000000001</v>
      </c>
      <c r="S314" s="23">
        <v>1.9374750999999999</v>
      </c>
    </row>
    <row r="315" spans="1:19" s="20" customFormat="1" ht="19.5" customHeight="1" x14ac:dyDescent="0.3">
      <c r="A315" s="24">
        <v>2000</v>
      </c>
      <c r="B315" s="23">
        <v>2.8270914999999999</v>
      </c>
      <c r="C315" s="23">
        <v>4.3530765000000002</v>
      </c>
      <c r="D315" s="23">
        <v>5.3060551</v>
      </c>
      <c r="E315" s="23">
        <v>6.2607759999999999</v>
      </c>
      <c r="F315" s="23">
        <v>7.177289</v>
      </c>
      <c r="G315" s="23">
        <v>8.3743791999999999</v>
      </c>
      <c r="H315" s="23">
        <v>9.8292093000000005</v>
      </c>
      <c r="I315" s="23">
        <v>12.008559999999999</v>
      </c>
      <c r="J315" s="23">
        <v>14.941205999999999</v>
      </c>
      <c r="K315" s="23">
        <v>28.922357999999999</v>
      </c>
      <c r="L315" s="23"/>
      <c r="M315" s="23">
        <v>10.213633</v>
      </c>
      <c r="N315" s="23"/>
      <c r="O315" s="23">
        <v>4.7601237000000003</v>
      </c>
      <c r="P315" s="23">
        <v>7.8959206000000002</v>
      </c>
      <c r="Q315" s="23">
        <v>3.0221217999999999</v>
      </c>
      <c r="R315" s="23">
        <v>2.6127075999999998</v>
      </c>
      <c r="S315" s="23">
        <v>1.7513429</v>
      </c>
    </row>
    <row r="316" spans="1:19" s="20" customFormat="1" ht="19.5" customHeight="1" x14ac:dyDescent="0.3">
      <c r="A316" s="22" t="s">
        <v>77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s="20" customFormat="1" ht="19.5" customHeight="1" x14ac:dyDescent="0.3">
      <c r="A317" s="24">
        <v>2001</v>
      </c>
      <c r="B317" s="23">
        <v>2.3296158</v>
      </c>
      <c r="C317" s="23">
        <v>3.7690852000000001</v>
      </c>
      <c r="D317" s="23">
        <v>4.9114060000000004</v>
      </c>
      <c r="E317" s="23">
        <v>5.9917110999999998</v>
      </c>
      <c r="F317" s="23">
        <v>7.1162744</v>
      </c>
      <c r="G317" s="23">
        <v>8.4035416000000005</v>
      </c>
      <c r="H317" s="23">
        <v>10.010154999999999</v>
      </c>
      <c r="I317" s="23">
        <v>12.185169999999999</v>
      </c>
      <c r="J317" s="23">
        <v>15.677762</v>
      </c>
      <c r="K317" s="23">
        <v>29.60528</v>
      </c>
      <c r="L317" s="23"/>
      <c r="M317" s="23">
        <v>12.705265000000001</v>
      </c>
      <c r="N317" s="23"/>
      <c r="O317" s="23">
        <v>5.9267902000000001</v>
      </c>
      <c r="P317" s="23">
        <v>10.433764999999999</v>
      </c>
      <c r="Q317" s="23">
        <v>3.1365197999999999</v>
      </c>
      <c r="R317" s="23">
        <v>3.3265419999999999</v>
      </c>
      <c r="S317" s="23">
        <v>1.7963909</v>
      </c>
    </row>
    <row r="318" spans="1:19" s="20" customFormat="1" ht="19.5" customHeight="1" x14ac:dyDescent="0.3">
      <c r="A318" s="24">
        <v>2002</v>
      </c>
      <c r="B318" s="23">
        <v>2.3642723999999999</v>
      </c>
      <c r="C318" s="23">
        <v>3.6820759999999999</v>
      </c>
      <c r="D318" s="23">
        <v>4.6757211999999999</v>
      </c>
      <c r="E318" s="23">
        <v>5.6522999</v>
      </c>
      <c r="F318" s="23">
        <v>6.7526779000000001</v>
      </c>
      <c r="G318" s="23">
        <v>7.9840783999999996</v>
      </c>
      <c r="H318" s="23">
        <v>9.4924736000000003</v>
      </c>
      <c r="I318" s="23">
        <v>11.611227</v>
      </c>
      <c r="J318" s="23">
        <v>15.453382</v>
      </c>
      <c r="K318" s="23">
        <v>32.331791000000003</v>
      </c>
      <c r="L318" s="23"/>
      <c r="M318" s="23">
        <v>13.673847</v>
      </c>
      <c r="N318" s="23"/>
      <c r="O318" s="23">
        <v>5.9413024999999999</v>
      </c>
      <c r="P318" s="23">
        <v>10.533514</v>
      </c>
      <c r="Q318" s="23">
        <v>3.4417285999999998</v>
      </c>
      <c r="R318" s="23">
        <v>3.0605300999999998</v>
      </c>
      <c r="S318" s="23">
        <v>1.9446851999999999</v>
      </c>
    </row>
    <row r="319" spans="1:19" s="20" customFormat="1" ht="19.5" customHeight="1" x14ac:dyDescent="0.3">
      <c r="A319" s="24">
        <v>2003</v>
      </c>
      <c r="B319" s="23">
        <v>2.6165729</v>
      </c>
      <c r="C319" s="23">
        <v>4.0886253999999997</v>
      </c>
      <c r="D319" s="23">
        <v>5.1137442999999996</v>
      </c>
      <c r="E319" s="23">
        <v>6.1183224000000003</v>
      </c>
      <c r="F319" s="23">
        <v>7.0534195999999998</v>
      </c>
      <c r="G319" s="23">
        <v>8.2596597999999997</v>
      </c>
      <c r="H319" s="23">
        <v>9.7350302000000006</v>
      </c>
      <c r="I319" s="23">
        <v>11.728592000000001</v>
      </c>
      <c r="J319" s="23">
        <v>15.264065</v>
      </c>
      <c r="K319" s="23">
        <v>30.021971000000001</v>
      </c>
      <c r="L319" s="23"/>
      <c r="M319" s="23">
        <v>11.472334</v>
      </c>
      <c r="N319" s="23"/>
      <c r="O319" s="23">
        <v>5.2000323000000002</v>
      </c>
      <c r="P319" s="23">
        <v>8.5524214999999995</v>
      </c>
      <c r="Q319" s="23">
        <v>3.0812683999999999</v>
      </c>
      <c r="R319" s="23">
        <v>2.7756172000000001</v>
      </c>
      <c r="S319" s="23">
        <v>1.7878836</v>
      </c>
    </row>
    <row r="320" spans="1:19" s="20" customFormat="1" ht="19.5" customHeight="1" x14ac:dyDescent="0.3">
      <c r="A320" s="22" t="s">
        <v>87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20" s="20" customFormat="1" ht="19.5" customHeight="1" x14ac:dyDescent="0.3">
      <c r="A321" s="24">
        <v>2003</v>
      </c>
      <c r="B321" s="23">
        <v>2.5404819999999999</v>
      </c>
      <c r="C321" s="23">
        <v>3.9498793999999999</v>
      </c>
      <c r="D321" s="23">
        <v>4.9236883999999996</v>
      </c>
      <c r="E321" s="23">
        <v>5.9039326000000001</v>
      </c>
      <c r="F321" s="23">
        <v>6.9195390000000003</v>
      </c>
      <c r="G321" s="23">
        <v>8.1523781</v>
      </c>
      <c r="H321" s="23">
        <v>9.6674746999999996</v>
      </c>
      <c r="I321" s="23">
        <v>11.846095999999999</v>
      </c>
      <c r="J321" s="23">
        <v>15.63186</v>
      </c>
      <c r="K321" s="23">
        <v>30.464668</v>
      </c>
      <c r="L321" s="23"/>
      <c r="M321" s="23">
        <v>11.989001</v>
      </c>
      <c r="N321" s="23"/>
      <c r="O321" s="23">
        <v>5.5691252000000002</v>
      </c>
      <c r="P321" s="23">
        <v>9.5786528000000004</v>
      </c>
      <c r="Q321" s="23">
        <v>3.3475722000000001</v>
      </c>
      <c r="R321" s="23">
        <v>2.8613730999999998</v>
      </c>
      <c r="S321" s="23">
        <v>1.8971799</v>
      </c>
    </row>
    <row r="322" spans="1:20" s="20" customFormat="1" ht="19.5" customHeight="1" x14ac:dyDescent="0.3">
      <c r="A322" s="24">
        <v>2004</v>
      </c>
      <c r="B322" s="23">
        <v>2.6878356999999999</v>
      </c>
      <c r="C322" s="23">
        <v>4.0273165999999998</v>
      </c>
      <c r="D322" s="23">
        <v>5.0681929999999999</v>
      </c>
      <c r="E322" s="23">
        <v>6.0767045</v>
      </c>
      <c r="F322" s="23">
        <v>7.0969806000000002</v>
      </c>
      <c r="G322" s="23">
        <v>8.2633886000000007</v>
      </c>
      <c r="H322" s="23">
        <v>9.7551393999999991</v>
      </c>
      <c r="I322" s="23">
        <v>11.847775</v>
      </c>
      <c r="J322" s="23">
        <v>15.463266000000001</v>
      </c>
      <c r="K322" s="23">
        <v>29.7134</v>
      </c>
      <c r="L322" s="23"/>
      <c r="M322" s="23">
        <v>11.051902999999999</v>
      </c>
      <c r="N322" s="23"/>
      <c r="O322" s="23">
        <v>5.2802480000000003</v>
      </c>
      <c r="P322" s="23">
        <v>8.8465913</v>
      </c>
      <c r="Q322" s="23">
        <v>3.1840001999999998</v>
      </c>
      <c r="R322" s="23">
        <v>2.7784518999999999</v>
      </c>
      <c r="S322" s="23">
        <v>1.8451739</v>
      </c>
    </row>
    <row r="323" spans="1:20" s="20" customFormat="1" ht="19.5" customHeight="1" x14ac:dyDescent="0.3">
      <c r="A323" s="24">
        <v>2005</v>
      </c>
      <c r="B323" s="23">
        <v>2.6460675999999999</v>
      </c>
      <c r="C323" s="23">
        <v>3.9930276999999998</v>
      </c>
      <c r="D323" s="23">
        <v>4.9992546999999998</v>
      </c>
      <c r="E323" s="23">
        <v>6.0015029999999996</v>
      </c>
      <c r="F323" s="23">
        <v>7.0834555999999997</v>
      </c>
      <c r="G323" s="23">
        <v>8.3458337999999994</v>
      </c>
      <c r="H323" s="23">
        <v>9.8438902000000006</v>
      </c>
      <c r="I323" s="23">
        <v>11.886168</v>
      </c>
      <c r="J323" s="23">
        <v>15.454936999999999</v>
      </c>
      <c r="K323" s="23">
        <v>29.726299000000001</v>
      </c>
      <c r="L323" s="23"/>
      <c r="M323" s="23">
        <v>11.234126</v>
      </c>
      <c r="N323" s="23"/>
      <c r="O323" s="23">
        <v>5.2831554000000001</v>
      </c>
      <c r="P323" s="23">
        <v>8.9350591000000001</v>
      </c>
      <c r="Q323" s="23">
        <v>3.1256322999999999</v>
      </c>
      <c r="R323" s="23">
        <v>2.8586404999999999</v>
      </c>
      <c r="S323" s="23">
        <v>1.8257386</v>
      </c>
    </row>
    <row r="324" spans="1:20" s="20" customFormat="1" ht="19.5" customHeight="1" x14ac:dyDescent="0.3">
      <c r="A324" s="24">
        <v>2006</v>
      </c>
      <c r="B324" s="23">
        <v>2.5579214000000001</v>
      </c>
      <c r="C324" s="23">
        <v>3.9233468</v>
      </c>
      <c r="D324" s="23">
        <v>4.9578118</v>
      </c>
      <c r="E324" s="23">
        <v>5.9629006000000002</v>
      </c>
      <c r="F324" s="23">
        <v>7.0652080000000002</v>
      </c>
      <c r="G324" s="23">
        <v>8.3282661000000004</v>
      </c>
      <c r="H324" s="23">
        <v>9.8903732000000009</v>
      </c>
      <c r="I324" s="23">
        <v>11.999098</v>
      </c>
      <c r="J324" s="23">
        <v>15.607118</v>
      </c>
      <c r="K324" s="23">
        <v>29.707958000000001</v>
      </c>
      <c r="L324" s="23"/>
      <c r="M324" s="23">
        <v>11.608005</v>
      </c>
      <c r="N324" s="23"/>
      <c r="O324" s="23">
        <v>5.5487172999999999</v>
      </c>
      <c r="P324" s="23">
        <v>9.4752475</v>
      </c>
      <c r="Q324" s="23">
        <v>3.1964953</v>
      </c>
      <c r="R324" s="23">
        <v>2.9642613</v>
      </c>
      <c r="S324" s="23">
        <v>1.8392383000000001</v>
      </c>
    </row>
    <row r="325" spans="1:20" s="20" customFormat="1" ht="19.5" customHeight="1" x14ac:dyDescent="0.3">
      <c r="A325" s="24">
        <v>2007</v>
      </c>
      <c r="B325" s="23">
        <v>2.5516638999999999</v>
      </c>
      <c r="C325" s="23">
        <v>3.9926599999999999</v>
      </c>
      <c r="D325" s="23">
        <v>5.0612931000000003</v>
      </c>
      <c r="E325" s="23">
        <v>6.0668669</v>
      </c>
      <c r="F325" s="23">
        <v>7.1503563000000003</v>
      </c>
      <c r="G325" s="23">
        <v>8.3756590000000006</v>
      </c>
      <c r="H325" s="23">
        <v>9.9458485000000003</v>
      </c>
      <c r="I325" s="23">
        <v>12.104635</v>
      </c>
      <c r="J325" s="23">
        <v>15.729873</v>
      </c>
      <c r="K325" s="23">
        <v>29.021145000000001</v>
      </c>
      <c r="L325" s="23"/>
      <c r="M325" s="23">
        <v>11.371606</v>
      </c>
      <c r="N325" s="23"/>
      <c r="O325" s="23">
        <v>5.5183587999999997</v>
      </c>
      <c r="P325" s="23">
        <v>9.2863761</v>
      </c>
      <c r="Q325" s="23">
        <v>3.092139</v>
      </c>
      <c r="R325" s="23">
        <v>3.0032207999999998</v>
      </c>
      <c r="S325" s="23">
        <v>1.773714</v>
      </c>
    </row>
    <row r="326" spans="1:20" s="20" customFormat="1" ht="19.5" customHeight="1" x14ac:dyDescent="0.3">
      <c r="A326" s="24">
        <v>2008</v>
      </c>
      <c r="B326" s="23">
        <v>2.6182702</v>
      </c>
      <c r="C326" s="23">
        <v>4.1368340999999997</v>
      </c>
      <c r="D326" s="23">
        <v>5.2429395000000003</v>
      </c>
      <c r="E326" s="23">
        <v>6.2827659000000002</v>
      </c>
      <c r="F326" s="23">
        <v>7.4224667999999996</v>
      </c>
      <c r="G326" s="23">
        <v>8.7338839000000004</v>
      </c>
      <c r="H326" s="23">
        <v>10.265556999999999</v>
      </c>
      <c r="I326" s="23">
        <v>12.329738000000001</v>
      </c>
      <c r="J326" s="23">
        <v>15.664289999999999</v>
      </c>
      <c r="K326" s="23">
        <v>27.303255</v>
      </c>
      <c r="L326" s="23"/>
      <c r="M326" s="23">
        <v>10.427604000000001</v>
      </c>
      <c r="N326" s="23"/>
      <c r="O326" s="23">
        <v>5.2190215000000002</v>
      </c>
      <c r="P326" s="23">
        <v>8.6295368000000003</v>
      </c>
      <c r="Q326" s="23">
        <v>2.864627</v>
      </c>
      <c r="R326" s="23">
        <v>3.0124469999999999</v>
      </c>
      <c r="S326" s="23">
        <v>1.6952868000000001</v>
      </c>
    </row>
    <row r="327" spans="1:20" s="20" customFormat="1" ht="19.5" customHeight="1" x14ac:dyDescent="0.3">
      <c r="A327" s="24">
        <v>2009</v>
      </c>
      <c r="B327" s="36">
        <v>2.6973142999999999</v>
      </c>
      <c r="C327" s="36">
        <v>4.1651793000000001</v>
      </c>
      <c r="D327" s="36">
        <v>5.2521620000000002</v>
      </c>
      <c r="E327" s="36">
        <v>6.2954159000000001</v>
      </c>
      <c r="F327" s="36">
        <v>7.3603858999999998</v>
      </c>
      <c r="G327" s="36">
        <v>8.5315428000000004</v>
      </c>
      <c r="H327" s="36">
        <v>10.106002999999999</v>
      </c>
      <c r="I327" s="36">
        <v>12.253968</v>
      </c>
      <c r="J327" s="36">
        <v>15.676220000000001</v>
      </c>
      <c r="K327" s="36">
        <v>27.661808000000001</v>
      </c>
      <c r="L327" s="36"/>
      <c r="M327" s="36">
        <v>10.255286999999999</v>
      </c>
      <c r="N327" s="36"/>
      <c r="O327" s="36">
        <v>5.1553592000000004</v>
      </c>
      <c r="P327" s="36">
        <v>8.4010843000000008</v>
      </c>
      <c r="Q327" s="36">
        <v>2.9175844</v>
      </c>
      <c r="R327" s="36">
        <v>2.8794656999999999</v>
      </c>
      <c r="S327" s="36">
        <v>1.6991554</v>
      </c>
    </row>
    <row r="328" spans="1:20" s="20" customFormat="1" ht="19.5" customHeight="1" x14ac:dyDescent="0.3">
      <c r="A328" s="24">
        <v>2010</v>
      </c>
      <c r="B328" s="36">
        <v>2.8528606999999999</v>
      </c>
      <c r="C328" s="36">
        <v>4.3198756999999999</v>
      </c>
      <c r="D328" s="36">
        <v>5.4170141000000003</v>
      </c>
      <c r="E328" s="36">
        <v>6.4355431000000003</v>
      </c>
      <c r="F328" s="36">
        <v>7.5116319999999996</v>
      </c>
      <c r="G328" s="36">
        <v>8.7596588000000004</v>
      </c>
      <c r="H328" s="36">
        <v>10.224100999999999</v>
      </c>
      <c r="I328" s="36">
        <v>12.208136</v>
      </c>
      <c r="J328" s="36">
        <v>15.511958</v>
      </c>
      <c r="K328" s="36">
        <v>26.759222000000001</v>
      </c>
      <c r="L328" s="36"/>
      <c r="M328" s="36">
        <v>9.3786395000000002</v>
      </c>
      <c r="N328" s="36"/>
      <c r="O328" s="36">
        <v>4.8612188999999999</v>
      </c>
      <c r="P328" s="36">
        <v>7.9859625000000003</v>
      </c>
      <c r="Q328" s="36">
        <v>2.8394222999999998</v>
      </c>
      <c r="R328" s="36">
        <v>2.8125308000000002</v>
      </c>
      <c r="S328" s="36">
        <v>1.7035092999999999</v>
      </c>
    </row>
    <row r="329" spans="1:20" s="20" customFormat="1" ht="19.5" customHeight="1" x14ac:dyDescent="0.3">
      <c r="A329" s="24">
        <v>2011</v>
      </c>
      <c r="B329" s="36">
        <v>2.9718688000000002</v>
      </c>
      <c r="C329" s="36">
        <v>4.4572567999999997</v>
      </c>
      <c r="D329" s="36">
        <v>5.5505190000000004</v>
      </c>
      <c r="E329" s="36">
        <v>6.5729617999999999</v>
      </c>
      <c r="F329" s="36">
        <v>7.6092595999999997</v>
      </c>
      <c r="G329" s="36">
        <v>8.7743625999999999</v>
      </c>
      <c r="H329" s="36">
        <v>10.268662000000001</v>
      </c>
      <c r="I329" s="36">
        <v>12.173498</v>
      </c>
      <c r="J329" s="36">
        <v>15.325808</v>
      </c>
      <c r="K329" s="36">
        <v>26.279785</v>
      </c>
      <c r="L329" s="36"/>
      <c r="M329" s="36">
        <v>8.8428927000000002</v>
      </c>
      <c r="N329" s="36"/>
      <c r="O329" s="36">
        <v>4.6058998999999998</v>
      </c>
      <c r="P329" s="36">
        <v>7.3805800000000001</v>
      </c>
      <c r="Q329" s="36">
        <v>2.7352549000000002</v>
      </c>
      <c r="R329" s="36">
        <v>2.6983152000000001</v>
      </c>
      <c r="S329" s="36">
        <v>1.6736616</v>
      </c>
    </row>
    <row r="330" spans="1:20" s="22" customFormat="1" ht="19.5" customHeight="1" x14ac:dyDescent="0.3">
      <c r="A330" s="24">
        <v>2012</v>
      </c>
      <c r="B330" s="36">
        <v>2.9615889000000002</v>
      </c>
      <c r="C330" s="36">
        <v>4.4536680999999998</v>
      </c>
      <c r="D330" s="36">
        <v>5.5481657999999996</v>
      </c>
      <c r="E330" s="36">
        <v>6.5587625999999997</v>
      </c>
      <c r="F330" s="36">
        <v>7.6077770999999998</v>
      </c>
      <c r="G330" s="36">
        <v>8.7949742999999998</v>
      </c>
      <c r="H330" s="36">
        <v>10.188477000000001</v>
      </c>
      <c r="I330" s="36">
        <v>12.133482000000001</v>
      </c>
      <c r="J330" s="36">
        <v>15.346584999999999</v>
      </c>
      <c r="K330" s="36">
        <v>26.385943999999999</v>
      </c>
      <c r="L330" s="36"/>
      <c r="M330" s="36">
        <v>8.9096221</v>
      </c>
      <c r="N330" s="36"/>
      <c r="O330" s="36">
        <v>4.6505067999999996</v>
      </c>
      <c r="P330" s="36">
        <v>7.3664199999999997</v>
      </c>
      <c r="Q330" s="36">
        <v>2.7145024000000002</v>
      </c>
      <c r="R330" s="36">
        <v>2.7137275999999999</v>
      </c>
      <c r="S330" s="36">
        <v>1.6565570999999999</v>
      </c>
      <c r="T330" s="20"/>
    </row>
    <row r="331" spans="1:20" s="22" customFormat="1" ht="19.5" customHeight="1" x14ac:dyDescent="0.3">
      <c r="A331" s="24">
        <v>2013</v>
      </c>
      <c r="B331" s="36">
        <v>3.0888677000000002</v>
      </c>
      <c r="C331" s="36">
        <v>4.5899881999999996</v>
      </c>
      <c r="D331" s="36">
        <v>5.6094847000000003</v>
      </c>
      <c r="E331" s="36">
        <v>6.5709742999999996</v>
      </c>
      <c r="F331" s="36">
        <v>7.5918526999999996</v>
      </c>
      <c r="G331" s="36">
        <v>8.7568912999999995</v>
      </c>
      <c r="H331" s="36">
        <v>10.151085</v>
      </c>
      <c r="I331" s="36">
        <v>12.099653999999999</v>
      </c>
      <c r="J331" s="36">
        <v>15.273395000000001</v>
      </c>
      <c r="K331" s="36">
        <v>26.267807000000001</v>
      </c>
      <c r="L331" s="36"/>
      <c r="M331" s="36">
        <v>8.5035834000000001</v>
      </c>
      <c r="N331" s="36"/>
      <c r="O331" s="36">
        <v>4.4356752000000004</v>
      </c>
      <c r="P331" s="36">
        <v>7.0176743999999998</v>
      </c>
      <c r="Q331" s="36">
        <v>2.7332106999999999</v>
      </c>
      <c r="R331" s="36">
        <v>2.5675569999999999</v>
      </c>
      <c r="S331" s="36">
        <v>1.6678392</v>
      </c>
      <c r="T331" s="20"/>
    </row>
    <row r="332" spans="1:20" s="22" customFormat="1" ht="19.5" customHeight="1" x14ac:dyDescent="0.3">
      <c r="A332" s="24">
        <v>2014</v>
      </c>
      <c r="B332" s="23">
        <v>3.1650331</v>
      </c>
      <c r="C332" s="23">
        <v>4.6344852000000003</v>
      </c>
      <c r="D332" s="23">
        <v>5.6703095000000001</v>
      </c>
      <c r="E332" s="23">
        <v>6.6289401000000003</v>
      </c>
      <c r="F332" s="23">
        <v>7.6458173</v>
      </c>
      <c r="G332" s="23">
        <v>8.7799043999999995</v>
      </c>
      <c r="H332" s="23">
        <v>10.165590999999999</v>
      </c>
      <c r="I332" s="23">
        <v>12.094033</v>
      </c>
      <c r="J332" s="23">
        <v>15.266456</v>
      </c>
      <c r="K332" s="23">
        <v>25.94943</v>
      </c>
      <c r="L332" s="23"/>
      <c r="M332" s="23">
        <v>8.1982941999999994</v>
      </c>
      <c r="N332" s="23"/>
      <c r="O332" s="23">
        <v>4.4110528999999996</v>
      </c>
      <c r="P332" s="23">
        <v>6.8520630999999996</v>
      </c>
      <c r="Q332" s="23">
        <v>2.6943655999999998</v>
      </c>
      <c r="R332" s="23">
        <v>2.5431081</v>
      </c>
      <c r="S332" s="23">
        <v>1.6518603000000001</v>
      </c>
      <c r="T332" s="20"/>
    </row>
    <row r="333" spans="1:20" s="20" customFormat="1" ht="18.75" customHeight="1" x14ac:dyDescent="0.3">
      <c r="A333" s="25">
        <v>2015</v>
      </c>
      <c r="B333" s="36">
        <v>3.2408885999999999</v>
      </c>
      <c r="C333" s="36">
        <v>4.7288164999999998</v>
      </c>
      <c r="D333" s="36">
        <v>5.7050866999999998</v>
      </c>
      <c r="E333" s="36">
        <v>6.6522221999999998</v>
      </c>
      <c r="F333" s="36">
        <v>7.6281352</v>
      </c>
      <c r="G333" s="36">
        <v>8.7747965000000008</v>
      </c>
      <c r="H333" s="36">
        <v>10.131357</v>
      </c>
      <c r="I333" s="36">
        <v>12.020645</v>
      </c>
      <c r="J333" s="36">
        <v>15.190763</v>
      </c>
      <c r="K333" s="36">
        <v>25.927289999999999</v>
      </c>
      <c r="L333" s="36"/>
      <c r="M333" s="36">
        <v>7.9990053000000003</v>
      </c>
      <c r="N333" s="36"/>
      <c r="O333" s="36">
        <v>4.2918681999999997</v>
      </c>
      <c r="P333" s="36">
        <v>6.7829836999999999</v>
      </c>
      <c r="Q333" s="36">
        <v>2.7145570000000001</v>
      </c>
      <c r="R333" s="36">
        <v>2.4987442999999998</v>
      </c>
      <c r="S333" s="36">
        <v>1.6748311</v>
      </c>
    </row>
    <row r="334" spans="1:20" s="20" customFormat="1" ht="19.5" customHeight="1" x14ac:dyDescent="0.35">
      <c r="A334" s="21" t="s">
        <v>24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20" s="20" customFormat="1" ht="19.5" customHeight="1" x14ac:dyDescent="0.3">
      <c r="A335" s="22" t="s">
        <v>62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20" s="20" customFormat="1" ht="19.5" customHeight="1" x14ac:dyDescent="0.3">
      <c r="A336" s="24">
        <v>1989</v>
      </c>
      <c r="B336" s="23">
        <v>2.1842730000000001</v>
      </c>
      <c r="C336" s="23">
        <v>3.6772833</v>
      </c>
      <c r="D336" s="23">
        <v>4.7925509999999996</v>
      </c>
      <c r="E336" s="23">
        <v>5.9451466000000002</v>
      </c>
      <c r="F336" s="23">
        <v>7.0808945000000003</v>
      </c>
      <c r="G336" s="23">
        <v>8.4017944</v>
      </c>
      <c r="H336" s="23">
        <v>9.9508848000000008</v>
      </c>
      <c r="I336" s="23">
        <v>12.093049000000001</v>
      </c>
      <c r="J336" s="23">
        <v>15.653547</v>
      </c>
      <c r="K336" s="23">
        <v>30.220573000000002</v>
      </c>
      <c r="L336" s="23"/>
      <c r="M336" s="23">
        <v>13.83188</v>
      </c>
      <c r="N336" s="23"/>
      <c r="O336" s="23">
        <v>6.1240188</v>
      </c>
      <c r="P336" s="23">
        <v>10.628026</v>
      </c>
      <c r="Q336" s="23">
        <v>3.0584346999999998</v>
      </c>
      <c r="R336" s="23">
        <v>3.4749886999999999</v>
      </c>
      <c r="S336" s="23">
        <v>1.7463436000000001</v>
      </c>
    </row>
    <row r="337" spans="1:24" s="20" customFormat="1" ht="19.5" customHeight="1" x14ac:dyDescent="0.3">
      <c r="A337" s="24">
        <v>1992</v>
      </c>
      <c r="B337" s="23">
        <v>2.0140555</v>
      </c>
      <c r="C337" s="23">
        <v>3.4938246999999998</v>
      </c>
      <c r="D337" s="23">
        <v>4.5734719999999998</v>
      </c>
      <c r="E337" s="23">
        <v>5.6600213000000004</v>
      </c>
      <c r="F337" s="23">
        <v>6.8176741999999999</v>
      </c>
      <c r="G337" s="23">
        <v>8.1877642000000002</v>
      </c>
      <c r="H337" s="23">
        <v>9.8467379000000008</v>
      </c>
      <c r="I337" s="23">
        <v>12.080952999999999</v>
      </c>
      <c r="J337" s="23">
        <v>15.953097</v>
      </c>
      <c r="K337" s="23">
        <v>31.372398</v>
      </c>
      <c r="L337" s="23"/>
      <c r="M337" s="23">
        <v>15.574208</v>
      </c>
      <c r="N337" s="23"/>
      <c r="O337" s="23">
        <v>6.6683237999999996</v>
      </c>
      <c r="P337" s="23">
        <v>12.203782</v>
      </c>
      <c r="Q337" s="23">
        <v>3.3264195999999999</v>
      </c>
      <c r="R337" s="23">
        <v>3.6687441000000001</v>
      </c>
      <c r="S337" s="23">
        <v>1.8369568000000001</v>
      </c>
    </row>
    <row r="338" spans="1:24" s="20" customFormat="1" ht="19.5" customHeight="1" x14ac:dyDescent="0.3">
      <c r="A338" s="24">
        <v>1995</v>
      </c>
      <c r="B338" s="23">
        <v>2.0780672999999998</v>
      </c>
      <c r="C338" s="23">
        <v>3.5607104000000001</v>
      </c>
      <c r="D338" s="23">
        <v>4.7597259999999997</v>
      </c>
      <c r="E338" s="23">
        <v>5.9129519000000004</v>
      </c>
      <c r="F338" s="23">
        <v>7.1505894999999997</v>
      </c>
      <c r="G338" s="23">
        <v>8.5645427999999999</v>
      </c>
      <c r="H338" s="23">
        <v>10.187856999999999</v>
      </c>
      <c r="I338" s="23">
        <v>12.430643</v>
      </c>
      <c r="J338" s="23">
        <v>16.184934999999999</v>
      </c>
      <c r="K338" s="23">
        <v>29.169976999999999</v>
      </c>
      <c r="L338" s="23"/>
      <c r="M338" s="23">
        <v>14.034908</v>
      </c>
      <c r="N338" s="23"/>
      <c r="O338" s="23">
        <v>6.5763904999999996</v>
      </c>
      <c r="P338" s="23">
        <v>11.691701</v>
      </c>
      <c r="Q338" s="23">
        <v>3.1208583000000001</v>
      </c>
      <c r="R338" s="23">
        <v>3.7463093999999999</v>
      </c>
      <c r="S338" s="23">
        <v>1.7564365</v>
      </c>
    </row>
    <row r="339" spans="1:24" s="20" customFormat="1" ht="19.5" customHeight="1" x14ac:dyDescent="0.3">
      <c r="A339" s="24">
        <v>1996</v>
      </c>
      <c r="B339" s="23">
        <v>2.0332775000000001</v>
      </c>
      <c r="C339" s="23">
        <v>3.5297217000000001</v>
      </c>
      <c r="D339" s="23">
        <v>4.7126330999999997</v>
      </c>
      <c r="E339" s="23">
        <v>5.8678192999999998</v>
      </c>
      <c r="F339" s="23">
        <v>7.0649438</v>
      </c>
      <c r="G339" s="23">
        <v>8.3836125999999993</v>
      </c>
      <c r="H339" s="23">
        <v>10.005183000000001</v>
      </c>
      <c r="I339" s="23">
        <v>12.359022</v>
      </c>
      <c r="J339" s="23">
        <v>16.108711</v>
      </c>
      <c r="K339" s="23">
        <v>29.935078000000001</v>
      </c>
      <c r="L339" s="23"/>
      <c r="M339" s="23">
        <v>14.722572</v>
      </c>
      <c r="N339" s="23"/>
      <c r="O339" s="23">
        <v>6.6404810000000003</v>
      </c>
      <c r="P339" s="23">
        <v>12.000425</v>
      </c>
      <c r="Q339" s="23">
        <v>3.2059473999999999</v>
      </c>
      <c r="R339" s="23">
        <v>3.7431758999999998</v>
      </c>
      <c r="S339" s="23">
        <v>1.7893399000000001</v>
      </c>
    </row>
    <row r="340" spans="1:24" s="20" customFormat="1" ht="19.5" customHeight="1" x14ac:dyDescent="0.3">
      <c r="A340" s="24">
        <v>1997</v>
      </c>
      <c r="B340" s="23">
        <v>2.0847988000000002</v>
      </c>
      <c r="C340" s="23">
        <v>3.5057757000000001</v>
      </c>
      <c r="D340" s="23">
        <v>4.6306481000000002</v>
      </c>
      <c r="E340" s="23">
        <v>5.7669525000000004</v>
      </c>
      <c r="F340" s="23">
        <v>7.0043858999999999</v>
      </c>
      <c r="G340" s="23">
        <v>8.3734731999999994</v>
      </c>
      <c r="H340" s="23">
        <v>10.01693</v>
      </c>
      <c r="I340" s="23">
        <v>12.319551000000001</v>
      </c>
      <c r="J340" s="23">
        <v>16.245584000000001</v>
      </c>
      <c r="K340" s="23">
        <v>30.051898999999999</v>
      </c>
      <c r="L340" s="23"/>
      <c r="M340" s="23">
        <v>14.412521</v>
      </c>
      <c r="N340" s="23"/>
      <c r="O340" s="23">
        <v>6.6698807000000002</v>
      </c>
      <c r="P340" s="23">
        <v>11.841124000000001</v>
      </c>
      <c r="Q340" s="23">
        <v>3.2607062999999998</v>
      </c>
      <c r="R340" s="23">
        <v>3.6314598999999999</v>
      </c>
      <c r="S340" s="23">
        <v>1.8060475</v>
      </c>
    </row>
    <row r="341" spans="1:24" s="20" customFormat="1" ht="19.5" customHeight="1" x14ac:dyDescent="0.3">
      <c r="A341" s="24">
        <v>1998</v>
      </c>
      <c r="B341" s="23">
        <v>1.9024285999999999</v>
      </c>
      <c r="C341" s="23">
        <v>3.2876601000000001</v>
      </c>
      <c r="D341" s="23">
        <v>4.4795712999999999</v>
      </c>
      <c r="E341" s="23">
        <v>5.6278914999999996</v>
      </c>
      <c r="F341" s="23">
        <v>6.8078465000000001</v>
      </c>
      <c r="G341" s="23">
        <v>8.2038735999999997</v>
      </c>
      <c r="H341" s="23">
        <v>9.8926763999999991</v>
      </c>
      <c r="I341" s="23">
        <v>12.225759999999999</v>
      </c>
      <c r="J341" s="23">
        <v>16.232127999999999</v>
      </c>
      <c r="K341" s="23">
        <v>31.340166</v>
      </c>
      <c r="L341" s="23"/>
      <c r="M341" s="23">
        <v>16.471550000000001</v>
      </c>
      <c r="N341" s="23"/>
      <c r="O341" s="23">
        <v>7.1528320000000001</v>
      </c>
      <c r="P341" s="23">
        <v>12.969148000000001</v>
      </c>
      <c r="Q341" s="23">
        <v>3.3980667000000002</v>
      </c>
      <c r="R341" s="23">
        <v>3.8166253999999999</v>
      </c>
      <c r="S341" s="23">
        <v>1.8404830999999999</v>
      </c>
    </row>
    <row r="342" spans="1:24" s="20" customFormat="1" ht="19.5" customHeight="1" x14ac:dyDescent="0.3">
      <c r="A342" s="24">
        <v>2000</v>
      </c>
      <c r="B342" s="23">
        <v>1.9153079</v>
      </c>
      <c r="C342" s="23">
        <v>3.2668447</v>
      </c>
      <c r="D342" s="23">
        <v>4.3728499000000003</v>
      </c>
      <c r="E342" s="23">
        <v>5.4995089000000004</v>
      </c>
      <c r="F342" s="23">
        <v>6.7425265000000003</v>
      </c>
      <c r="G342" s="23">
        <v>8.1737298999999997</v>
      </c>
      <c r="H342" s="23">
        <v>9.9195919000000004</v>
      </c>
      <c r="I342" s="23">
        <v>12.255063</v>
      </c>
      <c r="J342" s="23">
        <v>16.313997000000001</v>
      </c>
      <c r="K342" s="23">
        <v>31.540581</v>
      </c>
      <c r="L342" s="23"/>
      <c r="M342" s="23">
        <v>16.465266</v>
      </c>
      <c r="N342" s="23"/>
      <c r="O342" s="23">
        <v>7.2251513000000003</v>
      </c>
      <c r="P342" s="23">
        <v>13.267224000000001</v>
      </c>
      <c r="Q342" s="23">
        <v>3.4610401</v>
      </c>
      <c r="R342" s="23">
        <v>3.8333054999999998</v>
      </c>
      <c r="S342" s="23">
        <v>1.8652213</v>
      </c>
      <c r="T342" s="35"/>
      <c r="U342" s="35"/>
      <c r="V342" s="35"/>
      <c r="W342" s="35"/>
      <c r="X342" s="35"/>
    </row>
    <row r="343" spans="1:24" s="20" customFormat="1" ht="19.5" customHeight="1" x14ac:dyDescent="0.3">
      <c r="A343" s="24">
        <v>2001</v>
      </c>
      <c r="B343" s="23">
        <v>1.9254260999999999</v>
      </c>
      <c r="C343" s="23">
        <v>3.2662601000000002</v>
      </c>
      <c r="D343" s="23">
        <v>4.3722215000000002</v>
      </c>
      <c r="E343" s="23">
        <v>5.4793428999999998</v>
      </c>
      <c r="F343" s="23">
        <v>6.6980690999999997</v>
      </c>
      <c r="G343" s="23">
        <v>8.1179942999999994</v>
      </c>
      <c r="H343" s="23">
        <v>9.9037322999999997</v>
      </c>
      <c r="I343" s="23">
        <v>12.330817</v>
      </c>
      <c r="J343" s="23">
        <v>16.356225999999999</v>
      </c>
      <c r="K343" s="23">
        <v>31.549910000000001</v>
      </c>
      <c r="L343" s="23"/>
      <c r="M343" s="23">
        <v>16.385532000000001</v>
      </c>
      <c r="N343" s="23"/>
      <c r="O343" s="23">
        <v>7.3852599999999997</v>
      </c>
      <c r="P343" s="23">
        <v>13.396373000000001</v>
      </c>
      <c r="Q343" s="23">
        <v>3.5162475</v>
      </c>
      <c r="R343" s="23">
        <v>3.8098491999999999</v>
      </c>
      <c r="S343" s="23">
        <v>1.8672774000000001</v>
      </c>
      <c r="T343" s="35"/>
      <c r="U343" s="35"/>
      <c r="V343" s="35"/>
      <c r="W343" s="35"/>
      <c r="X343" s="35"/>
    </row>
    <row r="344" spans="1:24" s="20" customFormat="1" ht="19.5" customHeight="1" x14ac:dyDescent="0.3">
      <c r="A344" s="24">
        <v>2002</v>
      </c>
      <c r="B344" s="23">
        <v>1.9146874</v>
      </c>
      <c r="C344" s="23">
        <v>3.1631985</v>
      </c>
      <c r="D344" s="23">
        <v>4.2318100999999997</v>
      </c>
      <c r="E344" s="23">
        <v>5.3516802999999999</v>
      </c>
      <c r="F344" s="23">
        <v>6.5817155999999999</v>
      </c>
      <c r="G344" s="23">
        <v>8.0462579999999999</v>
      </c>
      <c r="H344" s="23">
        <v>9.8226185000000008</v>
      </c>
      <c r="I344" s="23">
        <v>12.379146</v>
      </c>
      <c r="J344" s="23">
        <v>16.477205000000001</v>
      </c>
      <c r="K344" s="23">
        <v>32.031680999999999</v>
      </c>
      <c r="L344" s="23"/>
      <c r="M344" s="23">
        <v>16.726037999999999</v>
      </c>
      <c r="N344" s="23"/>
      <c r="O344" s="23">
        <v>7.4304399999999999</v>
      </c>
      <c r="P344" s="23">
        <v>13.506335</v>
      </c>
      <c r="Q344" s="23">
        <v>3.5936294000000002</v>
      </c>
      <c r="R344" s="23">
        <v>3.7584108000000001</v>
      </c>
      <c r="S344" s="23">
        <v>1.8649328000000001</v>
      </c>
      <c r="T344" s="35"/>
      <c r="U344" s="35"/>
      <c r="V344" s="35"/>
      <c r="W344" s="35"/>
      <c r="X344" s="35"/>
    </row>
    <row r="345" spans="1:24" s="20" customFormat="1" ht="19.5" customHeight="1" x14ac:dyDescent="0.3">
      <c r="A345" s="24">
        <v>2003</v>
      </c>
      <c r="B345" s="23">
        <v>2.0838215</v>
      </c>
      <c r="C345" s="23">
        <v>3.3450557999999999</v>
      </c>
      <c r="D345" s="23">
        <v>4.3726925999999997</v>
      </c>
      <c r="E345" s="23">
        <v>5.4501786000000001</v>
      </c>
      <c r="F345" s="23">
        <v>6.6064996999999996</v>
      </c>
      <c r="G345" s="23">
        <v>8.0379065999999995</v>
      </c>
      <c r="H345" s="23">
        <v>9.7662163</v>
      </c>
      <c r="I345" s="23">
        <v>12.169040000000001</v>
      </c>
      <c r="J345" s="23">
        <v>16.342642000000001</v>
      </c>
      <c r="K345" s="23">
        <v>31.825946999999999</v>
      </c>
      <c r="L345" s="23"/>
      <c r="M345" s="23">
        <v>15.271001999999999</v>
      </c>
      <c r="N345" s="23"/>
      <c r="O345" s="23">
        <v>6.9413881999999996</v>
      </c>
      <c r="P345" s="23">
        <v>12.042327999999999</v>
      </c>
      <c r="Q345" s="23">
        <v>3.5649438</v>
      </c>
      <c r="R345" s="23">
        <v>3.3779854</v>
      </c>
      <c r="S345" s="23">
        <v>1.8761635000000001</v>
      </c>
      <c r="T345" s="35"/>
      <c r="U345" s="35"/>
      <c r="V345" s="35"/>
      <c r="W345" s="35"/>
      <c r="X345" s="35"/>
    </row>
    <row r="346" spans="1:24" s="20" customFormat="1" ht="19.5" customHeight="1" x14ac:dyDescent="0.3">
      <c r="A346" s="24">
        <v>2004</v>
      </c>
      <c r="B346" s="23">
        <v>1.8704687</v>
      </c>
      <c r="C346" s="23">
        <v>3.1790786</v>
      </c>
      <c r="D346" s="23">
        <v>4.2412108999999996</v>
      </c>
      <c r="E346" s="23">
        <v>5.3744263999999999</v>
      </c>
      <c r="F346" s="23">
        <v>6.5702847999999996</v>
      </c>
      <c r="G346" s="23">
        <v>8.0233106999999997</v>
      </c>
      <c r="H346" s="23">
        <v>9.7987614000000001</v>
      </c>
      <c r="I346" s="23">
        <v>12.245822</v>
      </c>
      <c r="J346" s="23">
        <v>16.406376000000002</v>
      </c>
      <c r="K346" s="23">
        <v>32.290260000000004</v>
      </c>
      <c r="L346" s="23"/>
      <c r="M346" s="23">
        <v>17.257351</v>
      </c>
      <c r="N346" s="23"/>
      <c r="O346" s="23">
        <v>7.6352979000000003</v>
      </c>
      <c r="P346" s="23">
        <v>13.688914</v>
      </c>
      <c r="Q346" s="23">
        <v>3.5574992999999999</v>
      </c>
      <c r="R346" s="23">
        <v>3.8479036</v>
      </c>
      <c r="S346" s="23">
        <v>1.8633974</v>
      </c>
    </row>
    <row r="347" spans="1:24" s="20" customFormat="1" ht="19.5" customHeight="1" x14ac:dyDescent="0.3">
      <c r="A347" s="24">
        <v>2005</v>
      </c>
      <c r="B347" s="23">
        <v>1.8769305000000001</v>
      </c>
      <c r="C347" s="23">
        <v>3.2290663999999998</v>
      </c>
      <c r="D347" s="23">
        <v>4.3757090999999999</v>
      </c>
      <c r="E347" s="23">
        <v>5.5651469000000002</v>
      </c>
      <c r="F347" s="23">
        <v>6.7892980999999999</v>
      </c>
      <c r="G347" s="23">
        <v>8.2462958999999998</v>
      </c>
      <c r="H347" s="23">
        <v>10.034689</v>
      </c>
      <c r="I347" s="23">
        <v>12.329549999999999</v>
      </c>
      <c r="J347" s="23">
        <v>16.518806000000001</v>
      </c>
      <c r="K347" s="23">
        <v>31.034506</v>
      </c>
      <c r="L347" s="23"/>
      <c r="M347" s="23">
        <v>16.529772000000001</v>
      </c>
      <c r="N347" s="23"/>
      <c r="O347" s="23">
        <v>7.5838181999999996</v>
      </c>
      <c r="P347" s="23">
        <v>13.441623999999999</v>
      </c>
      <c r="Q347" s="23">
        <v>3.4050617000000001</v>
      </c>
      <c r="R347" s="23">
        <v>3.9475421000000002</v>
      </c>
      <c r="S347" s="23">
        <v>1.8331629</v>
      </c>
    </row>
    <row r="348" spans="1:24" s="20" customFormat="1" ht="19.5" customHeight="1" x14ac:dyDescent="0.3">
      <c r="A348" s="24">
        <v>2006</v>
      </c>
      <c r="B348" s="23">
        <v>1.9211388</v>
      </c>
      <c r="C348" s="23">
        <v>3.1489232</v>
      </c>
      <c r="D348" s="23">
        <v>4.1994128000000002</v>
      </c>
      <c r="E348" s="23">
        <v>5.3332100000000002</v>
      </c>
      <c r="F348" s="23">
        <v>6.5662303</v>
      </c>
      <c r="G348" s="23">
        <v>7.9976902000000001</v>
      </c>
      <c r="H348" s="23">
        <v>9.7706499000000004</v>
      </c>
      <c r="I348" s="23">
        <v>12.239103999999999</v>
      </c>
      <c r="J348" s="23">
        <v>16.405569</v>
      </c>
      <c r="K348" s="23">
        <v>32.418072000000002</v>
      </c>
      <c r="L348" s="23"/>
      <c r="M348" s="23">
        <v>16.873137</v>
      </c>
      <c r="N348" s="23"/>
      <c r="O348" s="23">
        <v>7.5998529000000001</v>
      </c>
      <c r="P348" s="23">
        <v>13.472892</v>
      </c>
      <c r="Q348" s="23">
        <v>3.6208244999999999</v>
      </c>
      <c r="R348" s="23">
        <v>3.7209458999999998</v>
      </c>
      <c r="S348" s="23">
        <v>1.8971699</v>
      </c>
    </row>
    <row r="349" spans="1:24" s="20" customFormat="1" ht="19.5" customHeight="1" x14ac:dyDescent="0.3">
      <c r="A349" s="22" t="s">
        <v>63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24" s="20" customFormat="1" ht="19.5" customHeight="1" x14ac:dyDescent="0.3">
      <c r="A350" s="24">
        <v>2006</v>
      </c>
      <c r="B350" s="23">
        <v>1.9777871</v>
      </c>
      <c r="C350" s="23">
        <v>3.2039787999999998</v>
      </c>
      <c r="D350" s="23">
        <v>4.2394999999999996</v>
      </c>
      <c r="E350" s="23">
        <v>5.3529358</v>
      </c>
      <c r="F350" s="23">
        <v>6.5669865999999999</v>
      </c>
      <c r="G350" s="23">
        <v>7.9754696000000003</v>
      </c>
      <c r="H350" s="23">
        <v>9.7295379999999998</v>
      </c>
      <c r="I350" s="23">
        <v>12.176349</v>
      </c>
      <c r="J350" s="23">
        <v>16.293780999999999</v>
      </c>
      <c r="K350" s="23">
        <v>32.483673000000003</v>
      </c>
      <c r="L350" s="23"/>
      <c r="M350" s="23">
        <v>16.422322999999999</v>
      </c>
      <c r="N350" s="23"/>
      <c r="O350" s="23">
        <v>7.3501006999999996</v>
      </c>
      <c r="P350" s="23">
        <v>13.003728000000001</v>
      </c>
      <c r="Q350" s="23">
        <v>3.6090030999999998</v>
      </c>
      <c r="R350" s="23">
        <v>3.6031355999999999</v>
      </c>
      <c r="S350" s="23">
        <v>1.8967499999999999</v>
      </c>
    </row>
    <row r="351" spans="1:24" s="22" customFormat="1" ht="19.5" customHeight="1" x14ac:dyDescent="0.3">
      <c r="A351" s="24">
        <v>2007</v>
      </c>
      <c r="B351" s="23">
        <v>1.9469196</v>
      </c>
      <c r="C351" s="23">
        <v>3.1496960999999999</v>
      </c>
      <c r="D351" s="23">
        <v>4.1827869</v>
      </c>
      <c r="E351" s="23">
        <v>5.2842587999999999</v>
      </c>
      <c r="F351" s="23">
        <v>6.5047392999999998</v>
      </c>
      <c r="G351" s="23">
        <v>7.9281201000000001</v>
      </c>
      <c r="H351" s="23">
        <v>9.7331342999999997</v>
      </c>
      <c r="I351" s="23">
        <v>12.188314999999999</v>
      </c>
      <c r="J351" s="23">
        <v>16.268511</v>
      </c>
      <c r="K351" s="23">
        <v>32.813518999999999</v>
      </c>
      <c r="L351" s="23"/>
      <c r="M351" s="23">
        <v>16.852383</v>
      </c>
      <c r="N351" s="23"/>
      <c r="O351" s="23">
        <v>7.5024899999999999</v>
      </c>
      <c r="P351" s="23">
        <v>13.258656</v>
      </c>
      <c r="Q351" s="23">
        <v>3.6356868000000002</v>
      </c>
      <c r="R351" s="23">
        <v>3.6468091</v>
      </c>
      <c r="S351" s="23">
        <v>1.9014443999999999</v>
      </c>
    </row>
    <row r="352" spans="1:24" s="22" customFormat="1" ht="19.5" customHeight="1" x14ac:dyDescent="0.3">
      <c r="A352" s="24">
        <v>2008</v>
      </c>
      <c r="B352" s="23">
        <v>1.9561626000000001</v>
      </c>
      <c r="C352" s="23">
        <v>3.3241486999999998</v>
      </c>
      <c r="D352" s="23">
        <v>4.4224796</v>
      </c>
      <c r="E352" s="23">
        <v>5.5351027999999998</v>
      </c>
      <c r="F352" s="23">
        <v>6.7258554000000004</v>
      </c>
      <c r="G352" s="23">
        <v>8.1282262999999997</v>
      </c>
      <c r="H352" s="23">
        <v>9.8523197000000007</v>
      </c>
      <c r="I352" s="23">
        <v>12.288149000000001</v>
      </c>
      <c r="J352" s="23">
        <v>16.243690000000001</v>
      </c>
      <c r="K352" s="23">
        <v>31.523865000000001</v>
      </c>
      <c r="L352" s="23"/>
      <c r="M352" s="23">
        <v>16.112580999999999</v>
      </c>
      <c r="N352" s="23"/>
      <c r="O352" s="23">
        <v>7.1009631999999998</v>
      </c>
      <c r="P352" s="23">
        <v>12.848758999999999</v>
      </c>
      <c r="Q352" s="23">
        <v>3.4274931</v>
      </c>
      <c r="R352" s="23">
        <v>3.7487339</v>
      </c>
      <c r="S352" s="23">
        <v>1.8319392000000001</v>
      </c>
    </row>
    <row r="353" spans="1:20" s="20" customFormat="1" ht="19.5" customHeight="1" x14ac:dyDescent="0.3">
      <c r="A353" s="24">
        <v>2009</v>
      </c>
      <c r="B353" s="36">
        <v>2.1649292</v>
      </c>
      <c r="C353" s="36">
        <v>3.5511127</v>
      </c>
      <c r="D353" s="36">
        <v>4.6750641000000002</v>
      </c>
      <c r="E353" s="36">
        <v>5.7649226000000002</v>
      </c>
      <c r="F353" s="36">
        <v>6.8871346000000004</v>
      </c>
      <c r="G353" s="36">
        <v>8.2080401999999992</v>
      </c>
      <c r="H353" s="36">
        <v>9.8704766999999993</v>
      </c>
      <c r="I353" s="36">
        <v>12.105926</v>
      </c>
      <c r="J353" s="36">
        <v>15.814527999999999</v>
      </c>
      <c r="K353" s="36">
        <v>30.957868999999999</v>
      </c>
      <c r="L353" s="36"/>
      <c r="M353" s="36">
        <v>14.298673000000001</v>
      </c>
      <c r="N353" s="36"/>
      <c r="O353" s="36">
        <v>6.3666102999999996</v>
      </c>
      <c r="P353" s="36">
        <v>11.197672000000001</v>
      </c>
      <c r="Q353" s="36">
        <v>3.2631019000000001</v>
      </c>
      <c r="R353" s="36">
        <v>3.4316035</v>
      </c>
      <c r="S353" s="36">
        <v>1.8154728</v>
      </c>
    </row>
    <row r="354" spans="1:20" s="22" customFormat="1" ht="19.5" customHeight="1" x14ac:dyDescent="0.3">
      <c r="A354" s="24">
        <v>2010</v>
      </c>
      <c r="B354" s="36">
        <v>2.3478186000000001</v>
      </c>
      <c r="C354" s="36">
        <v>3.7740494999999998</v>
      </c>
      <c r="D354" s="36">
        <v>4.8635640000000002</v>
      </c>
      <c r="E354" s="36">
        <v>5.9311042</v>
      </c>
      <c r="F354" s="36">
        <v>7.0678926000000004</v>
      </c>
      <c r="G354" s="36">
        <v>8.3676863000000008</v>
      </c>
      <c r="H354" s="36">
        <v>9.9759606999999999</v>
      </c>
      <c r="I354" s="36">
        <v>12.148472999999999</v>
      </c>
      <c r="J354" s="36">
        <v>15.818580000000001</v>
      </c>
      <c r="K354" s="36">
        <v>29.704868000000001</v>
      </c>
      <c r="L354" s="36"/>
      <c r="M354" s="36">
        <v>12.65095</v>
      </c>
      <c r="N354" s="36"/>
      <c r="O354" s="36">
        <v>5.8701084999999997</v>
      </c>
      <c r="P354" s="36">
        <v>10.086541</v>
      </c>
      <c r="Q354" s="36">
        <v>3.1251381</v>
      </c>
      <c r="R354" s="36">
        <v>3.2275505999999998</v>
      </c>
      <c r="S354" s="36">
        <v>1.778319</v>
      </c>
      <c r="T354" s="20"/>
    </row>
    <row r="355" spans="1:20" s="22" customFormat="1" ht="19.5" customHeight="1" x14ac:dyDescent="0.3">
      <c r="A355" s="24">
        <v>2011</v>
      </c>
      <c r="B355" s="36">
        <v>2.5559107999999999</v>
      </c>
      <c r="C355" s="36">
        <v>4.0360227000000002</v>
      </c>
      <c r="D355" s="36">
        <v>5.1359605999999998</v>
      </c>
      <c r="E355" s="36">
        <v>6.2204594999999996</v>
      </c>
      <c r="F355" s="36">
        <v>7.3651213999999996</v>
      </c>
      <c r="G355" s="36">
        <v>8.6285895999999997</v>
      </c>
      <c r="H355" s="36">
        <v>10.207017</v>
      </c>
      <c r="I355" s="36">
        <v>12.272135</v>
      </c>
      <c r="J355" s="36">
        <v>15.617290000000001</v>
      </c>
      <c r="K355" s="36">
        <v>27.961493999999998</v>
      </c>
      <c r="L355" s="36"/>
      <c r="M355" s="36">
        <v>10.938860999999999</v>
      </c>
      <c r="N355" s="36"/>
      <c r="O355" s="36">
        <v>5.3359053000000003</v>
      </c>
      <c r="P355" s="36">
        <v>8.8093714999999992</v>
      </c>
      <c r="Q355" s="36">
        <v>2.8764278000000001</v>
      </c>
      <c r="R355" s="36">
        <v>3.0626082000000001</v>
      </c>
      <c r="S355" s="36">
        <v>1.6890577</v>
      </c>
      <c r="T355" s="20"/>
    </row>
    <row r="356" spans="1:20" s="22" customFormat="1" ht="19.5" customHeight="1" x14ac:dyDescent="0.3">
      <c r="A356" s="24">
        <v>2012</v>
      </c>
      <c r="B356" s="36">
        <v>2.5807916999999998</v>
      </c>
      <c r="C356" s="36">
        <v>4.1618465999999996</v>
      </c>
      <c r="D356" s="36">
        <v>5.3459982999999998</v>
      </c>
      <c r="E356" s="36">
        <v>6.4868207</v>
      </c>
      <c r="F356" s="36">
        <v>7.6545962999999997</v>
      </c>
      <c r="G356" s="36">
        <v>8.9399815</v>
      </c>
      <c r="H356" s="36">
        <v>10.476257</v>
      </c>
      <c r="I356" s="36">
        <v>12.538055999999999</v>
      </c>
      <c r="J356" s="36">
        <v>15.784269</v>
      </c>
      <c r="K356" s="36">
        <v>26.031382000000001</v>
      </c>
      <c r="L356" s="36"/>
      <c r="M356" s="36">
        <v>10.086309999999999</v>
      </c>
      <c r="N356" s="36"/>
      <c r="O356" s="36">
        <v>5.2067474999999996</v>
      </c>
      <c r="P356" s="36">
        <v>8.6350815999999995</v>
      </c>
      <c r="Q356" s="36">
        <v>2.7384946999999999</v>
      </c>
      <c r="R356" s="36">
        <v>3.153222</v>
      </c>
      <c r="S356" s="36">
        <v>1.6409530999999999</v>
      </c>
      <c r="T356" s="20"/>
    </row>
    <row r="357" spans="1:20" s="22" customFormat="1" ht="19.5" customHeight="1" x14ac:dyDescent="0.3">
      <c r="A357" s="24">
        <v>2013</v>
      </c>
      <c r="B357" s="36">
        <v>2.5585426999999998</v>
      </c>
      <c r="C357" s="36">
        <v>4.1683916999999999</v>
      </c>
      <c r="D357" s="36">
        <v>5.3373569999999999</v>
      </c>
      <c r="E357" s="36">
        <v>6.4597496999999997</v>
      </c>
      <c r="F357" s="36">
        <v>7.6025801</v>
      </c>
      <c r="G357" s="36">
        <v>8.8607358999999999</v>
      </c>
      <c r="H357" s="36">
        <v>10.363416000000001</v>
      </c>
      <c r="I357" s="36">
        <v>12.374091</v>
      </c>
      <c r="J357" s="36">
        <v>15.625282</v>
      </c>
      <c r="K357" s="36">
        <v>26.649854999999999</v>
      </c>
      <c r="L357" s="36"/>
      <c r="M357" s="36">
        <v>10.415326</v>
      </c>
      <c r="N357" s="36"/>
      <c r="O357" s="36">
        <v>5.2385554000000001</v>
      </c>
      <c r="P357" s="36">
        <v>8.6825744</v>
      </c>
      <c r="Q357" s="36">
        <v>2.7448157000000002</v>
      </c>
      <c r="R357" s="36">
        <v>3.1632631999999998</v>
      </c>
      <c r="S357" s="36">
        <v>1.6527957</v>
      </c>
      <c r="T357" s="20"/>
    </row>
    <row r="358" spans="1:20" s="22" customFormat="1" ht="19.5" customHeight="1" x14ac:dyDescent="0.3">
      <c r="A358" s="24">
        <v>2014</v>
      </c>
      <c r="B358" s="23">
        <v>2.6587209999999999</v>
      </c>
      <c r="C358" s="23">
        <v>4.2181644</v>
      </c>
      <c r="D358" s="23">
        <v>5.3754277000000004</v>
      </c>
      <c r="E358" s="23">
        <v>6.4909829999999999</v>
      </c>
      <c r="F358" s="23">
        <v>7.5982875999999999</v>
      </c>
      <c r="G358" s="23">
        <v>8.8386536000000007</v>
      </c>
      <c r="H358" s="23">
        <v>10.365909</v>
      </c>
      <c r="I358" s="23">
        <v>12.421048000000001</v>
      </c>
      <c r="J358" s="23">
        <v>15.611155999999999</v>
      </c>
      <c r="K358" s="23">
        <v>26.42165</v>
      </c>
      <c r="L358" s="23"/>
      <c r="M358" s="23">
        <v>9.9376128000000001</v>
      </c>
      <c r="N358" s="23"/>
      <c r="O358" s="23">
        <v>5.0270320999999996</v>
      </c>
      <c r="P358" s="23">
        <v>8.3365753999999992</v>
      </c>
      <c r="Q358" s="23">
        <v>2.7496987000000002</v>
      </c>
      <c r="R358" s="23">
        <v>3.0318141000000001</v>
      </c>
      <c r="S358" s="23">
        <v>1.6411317999999999</v>
      </c>
      <c r="T358" s="20"/>
    </row>
    <row r="359" spans="1:20" s="20" customFormat="1" ht="18.75" customHeight="1" x14ac:dyDescent="0.3">
      <c r="A359" s="25">
        <v>2015</v>
      </c>
      <c r="B359" s="36">
        <v>2.6582897000000001</v>
      </c>
      <c r="C359" s="36">
        <v>4.1777901999999996</v>
      </c>
      <c r="D359" s="36">
        <v>5.3132210000000004</v>
      </c>
      <c r="E359" s="36">
        <v>6.4006181</v>
      </c>
      <c r="F359" s="36">
        <v>7.5623516999999998</v>
      </c>
      <c r="G359" s="36">
        <v>8.8443708000000001</v>
      </c>
      <c r="H359" s="36">
        <v>10.365572</v>
      </c>
      <c r="I359" s="36">
        <v>12.409556</v>
      </c>
      <c r="J359" s="36">
        <v>15.596582</v>
      </c>
      <c r="K359" s="36">
        <v>26.671648000000001</v>
      </c>
      <c r="L359" s="36"/>
      <c r="M359" s="36">
        <v>10.032692000000001</v>
      </c>
      <c r="N359" s="36"/>
      <c r="O359" s="36">
        <v>5.0905573000000004</v>
      </c>
      <c r="P359" s="36">
        <v>8.3290567000000006</v>
      </c>
      <c r="Q359" s="36">
        <v>2.7536423000000001</v>
      </c>
      <c r="R359" s="36">
        <v>3.0247416999999999</v>
      </c>
      <c r="S359" s="36">
        <v>1.6467579000000001</v>
      </c>
    </row>
    <row r="360" spans="1:20" s="22" customFormat="1" ht="19.5" customHeight="1" x14ac:dyDescent="0.35">
      <c r="A360" s="21" t="s">
        <v>54</v>
      </c>
      <c r="T360" s="20"/>
    </row>
    <row r="361" spans="1:20" s="22" customFormat="1" ht="19.5" customHeight="1" x14ac:dyDescent="0.3">
      <c r="A361" s="24">
        <v>1989</v>
      </c>
      <c r="B361" s="23">
        <v>1.9701196000000001</v>
      </c>
      <c r="C361" s="23">
        <v>3.4429224</v>
      </c>
      <c r="D361" s="23">
        <v>4.5412606999999996</v>
      </c>
      <c r="E361" s="23">
        <v>5.6134553</v>
      </c>
      <c r="F361" s="23">
        <v>6.8236360999999999</v>
      </c>
      <c r="G361" s="23">
        <v>8.2092694999999996</v>
      </c>
      <c r="H361" s="23">
        <v>9.8314552000000006</v>
      </c>
      <c r="I361" s="23">
        <v>12.120255999999999</v>
      </c>
      <c r="J361" s="23">
        <v>15.950092</v>
      </c>
      <c r="K361" s="23">
        <v>31.497534000000002</v>
      </c>
      <c r="L361" s="23"/>
      <c r="M361" s="23">
        <v>15.987075000000001</v>
      </c>
      <c r="N361" s="23"/>
      <c r="O361" s="23">
        <v>6.7378514000000003</v>
      </c>
      <c r="P361" s="23">
        <v>12.219844999999999</v>
      </c>
      <c r="Q361" s="23">
        <v>3.3451984000000001</v>
      </c>
      <c r="R361" s="23">
        <v>3.6529506999999999</v>
      </c>
      <c r="S361" s="23">
        <v>1.8548581</v>
      </c>
      <c r="T361" s="20"/>
    </row>
    <row r="362" spans="1:20" s="22" customFormat="1" ht="19.5" customHeight="1" x14ac:dyDescent="0.3">
      <c r="A362" s="24">
        <v>1992</v>
      </c>
      <c r="B362" s="23">
        <v>1.9917152</v>
      </c>
      <c r="C362" s="23">
        <v>3.5063838999999999</v>
      </c>
      <c r="D362" s="23">
        <v>4.6295023000000004</v>
      </c>
      <c r="E362" s="23">
        <v>5.6937714000000001</v>
      </c>
      <c r="F362" s="23">
        <v>6.8719815999999998</v>
      </c>
      <c r="G362" s="23">
        <v>8.2288312999999995</v>
      </c>
      <c r="H362" s="23">
        <v>9.8251343000000002</v>
      </c>
      <c r="I362" s="23">
        <v>12.084576999999999</v>
      </c>
      <c r="J362" s="23">
        <v>16.021077999999999</v>
      </c>
      <c r="K362" s="23">
        <v>31.147026</v>
      </c>
      <c r="L362" s="23"/>
      <c r="M362" s="23">
        <v>15.636501000000001</v>
      </c>
      <c r="N362" s="23"/>
      <c r="O362" s="23">
        <v>6.5851508000000001</v>
      </c>
      <c r="P362" s="23">
        <v>12.519633000000001</v>
      </c>
      <c r="Q362" s="23">
        <v>3.4034415</v>
      </c>
      <c r="R362" s="23">
        <v>3.6785215999999998</v>
      </c>
      <c r="S362" s="23">
        <v>1.8867978999999999</v>
      </c>
      <c r="T362" s="20"/>
    </row>
    <row r="363" spans="1:20" s="22" customFormat="1" ht="19.5" customHeight="1" x14ac:dyDescent="0.3">
      <c r="A363" s="24">
        <v>1995</v>
      </c>
      <c r="B363" s="23">
        <v>1.6803812</v>
      </c>
      <c r="C363" s="23">
        <v>3.0281056999999998</v>
      </c>
      <c r="D363" s="23">
        <v>4.0268892999999997</v>
      </c>
      <c r="E363" s="23">
        <v>5.0939078000000002</v>
      </c>
      <c r="F363" s="23">
        <v>6.2573093999999996</v>
      </c>
      <c r="G363" s="23">
        <v>7.5873523</v>
      </c>
      <c r="H363" s="23">
        <v>9.2378882999999998</v>
      </c>
      <c r="I363" s="23">
        <v>11.611217</v>
      </c>
      <c r="J363" s="23">
        <v>15.792252</v>
      </c>
      <c r="K363" s="23">
        <v>35.684696000000002</v>
      </c>
      <c r="L363" s="23"/>
      <c r="M363" s="23">
        <v>21.232724000000001</v>
      </c>
      <c r="N363" s="23"/>
      <c r="O363" s="23">
        <v>7.8249386000000003</v>
      </c>
      <c r="P363" s="23">
        <v>15.221882000000001</v>
      </c>
      <c r="Q363" s="23">
        <v>3.8577773999999998</v>
      </c>
      <c r="R363" s="23">
        <v>3.9457646999999998</v>
      </c>
      <c r="S363" s="23">
        <v>2.0190424999999999</v>
      </c>
      <c r="T363" s="20"/>
    </row>
    <row r="364" spans="1:20" s="22" customFormat="1" ht="19.5" customHeight="1" x14ac:dyDescent="0.3">
      <c r="A364" s="24">
        <v>1997</v>
      </c>
      <c r="B364" s="23">
        <v>1.5305945999999999</v>
      </c>
      <c r="C364" s="23">
        <v>2.9501461999999998</v>
      </c>
      <c r="D364" s="23">
        <v>4.0132441999999999</v>
      </c>
      <c r="E364" s="23">
        <v>5.1287050000000001</v>
      </c>
      <c r="F364" s="23">
        <v>6.2581366999999997</v>
      </c>
      <c r="G364" s="23">
        <v>7.5573978000000004</v>
      </c>
      <c r="H364" s="23">
        <v>9.2700109000000008</v>
      </c>
      <c r="I364" s="23">
        <v>11.716407999999999</v>
      </c>
      <c r="J364" s="23">
        <v>16.157060999999999</v>
      </c>
      <c r="K364" s="23">
        <v>35.418292999999998</v>
      </c>
      <c r="L364" s="23"/>
      <c r="M364" s="23">
        <v>23.134630999999999</v>
      </c>
      <c r="N364" s="23"/>
      <c r="O364" s="23">
        <v>8.4187916999999999</v>
      </c>
      <c r="P364" s="23">
        <v>16.88467</v>
      </c>
      <c r="Q364" s="23">
        <v>3.9116580999999999</v>
      </c>
      <c r="R364" s="23">
        <v>4.3164994999999999</v>
      </c>
      <c r="S364" s="23">
        <v>1.9930625</v>
      </c>
      <c r="T364" s="20"/>
    </row>
    <row r="365" spans="1:20" s="22" customFormat="1" ht="19.5" customHeight="1" x14ac:dyDescent="0.3">
      <c r="A365" s="24">
        <v>1998</v>
      </c>
      <c r="B365" s="23">
        <v>1.5566454000000001</v>
      </c>
      <c r="C365" s="23">
        <v>2.9861711999999998</v>
      </c>
      <c r="D365" s="23">
        <v>4.0545825999999998</v>
      </c>
      <c r="E365" s="23">
        <v>5.1759801000000003</v>
      </c>
      <c r="F365" s="23">
        <v>6.3995090000000001</v>
      </c>
      <c r="G365" s="23">
        <v>7.7936677999999997</v>
      </c>
      <c r="H365" s="23">
        <v>9.5371760999999999</v>
      </c>
      <c r="I365" s="23">
        <v>11.959804999999999</v>
      </c>
      <c r="J365" s="23">
        <v>16.341837000000002</v>
      </c>
      <c r="K365" s="23">
        <v>34.194622000000003</v>
      </c>
      <c r="L365" s="23"/>
      <c r="M365" s="23">
        <v>21.965316999999999</v>
      </c>
      <c r="N365" s="23"/>
      <c r="O365" s="23">
        <v>8.2040213000000008</v>
      </c>
      <c r="P365" s="23">
        <v>16.684892999999999</v>
      </c>
      <c r="Q365" s="23">
        <v>3.7951682</v>
      </c>
      <c r="R365" s="23">
        <v>4.3963514999999997</v>
      </c>
      <c r="S365" s="23">
        <v>1.9659806</v>
      </c>
      <c r="T365" s="20"/>
    </row>
    <row r="366" spans="1:20" s="22" customFormat="1" ht="19.5" customHeight="1" x14ac:dyDescent="0.3">
      <c r="A366" s="24">
        <v>1999</v>
      </c>
      <c r="B366" s="23">
        <v>1.4449112</v>
      </c>
      <c r="C366" s="23">
        <v>2.8988689999999999</v>
      </c>
      <c r="D366" s="23">
        <v>3.9450376</v>
      </c>
      <c r="E366" s="23">
        <v>4.9771761999999997</v>
      </c>
      <c r="F366" s="23">
        <v>6.1718754999999996</v>
      </c>
      <c r="G366" s="23">
        <v>7.6018214000000004</v>
      </c>
      <c r="H366" s="23">
        <v>9.3424902000000003</v>
      </c>
      <c r="I366" s="23">
        <v>11.823373</v>
      </c>
      <c r="J366" s="23">
        <v>16.179649000000001</v>
      </c>
      <c r="K366" s="23">
        <v>35.584567999999997</v>
      </c>
      <c r="L366" s="23"/>
      <c r="M366" s="23">
        <v>24.625726</v>
      </c>
      <c r="N366" s="23"/>
      <c r="O366" s="23">
        <v>8.5575574000000003</v>
      </c>
      <c r="P366" s="23">
        <v>18.333378</v>
      </c>
      <c r="Q366" s="23">
        <v>3.9361402999999999</v>
      </c>
      <c r="R366" s="23">
        <v>4.6577045000000004</v>
      </c>
      <c r="S366" s="23">
        <v>2.0080100999999999</v>
      </c>
      <c r="T366" s="20"/>
    </row>
    <row r="367" spans="1:20" s="22" customFormat="1" ht="19.5" customHeight="1" x14ac:dyDescent="0.3">
      <c r="A367" s="24">
        <v>2000</v>
      </c>
      <c r="B367" s="23">
        <v>1.6814777000000001</v>
      </c>
      <c r="C367" s="23">
        <v>3.1173904000000001</v>
      </c>
      <c r="D367" s="23">
        <v>4.2757401000000002</v>
      </c>
      <c r="E367" s="23">
        <v>5.3519053000000003</v>
      </c>
      <c r="F367" s="23">
        <v>6.6215099999999998</v>
      </c>
      <c r="G367" s="23">
        <v>8.0179615000000002</v>
      </c>
      <c r="H367" s="23">
        <v>9.7807388</v>
      </c>
      <c r="I367" s="23">
        <v>12.323681000000001</v>
      </c>
      <c r="J367" s="23">
        <v>16.406164</v>
      </c>
      <c r="K367" s="23">
        <v>32.423431000000001</v>
      </c>
      <c r="L367" s="23"/>
      <c r="M367" s="23">
        <v>19.280460000000001</v>
      </c>
      <c r="N367" s="23"/>
      <c r="O367" s="23">
        <v>7.7291027999999997</v>
      </c>
      <c r="P367" s="23">
        <v>14.948376</v>
      </c>
      <c r="Q367" s="23">
        <v>3.5843341</v>
      </c>
      <c r="R367" s="23">
        <v>4.1704749999999997</v>
      </c>
      <c r="S367" s="23">
        <v>1.8721441000000001</v>
      </c>
      <c r="T367" s="20"/>
    </row>
    <row r="368" spans="1:20" s="22" customFormat="1" ht="19.5" customHeight="1" x14ac:dyDescent="0.3">
      <c r="A368" s="24">
        <v>2001</v>
      </c>
      <c r="B368" s="23">
        <v>1.5300107000000001</v>
      </c>
      <c r="C368" s="23">
        <v>2.9351645</v>
      </c>
      <c r="D368" s="23">
        <v>3.9855456</v>
      </c>
      <c r="E368" s="23">
        <v>5.0211449000000004</v>
      </c>
      <c r="F368" s="23">
        <v>6.1767173</v>
      </c>
      <c r="G368" s="23">
        <v>7.6148438000000001</v>
      </c>
      <c r="H368" s="23">
        <v>9.4263390999999999</v>
      </c>
      <c r="I368" s="23">
        <v>12.006297999999999</v>
      </c>
      <c r="J368" s="23">
        <v>16.534600999999999</v>
      </c>
      <c r="K368" s="23">
        <v>34.769333000000003</v>
      </c>
      <c r="L368" s="23"/>
      <c r="M368" s="23">
        <v>22.723911999999999</v>
      </c>
      <c r="N368" s="23"/>
      <c r="O368" s="23">
        <v>8.5787245999999993</v>
      </c>
      <c r="P368" s="23">
        <v>17.636500999999999</v>
      </c>
      <c r="Q368" s="23">
        <v>3.9723977000000001</v>
      </c>
      <c r="R368" s="23">
        <v>4.4397621999999997</v>
      </c>
      <c r="S368" s="23">
        <v>1.9730335000000001</v>
      </c>
      <c r="T368" s="20"/>
    </row>
    <row r="369" spans="1:20" s="22" customFormat="1" ht="19.5" customHeight="1" x14ac:dyDescent="0.3">
      <c r="A369" s="24">
        <v>2002</v>
      </c>
      <c r="B369" s="23">
        <v>1.3925882999999999</v>
      </c>
      <c r="C369" s="23">
        <v>2.7539017000000001</v>
      </c>
      <c r="D369" s="23">
        <v>3.8173680000000001</v>
      </c>
      <c r="E369" s="23">
        <v>4.8717132000000003</v>
      </c>
      <c r="F369" s="23">
        <v>6.0476254999999997</v>
      </c>
      <c r="G369" s="23">
        <v>7.4632243999999996</v>
      </c>
      <c r="H369" s="23">
        <v>9.2767228999999993</v>
      </c>
      <c r="I369" s="23">
        <v>11.925352</v>
      </c>
      <c r="J369" s="23">
        <v>16.563065000000002</v>
      </c>
      <c r="K369" s="23">
        <v>35.888438999999998</v>
      </c>
      <c r="L369" s="23"/>
      <c r="M369" s="23">
        <v>25.769677000000001</v>
      </c>
      <c r="N369" s="23"/>
      <c r="O369" s="23">
        <v>9.3603276999999991</v>
      </c>
      <c r="P369" s="23">
        <v>19.776515</v>
      </c>
      <c r="Q369" s="23">
        <v>4.1363599000000004</v>
      </c>
      <c r="R369" s="23">
        <v>4.7811396999999998</v>
      </c>
      <c r="S369" s="23">
        <v>2.0170541000000002</v>
      </c>
      <c r="T369" s="20"/>
    </row>
    <row r="370" spans="1:20" s="22" customFormat="1" ht="19.5" customHeight="1" x14ac:dyDescent="0.3">
      <c r="A370" s="24">
        <v>2003</v>
      </c>
      <c r="B370" s="23">
        <v>1.469573</v>
      </c>
      <c r="C370" s="23">
        <v>2.8922759999999998</v>
      </c>
      <c r="D370" s="23">
        <v>3.9833609999999999</v>
      </c>
      <c r="E370" s="23">
        <v>5.0320497</v>
      </c>
      <c r="F370" s="23">
        <v>6.2266889000000001</v>
      </c>
      <c r="G370" s="23">
        <v>7.6824880000000002</v>
      </c>
      <c r="H370" s="23">
        <v>9.4915523999999998</v>
      </c>
      <c r="I370" s="23">
        <v>12.090980999999999</v>
      </c>
      <c r="J370" s="23">
        <v>16.602619000000001</v>
      </c>
      <c r="K370" s="23">
        <v>34.528412000000003</v>
      </c>
      <c r="L370" s="23"/>
      <c r="M370" s="23">
        <v>23.494406999999999</v>
      </c>
      <c r="N370" s="23"/>
      <c r="O370" s="23">
        <v>8.8252773999999992</v>
      </c>
      <c r="P370" s="23">
        <v>18.354023000000002</v>
      </c>
      <c r="Q370" s="23">
        <v>3.9363630000000001</v>
      </c>
      <c r="R370" s="23">
        <v>4.6626856999999999</v>
      </c>
      <c r="S370" s="23">
        <v>1.9596519999999999</v>
      </c>
      <c r="T370" s="20"/>
    </row>
    <row r="371" spans="1:20" s="22" customFormat="1" ht="19.5" customHeight="1" x14ac:dyDescent="0.3">
      <c r="A371" s="24">
        <v>2004</v>
      </c>
      <c r="B371" s="23">
        <v>1.5791736000000001</v>
      </c>
      <c r="C371" s="23">
        <v>3.0124857</v>
      </c>
      <c r="D371" s="23">
        <v>4.1185068999999999</v>
      </c>
      <c r="E371" s="23">
        <v>5.2063984999999997</v>
      </c>
      <c r="F371" s="23">
        <v>6.3990073000000001</v>
      </c>
      <c r="G371" s="23">
        <v>7.7964611000000001</v>
      </c>
      <c r="H371" s="23">
        <v>9.5474481999999998</v>
      </c>
      <c r="I371" s="23">
        <v>12.094362</v>
      </c>
      <c r="J371" s="23">
        <v>16.531358999999998</v>
      </c>
      <c r="K371" s="23">
        <v>33.714798000000002</v>
      </c>
      <c r="L371" s="23"/>
      <c r="M371" s="23">
        <v>21.346228</v>
      </c>
      <c r="N371" s="23"/>
      <c r="O371" s="23">
        <v>8.2056042999999992</v>
      </c>
      <c r="P371" s="23">
        <v>16.572897999999999</v>
      </c>
      <c r="Q371" s="23">
        <v>3.8013883000000002</v>
      </c>
      <c r="R371" s="23">
        <v>4.3596960999999999</v>
      </c>
      <c r="S371" s="23">
        <v>1.944428</v>
      </c>
      <c r="T371" s="20"/>
    </row>
    <row r="372" spans="1:20" s="20" customFormat="1" ht="19.5" customHeight="1" x14ac:dyDescent="0.3">
      <c r="A372" s="24">
        <v>2005</v>
      </c>
      <c r="B372" s="23">
        <v>1.0321095</v>
      </c>
      <c r="C372" s="23">
        <v>2.6501986999999998</v>
      </c>
      <c r="D372" s="23">
        <v>3.8573865999999999</v>
      </c>
      <c r="E372" s="23">
        <v>4.9673189999999998</v>
      </c>
      <c r="F372" s="23">
        <v>6.2119898999999998</v>
      </c>
      <c r="G372" s="23">
        <v>7.6399774999999996</v>
      </c>
      <c r="H372" s="23">
        <v>9.4539670999999998</v>
      </c>
      <c r="I372" s="23">
        <v>11.951871000000001</v>
      </c>
      <c r="J372" s="23">
        <v>16.150112</v>
      </c>
      <c r="K372" s="23">
        <v>36.085071999999997</v>
      </c>
      <c r="L372" s="23"/>
      <c r="M372" s="23">
        <v>34.960188000000002</v>
      </c>
      <c r="N372" s="23"/>
      <c r="O372" s="23">
        <v>10.316554999999999</v>
      </c>
      <c r="P372" s="23">
        <v>28.236754999999999</v>
      </c>
      <c r="Q372" s="23">
        <v>3.8060887999999999</v>
      </c>
      <c r="R372" s="23">
        <v>7.4188378000000004</v>
      </c>
      <c r="S372" s="23">
        <v>1.9279611000000001</v>
      </c>
    </row>
    <row r="373" spans="1:20" s="20" customFormat="1" ht="19.5" customHeight="1" x14ac:dyDescent="0.3">
      <c r="A373" s="24">
        <v>2006</v>
      </c>
      <c r="B373" s="23">
        <v>1.7188148000000001</v>
      </c>
      <c r="C373" s="23">
        <v>3.1995393999999999</v>
      </c>
      <c r="D373" s="23">
        <v>4.3132529000000002</v>
      </c>
      <c r="E373" s="23">
        <v>5.4099649999999997</v>
      </c>
      <c r="F373" s="23">
        <v>6.5660729</v>
      </c>
      <c r="G373" s="23">
        <v>7.9324431000000004</v>
      </c>
      <c r="H373" s="23">
        <v>9.6827725999999998</v>
      </c>
      <c r="I373" s="23">
        <v>12.135678</v>
      </c>
      <c r="J373" s="23">
        <v>16.175250999999999</v>
      </c>
      <c r="K373" s="23">
        <v>32.846626000000001</v>
      </c>
      <c r="L373" s="23"/>
      <c r="M373" s="23">
        <v>19.109321000000001</v>
      </c>
      <c r="N373" s="23"/>
      <c r="O373" s="23">
        <v>7.4294950000000002</v>
      </c>
      <c r="P373" s="23">
        <v>14.685271999999999</v>
      </c>
      <c r="Q373" s="23">
        <v>3.5907752999999998</v>
      </c>
      <c r="R373" s="23">
        <v>4.0897217000000001</v>
      </c>
      <c r="S373" s="23">
        <v>1.8742973000000001</v>
      </c>
    </row>
    <row r="374" spans="1:20" ht="19.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</row>
    <row r="375" spans="1:20" ht="19.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</row>
    <row r="376" spans="1:20" ht="19.5" customHeight="1" x14ac:dyDescent="0.3">
      <c r="A376" s="102" t="s">
        <v>94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20" ht="19.5" customHeight="1" x14ac:dyDescent="0.35">
      <c r="A377" s="37" t="s">
        <v>55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20" ht="19.5" customHeight="1" x14ac:dyDescent="0.3">
      <c r="A378" s="24">
        <v>1996</v>
      </c>
      <c r="B378" s="23">
        <v>2.2863793000000001</v>
      </c>
      <c r="C378" s="23">
        <v>3.4650685999999999</v>
      </c>
      <c r="D378" s="23">
        <v>4.3712511000000003</v>
      </c>
      <c r="E378" s="23">
        <v>5.3867750000000001</v>
      </c>
      <c r="F378" s="23">
        <v>6.4740868000000003</v>
      </c>
      <c r="G378" s="23">
        <v>7.5026587999999999</v>
      </c>
      <c r="H378" s="23">
        <v>9.0847110999999998</v>
      </c>
      <c r="I378" s="23">
        <v>11.687663000000001</v>
      </c>
      <c r="J378" s="23">
        <v>16.196825</v>
      </c>
      <c r="K378" s="23">
        <v>33.544578999999999</v>
      </c>
      <c r="L378" s="23"/>
      <c r="M378" s="23">
        <v>14.64756</v>
      </c>
      <c r="N378" s="23"/>
      <c r="O378" s="23">
        <v>6.4524612000000001</v>
      </c>
      <c r="P378" s="23">
        <v>11.100004</v>
      </c>
      <c r="Q378" s="23">
        <v>3.7017131999999999</v>
      </c>
      <c r="R378" s="23">
        <v>2.9986126999999998</v>
      </c>
      <c r="S378" s="23">
        <v>1.9267736</v>
      </c>
    </row>
    <row r="379" spans="1:20" ht="19.5" customHeight="1" x14ac:dyDescent="0.3">
      <c r="A379" s="24">
        <v>1999</v>
      </c>
      <c r="B379" s="23">
        <v>2.0189919000000001</v>
      </c>
      <c r="C379" s="23">
        <v>3.3500543</v>
      </c>
      <c r="D379" s="23">
        <v>4.4274320999999999</v>
      </c>
      <c r="E379" s="23">
        <v>5.3586410999999998</v>
      </c>
      <c r="F379" s="23">
        <v>6.5231484999999996</v>
      </c>
      <c r="G379" s="23">
        <v>7.9079946999999997</v>
      </c>
      <c r="H379" s="23">
        <v>9.6537561000000007</v>
      </c>
      <c r="I379" s="23">
        <v>12.363853000000001</v>
      </c>
      <c r="J379" s="23">
        <v>16.611694</v>
      </c>
      <c r="K379" s="23">
        <v>31.784434999999998</v>
      </c>
      <c r="L379" s="23"/>
      <c r="M379" s="23">
        <v>15.733771000000001</v>
      </c>
      <c r="N379" s="23"/>
      <c r="O379" s="23">
        <v>7.3226931999999998</v>
      </c>
      <c r="P379" s="23">
        <v>12.810031</v>
      </c>
      <c r="Q379" s="23">
        <v>3.6127123000000001</v>
      </c>
      <c r="R379" s="23">
        <v>3.5458208999999998</v>
      </c>
      <c r="S379" s="23">
        <v>1.8875131999999999</v>
      </c>
    </row>
    <row r="380" spans="1:20" ht="19.5" customHeight="1" x14ac:dyDescent="0.3">
      <c r="A380" s="24">
        <v>2001</v>
      </c>
      <c r="B380" s="23">
        <v>2.0573394</v>
      </c>
      <c r="C380" s="23">
        <v>3.2644353000000002</v>
      </c>
      <c r="D380" s="23">
        <v>4.2944950999999998</v>
      </c>
      <c r="E380" s="23">
        <v>5.3083878000000002</v>
      </c>
      <c r="F380" s="23">
        <v>6.4232259000000003</v>
      </c>
      <c r="G380" s="23">
        <v>7.759665</v>
      </c>
      <c r="H380" s="23">
        <v>9.5749826000000002</v>
      </c>
      <c r="I380" s="23">
        <v>11.949987</v>
      </c>
      <c r="J380" s="23">
        <v>16.552979000000001</v>
      </c>
      <c r="K380" s="23">
        <v>32.814503000000002</v>
      </c>
      <c r="L380" s="23"/>
      <c r="M380" s="23">
        <v>15.922492999999999</v>
      </c>
      <c r="N380" s="23"/>
      <c r="O380" s="23">
        <v>7.5718230000000002</v>
      </c>
      <c r="P380" s="23">
        <v>12.024863</v>
      </c>
      <c r="Q380" s="23">
        <v>3.6810817999999998</v>
      </c>
      <c r="R380" s="23">
        <v>3.2666655000000002</v>
      </c>
      <c r="S380" s="23">
        <v>1.9396802</v>
      </c>
    </row>
    <row r="381" spans="1:20" ht="19.5" customHeight="1" x14ac:dyDescent="0.3">
      <c r="A381" s="38">
        <v>2002</v>
      </c>
      <c r="B381" s="39">
        <v>2.2975438000000001</v>
      </c>
      <c r="C381" s="39">
        <v>3.6284792000000001</v>
      </c>
      <c r="D381" s="39">
        <v>4.5840639999999997</v>
      </c>
      <c r="E381" s="39">
        <v>5.4886913000000002</v>
      </c>
      <c r="F381" s="39">
        <v>6.5037589000000002</v>
      </c>
      <c r="G381" s="39">
        <v>7.7511849000000002</v>
      </c>
      <c r="H381" s="39">
        <v>9.3209418999999993</v>
      </c>
      <c r="I381" s="39">
        <v>11.593036</v>
      </c>
      <c r="J381" s="39">
        <v>15.649388</v>
      </c>
      <c r="K381" s="39">
        <v>33.182910999999997</v>
      </c>
      <c r="L381" s="39"/>
      <c r="M381" s="39">
        <v>14.436629</v>
      </c>
      <c r="N381" s="39"/>
      <c r="O381" s="39">
        <v>6.2458710000000002</v>
      </c>
      <c r="P381" s="39">
        <v>11.180546</v>
      </c>
      <c r="Q381" s="39">
        <v>3.6899114000000002</v>
      </c>
      <c r="R381" s="39">
        <v>3.0300310000000001</v>
      </c>
      <c r="S381" s="39">
        <v>1.9685044</v>
      </c>
    </row>
  </sheetData>
  <mergeCells count="4">
    <mergeCell ref="B7:K7"/>
    <mergeCell ref="M6:S6"/>
    <mergeCell ref="O7:S7"/>
    <mergeCell ref="B225:S225"/>
  </mergeCells>
  <phoneticPr fontId="6" type="noConversion"/>
  <pageMargins left="0.75" right="0.75" top="1" bottom="1" header="0" footer="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W1560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2" width="16.453125" style="4" customWidth="1"/>
    <col min="3" max="8" width="16.453125" style="2" customWidth="1"/>
    <col min="9" max="9" width="2.6328125" style="2" customWidth="1"/>
    <col min="10" max="16384" width="11.453125" style="2"/>
  </cols>
  <sheetData>
    <row r="1" spans="1:18" ht="18.75" customHeight="1" x14ac:dyDescent="0.3">
      <c r="A1" s="106" t="s">
        <v>182</v>
      </c>
      <c r="B1" s="2"/>
    </row>
    <row r="2" spans="1:18" ht="18.75" customHeight="1" x14ac:dyDescent="0.45">
      <c r="A2" s="5" t="s">
        <v>64</v>
      </c>
      <c r="B2" s="2"/>
      <c r="G2" s="2" t="s">
        <v>139</v>
      </c>
      <c r="I2" s="6"/>
    </row>
    <row r="3" spans="1:18" ht="18.75" customHeight="1" x14ac:dyDescent="0.3">
      <c r="A3" s="2" t="s">
        <v>65</v>
      </c>
      <c r="B3" s="2"/>
    </row>
    <row r="4" spans="1:18" ht="18.75" customHeight="1" x14ac:dyDescent="0.35">
      <c r="A4" s="2" t="s">
        <v>31</v>
      </c>
      <c r="B4" s="2"/>
      <c r="E4" s="7"/>
    </row>
    <row r="5" spans="1:18" ht="18.75" customHeight="1" thickBot="1" x14ac:dyDescent="0.35">
      <c r="A5" s="8"/>
      <c r="B5" s="41"/>
      <c r="C5" s="8"/>
      <c r="D5" s="8"/>
      <c r="E5" s="8"/>
      <c r="F5" s="8"/>
      <c r="G5" s="8"/>
      <c r="H5" s="8"/>
      <c r="I5" s="6"/>
      <c r="J5" s="6"/>
    </row>
    <row r="6" spans="1:18" ht="18.75" customHeight="1" thickTop="1" x14ac:dyDescent="0.35">
      <c r="A6" s="52"/>
      <c r="B6" s="53" t="s">
        <v>30</v>
      </c>
      <c r="C6" s="54" t="s">
        <v>2</v>
      </c>
      <c r="D6" s="54" t="s">
        <v>17</v>
      </c>
      <c r="E6" s="54" t="s">
        <v>3</v>
      </c>
      <c r="F6" s="54" t="s">
        <v>4</v>
      </c>
      <c r="G6" s="54" t="s">
        <v>5</v>
      </c>
      <c r="H6" s="54" t="s">
        <v>20</v>
      </c>
    </row>
    <row r="7" spans="1:18" s="20" customFormat="1" ht="18.75" customHeight="1" x14ac:dyDescent="0.3">
      <c r="A7" s="102" t="s">
        <v>90</v>
      </c>
      <c r="B7" s="55"/>
    </row>
    <row r="8" spans="1:18" s="20" customFormat="1" ht="18.75" customHeight="1" x14ac:dyDescent="0.35">
      <c r="A8" s="21" t="s">
        <v>61</v>
      </c>
      <c r="B8" s="55"/>
    </row>
    <row r="9" spans="1:18" s="20" customFormat="1" ht="18.75" customHeight="1" x14ac:dyDescent="0.3">
      <c r="A9" s="22" t="s">
        <v>81</v>
      </c>
      <c r="B9" s="40"/>
      <c r="C9" s="30"/>
      <c r="D9" s="30"/>
      <c r="E9" s="30"/>
      <c r="F9" s="30"/>
      <c r="G9" s="30"/>
      <c r="H9" s="30"/>
    </row>
    <row r="10" spans="1:18" s="20" customFormat="1" ht="18.75" customHeight="1" x14ac:dyDescent="0.3">
      <c r="A10" s="19">
        <v>1974</v>
      </c>
      <c r="B10" s="40">
        <v>0.33281527</v>
      </c>
      <c r="C10" s="30">
        <v>0.19888237</v>
      </c>
      <c r="D10" s="30">
        <v>0.78656744999999995</v>
      </c>
      <c r="E10" s="30">
        <v>9.1792840000000001E-2</v>
      </c>
      <c r="F10" s="30">
        <v>0.17494223</v>
      </c>
      <c r="G10" s="30">
        <v>0.38930789999999998</v>
      </c>
      <c r="H10" s="30">
        <v>0.19250449</v>
      </c>
      <c r="J10" s="46"/>
    </row>
    <row r="11" spans="1:18" s="20" customFormat="1" ht="18.75" customHeight="1" x14ac:dyDescent="0.3">
      <c r="A11" s="19">
        <v>1980</v>
      </c>
      <c r="B11" s="40">
        <v>0.38325652999999998</v>
      </c>
      <c r="C11" s="30">
        <v>0.2562122</v>
      </c>
      <c r="D11" s="30">
        <v>0.83683258999999999</v>
      </c>
      <c r="E11" s="30">
        <v>0.11859409999999999</v>
      </c>
      <c r="F11" s="30">
        <v>0.22242746999999999</v>
      </c>
      <c r="G11" s="30">
        <v>0.62594267999999997</v>
      </c>
      <c r="H11" s="30">
        <v>0.25158628</v>
      </c>
      <c r="J11" s="46"/>
    </row>
    <row r="12" spans="1:18" s="20" customFormat="1" ht="18.75" customHeight="1" x14ac:dyDescent="0.3">
      <c r="A12" s="24">
        <v>1986</v>
      </c>
      <c r="B12" s="40">
        <v>0.40910075000000001</v>
      </c>
      <c r="C12" s="30">
        <v>0.30427054999999997</v>
      </c>
      <c r="D12" s="30">
        <v>0.97130384999999997</v>
      </c>
      <c r="E12" s="30">
        <v>0.13661516000000001</v>
      </c>
      <c r="F12" s="30">
        <v>0.24870433</v>
      </c>
      <c r="G12" s="30">
        <v>0.42588902000000001</v>
      </c>
      <c r="H12" s="30">
        <v>0.28569106</v>
      </c>
      <c r="J12" s="46"/>
    </row>
    <row r="13" spans="1:18" s="20" customFormat="1" ht="18.75" customHeight="1" x14ac:dyDescent="0.3">
      <c r="A13" s="24">
        <v>1987</v>
      </c>
      <c r="B13" s="40">
        <v>0.43721873999999999</v>
      </c>
      <c r="C13" s="30">
        <v>0.35563246999999998</v>
      </c>
      <c r="D13" s="30">
        <v>1.1135572</v>
      </c>
      <c r="E13" s="30">
        <v>0.15706027</v>
      </c>
      <c r="F13" s="30">
        <v>0.28306477000000002</v>
      </c>
      <c r="G13" s="30">
        <v>0.47983832999999998</v>
      </c>
      <c r="H13" s="30">
        <v>0.33246217</v>
      </c>
      <c r="J13" s="46"/>
    </row>
    <row r="14" spans="1:18" s="20" customFormat="1" ht="18.75" customHeight="1" x14ac:dyDescent="0.3">
      <c r="A14" s="24">
        <v>1988</v>
      </c>
      <c r="B14" s="40">
        <v>0.44486669000000001</v>
      </c>
      <c r="C14" s="30">
        <v>0.35613089999999997</v>
      </c>
      <c r="D14" s="30">
        <v>1.0849484</v>
      </c>
      <c r="E14" s="30">
        <v>0.16133375</v>
      </c>
      <c r="F14" s="30">
        <v>0.29656571999999998</v>
      </c>
      <c r="G14" s="30">
        <v>0.52007435000000002</v>
      </c>
      <c r="H14" s="30">
        <v>0.35181374999999998</v>
      </c>
      <c r="J14" s="46"/>
    </row>
    <row r="15" spans="1:18" s="20" customFormat="1" ht="18.75" customHeight="1" x14ac:dyDescent="0.3">
      <c r="A15" s="24">
        <v>1991</v>
      </c>
      <c r="B15" s="40">
        <v>0.45353504</v>
      </c>
      <c r="C15" s="30">
        <v>0.42535194999999998</v>
      </c>
      <c r="D15" s="30">
        <v>1.4742820999999999</v>
      </c>
      <c r="E15" s="30">
        <v>0.17363686</v>
      </c>
      <c r="F15" s="30">
        <v>0.29819765999999998</v>
      </c>
      <c r="G15" s="30">
        <v>0.47924554000000003</v>
      </c>
      <c r="H15" s="30">
        <v>0.35416994000000002</v>
      </c>
      <c r="I15" s="35"/>
      <c r="J15" s="46"/>
      <c r="K15" s="35"/>
      <c r="L15" s="35"/>
      <c r="M15" s="35"/>
      <c r="N15" s="35"/>
      <c r="O15" s="35"/>
      <c r="P15" s="35"/>
      <c r="Q15" s="35"/>
      <c r="R15" s="35"/>
    </row>
    <row r="16" spans="1:18" s="20" customFormat="1" ht="18.75" customHeight="1" x14ac:dyDescent="0.3">
      <c r="A16" s="24">
        <v>1992</v>
      </c>
      <c r="B16" s="40">
        <v>0.43341671999999998</v>
      </c>
      <c r="C16" s="30">
        <v>0.33820552999999998</v>
      </c>
      <c r="D16" s="30">
        <v>1.0176453000000001</v>
      </c>
      <c r="E16" s="30">
        <v>0.15215139999999999</v>
      </c>
      <c r="F16" s="30">
        <v>0.27641884999999999</v>
      </c>
      <c r="G16" s="30">
        <v>0.47661362000000002</v>
      </c>
      <c r="H16" s="30">
        <v>0.32319490000000001</v>
      </c>
      <c r="I16" s="35"/>
      <c r="J16" s="46"/>
      <c r="K16" s="35"/>
      <c r="L16" s="35"/>
      <c r="M16" s="35"/>
      <c r="N16" s="35"/>
      <c r="O16" s="35"/>
      <c r="P16" s="35"/>
      <c r="Q16" s="35"/>
      <c r="R16" s="35"/>
    </row>
    <row r="17" spans="1:18" s="20" customFormat="1" ht="18.75" customHeight="1" x14ac:dyDescent="0.3">
      <c r="A17" s="22" t="s">
        <v>82</v>
      </c>
      <c r="B17" s="40"/>
      <c r="C17" s="30"/>
      <c r="D17" s="30"/>
      <c r="E17" s="30"/>
      <c r="F17" s="30"/>
      <c r="G17" s="30"/>
      <c r="H17" s="30"/>
      <c r="I17" s="35"/>
      <c r="J17" s="46"/>
      <c r="K17" s="35"/>
      <c r="L17" s="35"/>
      <c r="M17" s="35"/>
      <c r="N17" s="35"/>
      <c r="O17" s="35"/>
      <c r="P17" s="35"/>
      <c r="Q17" s="35"/>
      <c r="R17" s="35"/>
    </row>
    <row r="18" spans="1:18" s="20" customFormat="1" ht="18.75" customHeight="1" x14ac:dyDescent="0.3">
      <c r="A18" s="24">
        <v>1992</v>
      </c>
      <c r="B18" s="40">
        <v>0.43549700000000002</v>
      </c>
      <c r="C18" s="30">
        <v>0.34304412000000001</v>
      </c>
      <c r="D18" s="30">
        <v>1.0297282000000001</v>
      </c>
      <c r="E18" s="30">
        <v>0.15404420999999999</v>
      </c>
      <c r="F18" s="30">
        <v>0.27960602000000001</v>
      </c>
      <c r="G18" s="30">
        <v>0.47987170000000001</v>
      </c>
      <c r="H18" s="30">
        <v>0.32823365999999998</v>
      </c>
      <c r="I18" s="35"/>
      <c r="J18" s="46"/>
      <c r="K18" s="35"/>
      <c r="L18" s="35"/>
      <c r="M18" s="35"/>
      <c r="N18" s="35"/>
      <c r="O18" s="35"/>
      <c r="P18" s="35"/>
      <c r="Q18" s="35"/>
      <c r="R18" s="35"/>
    </row>
    <row r="19" spans="1:18" s="20" customFormat="1" ht="18.75" customHeight="1" x14ac:dyDescent="0.3">
      <c r="A19" s="24">
        <v>1993</v>
      </c>
      <c r="B19" s="40">
        <v>0.43431062999999998</v>
      </c>
      <c r="C19" s="30">
        <v>0.34127774</v>
      </c>
      <c r="D19" s="30">
        <v>1.0323534000000001</v>
      </c>
      <c r="E19" s="30">
        <v>0.15443847999999999</v>
      </c>
      <c r="F19" s="30">
        <v>0.28362797000000001</v>
      </c>
      <c r="G19" s="30">
        <v>0.49637272999999998</v>
      </c>
      <c r="H19" s="30">
        <v>0.33358346</v>
      </c>
      <c r="I19" s="35"/>
      <c r="J19" s="46"/>
      <c r="K19" s="35"/>
      <c r="L19" s="35"/>
      <c r="M19" s="35"/>
      <c r="N19" s="35"/>
      <c r="O19" s="35"/>
      <c r="P19" s="35"/>
      <c r="Q19" s="35"/>
      <c r="R19" s="35"/>
    </row>
    <row r="20" spans="1:18" s="20" customFormat="1" ht="18.75" customHeight="1" x14ac:dyDescent="0.3">
      <c r="A20" s="24">
        <v>1994</v>
      </c>
      <c r="B20" s="40">
        <v>0.44757055000000001</v>
      </c>
      <c r="C20" s="30">
        <v>0.37600872000000002</v>
      </c>
      <c r="D20" s="30">
        <v>1.1717618999999999</v>
      </c>
      <c r="E20" s="30">
        <v>0.16462874</v>
      </c>
      <c r="F20" s="30">
        <v>0.29441311999999997</v>
      </c>
      <c r="G20" s="30">
        <v>0.49219364999999998</v>
      </c>
      <c r="H20" s="30">
        <v>0.34880530999999998</v>
      </c>
      <c r="I20" s="35"/>
      <c r="J20" s="46"/>
      <c r="K20" s="35"/>
      <c r="L20" s="35"/>
      <c r="M20" s="35"/>
      <c r="N20" s="35"/>
      <c r="O20" s="35"/>
      <c r="P20" s="35"/>
      <c r="Q20" s="35"/>
      <c r="R20" s="35"/>
    </row>
    <row r="21" spans="1:18" s="20" customFormat="1" ht="18.75" customHeight="1" x14ac:dyDescent="0.3">
      <c r="A21" s="24">
        <v>1995</v>
      </c>
      <c r="B21" s="40">
        <v>0.47036978000000002</v>
      </c>
      <c r="C21" s="30">
        <v>0.41007018000000001</v>
      </c>
      <c r="D21" s="30">
        <v>1.1658189000000001</v>
      </c>
      <c r="E21" s="30">
        <v>0.18124784999999999</v>
      </c>
      <c r="F21" s="30">
        <v>0.32480988</v>
      </c>
      <c r="G21" s="30">
        <v>0.54448560000000001</v>
      </c>
      <c r="H21" s="30">
        <v>0.39297310000000002</v>
      </c>
      <c r="I21" s="35"/>
      <c r="J21" s="46"/>
      <c r="K21" s="35"/>
      <c r="L21" s="35"/>
      <c r="M21" s="35"/>
      <c r="N21" s="35"/>
      <c r="O21" s="35"/>
      <c r="P21" s="35"/>
      <c r="Q21" s="35"/>
      <c r="R21" s="35"/>
    </row>
    <row r="22" spans="1:18" s="20" customFormat="1" ht="18.75" customHeight="1" x14ac:dyDescent="0.3">
      <c r="A22" s="24">
        <v>1996</v>
      </c>
      <c r="B22" s="40">
        <v>0.47331920999999999</v>
      </c>
      <c r="C22" s="30">
        <v>0.41744272999999998</v>
      </c>
      <c r="D22" s="30">
        <v>1.2060747999999999</v>
      </c>
      <c r="E22" s="30">
        <v>0.18430178999999999</v>
      </c>
      <c r="F22" s="30">
        <v>0.33222815</v>
      </c>
      <c r="G22" s="30">
        <v>0.58386137000000005</v>
      </c>
      <c r="H22" s="30">
        <v>0.40353823</v>
      </c>
      <c r="I22" s="35"/>
      <c r="J22" s="46"/>
      <c r="K22" s="35"/>
      <c r="L22" s="35"/>
      <c r="M22" s="35"/>
      <c r="N22" s="35"/>
      <c r="O22" s="35"/>
      <c r="P22" s="35"/>
      <c r="Q22" s="35"/>
      <c r="R22" s="35"/>
    </row>
    <row r="23" spans="1:18" s="20" customFormat="1" ht="18.75" customHeight="1" x14ac:dyDescent="0.3">
      <c r="A23" s="24">
        <v>1997</v>
      </c>
      <c r="B23" s="40">
        <v>0.47324567000000001</v>
      </c>
      <c r="C23" s="30">
        <v>0.41919637999999998</v>
      </c>
      <c r="D23" s="30">
        <v>1.3638219</v>
      </c>
      <c r="E23" s="30">
        <v>0.18409639</v>
      </c>
      <c r="F23" s="30">
        <v>0.33186360999999998</v>
      </c>
      <c r="G23" s="30">
        <v>0.56412141000000005</v>
      </c>
      <c r="H23" s="30">
        <v>0.40326290999999997</v>
      </c>
      <c r="I23" s="35"/>
      <c r="J23" s="46"/>
      <c r="K23" s="35"/>
      <c r="L23" s="35"/>
      <c r="M23" s="35"/>
      <c r="N23" s="35"/>
      <c r="O23" s="35"/>
      <c r="P23" s="35"/>
      <c r="Q23" s="35"/>
      <c r="R23" s="35"/>
    </row>
    <row r="24" spans="1:18" s="20" customFormat="1" ht="18.75" customHeight="1" x14ac:dyDescent="0.3">
      <c r="A24" s="24">
        <v>1998</v>
      </c>
      <c r="B24" s="40">
        <v>0.48782229999999999</v>
      </c>
      <c r="C24" s="30">
        <v>0.43970375</v>
      </c>
      <c r="D24" s="30">
        <v>1.2241154999999999</v>
      </c>
      <c r="E24" s="30">
        <v>0.19490875999999999</v>
      </c>
      <c r="F24" s="30">
        <v>0.35019053999999999</v>
      </c>
      <c r="G24" s="30">
        <v>0.58490746000000005</v>
      </c>
      <c r="H24" s="30">
        <v>0.43126362000000001</v>
      </c>
      <c r="I24" s="35"/>
      <c r="J24" s="46"/>
      <c r="K24" s="35"/>
      <c r="L24" s="35"/>
      <c r="M24" s="35"/>
      <c r="N24" s="35"/>
      <c r="O24" s="35"/>
      <c r="P24" s="35"/>
      <c r="Q24" s="35"/>
      <c r="R24" s="35"/>
    </row>
    <row r="25" spans="1:18" s="20" customFormat="1" ht="18.75" customHeight="1" x14ac:dyDescent="0.3">
      <c r="A25" s="22" t="s">
        <v>83</v>
      </c>
      <c r="B25" s="40"/>
      <c r="C25" s="30"/>
      <c r="D25" s="30"/>
      <c r="E25" s="30"/>
      <c r="F25" s="30"/>
      <c r="G25" s="30"/>
      <c r="H25" s="30"/>
      <c r="I25" s="35"/>
      <c r="J25" s="46"/>
      <c r="K25" s="35"/>
      <c r="L25" s="35"/>
      <c r="M25" s="35"/>
      <c r="N25" s="35"/>
      <c r="O25" s="35"/>
      <c r="P25" s="35"/>
      <c r="Q25" s="35"/>
      <c r="R25" s="35"/>
    </row>
    <row r="26" spans="1:18" s="20" customFormat="1" ht="18.75" customHeight="1" x14ac:dyDescent="0.3">
      <c r="A26" s="24">
        <v>1998</v>
      </c>
      <c r="B26" s="40">
        <v>0.48583773000000002</v>
      </c>
      <c r="C26" s="30">
        <v>0.43775467000000001</v>
      </c>
      <c r="D26" s="30">
        <v>1.2288513999999999</v>
      </c>
      <c r="E26" s="30">
        <v>0.19345103999999999</v>
      </c>
      <c r="F26" s="30">
        <v>0.34691280000000002</v>
      </c>
      <c r="G26" s="30">
        <v>0.57938020000000001</v>
      </c>
      <c r="H26" s="30">
        <v>0.42628947</v>
      </c>
      <c r="I26" s="35"/>
      <c r="J26" s="46"/>
      <c r="K26" s="35"/>
      <c r="L26" s="35"/>
      <c r="M26" s="35"/>
      <c r="N26" s="35"/>
      <c r="O26" s="35"/>
      <c r="P26" s="35"/>
      <c r="Q26" s="35"/>
      <c r="R26" s="35"/>
    </row>
    <row r="27" spans="1:18" s="20" customFormat="1" ht="18.75" customHeight="1" x14ac:dyDescent="0.3">
      <c r="A27" s="24">
        <v>1999</v>
      </c>
      <c r="B27" s="40">
        <v>0.47661244000000003</v>
      </c>
      <c r="C27" s="30">
        <v>0.41140661000000001</v>
      </c>
      <c r="D27" s="30">
        <v>1.1368066999999999</v>
      </c>
      <c r="E27" s="30">
        <v>0.18531907</v>
      </c>
      <c r="F27" s="30">
        <v>0.33710966999999997</v>
      </c>
      <c r="G27" s="30">
        <v>0.58385357000000004</v>
      </c>
      <c r="H27" s="30">
        <v>0.41089893</v>
      </c>
      <c r="I27" s="35"/>
      <c r="J27" s="46"/>
      <c r="K27" s="35"/>
      <c r="L27" s="35"/>
      <c r="M27" s="35"/>
      <c r="N27" s="35"/>
      <c r="O27" s="35"/>
      <c r="P27" s="35"/>
      <c r="Q27" s="35"/>
      <c r="R27" s="35"/>
    </row>
    <row r="28" spans="1:18" s="20" customFormat="1" ht="18.75" customHeight="1" x14ac:dyDescent="0.3">
      <c r="A28" s="24">
        <v>2000</v>
      </c>
      <c r="B28" s="40">
        <v>0.49412629000000002</v>
      </c>
      <c r="C28" s="30">
        <v>0.44736455000000003</v>
      </c>
      <c r="D28" s="30">
        <v>1.2797483000000001</v>
      </c>
      <c r="E28" s="30">
        <v>0.20003489999999999</v>
      </c>
      <c r="F28" s="30">
        <v>0.36265486000000002</v>
      </c>
      <c r="G28" s="30">
        <v>0.62414943000000001</v>
      </c>
      <c r="H28" s="30">
        <v>0.45041281999999999</v>
      </c>
      <c r="I28" s="35"/>
      <c r="J28" s="46"/>
      <c r="K28" s="35"/>
      <c r="L28" s="35"/>
      <c r="M28" s="35"/>
      <c r="N28" s="35"/>
      <c r="O28" s="35"/>
      <c r="P28" s="35"/>
      <c r="Q28" s="35"/>
      <c r="R28" s="35"/>
    </row>
    <row r="29" spans="1:18" s="20" customFormat="1" ht="18.75" customHeight="1" x14ac:dyDescent="0.3">
      <c r="A29" s="24">
        <v>2001</v>
      </c>
      <c r="B29" s="40">
        <v>0.51039303000000003</v>
      </c>
      <c r="C29" s="30">
        <v>0.47097981999999999</v>
      </c>
      <c r="D29" s="30">
        <v>1.2169772000000001</v>
      </c>
      <c r="E29" s="30">
        <v>0.21320174</v>
      </c>
      <c r="F29" s="30">
        <v>0.38781916</v>
      </c>
      <c r="G29" s="30">
        <v>0.65496102</v>
      </c>
      <c r="H29" s="30">
        <v>0.49066427000000001</v>
      </c>
      <c r="I29" s="35"/>
      <c r="J29" s="46"/>
      <c r="K29" s="35"/>
      <c r="L29" s="35"/>
      <c r="M29" s="35"/>
      <c r="N29" s="35"/>
      <c r="O29" s="35"/>
      <c r="P29" s="35"/>
      <c r="Q29" s="35"/>
      <c r="R29" s="35"/>
    </row>
    <row r="30" spans="1:18" s="20" customFormat="1" ht="18.75" customHeight="1" x14ac:dyDescent="0.3">
      <c r="A30" s="24">
        <v>2002</v>
      </c>
      <c r="B30" s="40">
        <v>0.51952792000000003</v>
      </c>
      <c r="C30" s="30">
        <v>0.49630106000000002</v>
      </c>
      <c r="D30" s="30">
        <v>1.2814471999999999</v>
      </c>
      <c r="E30" s="30">
        <v>0.22058718999999999</v>
      </c>
      <c r="F30" s="30">
        <v>0.39362417999999999</v>
      </c>
      <c r="G30" s="30">
        <v>0.63679078</v>
      </c>
      <c r="H30" s="30">
        <v>0.50038092999999995</v>
      </c>
      <c r="I30" s="35"/>
      <c r="J30" s="46"/>
      <c r="K30" s="35"/>
      <c r="L30" s="35"/>
      <c r="M30" s="35"/>
      <c r="N30" s="35"/>
      <c r="O30" s="35"/>
      <c r="P30" s="35"/>
      <c r="Q30" s="35"/>
      <c r="R30" s="35"/>
    </row>
    <row r="31" spans="1:18" s="20" customFormat="1" ht="18.75" customHeight="1" x14ac:dyDescent="0.3">
      <c r="A31" s="19">
        <v>2003</v>
      </c>
      <c r="B31" s="40">
        <v>0.51744592</v>
      </c>
      <c r="C31" s="30">
        <v>0.49306661000000002</v>
      </c>
      <c r="D31" s="30">
        <v>1.2893333</v>
      </c>
      <c r="E31" s="30">
        <v>0.21789021</v>
      </c>
      <c r="F31" s="30">
        <v>0.38654548999999999</v>
      </c>
      <c r="G31" s="30">
        <v>0.62115556000000005</v>
      </c>
      <c r="H31" s="30">
        <v>0.48863875000000001</v>
      </c>
      <c r="I31" s="35"/>
      <c r="J31" s="46"/>
      <c r="K31" s="35"/>
      <c r="L31" s="35"/>
      <c r="M31" s="35"/>
      <c r="N31" s="35"/>
      <c r="O31" s="35"/>
      <c r="P31" s="35"/>
      <c r="Q31" s="35"/>
      <c r="R31" s="35"/>
    </row>
    <row r="32" spans="1:18" s="20" customFormat="1" ht="18.75" customHeight="1" x14ac:dyDescent="0.3">
      <c r="A32" s="28" t="s">
        <v>122</v>
      </c>
      <c r="B32" s="40"/>
      <c r="C32" s="30"/>
      <c r="D32" s="30"/>
      <c r="E32" s="30"/>
      <c r="F32" s="30"/>
      <c r="G32" s="30"/>
      <c r="H32" s="30"/>
      <c r="I32" s="35"/>
      <c r="J32" s="46"/>
      <c r="K32" s="35"/>
      <c r="L32" s="35"/>
      <c r="M32" s="35"/>
      <c r="N32" s="35"/>
      <c r="O32" s="35"/>
      <c r="P32" s="35"/>
      <c r="Q32" s="35"/>
      <c r="R32" s="35"/>
    </row>
    <row r="33" spans="1:18" s="20" customFormat="1" ht="18.75" customHeight="1" x14ac:dyDescent="0.3">
      <c r="A33" s="19" t="s">
        <v>68</v>
      </c>
      <c r="B33" s="40">
        <v>0.53122473000000003</v>
      </c>
      <c r="C33" s="30">
        <v>0.62309804999999996</v>
      </c>
      <c r="D33" s="30">
        <v>3.0973478000000001</v>
      </c>
      <c r="E33" s="30">
        <v>0.23966134</v>
      </c>
      <c r="F33" s="30">
        <v>0.40725517999999999</v>
      </c>
      <c r="G33" s="30">
        <v>0.64939486000000002</v>
      </c>
      <c r="H33" s="30">
        <v>0.52320327</v>
      </c>
      <c r="I33" s="35"/>
      <c r="J33" s="46"/>
      <c r="K33" s="35"/>
      <c r="L33" s="35"/>
      <c r="M33" s="35"/>
      <c r="N33" s="35"/>
      <c r="O33" s="35"/>
      <c r="P33" s="35"/>
      <c r="Q33" s="35"/>
      <c r="R33" s="35"/>
    </row>
    <row r="34" spans="1:18" s="20" customFormat="1" ht="18.75" customHeight="1" x14ac:dyDescent="0.3">
      <c r="A34" s="24" t="s">
        <v>115</v>
      </c>
      <c r="B34" s="40">
        <v>0.52091257999999996</v>
      </c>
      <c r="C34" s="30">
        <v>0.51880570999999998</v>
      </c>
      <c r="D34" s="30">
        <v>1.4717061</v>
      </c>
      <c r="E34" s="30">
        <v>0.22390686000000001</v>
      </c>
      <c r="F34" s="30">
        <v>0.39513904999999999</v>
      </c>
      <c r="G34" s="30">
        <v>0.64581796000000002</v>
      </c>
      <c r="H34" s="30">
        <v>0.50311859000000003</v>
      </c>
      <c r="I34" s="35"/>
      <c r="J34" s="46"/>
      <c r="K34" s="35"/>
      <c r="L34" s="35"/>
      <c r="M34" s="35"/>
      <c r="N34" s="35"/>
      <c r="O34" s="35"/>
      <c r="P34" s="35"/>
      <c r="Q34" s="35"/>
      <c r="R34" s="35"/>
    </row>
    <row r="35" spans="1:18" s="20" customFormat="1" ht="18.75" customHeight="1" x14ac:dyDescent="0.3">
      <c r="A35" s="24" t="s">
        <v>116</v>
      </c>
      <c r="B35" s="40">
        <v>0.51720392000000004</v>
      </c>
      <c r="C35" s="30">
        <v>0.56213179000000002</v>
      </c>
      <c r="D35" s="30">
        <v>2.6645981999999999</v>
      </c>
      <c r="E35" s="30">
        <v>0.2258743</v>
      </c>
      <c r="F35" s="30">
        <v>0.39477224</v>
      </c>
      <c r="G35" s="30">
        <v>0.67589529999999998</v>
      </c>
      <c r="H35" s="30">
        <v>0.50206919999999999</v>
      </c>
      <c r="I35" s="35"/>
      <c r="J35" s="46"/>
      <c r="K35" s="35"/>
      <c r="L35" s="35"/>
      <c r="M35" s="35"/>
      <c r="N35" s="35"/>
      <c r="O35" s="35"/>
      <c r="P35" s="35"/>
      <c r="Q35" s="35"/>
      <c r="R35" s="35"/>
    </row>
    <row r="36" spans="1:18" s="20" customFormat="1" ht="18.75" customHeight="1" x14ac:dyDescent="0.3">
      <c r="A36" s="24" t="s">
        <v>60</v>
      </c>
      <c r="B36" s="40">
        <v>0.49594196000000002</v>
      </c>
      <c r="C36" s="30">
        <v>0.46865068999999998</v>
      </c>
      <c r="D36" s="30">
        <v>1.5204651</v>
      </c>
      <c r="E36" s="30">
        <v>0.20333212000000001</v>
      </c>
      <c r="F36" s="30">
        <v>0.36359511</v>
      </c>
      <c r="G36" s="30">
        <v>0.61071120999999995</v>
      </c>
      <c r="H36" s="30">
        <v>0.4515692</v>
      </c>
      <c r="I36" s="35"/>
      <c r="J36" s="46"/>
      <c r="K36" s="35"/>
      <c r="L36" s="35"/>
      <c r="M36" s="35"/>
      <c r="N36" s="35"/>
      <c r="O36" s="35"/>
      <c r="P36" s="35"/>
      <c r="Q36" s="35"/>
      <c r="R36" s="35"/>
    </row>
    <row r="37" spans="1:18" s="20" customFormat="1" ht="18.75" customHeight="1" x14ac:dyDescent="0.3">
      <c r="A37" s="24" t="s">
        <v>69</v>
      </c>
      <c r="B37" s="40">
        <v>0.48681530000000001</v>
      </c>
      <c r="C37" s="30">
        <v>0.43278259000000002</v>
      </c>
      <c r="D37" s="30">
        <v>1.2452307</v>
      </c>
      <c r="E37" s="30">
        <v>0.19461338</v>
      </c>
      <c r="F37" s="30">
        <v>0.35543605</v>
      </c>
      <c r="G37" s="30">
        <v>0.60983454000000004</v>
      </c>
      <c r="H37" s="30">
        <v>0.43952134999999998</v>
      </c>
      <c r="I37" s="35"/>
      <c r="J37" s="46"/>
      <c r="K37" s="35"/>
      <c r="L37" s="35"/>
      <c r="M37" s="35"/>
      <c r="N37" s="35"/>
      <c r="O37" s="35"/>
      <c r="P37" s="35"/>
      <c r="Q37" s="35"/>
      <c r="R37" s="35"/>
    </row>
    <row r="38" spans="1:18" s="20" customFormat="1" ht="18.75" customHeight="1" x14ac:dyDescent="0.3">
      <c r="A38" s="24" t="s">
        <v>78</v>
      </c>
      <c r="B38" s="40">
        <v>0.48025002999999999</v>
      </c>
      <c r="C38" s="30">
        <v>0.42449593000000002</v>
      </c>
      <c r="D38" s="30">
        <v>1.2038583</v>
      </c>
      <c r="E38" s="30">
        <v>0.19003582999999999</v>
      </c>
      <c r="F38" s="30">
        <v>0.34603812</v>
      </c>
      <c r="G38" s="30">
        <v>0.59669477000000004</v>
      </c>
      <c r="H38" s="30">
        <v>0.42479652000000001</v>
      </c>
      <c r="I38" s="35"/>
      <c r="J38" s="46"/>
    </row>
    <row r="39" spans="1:18" s="20" customFormat="1" ht="18.75" customHeight="1" x14ac:dyDescent="0.3">
      <c r="A39" s="24" t="s">
        <v>80</v>
      </c>
      <c r="B39" s="40">
        <v>0.47911045000000002</v>
      </c>
      <c r="C39" s="30">
        <v>0.43325269</v>
      </c>
      <c r="D39" s="30">
        <v>1.3560038000000001</v>
      </c>
      <c r="E39" s="30">
        <v>0.19037112</v>
      </c>
      <c r="F39" s="30">
        <v>0.34464435999999998</v>
      </c>
      <c r="G39" s="30">
        <v>0.58830318000000004</v>
      </c>
      <c r="H39" s="30">
        <v>0.42227351000000002</v>
      </c>
      <c r="I39" s="35"/>
      <c r="J39" s="46"/>
    </row>
    <row r="40" spans="1:18" s="20" customFormat="1" ht="18.75" customHeight="1" x14ac:dyDescent="0.3">
      <c r="A40" s="24" t="s">
        <v>88</v>
      </c>
      <c r="B40" s="40">
        <v>0.46836450000000002</v>
      </c>
      <c r="C40" s="30">
        <v>0.39682325000000002</v>
      </c>
      <c r="D40" s="30">
        <v>1.1363292</v>
      </c>
      <c r="E40" s="30">
        <v>0.18094497000000001</v>
      </c>
      <c r="F40" s="30">
        <v>0.33509285</v>
      </c>
      <c r="G40" s="30">
        <v>0.58676627000000003</v>
      </c>
      <c r="H40" s="30">
        <v>0.40784155</v>
      </c>
      <c r="I40" s="35"/>
      <c r="J40" s="46"/>
    </row>
    <row r="41" spans="1:18" s="20" customFormat="1" ht="18.75" customHeight="1" x14ac:dyDescent="0.3">
      <c r="A41" s="24" t="s">
        <v>89</v>
      </c>
      <c r="B41" s="40">
        <v>0.47004594</v>
      </c>
      <c r="C41" s="30">
        <v>0.42924457999999999</v>
      </c>
      <c r="D41" s="30">
        <v>1.8785670000000001</v>
      </c>
      <c r="E41" s="30">
        <v>0.18485576000000001</v>
      </c>
      <c r="F41" s="30">
        <v>0.33675339999999998</v>
      </c>
      <c r="G41" s="30">
        <v>0.59243166000000003</v>
      </c>
      <c r="H41" s="30">
        <v>0.41070922999999998</v>
      </c>
      <c r="I41" s="35"/>
      <c r="J41" s="46"/>
    </row>
    <row r="42" spans="1:18" s="20" customFormat="1" ht="18.75" customHeight="1" x14ac:dyDescent="0.3">
      <c r="A42" s="24" t="s">
        <v>117</v>
      </c>
      <c r="B42" s="40">
        <v>0.45738075</v>
      </c>
      <c r="C42" s="30">
        <v>0.37593124999999999</v>
      </c>
      <c r="D42" s="30">
        <v>1.1099106000000001</v>
      </c>
      <c r="E42" s="30">
        <v>0.17183121000000001</v>
      </c>
      <c r="F42" s="30">
        <v>0.31918988999999998</v>
      </c>
      <c r="G42" s="30">
        <v>0.57644222000000001</v>
      </c>
      <c r="H42" s="30">
        <v>0.38435005999999999</v>
      </c>
      <c r="I42" s="35"/>
      <c r="J42" s="46"/>
    </row>
    <row r="43" spans="1:18" s="20" customFormat="1" ht="18.75" customHeight="1" x14ac:dyDescent="0.3">
      <c r="A43" s="24" t="s">
        <v>118</v>
      </c>
      <c r="B43" s="40">
        <v>0.45937808000000002</v>
      </c>
      <c r="C43" s="30">
        <v>0.40618946</v>
      </c>
      <c r="D43" s="30">
        <v>1.3750373</v>
      </c>
      <c r="E43" s="30">
        <v>0.17640360999999999</v>
      </c>
      <c r="F43" s="30">
        <v>0.31994977000000002</v>
      </c>
      <c r="G43" s="30">
        <v>0.57422593</v>
      </c>
      <c r="H43" s="30">
        <v>0.38573287000000001</v>
      </c>
      <c r="I43" s="35"/>
      <c r="J43" s="46"/>
    </row>
    <row r="44" spans="1:18" s="20" customFormat="1" ht="18.75" customHeight="1" x14ac:dyDescent="0.3">
      <c r="A44" s="24" t="s">
        <v>119</v>
      </c>
      <c r="B44" s="40">
        <v>0.44856179000000002</v>
      </c>
      <c r="C44" s="30">
        <v>0.36974710999999999</v>
      </c>
      <c r="D44" s="30">
        <v>1.1566616000000001</v>
      </c>
      <c r="E44" s="30">
        <v>0.16696891999999999</v>
      </c>
      <c r="F44" s="30">
        <v>0.30941405</v>
      </c>
      <c r="G44" s="30">
        <v>0.55229328</v>
      </c>
      <c r="H44" s="30">
        <v>0.37027959999999999</v>
      </c>
      <c r="I44" s="35"/>
      <c r="J44" s="46"/>
    </row>
    <row r="45" spans="1:18" s="20" customFormat="1" ht="18.75" customHeight="1" x14ac:dyDescent="0.3">
      <c r="A45" s="24" t="s">
        <v>120</v>
      </c>
      <c r="B45" s="40">
        <v>0.45076783999999998</v>
      </c>
      <c r="C45" s="30">
        <v>0.37641767999999998</v>
      </c>
      <c r="D45" s="30">
        <v>1.2174817</v>
      </c>
      <c r="E45" s="30">
        <v>0.16879013000000001</v>
      </c>
      <c r="F45" s="30">
        <v>0.31212424</v>
      </c>
      <c r="G45" s="30">
        <v>0.56747965</v>
      </c>
      <c r="H45" s="30">
        <v>0.37395773999999998</v>
      </c>
      <c r="I45" s="35"/>
      <c r="J45" s="46"/>
    </row>
    <row r="46" spans="1:18" s="20" customFormat="1" ht="18.75" customHeight="1" x14ac:dyDescent="0.3">
      <c r="A46" s="24" t="s">
        <v>121</v>
      </c>
      <c r="B46" s="40">
        <v>0.44967751</v>
      </c>
      <c r="C46" s="30">
        <v>0.37443493</v>
      </c>
      <c r="D46" s="30">
        <v>1.2208581000000001</v>
      </c>
      <c r="E46" s="30">
        <v>0.16802802999999999</v>
      </c>
      <c r="F46" s="30">
        <v>0.31102410000000003</v>
      </c>
      <c r="G46" s="30">
        <v>0.55938834999999998</v>
      </c>
      <c r="H46" s="30">
        <v>0.37271839000000001</v>
      </c>
      <c r="I46" s="35"/>
      <c r="J46" s="46"/>
    </row>
    <row r="47" spans="1:18" s="20" customFormat="1" ht="18.75" customHeight="1" x14ac:dyDescent="0.3">
      <c r="A47" s="24" t="s">
        <v>137</v>
      </c>
      <c r="B47" s="40">
        <v>0.44078931999999998</v>
      </c>
      <c r="C47" s="30">
        <v>0.34425773999999998</v>
      </c>
      <c r="D47" s="30">
        <v>1.0181222000000001</v>
      </c>
      <c r="E47" s="30">
        <v>0.16007056</v>
      </c>
      <c r="F47" s="30">
        <v>0.30199785000000001</v>
      </c>
      <c r="G47" s="30">
        <v>0.55408986999999998</v>
      </c>
      <c r="H47" s="30">
        <v>0.35944811999999998</v>
      </c>
      <c r="I47" s="35"/>
      <c r="J47" s="46"/>
    </row>
    <row r="48" spans="1:18" s="20" customFormat="1" ht="18.75" customHeight="1" x14ac:dyDescent="0.3">
      <c r="A48" s="24" t="s">
        <v>144</v>
      </c>
      <c r="B48" s="40">
        <v>0.43457705000000002</v>
      </c>
      <c r="C48" s="30">
        <v>0.34168647000000002</v>
      </c>
      <c r="D48" s="30">
        <v>1.0933497999999999</v>
      </c>
      <c r="E48" s="30">
        <v>0.15561875</v>
      </c>
      <c r="F48" s="30">
        <v>0.28977244000000002</v>
      </c>
      <c r="G48" s="30">
        <v>0.52875954000000003</v>
      </c>
      <c r="H48" s="30">
        <v>0.34204328000000001</v>
      </c>
      <c r="I48" s="35"/>
      <c r="J48" s="46"/>
    </row>
    <row r="49" spans="1:10" s="20" customFormat="1" ht="18.75" customHeight="1" x14ac:dyDescent="0.3">
      <c r="A49" s="24" t="s">
        <v>146</v>
      </c>
      <c r="B49" s="40">
        <v>0.43226635000000002</v>
      </c>
      <c r="C49" s="30">
        <v>0.32914827000000002</v>
      </c>
      <c r="D49" s="30">
        <v>0.98095476000000004</v>
      </c>
      <c r="E49" s="30">
        <v>0.15256935999999999</v>
      </c>
      <c r="F49" s="30">
        <v>0.28596997000000002</v>
      </c>
      <c r="G49" s="30">
        <v>0.54014158999999995</v>
      </c>
      <c r="H49" s="30">
        <v>0.33682256999999999</v>
      </c>
      <c r="I49" s="35"/>
      <c r="J49" s="46"/>
    </row>
    <row r="50" spans="1:10" s="20" customFormat="1" ht="18.75" customHeight="1" x14ac:dyDescent="0.3">
      <c r="A50" s="24" t="s">
        <v>147</v>
      </c>
      <c r="B50" s="40">
        <v>0.42183011999999998</v>
      </c>
      <c r="C50" s="30">
        <v>0.31047914999999998</v>
      </c>
      <c r="D50" s="30">
        <v>0.93100888999999998</v>
      </c>
      <c r="E50" s="30">
        <v>0.14510254</v>
      </c>
      <c r="F50" s="30">
        <v>0.27358493</v>
      </c>
      <c r="G50" s="30">
        <v>0.50122043999999999</v>
      </c>
      <c r="H50" s="30">
        <v>0.31927469000000003</v>
      </c>
      <c r="I50" s="35"/>
      <c r="J50" s="46"/>
    </row>
    <row r="51" spans="1:10" s="20" customFormat="1" ht="18.75" customHeight="1" x14ac:dyDescent="0.3">
      <c r="A51" s="24" t="s">
        <v>152</v>
      </c>
      <c r="B51" s="40">
        <v>0.42435792999999999</v>
      </c>
      <c r="C51" s="30">
        <v>0.31674629999999998</v>
      </c>
      <c r="D51" s="30">
        <v>0.95903464000000005</v>
      </c>
      <c r="E51" s="30">
        <v>0.14694293</v>
      </c>
      <c r="F51" s="30">
        <v>0.27571741999999999</v>
      </c>
      <c r="G51" s="30">
        <v>0.50366394999999997</v>
      </c>
      <c r="H51" s="30">
        <v>0.32276150999999997</v>
      </c>
      <c r="I51" s="35"/>
      <c r="J51" s="46"/>
    </row>
    <row r="52" spans="1:10" s="20" customFormat="1" ht="18.75" customHeight="1" x14ac:dyDescent="0.3">
      <c r="A52" s="24" t="s">
        <v>153</v>
      </c>
      <c r="B52" s="40">
        <v>0.41789398999999999</v>
      </c>
      <c r="C52" s="30">
        <v>0.30539636999999997</v>
      </c>
      <c r="D52" s="30">
        <v>0.92677394999999996</v>
      </c>
      <c r="E52" s="30">
        <v>0.14277053000000001</v>
      </c>
      <c r="F52" s="30">
        <v>0.26961446999999999</v>
      </c>
      <c r="G52" s="30">
        <v>0.49294461000000001</v>
      </c>
      <c r="H52" s="30">
        <v>0.31440062000000002</v>
      </c>
      <c r="I52" s="35"/>
      <c r="J52" s="46"/>
    </row>
    <row r="53" spans="1:10" s="20" customFormat="1" ht="18.75" customHeight="1" x14ac:dyDescent="0.3">
      <c r="A53" s="24" t="s">
        <v>168</v>
      </c>
      <c r="B53" s="40">
        <v>0.41385533000000002</v>
      </c>
      <c r="C53" s="30">
        <v>0.29901200999999999</v>
      </c>
      <c r="D53" s="30">
        <v>0.91080517000000005</v>
      </c>
      <c r="E53" s="30">
        <v>0.14009524000000001</v>
      </c>
      <c r="F53" s="30">
        <v>0.26547364000000001</v>
      </c>
      <c r="G53" s="30">
        <v>0.49829215999999998</v>
      </c>
      <c r="H53" s="30">
        <v>0.30870055000000002</v>
      </c>
      <c r="I53" s="35"/>
      <c r="J53" s="46"/>
    </row>
    <row r="54" spans="1:10" s="20" customFormat="1" ht="18.75" customHeight="1" x14ac:dyDescent="0.3">
      <c r="A54" s="25" t="s">
        <v>169</v>
      </c>
      <c r="B54" s="40">
        <v>0.41296482000000001</v>
      </c>
      <c r="C54" s="30">
        <v>0.30433606000000002</v>
      </c>
      <c r="D54" s="30">
        <v>1.0370326000000001</v>
      </c>
      <c r="E54" s="30">
        <v>0.13995581000000001</v>
      </c>
      <c r="F54" s="30">
        <v>0.26285710000000001</v>
      </c>
      <c r="G54" s="30">
        <v>0.48811156</v>
      </c>
      <c r="H54" s="30">
        <v>0.30494051</v>
      </c>
      <c r="I54" s="35"/>
      <c r="J54" s="46"/>
    </row>
    <row r="55" spans="1:10" s="20" customFormat="1" ht="18.75" customHeight="1" x14ac:dyDescent="0.3">
      <c r="A55" s="25" t="s">
        <v>171</v>
      </c>
      <c r="B55" s="40">
        <v>0.41170779000000002</v>
      </c>
      <c r="C55" s="30">
        <v>0.29893713</v>
      </c>
      <c r="D55" s="30">
        <v>0.93933829999999996</v>
      </c>
      <c r="E55" s="30">
        <v>0.13907897</v>
      </c>
      <c r="F55" s="30">
        <v>0.26278094000000002</v>
      </c>
      <c r="G55" s="30">
        <v>0.48811014000000003</v>
      </c>
      <c r="H55" s="30">
        <v>0.30458665000000001</v>
      </c>
      <c r="I55" s="35"/>
      <c r="J55" s="46"/>
    </row>
    <row r="56" spans="1:10" s="20" customFormat="1" ht="18.75" customHeight="1" x14ac:dyDescent="0.3">
      <c r="A56" s="24" t="s">
        <v>178</v>
      </c>
      <c r="B56" s="104">
        <v>0.41155459</v>
      </c>
      <c r="C56" s="30">
        <v>0.29445390999999999</v>
      </c>
      <c r="D56" s="30">
        <v>0.90211205000000005</v>
      </c>
      <c r="E56" s="30">
        <v>0.13785828</v>
      </c>
      <c r="F56" s="30">
        <v>0.26065729999999998</v>
      </c>
      <c r="G56" s="30">
        <v>0.48470657</v>
      </c>
      <c r="H56" s="30">
        <v>0.30177667000000002</v>
      </c>
      <c r="I56" s="35"/>
      <c r="J56" s="46"/>
    </row>
    <row r="57" spans="1:10" s="20" customFormat="1" ht="18.75" customHeight="1" x14ac:dyDescent="0.3">
      <c r="A57" s="25" t="s">
        <v>179</v>
      </c>
      <c r="B57" s="104">
        <v>0.41667457000000002</v>
      </c>
      <c r="C57" s="30">
        <v>0.30290689999999998</v>
      </c>
      <c r="D57" s="30">
        <v>0.92460766999999999</v>
      </c>
      <c r="E57" s="30">
        <v>0.14125199999999999</v>
      </c>
      <c r="F57" s="30">
        <v>0.26600249999999998</v>
      </c>
      <c r="G57" s="30">
        <v>0.48597544999999998</v>
      </c>
      <c r="H57" s="30">
        <v>0.30910704</v>
      </c>
      <c r="I57" s="35"/>
      <c r="J57" s="46"/>
    </row>
    <row r="58" spans="1:10" s="20" customFormat="1" ht="18.75" customHeight="1" x14ac:dyDescent="0.3">
      <c r="A58" s="25" t="s">
        <v>180</v>
      </c>
      <c r="B58" s="109">
        <v>0.40924226000000002</v>
      </c>
      <c r="C58" s="30">
        <v>0.29012187</v>
      </c>
      <c r="D58" s="30">
        <v>0.89330609000000005</v>
      </c>
      <c r="E58" s="30">
        <v>0.13625271</v>
      </c>
      <c r="F58" s="30">
        <v>0.25828859999999998</v>
      </c>
      <c r="G58" s="30">
        <v>0.47954119000000001</v>
      </c>
      <c r="H58" s="30">
        <v>0.29912950999999999</v>
      </c>
      <c r="I58" s="35"/>
      <c r="J58" s="46"/>
    </row>
    <row r="59" spans="1:10" s="20" customFormat="1" ht="18.75" customHeight="1" x14ac:dyDescent="0.35">
      <c r="A59" s="21" t="s">
        <v>52</v>
      </c>
      <c r="B59" s="40"/>
      <c r="C59" s="30"/>
      <c r="D59" s="30"/>
      <c r="E59" s="30"/>
      <c r="F59" s="30"/>
      <c r="G59" s="30"/>
      <c r="H59" s="30"/>
      <c r="I59" s="35"/>
      <c r="J59" s="46"/>
    </row>
    <row r="60" spans="1:10" s="20" customFormat="1" ht="18.75" customHeight="1" x14ac:dyDescent="0.3">
      <c r="A60" s="22" t="s">
        <v>62</v>
      </c>
      <c r="B60" s="40"/>
      <c r="C60" s="30"/>
      <c r="D60" s="30"/>
      <c r="E60" s="30"/>
      <c r="F60" s="30"/>
      <c r="G60" s="30"/>
      <c r="H60" s="30"/>
      <c r="I60" s="35"/>
      <c r="J60" s="46"/>
    </row>
    <row r="61" spans="1:10" s="20" customFormat="1" ht="18.75" customHeight="1" x14ac:dyDescent="0.3">
      <c r="A61" s="24">
        <v>1992</v>
      </c>
      <c r="B61" s="40">
        <v>0.49367292000000002</v>
      </c>
      <c r="C61" s="30">
        <v>0.48795708999999998</v>
      </c>
      <c r="D61" s="30">
        <v>1.4029708000000001</v>
      </c>
      <c r="E61" s="30">
        <v>0.20232343999999999</v>
      </c>
      <c r="F61" s="30">
        <v>0.34372806</v>
      </c>
      <c r="G61" s="30">
        <v>0.53974741000000004</v>
      </c>
      <c r="H61" s="30">
        <v>0.42150342000000002</v>
      </c>
      <c r="I61" s="35"/>
      <c r="J61" s="46"/>
    </row>
    <row r="62" spans="1:10" s="20" customFormat="1" ht="18.75" customHeight="1" x14ac:dyDescent="0.3">
      <c r="A62" s="24">
        <v>1993</v>
      </c>
      <c r="B62" s="40">
        <v>0.52222641999999997</v>
      </c>
      <c r="C62" s="30">
        <v>0.62321287000000003</v>
      </c>
      <c r="D62" s="30">
        <v>2.4882247999999998</v>
      </c>
      <c r="E62" s="30">
        <v>0.2332494</v>
      </c>
      <c r="F62" s="30">
        <v>0.37999703000000001</v>
      </c>
      <c r="G62" s="30">
        <v>0.57303190999999998</v>
      </c>
      <c r="H62" s="30">
        <v>0.47769125000000001</v>
      </c>
      <c r="I62" s="35"/>
      <c r="J62" s="46"/>
    </row>
    <row r="63" spans="1:10" s="20" customFormat="1" ht="18.75" customHeight="1" x14ac:dyDescent="0.3">
      <c r="A63" s="24">
        <v>1997</v>
      </c>
      <c r="B63" s="40">
        <v>0.51541751999999996</v>
      </c>
      <c r="C63" s="30">
        <v>0.54162264000000004</v>
      </c>
      <c r="D63" s="30">
        <v>1.5565803</v>
      </c>
      <c r="E63" s="30">
        <v>0.22179993000000001</v>
      </c>
      <c r="F63" s="30">
        <v>0.37567310999999998</v>
      </c>
      <c r="G63" s="30">
        <v>0.59016599000000003</v>
      </c>
      <c r="H63" s="30">
        <v>0.47149535999999997</v>
      </c>
      <c r="I63" s="35"/>
      <c r="J63" s="46"/>
    </row>
    <row r="64" spans="1:10" s="20" customFormat="1" ht="18.75" customHeight="1" x14ac:dyDescent="0.3">
      <c r="A64" s="22" t="s">
        <v>63</v>
      </c>
      <c r="B64" s="40"/>
      <c r="C64" s="30"/>
      <c r="D64" s="30"/>
      <c r="E64" s="30"/>
      <c r="F64" s="30"/>
      <c r="G64" s="30"/>
      <c r="H64" s="30"/>
      <c r="I64" s="35"/>
      <c r="J64" s="46"/>
    </row>
    <row r="65" spans="1:10" s="20" customFormat="1" ht="18.75" customHeight="1" x14ac:dyDescent="0.3">
      <c r="A65" s="24">
        <v>1997</v>
      </c>
      <c r="B65" s="40">
        <v>0.57833683999999996</v>
      </c>
      <c r="C65" s="30">
        <v>0.69077118000000004</v>
      </c>
      <c r="D65" s="30">
        <v>1.8849791</v>
      </c>
      <c r="E65" s="30">
        <v>0.28754445000000001</v>
      </c>
      <c r="F65" s="30">
        <v>0.50516039999999995</v>
      </c>
      <c r="G65" s="30">
        <v>0.82420603000000003</v>
      </c>
      <c r="H65" s="30">
        <v>0.70358151999999996</v>
      </c>
      <c r="I65" s="35"/>
      <c r="J65" s="46"/>
    </row>
    <row r="66" spans="1:10" s="20" customFormat="1" ht="18.75" customHeight="1" x14ac:dyDescent="0.3">
      <c r="A66" s="24">
        <v>1999</v>
      </c>
      <c r="B66" s="40">
        <v>0.49531746999999998</v>
      </c>
      <c r="C66" s="30">
        <v>0.46984136999999998</v>
      </c>
      <c r="D66" s="30">
        <v>1.4283094000000001</v>
      </c>
      <c r="E66" s="30">
        <v>0.20256220999999999</v>
      </c>
      <c r="F66" s="30">
        <v>0.35942669999999999</v>
      </c>
      <c r="G66" s="30">
        <v>0.62265524000000005</v>
      </c>
      <c r="H66" s="30">
        <v>0.44546633000000002</v>
      </c>
      <c r="I66" s="35"/>
      <c r="J66" s="46"/>
    </row>
    <row r="67" spans="1:10" s="20" customFormat="1" ht="18.75" customHeight="1" x14ac:dyDescent="0.3">
      <c r="A67" s="24">
        <v>2000</v>
      </c>
      <c r="B67" s="40">
        <v>0.54175264999999995</v>
      </c>
      <c r="C67" s="30">
        <v>0.60599307000000002</v>
      </c>
      <c r="D67" s="30">
        <v>1.6675335</v>
      </c>
      <c r="E67" s="30">
        <v>0.24624633000000001</v>
      </c>
      <c r="F67" s="30">
        <v>0.41390559999999998</v>
      </c>
      <c r="G67" s="30">
        <v>0.63913743000000001</v>
      </c>
      <c r="H67" s="30">
        <v>0.53444619999999998</v>
      </c>
      <c r="I67" s="35"/>
      <c r="J67" s="46"/>
    </row>
    <row r="68" spans="1:10" s="20" customFormat="1" ht="18.75" customHeight="1" x14ac:dyDescent="0.3">
      <c r="A68" s="24">
        <v>2001</v>
      </c>
      <c r="B68" s="40">
        <v>0.52204030000000001</v>
      </c>
      <c r="C68" s="30">
        <v>0.56601500000000005</v>
      </c>
      <c r="D68" s="30">
        <v>1.6285771</v>
      </c>
      <c r="E68" s="30">
        <v>0.22930412</v>
      </c>
      <c r="F68" s="30">
        <v>0.38652716999999998</v>
      </c>
      <c r="G68" s="30">
        <v>0.60787195000000005</v>
      </c>
      <c r="H68" s="30">
        <v>0.48875828999999998</v>
      </c>
      <c r="I68" s="35"/>
      <c r="J68" s="46"/>
    </row>
    <row r="69" spans="1:10" s="20" customFormat="1" ht="18.75" customHeight="1" x14ac:dyDescent="0.3">
      <c r="A69" s="24">
        <v>2002</v>
      </c>
      <c r="B69" s="40">
        <v>0.52873139000000002</v>
      </c>
      <c r="C69" s="30">
        <v>0.57788923000000003</v>
      </c>
      <c r="D69" s="30">
        <v>1.6005396000000001</v>
      </c>
      <c r="E69" s="30">
        <v>0.2342071</v>
      </c>
      <c r="F69" s="30">
        <v>0.39194187000000003</v>
      </c>
      <c r="G69" s="30">
        <v>0.60821380000000003</v>
      </c>
      <c r="H69" s="30">
        <v>0.49744393999999997</v>
      </c>
      <c r="I69" s="35"/>
      <c r="J69" s="46"/>
    </row>
    <row r="70" spans="1:10" s="20" customFormat="1" ht="18.75" customHeight="1" x14ac:dyDescent="0.3">
      <c r="A70" s="24">
        <v>2005</v>
      </c>
      <c r="B70" s="40">
        <v>0.58387582999999998</v>
      </c>
      <c r="C70" s="30">
        <v>0.69288004000000003</v>
      </c>
      <c r="D70" s="30">
        <v>1.9035432000000001</v>
      </c>
      <c r="E70" s="30">
        <v>0.29227739000000003</v>
      </c>
      <c r="F70" s="30">
        <v>0.51890650000000005</v>
      </c>
      <c r="G70" s="30">
        <v>0.87852421999999997</v>
      </c>
      <c r="H70" s="30">
        <v>0.73211932000000002</v>
      </c>
      <c r="I70" s="35"/>
      <c r="J70" s="46"/>
    </row>
    <row r="71" spans="1:10" s="20" customFormat="1" ht="18.75" customHeight="1" x14ac:dyDescent="0.3">
      <c r="A71" s="24">
        <v>2006</v>
      </c>
      <c r="B71" s="40">
        <v>0.57988335999999996</v>
      </c>
      <c r="C71" s="30">
        <v>0.67787070000000005</v>
      </c>
      <c r="D71" s="30">
        <v>1.7586869000000001</v>
      </c>
      <c r="E71" s="30">
        <v>0.28315156000000002</v>
      </c>
      <c r="F71" s="30">
        <v>0.49023283000000001</v>
      </c>
      <c r="G71" s="30">
        <v>0.79442457</v>
      </c>
      <c r="H71" s="30">
        <v>0.67362422</v>
      </c>
      <c r="I71" s="35"/>
      <c r="J71" s="46"/>
    </row>
    <row r="72" spans="1:10" s="20" customFormat="1" ht="18.75" customHeight="1" x14ac:dyDescent="0.3">
      <c r="A72" s="24">
        <v>2007</v>
      </c>
      <c r="B72" s="40">
        <v>0.55474977000000003</v>
      </c>
      <c r="C72" s="30">
        <v>0.61064531</v>
      </c>
      <c r="D72" s="30">
        <v>1.6365942</v>
      </c>
      <c r="E72" s="30">
        <v>0.25955831000000001</v>
      </c>
      <c r="F72" s="30">
        <v>0.46059241000000001</v>
      </c>
      <c r="G72" s="30">
        <v>0.83963571000000004</v>
      </c>
      <c r="H72" s="30">
        <v>0.61755499999999997</v>
      </c>
      <c r="I72" s="35"/>
      <c r="J72" s="46"/>
    </row>
    <row r="73" spans="1:10" s="20" customFormat="1" ht="18.75" customHeight="1" x14ac:dyDescent="0.3">
      <c r="A73" s="24">
        <v>2008</v>
      </c>
      <c r="B73" s="40">
        <v>0.49897848</v>
      </c>
      <c r="C73" s="30">
        <v>0.48818778000000002</v>
      </c>
      <c r="D73" s="30">
        <v>1.5201808999999999</v>
      </c>
      <c r="E73" s="30">
        <v>0.21315052000000001</v>
      </c>
      <c r="F73" s="30">
        <v>0.39277433</v>
      </c>
      <c r="G73" s="30">
        <v>0.74535012</v>
      </c>
      <c r="H73" s="30">
        <v>0.49878808000000002</v>
      </c>
      <c r="I73" s="35"/>
      <c r="J73" s="46"/>
    </row>
    <row r="74" spans="1:10" s="20" customFormat="1" ht="18.75" customHeight="1" x14ac:dyDescent="0.3">
      <c r="A74" s="24">
        <v>2009</v>
      </c>
      <c r="B74" s="40">
        <v>0.47921454000000002</v>
      </c>
      <c r="C74" s="30">
        <v>0.45665583999999998</v>
      </c>
      <c r="D74" s="30">
        <v>1.4322032</v>
      </c>
      <c r="E74" s="30">
        <v>0.20003879999999999</v>
      </c>
      <c r="F74" s="30">
        <v>0.37381304999999998</v>
      </c>
      <c r="G74" s="30">
        <v>0.72028782999999996</v>
      </c>
      <c r="H74" s="30">
        <v>0.46844532999999999</v>
      </c>
      <c r="I74" s="35"/>
      <c r="J74" s="46"/>
    </row>
    <row r="75" spans="1:10" s="20" customFormat="1" ht="18.75" customHeight="1" x14ac:dyDescent="0.3">
      <c r="A75" s="24">
        <v>2011</v>
      </c>
      <c r="B75" s="40">
        <v>0.45043665999999999</v>
      </c>
      <c r="C75" s="30">
        <v>0.36672407000000001</v>
      </c>
      <c r="D75" s="30">
        <v>1.0549873999999999</v>
      </c>
      <c r="E75" s="30">
        <v>0.17048830000000001</v>
      </c>
      <c r="F75" s="30">
        <v>0.32544037999999997</v>
      </c>
      <c r="G75" s="30">
        <v>0.63161235999999998</v>
      </c>
      <c r="H75" s="30">
        <v>0.39389930000000001</v>
      </c>
      <c r="I75" s="35"/>
      <c r="J75" s="46"/>
    </row>
    <row r="76" spans="1:10" s="20" customFormat="1" ht="18.75" customHeight="1" x14ac:dyDescent="0.3">
      <c r="A76" s="24">
        <v>2012</v>
      </c>
      <c r="B76" s="40">
        <v>0.45983030000000003</v>
      </c>
      <c r="C76" s="30">
        <v>0.37956252000000001</v>
      </c>
      <c r="D76" s="30">
        <v>1.0580042999999999</v>
      </c>
      <c r="E76" s="30">
        <v>0.18008110999999999</v>
      </c>
      <c r="F76" s="30">
        <v>0.3529891</v>
      </c>
      <c r="G76" s="30">
        <v>0.71381468999999997</v>
      </c>
      <c r="H76" s="30">
        <v>0.43511453</v>
      </c>
      <c r="I76" s="35"/>
      <c r="J76" s="46"/>
    </row>
    <row r="77" spans="1:10" s="20" customFormat="1" ht="18.75" customHeight="1" x14ac:dyDescent="0.3">
      <c r="A77" s="24">
        <v>2013</v>
      </c>
      <c r="B77" s="89">
        <v>0.45889038999999998</v>
      </c>
      <c r="C77" s="30">
        <v>0.39666099999999999</v>
      </c>
      <c r="D77" s="30">
        <v>1.2100981</v>
      </c>
      <c r="E77" s="30">
        <v>0.17994969</v>
      </c>
      <c r="F77" s="30">
        <v>0.34163238000000001</v>
      </c>
      <c r="G77" s="30">
        <v>0.66918944999999996</v>
      </c>
      <c r="H77" s="30">
        <v>0.41821756999999998</v>
      </c>
      <c r="I77" s="35"/>
      <c r="J77" s="46"/>
    </row>
    <row r="78" spans="1:10" s="20" customFormat="1" ht="18.75" customHeight="1" x14ac:dyDescent="0.3">
      <c r="A78" s="24">
        <v>2014</v>
      </c>
      <c r="B78" s="104">
        <v>0.48037512999999998</v>
      </c>
      <c r="C78" s="30">
        <v>0.49156002999999998</v>
      </c>
      <c r="D78" s="30">
        <v>1.7711981000000001</v>
      </c>
      <c r="E78" s="30">
        <v>0.20106441</v>
      </c>
      <c r="F78" s="30">
        <v>0.35767923000000001</v>
      </c>
      <c r="G78" s="30">
        <v>0.65887178000000002</v>
      </c>
      <c r="H78" s="30">
        <v>0.44225595000000001</v>
      </c>
      <c r="I78" s="35"/>
      <c r="J78" s="46"/>
    </row>
    <row r="79" spans="1:10" s="20" customFormat="1" ht="18.75" customHeight="1" x14ac:dyDescent="0.3">
      <c r="A79" s="24">
        <v>2015</v>
      </c>
      <c r="B79" s="109">
        <v>0.44953694</v>
      </c>
      <c r="C79" s="30">
        <v>0.37599106999999998</v>
      </c>
      <c r="D79" s="30">
        <v>1.1282373000000001</v>
      </c>
      <c r="E79" s="30">
        <v>0.17230904999999999</v>
      </c>
      <c r="F79" s="30">
        <v>0.33086613999999998</v>
      </c>
      <c r="G79" s="30">
        <v>0.72362669000000002</v>
      </c>
      <c r="H79" s="30">
        <v>0.40209745000000002</v>
      </c>
      <c r="I79" s="35"/>
      <c r="J79" s="46"/>
    </row>
    <row r="80" spans="1:10" s="20" customFormat="1" ht="18.75" customHeight="1" x14ac:dyDescent="0.35">
      <c r="A80" s="21" t="s">
        <v>56</v>
      </c>
      <c r="B80" s="40"/>
      <c r="C80" s="30"/>
      <c r="D80" s="30"/>
      <c r="E80" s="30"/>
      <c r="F80" s="30"/>
      <c r="G80" s="30"/>
      <c r="H80" s="30"/>
      <c r="I80" s="35"/>
      <c r="J80" s="46"/>
    </row>
    <row r="81" spans="1:12" s="20" customFormat="1" ht="18.75" customHeight="1" x14ac:dyDescent="0.3">
      <c r="A81" s="26" t="s">
        <v>173</v>
      </c>
      <c r="B81" s="40"/>
      <c r="C81" s="30"/>
      <c r="D81" s="30"/>
      <c r="E81" s="30"/>
      <c r="F81" s="30"/>
      <c r="G81" s="30"/>
      <c r="H81" s="30"/>
      <c r="I81" s="35"/>
      <c r="J81" s="46"/>
    </row>
    <row r="82" spans="1:12" s="20" customFormat="1" ht="18.75" customHeight="1" x14ac:dyDescent="0.3">
      <c r="A82" s="19">
        <v>1981</v>
      </c>
      <c r="B82" s="40">
        <v>0.56883983999999999</v>
      </c>
      <c r="C82" s="30">
        <v>0.64461212999999995</v>
      </c>
      <c r="D82" s="30">
        <v>1.6724736</v>
      </c>
      <c r="E82" s="30">
        <v>0.26658734000000001</v>
      </c>
      <c r="F82" s="30">
        <v>0.44912371000000001</v>
      </c>
      <c r="G82" s="30">
        <v>0.95891490000000001</v>
      </c>
      <c r="H82" s="30">
        <v>0.59588688000000001</v>
      </c>
      <c r="I82" s="35"/>
      <c r="J82" s="46"/>
    </row>
    <row r="83" spans="1:12" s="20" customFormat="1" ht="18.75" customHeight="1" x14ac:dyDescent="0.3">
      <c r="A83" s="19">
        <v>1982</v>
      </c>
      <c r="B83" s="40">
        <v>0.57287798999999995</v>
      </c>
      <c r="C83" s="30">
        <v>0.65965633999999995</v>
      </c>
      <c r="D83" s="30">
        <v>1.7748984000000001</v>
      </c>
      <c r="E83" s="30">
        <v>0.27047620999999999</v>
      </c>
      <c r="F83" s="30">
        <v>0.45197542000000002</v>
      </c>
      <c r="G83" s="30">
        <v>0.69178417999999997</v>
      </c>
      <c r="H83" s="30">
        <v>0.60124834000000005</v>
      </c>
      <c r="I83" s="35"/>
      <c r="J83" s="46"/>
    </row>
    <row r="84" spans="1:12" s="20" customFormat="1" ht="18.75" customHeight="1" x14ac:dyDescent="0.3">
      <c r="A84" s="19">
        <v>1983</v>
      </c>
      <c r="B84" s="40">
        <v>0.57871863999999995</v>
      </c>
      <c r="C84" s="30">
        <v>0.67766780000000004</v>
      </c>
      <c r="D84" s="30">
        <v>1.8151341000000001</v>
      </c>
      <c r="E84" s="30">
        <v>0.27590155999999999</v>
      </c>
      <c r="F84" s="30">
        <v>0.45805688999999999</v>
      </c>
      <c r="G84" s="30">
        <v>0.70875217999999995</v>
      </c>
      <c r="H84" s="30">
        <v>0.61228892000000001</v>
      </c>
      <c r="I84" s="35"/>
      <c r="J84" s="46"/>
      <c r="K84" s="22"/>
      <c r="L84" s="22"/>
    </row>
    <row r="85" spans="1:12" s="20" customFormat="1" ht="18.75" customHeight="1" x14ac:dyDescent="0.3">
      <c r="A85" s="19">
        <v>1984</v>
      </c>
      <c r="B85" s="40">
        <v>0.57104389</v>
      </c>
      <c r="C85" s="30">
        <v>0.65120412999999999</v>
      </c>
      <c r="D85" s="30">
        <v>1.6849263000000001</v>
      </c>
      <c r="E85" s="30">
        <v>0.26803382999999997</v>
      </c>
      <c r="F85" s="30">
        <v>0.44768398999999998</v>
      </c>
      <c r="G85" s="30">
        <v>0.71044755999999998</v>
      </c>
      <c r="H85" s="30">
        <v>0.59350274999999997</v>
      </c>
      <c r="I85" s="35"/>
      <c r="J85" s="46"/>
    </row>
    <row r="86" spans="1:12" s="20" customFormat="1" ht="18.75" customHeight="1" x14ac:dyDescent="0.3">
      <c r="A86" s="19">
        <v>1985</v>
      </c>
      <c r="B86" s="40">
        <v>0.54675834999999995</v>
      </c>
      <c r="C86" s="30">
        <v>0.55958436</v>
      </c>
      <c r="D86" s="30">
        <v>1.3952861999999999</v>
      </c>
      <c r="E86" s="30">
        <v>0.24286128000000001</v>
      </c>
      <c r="F86" s="30">
        <v>0.42180150999999999</v>
      </c>
      <c r="G86" s="30">
        <v>0.74744160999999998</v>
      </c>
      <c r="H86" s="30">
        <v>0.54789823999999998</v>
      </c>
      <c r="I86" s="35"/>
      <c r="J86" s="46"/>
    </row>
    <row r="87" spans="1:12" s="20" customFormat="1" ht="18.75" customHeight="1" x14ac:dyDescent="0.3">
      <c r="A87" s="19">
        <v>1986</v>
      </c>
      <c r="B87" s="40">
        <v>0.57685867000000002</v>
      </c>
      <c r="C87" s="30">
        <v>0.69059044999999997</v>
      </c>
      <c r="D87" s="30">
        <v>2.0889188999999999</v>
      </c>
      <c r="E87" s="30">
        <v>0.27624724000000001</v>
      </c>
      <c r="F87" s="30">
        <v>0.45738673000000002</v>
      </c>
      <c r="G87" s="30">
        <v>0.69265005000000002</v>
      </c>
      <c r="H87" s="30">
        <v>0.61118106000000005</v>
      </c>
      <c r="I87" s="35"/>
      <c r="J87" s="46"/>
    </row>
    <row r="88" spans="1:12" s="20" customFormat="1" ht="18.75" customHeight="1" x14ac:dyDescent="0.3">
      <c r="A88" s="19">
        <v>1987</v>
      </c>
      <c r="B88" s="40">
        <v>0.58711767999999998</v>
      </c>
      <c r="C88" s="30">
        <v>0.70746381999999997</v>
      </c>
      <c r="D88" s="30">
        <v>1.9090868000000001</v>
      </c>
      <c r="E88" s="30">
        <v>0.28595180999999997</v>
      </c>
      <c r="F88" s="30">
        <v>0.47441482000000001</v>
      </c>
      <c r="G88" s="30">
        <v>0.71353348999999999</v>
      </c>
      <c r="H88" s="30">
        <v>0.64298266999999998</v>
      </c>
      <c r="I88" s="35"/>
      <c r="J88" s="46"/>
    </row>
    <row r="89" spans="1:12" s="20" customFormat="1" ht="18.75" customHeight="1" x14ac:dyDescent="0.3">
      <c r="A89" s="19">
        <v>1988</v>
      </c>
      <c r="B89" s="40">
        <v>0.60390893000000001</v>
      </c>
      <c r="C89" s="30">
        <v>0.74827412999999998</v>
      </c>
      <c r="D89" s="30">
        <v>1.9036887</v>
      </c>
      <c r="E89" s="30">
        <v>0.30264841999999997</v>
      </c>
      <c r="F89" s="30">
        <v>0.49991567999999997</v>
      </c>
      <c r="G89" s="30">
        <v>0.76053826999999996</v>
      </c>
      <c r="H89" s="30">
        <v>0.69301405999999999</v>
      </c>
      <c r="I89" s="35"/>
      <c r="J89" s="46"/>
    </row>
    <row r="90" spans="1:12" s="20" customFormat="1" ht="18.75" customHeight="1" x14ac:dyDescent="0.3">
      <c r="A90" s="19">
        <v>1989</v>
      </c>
      <c r="B90" s="40">
        <v>0.62327710999999997</v>
      </c>
      <c r="C90" s="30">
        <v>0.84952064999999999</v>
      </c>
      <c r="D90" s="30">
        <v>3.3056082999999998</v>
      </c>
      <c r="E90" s="30">
        <v>0.32521049000000002</v>
      </c>
      <c r="F90" s="30">
        <v>0.52428145999999998</v>
      </c>
      <c r="G90" s="30">
        <v>0.75362951</v>
      </c>
      <c r="H90" s="30">
        <v>0.74316296000000004</v>
      </c>
      <c r="I90" s="35"/>
      <c r="J90" s="46"/>
    </row>
    <row r="91" spans="1:12" s="20" customFormat="1" ht="18.75" customHeight="1" x14ac:dyDescent="0.3">
      <c r="A91" s="24">
        <v>1990</v>
      </c>
      <c r="B91" s="40">
        <v>0.60348084000000002</v>
      </c>
      <c r="C91" s="30">
        <v>0.74926972999999997</v>
      </c>
      <c r="D91" s="30">
        <v>2.0441798000000002</v>
      </c>
      <c r="E91" s="30">
        <v>0.30217326</v>
      </c>
      <c r="F91" s="30">
        <v>0.49978467999999998</v>
      </c>
      <c r="G91" s="30">
        <v>0.78374370999999998</v>
      </c>
      <c r="H91" s="30">
        <v>0.69256684000000002</v>
      </c>
      <c r="I91" s="35"/>
      <c r="J91" s="46"/>
      <c r="K91" s="22"/>
      <c r="L91" s="22"/>
    </row>
    <row r="92" spans="1:12" s="20" customFormat="1" ht="18.75" customHeight="1" x14ac:dyDescent="0.3">
      <c r="A92" s="22" t="s">
        <v>91</v>
      </c>
      <c r="B92" s="40"/>
      <c r="C92" s="30"/>
      <c r="D92" s="30"/>
      <c r="E92" s="30"/>
      <c r="F92" s="30"/>
      <c r="G92" s="30"/>
      <c r="H92" s="30"/>
      <c r="I92" s="35"/>
      <c r="J92" s="46"/>
      <c r="K92" s="22"/>
      <c r="L92" s="22"/>
    </row>
    <row r="93" spans="1:12" s="20" customFormat="1" ht="18.75" customHeight="1" x14ac:dyDescent="0.3">
      <c r="A93" s="24">
        <v>1993</v>
      </c>
      <c r="B93" s="40">
        <v>0.59663876000000005</v>
      </c>
      <c r="C93" s="30">
        <v>0.75388018000000001</v>
      </c>
      <c r="D93" s="30">
        <v>2.1222590000000001</v>
      </c>
      <c r="E93" s="30">
        <v>0.29898483999999997</v>
      </c>
      <c r="F93" s="30">
        <v>0.49472641000000001</v>
      </c>
      <c r="G93" s="30">
        <v>0.85810481000000005</v>
      </c>
      <c r="H93" s="30">
        <v>0.68312287000000005</v>
      </c>
      <c r="I93" s="35"/>
      <c r="J93" s="46"/>
      <c r="K93" s="22"/>
      <c r="L93" s="22"/>
    </row>
    <row r="94" spans="1:12" s="20" customFormat="1" ht="18.75" customHeight="1" x14ac:dyDescent="0.3">
      <c r="A94" s="24">
        <v>1995</v>
      </c>
      <c r="B94" s="40">
        <v>0.58890958000000004</v>
      </c>
      <c r="C94" s="30">
        <v>0.70388662000000002</v>
      </c>
      <c r="D94" s="30">
        <v>1.810438</v>
      </c>
      <c r="E94" s="30">
        <v>0.28738337000000003</v>
      </c>
      <c r="F94" s="30">
        <v>0.47887402000000001</v>
      </c>
      <c r="G94" s="30">
        <v>0.71775749</v>
      </c>
      <c r="H94" s="30">
        <v>0.65204952999999999</v>
      </c>
      <c r="I94" s="35"/>
      <c r="J94" s="46"/>
      <c r="K94" s="22"/>
      <c r="L94" s="22"/>
    </row>
    <row r="95" spans="1:12" s="20" customFormat="1" ht="18.75" customHeight="1" x14ac:dyDescent="0.3">
      <c r="A95" s="24">
        <v>1996</v>
      </c>
      <c r="B95" s="40">
        <v>0.58787423000000005</v>
      </c>
      <c r="C95" s="30">
        <v>0.69597540000000002</v>
      </c>
      <c r="D95" s="30">
        <v>1.7919456</v>
      </c>
      <c r="E95" s="30">
        <v>0.28625401</v>
      </c>
      <c r="F95" s="30">
        <v>0.47996780999999999</v>
      </c>
      <c r="G95" s="30">
        <v>0.72040384999999996</v>
      </c>
      <c r="H95" s="30">
        <v>0.65353910999999998</v>
      </c>
      <c r="I95" s="35"/>
      <c r="J95" s="46"/>
      <c r="K95" s="22"/>
      <c r="L95" s="22"/>
    </row>
    <row r="96" spans="1:12" s="20" customFormat="1" ht="18.75" customHeight="1" x14ac:dyDescent="0.3">
      <c r="A96" s="24">
        <v>1997</v>
      </c>
      <c r="B96" s="40">
        <v>0.58928824999999996</v>
      </c>
      <c r="C96" s="30">
        <v>0.70527342999999998</v>
      </c>
      <c r="D96" s="30">
        <v>1.8803396999999999</v>
      </c>
      <c r="E96" s="30">
        <v>0.28817671</v>
      </c>
      <c r="F96" s="30">
        <v>0.48212302000000001</v>
      </c>
      <c r="G96" s="30">
        <v>0.72683894000000004</v>
      </c>
      <c r="H96" s="30">
        <v>0.65845235999999996</v>
      </c>
      <c r="I96" s="35"/>
      <c r="J96" s="46"/>
    </row>
    <row r="97" spans="1:13" s="20" customFormat="1" ht="18.75" customHeight="1" x14ac:dyDescent="0.3">
      <c r="A97" s="24">
        <v>1998</v>
      </c>
      <c r="B97" s="40">
        <v>0.58846909000000003</v>
      </c>
      <c r="C97" s="30">
        <v>0.70358606000000001</v>
      </c>
      <c r="D97" s="30">
        <v>1.8352048999999999</v>
      </c>
      <c r="E97" s="30">
        <v>0.28693429999999998</v>
      </c>
      <c r="F97" s="30">
        <v>0.47776468</v>
      </c>
      <c r="G97" s="30">
        <v>0.71530952000000003</v>
      </c>
      <c r="H97" s="30">
        <v>0.64917108000000001</v>
      </c>
      <c r="I97" s="35"/>
      <c r="J97" s="46"/>
    </row>
    <row r="98" spans="1:13" s="20" customFormat="1" ht="18.75" customHeight="1" x14ac:dyDescent="0.3">
      <c r="A98" s="24">
        <v>1999</v>
      </c>
      <c r="B98" s="40">
        <v>0.58385001999999997</v>
      </c>
      <c r="C98" s="30">
        <v>0.68878070000000002</v>
      </c>
      <c r="D98" s="30">
        <v>1.7995516</v>
      </c>
      <c r="E98" s="30">
        <v>0.28211849</v>
      </c>
      <c r="F98" s="30">
        <v>0.47140978</v>
      </c>
      <c r="G98" s="30">
        <v>0.70718685999999997</v>
      </c>
      <c r="H98" s="30">
        <v>0.63790659999999999</v>
      </c>
      <c r="I98" s="35"/>
      <c r="J98" s="46"/>
      <c r="K98" s="22"/>
      <c r="L98" s="22"/>
    </row>
    <row r="99" spans="1:13" s="20" customFormat="1" ht="18.75" customHeight="1" x14ac:dyDescent="0.3">
      <c r="A99" s="24">
        <v>2001</v>
      </c>
      <c r="B99" s="40">
        <v>0.58569709000000003</v>
      </c>
      <c r="C99" s="30">
        <v>0.70121171999999998</v>
      </c>
      <c r="D99" s="30">
        <v>1.8387015</v>
      </c>
      <c r="E99" s="30">
        <v>0.28528161000000002</v>
      </c>
      <c r="F99" s="30">
        <v>0.47617570999999997</v>
      </c>
      <c r="G99" s="30">
        <v>0.71976965999999998</v>
      </c>
      <c r="H99" s="30">
        <v>0.64625003999999997</v>
      </c>
      <c r="I99" s="35"/>
      <c r="J99" s="46"/>
      <c r="K99" s="22"/>
      <c r="L99" s="22"/>
    </row>
    <row r="100" spans="1:13" s="20" customFormat="1" ht="18.75" customHeight="1" x14ac:dyDescent="0.3">
      <c r="A100" s="24">
        <v>2002</v>
      </c>
      <c r="B100" s="40">
        <v>0.58044063999999995</v>
      </c>
      <c r="C100" s="30">
        <v>0.68518712000000004</v>
      </c>
      <c r="D100" s="30">
        <v>1.952569</v>
      </c>
      <c r="E100" s="30">
        <v>0.27946220999999999</v>
      </c>
      <c r="F100" s="30">
        <v>0.46763538999999998</v>
      </c>
      <c r="G100" s="30">
        <v>0.71201952999999996</v>
      </c>
      <c r="H100" s="30">
        <v>0.63033572999999998</v>
      </c>
      <c r="I100" s="35"/>
      <c r="J100" s="46"/>
      <c r="K100" s="22"/>
      <c r="L100" s="22"/>
    </row>
    <row r="101" spans="1:13" s="20" customFormat="1" ht="18.75" customHeight="1" x14ac:dyDescent="0.3">
      <c r="A101" s="24">
        <v>2003</v>
      </c>
      <c r="B101" s="40">
        <v>0.57451218000000004</v>
      </c>
      <c r="C101" s="30">
        <v>0.66400077000000002</v>
      </c>
      <c r="D101" s="30">
        <v>1.7358221</v>
      </c>
      <c r="E101" s="30">
        <v>0.27393831000000002</v>
      </c>
      <c r="F101" s="30">
        <v>0.46273135999999998</v>
      </c>
      <c r="G101" s="30">
        <v>0.72488812000000002</v>
      </c>
      <c r="H101" s="30">
        <v>0.62129681999999997</v>
      </c>
      <c r="I101" s="35"/>
      <c r="J101" s="46"/>
      <c r="K101" s="22"/>
      <c r="L101" s="22"/>
    </row>
    <row r="102" spans="1:13" s="20" customFormat="1" ht="18.75" customHeight="1" x14ac:dyDescent="0.3">
      <c r="A102" s="24">
        <v>2004</v>
      </c>
      <c r="B102" s="40">
        <v>0.56508396000000005</v>
      </c>
      <c r="C102" s="30">
        <v>0.64674180999999997</v>
      </c>
      <c r="D102" s="30">
        <v>1.7726344000000001</v>
      </c>
      <c r="E102" s="30">
        <v>0.26561937000000002</v>
      </c>
      <c r="F102" s="30">
        <v>0.44935521</v>
      </c>
      <c r="G102" s="30">
        <v>0.70350354999999998</v>
      </c>
      <c r="H102" s="30">
        <v>0.59697166999999995</v>
      </c>
      <c r="I102" s="36"/>
      <c r="J102" s="46"/>
      <c r="K102" s="36"/>
      <c r="L102" s="36"/>
      <c r="M102" s="36"/>
    </row>
    <row r="103" spans="1:13" s="20" customFormat="1" ht="18.75" customHeight="1" x14ac:dyDescent="0.3">
      <c r="A103" s="26" t="s">
        <v>113</v>
      </c>
      <c r="B103" s="40"/>
      <c r="C103" s="30"/>
      <c r="D103" s="30"/>
      <c r="E103" s="30"/>
      <c r="F103" s="30"/>
      <c r="G103" s="30"/>
      <c r="H103" s="30"/>
      <c r="I103" s="36"/>
      <c r="J103" s="46"/>
      <c r="K103" s="36"/>
      <c r="L103" s="36"/>
      <c r="M103" s="36"/>
    </row>
    <row r="104" spans="1:13" s="20" customFormat="1" ht="18.75" customHeight="1" x14ac:dyDescent="0.3">
      <c r="A104" s="24">
        <v>2004</v>
      </c>
      <c r="B104" s="40">
        <v>0.56605311000000003</v>
      </c>
      <c r="C104" s="30">
        <v>0.64967410000000003</v>
      </c>
      <c r="D104" s="30">
        <v>1.7799255</v>
      </c>
      <c r="E104" s="30">
        <v>0.26653046000000002</v>
      </c>
      <c r="F104" s="30">
        <v>0.45038457999999998</v>
      </c>
      <c r="G104" s="30">
        <v>0.70307752999999995</v>
      </c>
      <c r="H104" s="30">
        <v>0.59870186000000003</v>
      </c>
      <c r="I104" s="36"/>
      <c r="J104" s="46"/>
      <c r="K104" s="36"/>
      <c r="L104" s="36"/>
      <c r="M104" s="36"/>
    </row>
    <row r="105" spans="1:13" s="20" customFormat="1" ht="18.75" customHeight="1" x14ac:dyDescent="0.3">
      <c r="A105" s="24">
        <v>2005</v>
      </c>
      <c r="B105" s="40">
        <v>0.56320155999999999</v>
      </c>
      <c r="C105" s="30">
        <v>0.64419596999999995</v>
      </c>
      <c r="D105" s="30">
        <v>1.7824002000000001</v>
      </c>
      <c r="E105" s="30">
        <v>0.26379732</v>
      </c>
      <c r="F105" s="30">
        <v>0.44472085</v>
      </c>
      <c r="G105" s="30">
        <v>0.68878212000000005</v>
      </c>
      <c r="H105" s="30">
        <v>0.58821948999999996</v>
      </c>
      <c r="I105" s="36"/>
      <c r="J105" s="46"/>
      <c r="K105" s="36"/>
      <c r="L105" s="36"/>
      <c r="M105" s="36"/>
    </row>
    <row r="106" spans="1:13" s="20" customFormat="1" ht="18.75" customHeight="1" x14ac:dyDescent="0.3">
      <c r="A106" s="24">
        <v>2006</v>
      </c>
      <c r="B106" s="40">
        <v>0.55734839999999997</v>
      </c>
      <c r="C106" s="30">
        <v>0.62742821999999998</v>
      </c>
      <c r="D106" s="30">
        <v>1.7307676999999999</v>
      </c>
      <c r="E106" s="30">
        <v>0.25848951999999997</v>
      </c>
      <c r="F106" s="30">
        <v>0.43831358999999998</v>
      </c>
      <c r="G106" s="30">
        <v>0.68286241999999997</v>
      </c>
      <c r="H106" s="30">
        <v>0.57645345000000003</v>
      </c>
      <c r="I106" s="36"/>
      <c r="J106" s="46"/>
      <c r="K106" s="36"/>
      <c r="L106" s="36"/>
      <c r="M106" s="36"/>
    </row>
    <row r="107" spans="1:13" s="20" customFormat="1" ht="18.75" customHeight="1" x14ac:dyDescent="0.3">
      <c r="A107" s="24">
        <v>2007</v>
      </c>
      <c r="B107" s="40">
        <v>0.54787237</v>
      </c>
      <c r="C107" s="30">
        <v>0.60312146</v>
      </c>
      <c r="D107" s="30">
        <v>1.6545430000000001</v>
      </c>
      <c r="E107" s="30">
        <v>0.25013971000000002</v>
      </c>
      <c r="F107" s="30">
        <v>0.42749856000000003</v>
      </c>
      <c r="G107" s="30">
        <v>0.69269908000000002</v>
      </c>
      <c r="H107" s="30">
        <v>0.55787931000000002</v>
      </c>
      <c r="I107" s="36"/>
      <c r="J107" s="46"/>
      <c r="K107" s="36"/>
      <c r="L107" s="36"/>
      <c r="M107" s="36"/>
    </row>
    <row r="108" spans="1:13" s="20" customFormat="1" ht="18.75" customHeight="1" x14ac:dyDescent="0.3">
      <c r="A108" s="24">
        <v>2008</v>
      </c>
      <c r="B108" s="40">
        <v>0.54152880000000003</v>
      </c>
      <c r="C108" s="30">
        <v>0.59144352</v>
      </c>
      <c r="D108" s="30">
        <v>1.6723045000000001</v>
      </c>
      <c r="E108" s="30">
        <v>0.24461720000000001</v>
      </c>
      <c r="F108" s="30">
        <v>0.41796239000000002</v>
      </c>
      <c r="G108" s="30">
        <v>0.66951751999999998</v>
      </c>
      <c r="H108" s="30">
        <v>0.54105442999999998</v>
      </c>
      <c r="I108" s="36"/>
      <c r="J108" s="46"/>
      <c r="K108" s="36"/>
      <c r="L108" s="36"/>
      <c r="M108" s="36"/>
    </row>
    <row r="109" spans="1:13" s="20" customFormat="1" ht="18.75" customHeight="1" x14ac:dyDescent="0.3">
      <c r="A109" s="24">
        <v>2009</v>
      </c>
      <c r="B109" s="40">
        <v>0.53860399000000003</v>
      </c>
      <c r="C109" s="30">
        <v>0.59217189999999997</v>
      </c>
      <c r="D109" s="30">
        <v>1.8281814999999999</v>
      </c>
      <c r="E109" s="30">
        <v>0.2429906</v>
      </c>
      <c r="F109" s="30">
        <v>0.41554271999999998</v>
      </c>
      <c r="G109" s="30">
        <v>0.66365087</v>
      </c>
      <c r="H109" s="30">
        <v>0.53731916000000002</v>
      </c>
      <c r="I109" s="35"/>
      <c r="J109" s="46"/>
      <c r="K109" s="22"/>
      <c r="L109" s="22"/>
    </row>
    <row r="110" spans="1:13" s="20" customFormat="1" ht="18.75" customHeight="1" x14ac:dyDescent="0.3">
      <c r="A110" s="24">
        <v>2011</v>
      </c>
      <c r="B110" s="40">
        <v>0.52866126999999996</v>
      </c>
      <c r="C110" s="30">
        <v>0.56232331000000002</v>
      </c>
      <c r="D110" s="30">
        <v>1.6071310999999999</v>
      </c>
      <c r="E110" s="30">
        <v>0.2344157</v>
      </c>
      <c r="F110" s="30">
        <v>0.40509823</v>
      </c>
      <c r="G110" s="30">
        <v>0.66137263000000002</v>
      </c>
      <c r="H110" s="30">
        <v>0.51919954999999995</v>
      </c>
      <c r="I110" s="35"/>
      <c r="J110" s="46"/>
      <c r="K110" s="22"/>
      <c r="L110" s="22"/>
    </row>
    <row r="111" spans="1:13" s="20" customFormat="1" ht="18.75" customHeight="1" x14ac:dyDescent="0.3">
      <c r="A111" s="24">
        <v>2012</v>
      </c>
      <c r="B111" s="40">
        <v>0.52457352000000002</v>
      </c>
      <c r="C111" s="30">
        <v>0.58105954999999998</v>
      </c>
      <c r="D111" s="30">
        <v>2.1042092999999999</v>
      </c>
      <c r="E111" s="30">
        <v>0.23314459000000001</v>
      </c>
      <c r="F111" s="30">
        <v>0.39792408000000001</v>
      </c>
      <c r="G111" s="30">
        <v>0.65054332000000004</v>
      </c>
      <c r="H111" s="30">
        <v>0.50729029999999997</v>
      </c>
      <c r="I111" s="35"/>
      <c r="J111" s="46"/>
      <c r="K111" s="22"/>
      <c r="L111" s="22"/>
    </row>
    <row r="112" spans="1:13" s="20" customFormat="1" ht="18.75" customHeight="1" x14ac:dyDescent="0.35">
      <c r="A112" s="21" t="s">
        <v>23</v>
      </c>
      <c r="B112" s="40"/>
      <c r="C112" s="30"/>
      <c r="D112" s="30"/>
      <c r="E112" s="30"/>
      <c r="F112" s="30"/>
      <c r="G112" s="30"/>
      <c r="H112" s="30"/>
      <c r="I112" s="35"/>
      <c r="J112" s="46"/>
      <c r="K112" s="22"/>
      <c r="L112" s="22"/>
    </row>
    <row r="113" spans="1:19" s="20" customFormat="1" ht="18.75" customHeight="1" x14ac:dyDescent="0.3">
      <c r="A113" s="24">
        <v>1987</v>
      </c>
      <c r="B113" s="40">
        <v>0.54792600000000002</v>
      </c>
      <c r="C113" s="30">
        <v>0.60911634999999997</v>
      </c>
      <c r="D113" s="30">
        <v>1.6484509000000001</v>
      </c>
      <c r="E113" s="30">
        <v>0.24847581999999999</v>
      </c>
      <c r="F113" s="30">
        <v>0.41591420000000001</v>
      </c>
      <c r="G113" s="30">
        <v>0.93334401</v>
      </c>
      <c r="H113" s="30">
        <v>0.53754782999999995</v>
      </c>
      <c r="I113" s="35"/>
      <c r="J113" s="46"/>
      <c r="P113" s="18"/>
    </row>
    <row r="114" spans="1:19" s="20" customFormat="1" ht="18.75" customHeight="1" x14ac:dyDescent="0.3">
      <c r="A114" s="24">
        <v>1990</v>
      </c>
      <c r="B114" s="40">
        <v>0.54810605000000001</v>
      </c>
      <c r="C114" s="30">
        <v>0.64802568000000005</v>
      </c>
      <c r="D114" s="30">
        <v>1.9485748000000001</v>
      </c>
      <c r="E114" s="30">
        <v>0.25317591</v>
      </c>
      <c r="F114" s="30">
        <v>0.41554542</v>
      </c>
      <c r="G114" s="30">
        <v>0.66380532000000003</v>
      </c>
      <c r="H114" s="30">
        <v>0.53700442000000004</v>
      </c>
      <c r="I114" s="35"/>
      <c r="J114" s="46"/>
      <c r="P114" s="18"/>
    </row>
    <row r="115" spans="1:19" s="20" customFormat="1" ht="18.75" customHeight="1" x14ac:dyDescent="0.3">
      <c r="A115" s="24">
        <v>1992</v>
      </c>
      <c r="B115" s="40">
        <v>0.54104240000000003</v>
      </c>
      <c r="C115" s="30">
        <v>0.62743594999999996</v>
      </c>
      <c r="D115" s="30">
        <v>1.7948402000000001</v>
      </c>
      <c r="E115" s="30">
        <v>0.24625530000000001</v>
      </c>
      <c r="F115" s="30">
        <v>0.40188258999999998</v>
      </c>
      <c r="G115" s="30">
        <v>0.60832306000000003</v>
      </c>
      <c r="H115" s="30">
        <v>0.51392280999999995</v>
      </c>
      <c r="I115" s="35"/>
      <c r="J115" s="46"/>
      <c r="P115" s="18"/>
    </row>
    <row r="116" spans="1:19" s="20" customFormat="1" ht="18.75" customHeight="1" x14ac:dyDescent="0.3">
      <c r="A116" s="24">
        <v>1994</v>
      </c>
      <c r="B116" s="40">
        <v>0.53703069999999997</v>
      </c>
      <c r="C116" s="30">
        <v>0.60661005000000001</v>
      </c>
      <c r="D116" s="30">
        <v>1.8405849000000001</v>
      </c>
      <c r="E116" s="30">
        <v>0.24136362</v>
      </c>
      <c r="F116" s="30">
        <v>0.40063832999999999</v>
      </c>
      <c r="G116" s="30">
        <v>0.62525788000000004</v>
      </c>
      <c r="H116" s="30">
        <v>0.51187015000000002</v>
      </c>
      <c r="I116" s="35"/>
      <c r="J116" s="46"/>
      <c r="P116" s="18"/>
    </row>
    <row r="117" spans="1:19" s="20" customFormat="1" ht="18.75" customHeight="1" x14ac:dyDescent="0.3">
      <c r="A117" s="24">
        <v>1996</v>
      </c>
      <c r="B117" s="40">
        <v>0.54147323999999997</v>
      </c>
      <c r="C117" s="30">
        <v>0.60704334999999998</v>
      </c>
      <c r="D117" s="30">
        <v>1.715562</v>
      </c>
      <c r="E117" s="30">
        <v>0.24414048999999999</v>
      </c>
      <c r="F117" s="30">
        <v>0.40544640999999998</v>
      </c>
      <c r="G117" s="30">
        <v>0.65103372999999998</v>
      </c>
      <c r="H117" s="30">
        <v>0.52003365999999995</v>
      </c>
      <c r="I117" s="35"/>
      <c r="J117" s="46"/>
      <c r="P117" s="18"/>
    </row>
    <row r="118" spans="1:19" s="20" customFormat="1" ht="18.75" customHeight="1" x14ac:dyDescent="0.3">
      <c r="A118" s="24">
        <v>1998</v>
      </c>
      <c r="B118" s="40">
        <v>0.55012658000000003</v>
      </c>
      <c r="C118" s="30">
        <v>0.63577256000000004</v>
      </c>
      <c r="D118" s="30">
        <v>1.8907437</v>
      </c>
      <c r="E118" s="30">
        <v>0.25289594999999998</v>
      </c>
      <c r="F118" s="30">
        <v>0.41810883999999998</v>
      </c>
      <c r="G118" s="30">
        <v>0.65313505999999999</v>
      </c>
      <c r="H118" s="30">
        <v>0.54153843000000002</v>
      </c>
      <c r="I118" s="35"/>
      <c r="J118" s="46"/>
      <c r="P118" s="18"/>
    </row>
    <row r="119" spans="1:19" s="20" customFormat="1" ht="18.75" customHeight="1" x14ac:dyDescent="0.3">
      <c r="A119" s="24">
        <v>2000</v>
      </c>
      <c r="B119" s="40">
        <v>0.54958768999999996</v>
      </c>
      <c r="C119" s="30">
        <v>0.65101768999999998</v>
      </c>
      <c r="D119" s="30">
        <v>1.9556273</v>
      </c>
      <c r="E119" s="30">
        <v>0.25473847999999999</v>
      </c>
      <c r="F119" s="30">
        <v>0.41720259999999998</v>
      </c>
      <c r="G119" s="30">
        <v>0.64554792999999999</v>
      </c>
      <c r="H119" s="30">
        <v>0.53972025000000001</v>
      </c>
      <c r="I119" s="35"/>
      <c r="J119" s="46"/>
      <c r="P119" s="18"/>
    </row>
    <row r="120" spans="1:19" s="20" customFormat="1" ht="18.75" customHeight="1" x14ac:dyDescent="0.3">
      <c r="A120" s="24">
        <v>2003</v>
      </c>
      <c r="B120" s="40">
        <v>0.54232813000000002</v>
      </c>
      <c r="C120" s="30">
        <v>0.65492479000000003</v>
      </c>
      <c r="D120" s="30">
        <v>2.2389511</v>
      </c>
      <c r="E120" s="30">
        <v>0.25026422999999998</v>
      </c>
      <c r="F120" s="30">
        <v>0.40728879000000001</v>
      </c>
      <c r="G120" s="30">
        <v>0.63302007000000005</v>
      </c>
      <c r="H120" s="30">
        <v>0.52333242999999996</v>
      </c>
      <c r="I120" s="35"/>
      <c r="J120" s="46"/>
      <c r="P120" s="18"/>
    </row>
    <row r="121" spans="1:19" s="20" customFormat="1" ht="18.75" customHeight="1" x14ac:dyDescent="0.3">
      <c r="A121" s="24">
        <v>2006</v>
      </c>
      <c r="B121" s="40">
        <v>0.51581485999999999</v>
      </c>
      <c r="C121" s="30">
        <v>0.56032400999999998</v>
      </c>
      <c r="D121" s="30">
        <v>1.7221734</v>
      </c>
      <c r="E121" s="30">
        <v>0.22392433</v>
      </c>
      <c r="F121" s="30">
        <v>0.37368729000000001</v>
      </c>
      <c r="G121" s="30">
        <v>0.60047726999999995</v>
      </c>
      <c r="H121" s="30">
        <v>0.46797561999999998</v>
      </c>
      <c r="I121" s="35"/>
      <c r="J121" s="46"/>
      <c r="P121" s="18"/>
    </row>
    <row r="122" spans="1:19" s="20" customFormat="1" ht="18.75" customHeight="1" x14ac:dyDescent="0.3">
      <c r="A122" s="24">
        <v>2009</v>
      </c>
      <c r="B122" s="40">
        <v>0.51614088000000002</v>
      </c>
      <c r="C122" s="30">
        <v>0.56952594000000001</v>
      </c>
      <c r="D122" s="30">
        <v>1.6889997000000001</v>
      </c>
      <c r="E122" s="30">
        <v>0.22590236999999999</v>
      </c>
      <c r="F122" s="30">
        <v>0.37539404999999998</v>
      </c>
      <c r="G122" s="30">
        <v>0.60761387</v>
      </c>
      <c r="H122" s="30">
        <v>0.47094813000000002</v>
      </c>
      <c r="I122" s="35"/>
      <c r="J122" s="46"/>
      <c r="P122" s="18"/>
    </row>
    <row r="123" spans="1:19" s="20" customFormat="1" ht="18.75" customHeight="1" x14ac:dyDescent="0.3">
      <c r="A123" s="24">
        <v>2011</v>
      </c>
      <c r="B123" s="40">
        <v>0.50694578000000001</v>
      </c>
      <c r="C123" s="30">
        <v>0.52673331999999995</v>
      </c>
      <c r="D123" s="30">
        <v>1.5338204</v>
      </c>
      <c r="E123" s="30">
        <v>0.21448</v>
      </c>
      <c r="F123" s="30">
        <v>0.35985432000000001</v>
      </c>
      <c r="G123" s="30">
        <v>0.56560885999999999</v>
      </c>
      <c r="H123" s="30">
        <v>0.44639570000000001</v>
      </c>
      <c r="I123" s="35"/>
      <c r="J123" s="46"/>
      <c r="P123" s="18"/>
    </row>
    <row r="124" spans="1:19" s="20" customFormat="1" ht="18.75" customHeight="1" x14ac:dyDescent="0.3">
      <c r="A124" s="24">
        <v>2013</v>
      </c>
      <c r="B124" s="110">
        <v>0.50369984000000001</v>
      </c>
      <c r="C124" s="30">
        <v>0.53024041</v>
      </c>
      <c r="D124" s="30">
        <v>1.6003551</v>
      </c>
      <c r="E124" s="30">
        <v>0.21336368</v>
      </c>
      <c r="F124" s="30">
        <v>0.35703228999999997</v>
      </c>
      <c r="G124" s="30">
        <v>0.57869903</v>
      </c>
      <c r="H124" s="30">
        <v>0.44142747999999998</v>
      </c>
      <c r="I124" s="35"/>
      <c r="J124" s="46"/>
      <c r="P124" s="18"/>
    </row>
    <row r="125" spans="1:19" s="20" customFormat="1" ht="18.75" customHeight="1" x14ac:dyDescent="0.3">
      <c r="A125" s="33" t="s">
        <v>181</v>
      </c>
      <c r="B125" s="110"/>
      <c r="C125" s="30"/>
      <c r="D125" s="30"/>
      <c r="E125" s="30"/>
      <c r="F125" s="30"/>
      <c r="G125" s="30"/>
      <c r="H125" s="30"/>
      <c r="I125" s="35"/>
      <c r="J125" s="46"/>
      <c r="K125" s="22"/>
      <c r="L125" s="22"/>
    </row>
    <row r="126" spans="1:19" s="20" customFormat="1" ht="18.75" customHeight="1" x14ac:dyDescent="0.3">
      <c r="A126" s="24">
        <v>2013</v>
      </c>
      <c r="B126" s="110">
        <v>0.44284770000000001</v>
      </c>
      <c r="C126" s="30">
        <v>0.38934772000000001</v>
      </c>
      <c r="D126" s="30">
        <v>1.2210988</v>
      </c>
      <c r="E126" s="30">
        <v>0.16351044000000001</v>
      </c>
      <c r="F126" s="30">
        <v>0.28139069</v>
      </c>
      <c r="G126" s="30">
        <v>0.45761260999999998</v>
      </c>
      <c r="H126" s="30">
        <v>0.33049220000000001</v>
      </c>
      <c r="I126" s="35"/>
      <c r="J126" s="46"/>
      <c r="P126" s="18"/>
    </row>
    <row r="127" spans="1:19" s="20" customFormat="1" ht="18.75" customHeight="1" x14ac:dyDescent="0.3">
      <c r="A127" s="24">
        <v>2015</v>
      </c>
      <c r="B127" s="110">
        <v>0.43129805999999998</v>
      </c>
      <c r="C127" s="30">
        <v>0.37046108</v>
      </c>
      <c r="D127" s="30">
        <v>1.2093244999999999</v>
      </c>
      <c r="E127" s="30">
        <v>0.15569303000000001</v>
      </c>
      <c r="F127" s="30">
        <v>0.26878627999999999</v>
      </c>
      <c r="G127" s="30">
        <v>0.43812986999999998</v>
      </c>
      <c r="H127" s="30">
        <v>0.31296805</v>
      </c>
      <c r="I127" s="35"/>
      <c r="J127" s="46"/>
      <c r="P127" s="18"/>
    </row>
    <row r="128" spans="1:19" s="20" customFormat="1" ht="19.5" customHeight="1" x14ac:dyDescent="0.35">
      <c r="A128" s="21" t="s">
        <v>48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s="20" customFormat="1" ht="19.5" customHeight="1" x14ac:dyDescent="0.3">
      <c r="A129" s="22" t="s">
        <v>84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s="20" customFormat="1" ht="19.5" customHeight="1" x14ac:dyDescent="0.3">
      <c r="A130" s="24">
        <v>2002</v>
      </c>
      <c r="B130" s="105">
        <v>0.55054537000000003</v>
      </c>
      <c r="C130" s="30">
        <v>0.66163936999999995</v>
      </c>
      <c r="D130" s="30">
        <v>2.1265247</v>
      </c>
      <c r="E130" s="30">
        <v>0.25680481999999999</v>
      </c>
      <c r="F130" s="30">
        <v>0.42260313999999999</v>
      </c>
      <c r="G130" s="30">
        <v>0.66676676999999995</v>
      </c>
      <c r="H130" s="30">
        <v>0.54961104000000005</v>
      </c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s="20" customFormat="1" ht="19.5" customHeight="1" x14ac:dyDescent="0.3">
      <c r="A131" s="24">
        <v>2003</v>
      </c>
      <c r="B131" s="105">
        <v>0.52247694</v>
      </c>
      <c r="C131" s="30">
        <v>0.55036998999999998</v>
      </c>
      <c r="D131" s="30">
        <v>1.5287706999999999</v>
      </c>
      <c r="E131" s="30">
        <v>0.2276823</v>
      </c>
      <c r="F131" s="30">
        <v>0.38769427000000001</v>
      </c>
      <c r="G131" s="30">
        <v>0.62247788999999998</v>
      </c>
      <c r="H131" s="30">
        <v>0.49032300000000001</v>
      </c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s="20" customFormat="1" ht="19.5" customHeight="1" x14ac:dyDescent="0.3">
      <c r="A132" s="24">
        <v>2004</v>
      </c>
      <c r="B132" s="105">
        <v>0.53461696999999997</v>
      </c>
      <c r="C132" s="30">
        <v>0.59271401000000001</v>
      </c>
      <c r="D132" s="30">
        <v>1.6494352000000001</v>
      </c>
      <c r="E132" s="30">
        <v>0.23889714000000001</v>
      </c>
      <c r="F132" s="30">
        <v>0.39748425999999998</v>
      </c>
      <c r="G132" s="30">
        <v>0.6195773</v>
      </c>
      <c r="H132" s="30">
        <v>0.50632633999999999</v>
      </c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s="20" customFormat="1" ht="19.5" customHeight="1" x14ac:dyDescent="0.3">
      <c r="A133" s="24">
        <v>2005</v>
      </c>
      <c r="B133" s="105">
        <v>0.52409638000000003</v>
      </c>
      <c r="C133" s="30">
        <v>0.56338392000000004</v>
      </c>
      <c r="D133" s="30">
        <v>1.6029621000000001</v>
      </c>
      <c r="E133" s="30">
        <v>0.22950777999999999</v>
      </c>
      <c r="F133" s="30">
        <v>0.38647970999999998</v>
      </c>
      <c r="G133" s="30">
        <v>0.60794811000000004</v>
      </c>
      <c r="H133" s="30">
        <v>0.48864234000000001</v>
      </c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s="20" customFormat="1" ht="19.5" customHeight="1" x14ac:dyDescent="0.3">
      <c r="A134" s="22" t="s">
        <v>106</v>
      </c>
      <c r="B134" s="105"/>
      <c r="C134" s="30"/>
      <c r="D134" s="30"/>
      <c r="E134" s="30"/>
      <c r="F134" s="30"/>
      <c r="G134" s="30"/>
      <c r="H134" s="30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s="20" customFormat="1" ht="19.5" customHeight="1" x14ac:dyDescent="0.3">
      <c r="A135" s="24">
        <v>2008</v>
      </c>
      <c r="B135" s="105">
        <v>0.53631225999999999</v>
      </c>
      <c r="C135" s="30">
        <v>0.58108512999999995</v>
      </c>
      <c r="D135" s="30">
        <v>1.6206403</v>
      </c>
      <c r="E135" s="30">
        <v>0.24029427</v>
      </c>
      <c r="F135" s="30">
        <v>0.41114467999999998</v>
      </c>
      <c r="G135" s="30">
        <v>0.66984675999999999</v>
      </c>
      <c r="H135" s="30">
        <v>0.52923750000000003</v>
      </c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s="20" customFormat="1" ht="19.5" customHeight="1" x14ac:dyDescent="0.3">
      <c r="A136" s="24">
        <v>2009</v>
      </c>
      <c r="B136" s="105">
        <v>0.53589728999999997</v>
      </c>
      <c r="C136" s="30">
        <v>0.58881262000000001</v>
      </c>
      <c r="D136" s="30">
        <v>1.6650114</v>
      </c>
      <c r="E136" s="30">
        <v>0.24039195999999999</v>
      </c>
      <c r="F136" s="30">
        <v>0.40724252</v>
      </c>
      <c r="G136" s="30">
        <v>0.66403060999999997</v>
      </c>
      <c r="H136" s="30">
        <v>0.52269571000000004</v>
      </c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s="20" customFormat="1" ht="19.5" customHeight="1" x14ac:dyDescent="0.3">
      <c r="A137" s="24">
        <v>2010</v>
      </c>
      <c r="B137" s="105">
        <v>0.52911633000000002</v>
      </c>
      <c r="C137" s="30">
        <v>0.56705317</v>
      </c>
      <c r="D137" s="30">
        <v>1.6620528999999999</v>
      </c>
      <c r="E137" s="30">
        <v>0.23333715999999999</v>
      </c>
      <c r="F137" s="30">
        <v>0.39704725000000002</v>
      </c>
      <c r="G137" s="30">
        <v>0.63587519999999997</v>
      </c>
      <c r="H137" s="30">
        <v>0.50615319999999997</v>
      </c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s="20" customFormat="1" ht="19.5" customHeight="1" x14ac:dyDescent="0.3">
      <c r="A138" s="24">
        <v>2011</v>
      </c>
      <c r="B138" s="105">
        <v>0.51944623000000001</v>
      </c>
      <c r="C138" s="30">
        <v>0.55522433000000004</v>
      </c>
      <c r="D138" s="30">
        <v>1.6214379999999999</v>
      </c>
      <c r="E138" s="30">
        <v>0.22651774</v>
      </c>
      <c r="F138" s="30">
        <v>0.38444642000000001</v>
      </c>
      <c r="G138" s="30">
        <v>0.62810463999999999</v>
      </c>
      <c r="H138" s="30">
        <v>0.48518829000000002</v>
      </c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s="20" customFormat="1" ht="19.5" customHeight="1" x14ac:dyDescent="0.3">
      <c r="A139" s="24">
        <v>2012</v>
      </c>
      <c r="B139" s="105">
        <v>0.51254314000000001</v>
      </c>
      <c r="C139" s="30">
        <v>0.52679860000000001</v>
      </c>
      <c r="D139" s="30">
        <v>1.5146998</v>
      </c>
      <c r="E139" s="30">
        <v>0.21954287</v>
      </c>
      <c r="F139" s="30">
        <v>0.37877326</v>
      </c>
      <c r="G139" s="30">
        <v>0.62971083000000005</v>
      </c>
      <c r="H139" s="30">
        <v>0.47570485000000001</v>
      </c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s="20" customFormat="1" ht="19.5" customHeight="1" x14ac:dyDescent="0.3">
      <c r="A140" s="24">
        <v>2013</v>
      </c>
      <c r="B140" s="105">
        <v>0.51427515000000001</v>
      </c>
      <c r="C140" s="30">
        <v>0.53666601000000003</v>
      </c>
      <c r="D140" s="30">
        <v>1.5744480000000001</v>
      </c>
      <c r="E140" s="30">
        <v>0.22121052999999999</v>
      </c>
      <c r="F140" s="30">
        <v>0.37829997999999998</v>
      </c>
      <c r="G140" s="30">
        <v>0.62032160999999997</v>
      </c>
      <c r="H140" s="30">
        <v>0.47562738999999998</v>
      </c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s="20" customFormat="1" ht="19.5" customHeight="1" x14ac:dyDescent="0.3">
      <c r="A141" s="24">
        <v>2014</v>
      </c>
      <c r="B141" s="105">
        <v>0.51408111999999995</v>
      </c>
      <c r="C141" s="30">
        <v>0.53038996000000005</v>
      </c>
      <c r="D141" s="30">
        <v>1.4914578999999999</v>
      </c>
      <c r="E141" s="30">
        <v>0.22042886</v>
      </c>
      <c r="F141" s="30">
        <v>0.37772808000000002</v>
      </c>
      <c r="G141" s="30">
        <v>0.61746988999999997</v>
      </c>
      <c r="H141" s="30">
        <v>0.47478291</v>
      </c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s="20" customFormat="1" ht="18.75" customHeight="1" x14ac:dyDescent="0.3">
      <c r="A142" s="24">
        <v>2015</v>
      </c>
      <c r="B142" s="109">
        <v>0.48987148000000003</v>
      </c>
      <c r="C142" s="30">
        <v>0.47515963</v>
      </c>
      <c r="D142" s="30">
        <v>1.4122813999999999</v>
      </c>
      <c r="E142" s="30">
        <v>0.20034994</v>
      </c>
      <c r="F142" s="30">
        <v>0.34941565000000002</v>
      </c>
      <c r="G142" s="30">
        <v>0.59307582000000003</v>
      </c>
      <c r="H142" s="30">
        <v>0.43029624999999999</v>
      </c>
      <c r="I142" s="35"/>
      <c r="J142" s="46"/>
    </row>
    <row r="143" spans="1:19" s="20" customFormat="1" ht="18.75" customHeight="1" x14ac:dyDescent="0.35">
      <c r="A143" s="21" t="s">
        <v>53</v>
      </c>
      <c r="B143" s="40"/>
      <c r="C143" s="30"/>
      <c r="D143" s="30"/>
      <c r="E143" s="30"/>
      <c r="F143" s="30"/>
      <c r="G143" s="30"/>
      <c r="H143" s="30"/>
      <c r="I143" s="35"/>
      <c r="J143" s="46"/>
      <c r="K143" s="22"/>
      <c r="L143" s="22"/>
    </row>
    <row r="144" spans="1:19" s="20" customFormat="1" ht="18.75" customHeight="1" x14ac:dyDescent="0.3">
      <c r="A144" s="28" t="s">
        <v>150</v>
      </c>
      <c r="B144" s="45"/>
      <c r="I144" s="35"/>
      <c r="J144" s="46"/>
      <c r="K144" s="22"/>
      <c r="L144" s="22"/>
    </row>
    <row r="145" spans="1:12" s="20" customFormat="1" ht="18.75" customHeight="1" x14ac:dyDescent="0.3">
      <c r="A145" s="25">
        <v>1989</v>
      </c>
      <c r="B145" s="40">
        <v>0.43356123000000002</v>
      </c>
      <c r="C145" s="30">
        <v>0.34010192</v>
      </c>
      <c r="D145" s="30">
        <v>1.0331751</v>
      </c>
      <c r="E145" s="30">
        <v>0.15758119000000001</v>
      </c>
      <c r="F145" s="30">
        <v>0.30002412000000001</v>
      </c>
      <c r="G145" s="30">
        <v>0.57597356</v>
      </c>
      <c r="H145" s="30">
        <v>0.35718365000000002</v>
      </c>
      <c r="I145" s="35"/>
      <c r="J145" s="46"/>
      <c r="K145" s="22"/>
      <c r="L145" s="22"/>
    </row>
    <row r="146" spans="1:12" s="20" customFormat="1" ht="18.75" customHeight="1" x14ac:dyDescent="0.3">
      <c r="A146" s="25">
        <v>1990</v>
      </c>
      <c r="B146" s="40">
        <v>0.42754600999999998</v>
      </c>
      <c r="C146" s="30">
        <v>0.32867262000000003</v>
      </c>
      <c r="D146" s="30">
        <v>0.99457404999999999</v>
      </c>
      <c r="E146" s="30">
        <v>0.15201149999999999</v>
      </c>
      <c r="F146" s="30">
        <v>0.28749449999999999</v>
      </c>
      <c r="G146" s="30">
        <v>0.55079257999999998</v>
      </c>
      <c r="H146" s="30">
        <v>0.33910971000000001</v>
      </c>
      <c r="I146" s="35"/>
      <c r="J146" s="46"/>
      <c r="K146" s="22"/>
      <c r="L146" s="22"/>
    </row>
    <row r="147" spans="1:12" s="20" customFormat="1" ht="18.75" customHeight="1" x14ac:dyDescent="0.3">
      <c r="A147" s="25">
        <v>1991</v>
      </c>
      <c r="B147" s="40">
        <v>0.44392010999999998</v>
      </c>
      <c r="C147" s="30">
        <v>0.37332799999999999</v>
      </c>
      <c r="D147" s="30">
        <v>1.2233535</v>
      </c>
      <c r="E147" s="30">
        <v>0.16554668</v>
      </c>
      <c r="F147" s="30">
        <v>0.30518958000000002</v>
      </c>
      <c r="G147" s="30">
        <v>0.55896846</v>
      </c>
      <c r="H147" s="30">
        <v>0.36357152999999998</v>
      </c>
      <c r="I147" s="35"/>
      <c r="J147" s="46"/>
      <c r="K147" s="22"/>
      <c r="L147" s="22"/>
    </row>
    <row r="148" spans="1:12" s="20" customFormat="1" ht="18.75" customHeight="1" x14ac:dyDescent="0.3">
      <c r="A148" s="25">
        <v>1992</v>
      </c>
      <c r="B148" s="40">
        <v>0.43716539999999998</v>
      </c>
      <c r="C148" s="30">
        <v>0.35122509000000002</v>
      </c>
      <c r="D148" s="30">
        <v>1.0643609999999999</v>
      </c>
      <c r="E148" s="30">
        <v>0.15921415999999999</v>
      </c>
      <c r="F148" s="30">
        <v>0.29599653999999997</v>
      </c>
      <c r="G148" s="30">
        <v>0.54690961999999999</v>
      </c>
      <c r="H148" s="30">
        <v>0.35045275999999997</v>
      </c>
      <c r="I148" s="35"/>
      <c r="J148" s="46"/>
      <c r="K148" s="22"/>
      <c r="L148" s="22"/>
    </row>
    <row r="149" spans="1:12" s="20" customFormat="1" ht="18.75" customHeight="1" x14ac:dyDescent="0.3">
      <c r="A149" s="25">
        <v>1993</v>
      </c>
      <c r="B149" s="40">
        <v>0.43663438999999998</v>
      </c>
      <c r="C149" s="30">
        <v>0.34686399000000001</v>
      </c>
      <c r="D149" s="30">
        <v>1.0837680999999999</v>
      </c>
      <c r="E149" s="30">
        <v>0.15776298</v>
      </c>
      <c r="F149" s="30">
        <v>0.29448223000000001</v>
      </c>
      <c r="G149" s="30">
        <v>0.56899367000000001</v>
      </c>
      <c r="H149" s="30">
        <v>0.34926498</v>
      </c>
      <c r="I149" s="35"/>
      <c r="J149" s="46"/>
      <c r="K149" s="22"/>
      <c r="L149" s="22"/>
    </row>
    <row r="150" spans="1:12" s="20" customFormat="1" ht="18.75" customHeight="1" x14ac:dyDescent="0.3">
      <c r="A150" s="25">
        <v>1994</v>
      </c>
      <c r="B150" s="40">
        <v>0.44405067999999998</v>
      </c>
      <c r="C150" s="30">
        <v>0.37005360999999998</v>
      </c>
      <c r="D150" s="30">
        <v>1.1353664000000001</v>
      </c>
      <c r="E150" s="30">
        <v>0.16437304999999999</v>
      </c>
      <c r="F150" s="30">
        <v>0.30031168000000003</v>
      </c>
      <c r="G150" s="30">
        <v>0.53847703999999996</v>
      </c>
      <c r="H150" s="30">
        <v>0.35670316000000002</v>
      </c>
      <c r="I150" s="35"/>
      <c r="J150" s="46"/>
      <c r="K150" s="22"/>
      <c r="L150" s="22"/>
    </row>
    <row r="151" spans="1:12" s="20" customFormat="1" ht="18.75" customHeight="1" x14ac:dyDescent="0.3">
      <c r="A151" s="25">
        <v>1995</v>
      </c>
      <c r="B151" s="40">
        <v>0.43523517</v>
      </c>
      <c r="C151" s="30">
        <v>0.34463463</v>
      </c>
      <c r="D151" s="30">
        <v>1.0327835999999999</v>
      </c>
      <c r="E151" s="30">
        <v>0.15704750000000001</v>
      </c>
      <c r="F151" s="30">
        <v>0.29242414999999999</v>
      </c>
      <c r="G151" s="30">
        <v>0.55081648999999999</v>
      </c>
      <c r="H151" s="30">
        <v>0.34582747000000003</v>
      </c>
      <c r="I151" s="35"/>
      <c r="J151" s="46"/>
      <c r="K151" s="22"/>
      <c r="L151" s="22"/>
    </row>
    <row r="152" spans="1:12" s="20" customFormat="1" ht="18.75" customHeight="1" x14ac:dyDescent="0.3">
      <c r="A152" s="25">
        <v>1996</v>
      </c>
      <c r="B152" s="40">
        <v>0.44277246999999997</v>
      </c>
      <c r="C152" s="30">
        <v>0.35203838999999998</v>
      </c>
      <c r="D152" s="30">
        <v>1.0265837</v>
      </c>
      <c r="E152" s="30">
        <v>0.16150887999999999</v>
      </c>
      <c r="F152" s="30">
        <v>0.30508865000000002</v>
      </c>
      <c r="G152" s="30">
        <v>0.98941643999999995</v>
      </c>
      <c r="H152" s="30">
        <v>0.36421230999999998</v>
      </c>
      <c r="I152" s="35"/>
      <c r="J152" s="46"/>
      <c r="K152" s="22"/>
      <c r="L152" s="22"/>
    </row>
    <row r="153" spans="1:12" s="20" customFormat="1" ht="18.75" customHeight="1" x14ac:dyDescent="0.3">
      <c r="A153" s="25">
        <v>1997</v>
      </c>
      <c r="B153" s="40">
        <v>0.43603701</v>
      </c>
      <c r="C153" s="30">
        <v>0.34470893000000002</v>
      </c>
      <c r="D153" s="30">
        <v>1.0386599999999999</v>
      </c>
      <c r="E153" s="30">
        <v>0.15669330000000001</v>
      </c>
      <c r="F153" s="30">
        <v>0.29013662000000001</v>
      </c>
      <c r="G153" s="30">
        <v>0.52283573000000005</v>
      </c>
      <c r="H153" s="30">
        <v>0.34255292999999998</v>
      </c>
      <c r="I153" s="35"/>
      <c r="J153" s="46"/>
      <c r="K153" s="22"/>
      <c r="L153" s="22"/>
    </row>
    <row r="154" spans="1:12" s="20" customFormat="1" ht="18.75" customHeight="1" x14ac:dyDescent="0.3">
      <c r="A154" s="25">
        <v>1998</v>
      </c>
      <c r="B154" s="40">
        <v>0.43745538</v>
      </c>
      <c r="C154" s="30">
        <v>0.34382151999999999</v>
      </c>
      <c r="D154" s="30">
        <v>1.0197864000000001</v>
      </c>
      <c r="E154" s="30">
        <v>0.15658121</v>
      </c>
      <c r="F154" s="30">
        <v>0.28896146</v>
      </c>
      <c r="G154" s="30">
        <v>0.51293759000000005</v>
      </c>
      <c r="H154" s="30">
        <v>0.34089491</v>
      </c>
      <c r="I154" s="35"/>
      <c r="J154" s="46"/>
      <c r="K154" s="22"/>
      <c r="L154" s="22"/>
    </row>
    <row r="155" spans="1:12" s="20" customFormat="1" ht="18.75" customHeight="1" x14ac:dyDescent="0.3">
      <c r="A155" s="25">
        <v>1999</v>
      </c>
      <c r="B155" s="40">
        <v>0.45839202000000001</v>
      </c>
      <c r="C155" s="30">
        <v>0.37812553999999998</v>
      </c>
      <c r="D155" s="30">
        <v>1.0653302</v>
      </c>
      <c r="E155" s="30">
        <v>0.17176267000000001</v>
      </c>
      <c r="F155" s="30">
        <v>0.31540338000000001</v>
      </c>
      <c r="G155" s="30">
        <v>0.55768784000000005</v>
      </c>
      <c r="H155" s="30">
        <v>0.37857745999999998</v>
      </c>
      <c r="I155" s="35"/>
      <c r="J155" s="46"/>
      <c r="K155" s="22"/>
      <c r="L155" s="22"/>
    </row>
    <row r="156" spans="1:12" s="20" customFormat="1" ht="18.75" customHeight="1" x14ac:dyDescent="0.3">
      <c r="A156" s="25">
        <v>2000</v>
      </c>
      <c r="B156" s="40">
        <v>0.45552007999999999</v>
      </c>
      <c r="C156" s="30">
        <v>0.37825310000000001</v>
      </c>
      <c r="D156" s="30">
        <v>1.0815096</v>
      </c>
      <c r="E156" s="30">
        <v>0.17115341000000001</v>
      </c>
      <c r="F156" s="30">
        <v>0.31802722999999999</v>
      </c>
      <c r="G156" s="30">
        <v>0.98993975000000001</v>
      </c>
      <c r="H156" s="30">
        <v>0.38284270999999997</v>
      </c>
      <c r="I156" s="35"/>
      <c r="J156" s="46"/>
      <c r="K156" s="22"/>
      <c r="L156" s="22"/>
    </row>
    <row r="157" spans="1:12" s="20" customFormat="1" ht="18.75" customHeight="1" x14ac:dyDescent="0.3">
      <c r="A157" s="24">
        <v>2001</v>
      </c>
      <c r="B157" s="40">
        <v>0.48737386999999999</v>
      </c>
      <c r="C157" s="30">
        <v>0.45394994</v>
      </c>
      <c r="D157" s="30">
        <v>1.2940963999999999</v>
      </c>
      <c r="E157" s="30">
        <v>0.19681773</v>
      </c>
      <c r="F157" s="30">
        <v>0.34979707999999998</v>
      </c>
      <c r="G157" s="30">
        <v>0.60317712999999995</v>
      </c>
      <c r="H157" s="30">
        <v>0.43069512999999998</v>
      </c>
      <c r="I157" s="35"/>
      <c r="J157" s="46"/>
      <c r="K157" s="22"/>
      <c r="L157" s="22"/>
    </row>
    <row r="158" spans="1:12" s="20" customFormat="1" ht="18.75" customHeight="1" x14ac:dyDescent="0.3">
      <c r="A158" s="24">
        <v>2002</v>
      </c>
      <c r="B158" s="40">
        <v>0.48851536000000001</v>
      </c>
      <c r="C158" s="30">
        <v>0.47062733000000001</v>
      </c>
      <c r="D158" s="30">
        <v>1.4190322</v>
      </c>
      <c r="E158" s="30">
        <v>0.19987432999999999</v>
      </c>
      <c r="F158" s="30">
        <v>0.35271777999999998</v>
      </c>
      <c r="G158" s="30">
        <v>0.62420743999999995</v>
      </c>
      <c r="H158" s="30">
        <v>0.43515464999999998</v>
      </c>
      <c r="I158" s="35"/>
      <c r="J158" s="46"/>
      <c r="K158" s="22"/>
      <c r="L158" s="22"/>
    </row>
    <row r="159" spans="1:12" s="20" customFormat="1" ht="18.75" customHeight="1" x14ac:dyDescent="0.3">
      <c r="A159" s="24">
        <v>2003</v>
      </c>
      <c r="B159" s="40">
        <v>0.47854955999999998</v>
      </c>
      <c r="C159" s="30">
        <v>0.43166188</v>
      </c>
      <c r="D159" s="30">
        <v>1.2483841</v>
      </c>
      <c r="E159" s="30">
        <v>0.19002047</v>
      </c>
      <c r="F159" s="30">
        <v>0.34305268999999999</v>
      </c>
      <c r="G159" s="30">
        <v>0.59700178999999998</v>
      </c>
      <c r="H159" s="30">
        <v>0.42007523000000002</v>
      </c>
      <c r="I159" s="35"/>
      <c r="J159" s="46"/>
      <c r="K159" s="22"/>
      <c r="L159" s="22"/>
    </row>
    <row r="160" spans="1:12" s="20" customFormat="1" ht="18.75" customHeight="1" x14ac:dyDescent="0.3">
      <c r="A160" s="24">
        <v>2004</v>
      </c>
      <c r="B160" s="40">
        <v>0.46856920000000002</v>
      </c>
      <c r="C160" s="30">
        <v>0.40923132000000001</v>
      </c>
      <c r="D160" s="30">
        <v>1.1787965</v>
      </c>
      <c r="E160" s="30">
        <v>0.18094072999999999</v>
      </c>
      <c r="F160" s="30">
        <v>0.32616951999999999</v>
      </c>
      <c r="G160" s="30">
        <v>0.56145856999999999</v>
      </c>
      <c r="H160" s="30">
        <v>0.39503342000000002</v>
      </c>
      <c r="I160" s="35"/>
      <c r="J160" s="46"/>
      <c r="K160" s="22"/>
      <c r="L160" s="22"/>
    </row>
    <row r="161" spans="1:16" s="20" customFormat="1" ht="18.75" customHeight="1" x14ac:dyDescent="0.3">
      <c r="A161" s="24">
        <v>2005</v>
      </c>
      <c r="B161" s="40">
        <v>0.46229176</v>
      </c>
      <c r="C161" s="30">
        <v>0.39681893000000001</v>
      </c>
      <c r="D161" s="30">
        <v>1.1735255</v>
      </c>
      <c r="E161" s="30">
        <v>0.17580019</v>
      </c>
      <c r="F161" s="30">
        <v>0.31769335999999998</v>
      </c>
      <c r="G161" s="30">
        <v>0.54780233</v>
      </c>
      <c r="H161" s="30">
        <v>0.38253401999999997</v>
      </c>
      <c r="I161" s="35"/>
      <c r="J161" s="46"/>
      <c r="K161" s="22"/>
      <c r="L161" s="22"/>
    </row>
    <row r="162" spans="1:16" s="20" customFormat="1" ht="18.75" customHeight="1" x14ac:dyDescent="0.3">
      <c r="A162" s="24">
        <v>2006</v>
      </c>
      <c r="B162" s="40">
        <v>0.47750745999999999</v>
      </c>
      <c r="C162" s="30">
        <v>0.43810621999999999</v>
      </c>
      <c r="D162" s="30">
        <v>1.2920115000000001</v>
      </c>
      <c r="E162" s="30">
        <v>0.18893459000000001</v>
      </c>
      <c r="F162" s="30">
        <v>0.33453462</v>
      </c>
      <c r="G162" s="30">
        <v>0.56134656999999999</v>
      </c>
      <c r="H162" s="30">
        <v>0.40719744000000002</v>
      </c>
      <c r="I162" s="35"/>
      <c r="J162" s="46"/>
      <c r="K162" s="22"/>
      <c r="L162" s="22"/>
    </row>
    <row r="163" spans="1:16" s="20" customFormat="1" ht="18.75" customHeight="1" x14ac:dyDescent="0.3">
      <c r="A163" s="24">
        <v>2007</v>
      </c>
      <c r="B163" s="40">
        <v>0.47851982999999998</v>
      </c>
      <c r="C163" s="30">
        <v>0.46488858999999999</v>
      </c>
      <c r="D163" s="30">
        <v>1.5064683999999999</v>
      </c>
      <c r="E163" s="30">
        <v>0.19174980999999999</v>
      </c>
      <c r="F163" s="30">
        <v>0.32992935000000001</v>
      </c>
      <c r="G163" s="30">
        <v>0.53472905999999998</v>
      </c>
      <c r="H163" s="30">
        <v>0.40045491999999999</v>
      </c>
      <c r="I163" s="35"/>
      <c r="J163" s="46"/>
      <c r="K163" s="22"/>
      <c r="L163" s="22"/>
    </row>
    <row r="164" spans="1:16" s="20" customFormat="1" ht="18.75" customHeight="1" x14ac:dyDescent="0.3">
      <c r="A164" s="24">
        <v>2008</v>
      </c>
      <c r="B164" s="40">
        <v>0.47244422000000003</v>
      </c>
      <c r="C164" s="30">
        <v>0.43927107999999998</v>
      </c>
      <c r="D164" s="30">
        <v>1.3325627</v>
      </c>
      <c r="E164" s="30">
        <v>0.18564771999999999</v>
      </c>
      <c r="F164" s="30">
        <v>0.32353155</v>
      </c>
      <c r="G164" s="30">
        <v>0.53473280000000001</v>
      </c>
      <c r="H164" s="30">
        <v>0.39115602999999999</v>
      </c>
      <c r="I164" s="35"/>
      <c r="J164" s="46"/>
      <c r="K164" s="22"/>
      <c r="L164" s="22"/>
    </row>
    <row r="165" spans="1:16" s="20" customFormat="1" ht="18.75" customHeight="1" x14ac:dyDescent="0.3">
      <c r="A165" s="24">
        <v>2009</v>
      </c>
      <c r="B165" s="40">
        <v>0.49200216000000002</v>
      </c>
      <c r="C165" s="30">
        <v>0.46616214</v>
      </c>
      <c r="D165" s="30">
        <v>1.3305271999999999</v>
      </c>
      <c r="E165" s="30">
        <v>0.19968332999999999</v>
      </c>
      <c r="F165" s="30">
        <v>0.34998560000000001</v>
      </c>
      <c r="G165" s="30">
        <v>0.58169819</v>
      </c>
      <c r="H165" s="30">
        <v>0.43078659000000002</v>
      </c>
      <c r="I165" s="35"/>
      <c r="J165" s="46"/>
      <c r="K165" s="22"/>
      <c r="L165" s="22"/>
    </row>
    <row r="166" spans="1:16" s="20" customFormat="1" ht="18.75" customHeight="1" x14ac:dyDescent="0.3">
      <c r="A166" s="29" t="s">
        <v>151</v>
      </c>
      <c r="B166" s="45"/>
      <c r="J166" s="46"/>
      <c r="K166" s="22"/>
      <c r="L166" s="22"/>
    </row>
    <row r="167" spans="1:16" s="20" customFormat="1" ht="18.75" customHeight="1" x14ac:dyDescent="0.3">
      <c r="A167" s="24">
        <v>2010</v>
      </c>
      <c r="B167" s="40">
        <v>0.49447815000000001</v>
      </c>
      <c r="C167" s="30">
        <v>0.47422265000000002</v>
      </c>
      <c r="D167" s="30">
        <v>1.3774919000000001</v>
      </c>
      <c r="E167" s="30">
        <v>0.20266281</v>
      </c>
      <c r="F167" s="30">
        <v>0.35698256</v>
      </c>
      <c r="G167" s="30">
        <v>0.61976695999999998</v>
      </c>
      <c r="H167" s="30">
        <v>0.44180028999999998</v>
      </c>
      <c r="I167" s="35"/>
      <c r="J167" s="46"/>
      <c r="K167" s="22"/>
      <c r="L167" s="22"/>
    </row>
    <row r="168" spans="1:16" s="20" customFormat="1" ht="18.75" customHeight="1" x14ac:dyDescent="0.3">
      <c r="A168" s="24">
        <v>2011</v>
      </c>
      <c r="B168" s="40">
        <v>0.50046643000000002</v>
      </c>
      <c r="C168" s="30">
        <v>0.48468320999999998</v>
      </c>
      <c r="D168" s="30">
        <v>1.4854453000000001</v>
      </c>
      <c r="E168" s="30">
        <v>0.20759679</v>
      </c>
      <c r="F168" s="30">
        <v>0.36752806999999998</v>
      </c>
      <c r="G168" s="30">
        <v>0.62611784999999998</v>
      </c>
      <c r="H168" s="30">
        <v>0.45854252000000001</v>
      </c>
      <c r="I168" s="35"/>
      <c r="J168" s="46"/>
      <c r="K168" s="22"/>
      <c r="L168" s="22"/>
    </row>
    <row r="169" spans="1:16" s="20" customFormat="1" ht="18.75" customHeight="1" x14ac:dyDescent="0.3">
      <c r="A169" s="24">
        <v>2012</v>
      </c>
      <c r="B169" s="40">
        <v>0.50357996000000005</v>
      </c>
      <c r="C169" s="30">
        <v>0.48893407</v>
      </c>
      <c r="D169" s="30">
        <v>1.4029627</v>
      </c>
      <c r="E169" s="30">
        <v>0.21049203999999999</v>
      </c>
      <c r="F169" s="30">
        <v>0.37345692000000003</v>
      </c>
      <c r="G169" s="30">
        <v>0.64661625</v>
      </c>
      <c r="H169" s="30">
        <v>0.46783907000000002</v>
      </c>
      <c r="I169" s="35"/>
      <c r="J169" s="46"/>
      <c r="K169" s="22"/>
      <c r="L169" s="22"/>
    </row>
    <row r="170" spans="1:16" s="26" customFormat="1" ht="18.75" customHeight="1" x14ac:dyDescent="0.3">
      <c r="A170" s="25">
        <v>2013</v>
      </c>
      <c r="B170" s="40">
        <v>0.50825814999999996</v>
      </c>
      <c r="C170" s="30">
        <v>0.48609954</v>
      </c>
      <c r="D170" s="30">
        <v>1.3123902000000001</v>
      </c>
      <c r="E170" s="30">
        <v>0.21259829</v>
      </c>
      <c r="F170" s="30">
        <v>0.37871876999999998</v>
      </c>
      <c r="G170" s="30">
        <v>0.64683389000000002</v>
      </c>
      <c r="H170" s="30">
        <v>0.47567994000000002</v>
      </c>
      <c r="I170" s="30"/>
      <c r="J170" s="30"/>
      <c r="K170" s="30"/>
      <c r="L170" s="30"/>
      <c r="M170" s="30"/>
      <c r="N170" s="30"/>
      <c r="O170" s="30"/>
      <c r="P170" s="30"/>
    </row>
    <row r="171" spans="1:16" s="26" customFormat="1" ht="18.75" customHeight="1" x14ac:dyDescent="0.3">
      <c r="A171" s="25">
        <v>2014</v>
      </c>
      <c r="B171" s="104">
        <v>0.50483997000000003</v>
      </c>
      <c r="C171" s="30">
        <v>0.47126432000000001</v>
      </c>
      <c r="D171" s="30">
        <v>1.2501681</v>
      </c>
      <c r="E171" s="30">
        <v>0.2087154</v>
      </c>
      <c r="F171" s="30">
        <v>0.37388169999999998</v>
      </c>
      <c r="G171" s="30">
        <v>0.63388153000000003</v>
      </c>
      <c r="H171" s="30">
        <v>0.4686804</v>
      </c>
      <c r="I171" s="30"/>
      <c r="J171" s="30"/>
      <c r="K171" s="30"/>
      <c r="L171" s="30"/>
      <c r="M171" s="30"/>
      <c r="N171" s="30"/>
      <c r="O171" s="30"/>
      <c r="P171" s="30"/>
    </row>
    <row r="172" spans="1:16" s="20" customFormat="1" ht="18.75" customHeight="1" x14ac:dyDescent="0.3">
      <c r="A172" s="24">
        <v>2015</v>
      </c>
      <c r="B172" s="109">
        <v>0.50564750999999997</v>
      </c>
      <c r="C172" s="30">
        <v>0.47478745</v>
      </c>
      <c r="D172" s="30">
        <v>1.2678404999999999</v>
      </c>
      <c r="E172" s="30">
        <v>0.20981954999999999</v>
      </c>
      <c r="F172" s="30">
        <v>0.37654649000000001</v>
      </c>
      <c r="G172" s="30">
        <v>0.67587012999999996</v>
      </c>
      <c r="H172" s="30">
        <v>0.47218553000000002</v>
      </c>
      <c r="I172" s="35"/>
      <c r="J172" s="46"/>
    </row>
    <row r="173" spans="1:16" s="20" customFormat="1" ht="18.75" customHeight="1" x14ac:dyDescent="0.35">
      <c r="A173" s="21" t="s">
        <v>57</v>
      </c>
      <c r="B173" s="40"/>
      <c r="C173" s="30"/>
      <c r="D173" s="30"/>
      <c r="E173" s="30"/>
      <c r="F173" s="30"/>
      <c r="G173" s="30"/>
      <c r="H173" s="30"/>
      <c r="I173" s="35"/>
      <c r="J173" s="46"/>
      <c r="K173" s="22"/>
      <c r="L173" s="22"/>
    </row>
    <row r="174" spans="1:16" s="20" customFormat="1" ht="18.75" customHeight="1" x14ac:dyDescent="0.3">
      <c r="A174" s="22" t="s">
        <v>70</v>
      </c>
      <c r="B174" s="40"/>
      <c r="C174" s="30"/>
      <c r="D174" s="30"/>
      <c r="E174" s="30"/>
      <c r="F174" s="30"/>
      <c r="G174" s="30"/>
      <c r="H174" s="30"/>
      <c r="I174" s="35"/>
      <c r="J174" s="46"/>
      <c r="K174" s="22"/>
      <c r="L174" s="22"/>
    </row>
    <row r="175" spans="1:16" s="20" customFormat="1" ht="18.75" customHeight="1" x14ac:dyDescent="0.3">
      <c r="A175" s="24">
        <v>1996</v>
      </c>
      <c r="B175" s="40">
        <v>0.48013741999999998</v>
      </c>
      <c r="C175" s="30">
        <v>0.43448848000000001</v>
      </c>
      <c r="D175" s="30">
        <v>1.2253714</v>
      </c>
      <c r="E175" s="30">
        <v>0.18955974</v>
      </c>
      <c r="F175" s="30">
        <v>0.33683173999999999</v>
      </c>
      <c r="G175" s="30">
        <v>0.59601483</v>
      </c>
      <c r="H175" s="30">
        <v>0.41082348000000002</v>
      </c>
      <c r="I175" s="35"/>
      <c r="J175" s="46"/>
      <c r="K175" s="22"/>
      <c r="L175" s="22"/>
    </row>
    <row r="176" spans="1:16" s="20" customFormat="1" ht="18.75" customHeight="1" x14ac:dyDescent="0.3">
      <c r="A176" s="24">
        <v>1997</v>
      </c>
      <c r="B176" s="40">
        <v>0.49288405000000002</v>
      </c>
      <c r="C176" s="30">
        <v>0.49339821</v>
      </c>
      <c r="D176" s="30">
        <v>1.5353956</v>
      </c>
      <c r="E176" s="30">
        <v>0.20461788</v>
      </c>
      <c r="F176" s="30">
        <v>0.35488520000000001</v>
      </c>
      <c r="G176" s="30">
        <v>0.58600174000000005</v>
      </c>
      <c r="H176" s="30">
        <v>0.43843103999999999</v>
      </c>
      <c r="I176" s="35"/>
      <c r="J176" s="46"/>
      <c r="K176" s="22"/>
      <c r="L176" s="22"/>
    </row>
    <row r="177" spans="1:12" s="20" customFormat="1" ht="18.75" customHeight="1" x14ac:dyDescent="0.3">
      <c r="A177" s="22" t="s">
        <v>71</v>
      </c>
      <c r="B177" s="40"/>
      <c r="C177" s="30"/>
      <c r="D177" s="30"/>
      <c r="E177" s="30"/>
      <c r="F177" s="30"/>
      <c r="G177" s="30"/>
      <c r="H177" s="30"/>
      <c r="I177" s="35"/>
      <c r="J177" s="46"/>
      <c r="K177" s="22"/>
      <c r="L177" s="22"/>
    </row>
    <row r="178" spans="1:12" s="20" customFormat="1" ht="18.75" customHeight="1" x14ac:dyDescent="0.3">
      <c r="A178" s="24">
        <v>2000</v>
      </c>
      <c r="B178" s="40">
        <v>0.52775428999999996</v>
      </c>
      <c r="C178" s="30">
        <v>0.56482067000000002</v>
      </c>
      <c r="D178" s="30">
        <v>1.7394191999999999</v>
      </c>
      <c r="E178" s="30">
        <v>0.23243103000000001</v>
      </c>
      <c r="F178" s="30">
        <v>0.39800036</v>
      </c>
      <c r="G178" s="30">
        <v>0.63896476000000002</v>
      </c>
      <c r="H178" s="30">
        <v>0.50750819000000003</v>
      </c>
      <c r="I178" s="35"/>
      <c r="J178" s="46"/>
      <c r="K178" s="22"/>
      <c r="L178" s="22"/>
    </row>
    <row r="179" spans="1:12" s="20" customFormat="1" ht="18.75" customHeight="1" x14ac:dyDescent="0.3">
      <c r="A179" s="24">
        <v>2001</v>
      </c>
      <c r="B179" s="40">
        <v>0.51365751999999998</v>
      </c>
      <c r="C179" s="30">
        <v>0.51122184999999998</v>
      </c>
      <c r="D179" s="30">
        <v>1.3995142</v>
      </c>
      <c r="E179" s="30">
        <v>0.21681822000000001</v>
      </c>
      <c r="F179" s="30">
        <v>0.37380759000000002</v>
      </c>
      <c r="G179" s="30">
        <v>0.58779426000000001</v>
      </c>
      <c r="H179" s="30">
        <v>0.46826912999999998</v>
      </c>
      <c r="I179" s="35"/>
      <c r="J179" s="46"/>
      <c r="K179" s="22"/>
      <c r="L179" s="22"/>
    </row>
    <row r="180" spans="1:12" s="20" customFormat="1" ht="18.75" customHeight="1" x14ac:dyDescent="0.3">
      <c r="A180" s="24">
        <v>2002</v>
      </c>
      <c r="B180" s="40">
        <v>0.50949232</v>
      </c>
      <c r="C180" s="30">
        <v>0.50048577999999999</v>
      </c>
      <c r="D180" s="30">
        <v>1.3786014</v>
      </c>
      <c r="E180" s="30">
        <v>0.21487990000000001</v>
      </c>
      <c r="F180" s="30">
        <v>0.37681181000000002</v>
      </c>
      <c r="G180" s="30">
        <v>0.61388969999999998</v>
      </c>
      <c r="H180" s="30">
        <v>0.47274976000000002</v>
      </c>
      <c r="I180" s="35"/>
      <c r="J180" s="46"/>
      <c r="K180" s="22"/>
      <c r="L180" s="22"/>
    </row>
    <row r="181" spans="1:12" s="20" customFormat="1" ht="18.75" customHeight="1" x14ac:dyDescent="0.3">
      <c r="A181" s="24">
        <v>2003</v>
      </c>
      <c r="B181" s="40">
        <v>0.52801902000000001</v>
      </c>
      <c r="C181" s="30">
        <v>0.57242139000000003</v>
      </c>
      <c r="D181" s="30">
        <v>1.6010742</v>
      </c>
      <c r="E181" s="30">
        <v>0.23327542000000001</v>
      </c>
      <c r="F181" s="30">
        <v>0.39270315</v>
      </c>
      <c r="G181" s="30">
        <v>0.61229107999999999</v>
      </c>
      <c r="H181" s="30">
        <v>0.49888092000000001</v>
      </c>
      <c r="I181" s="35"/>
      <c r="J181" s="46"/>
      <c r="K181" s="22"/>
      <c r="L181" s="22"/>
    </row>
    <row r="182" spans="1:12" s="20" customFormat="1" ht="18.75" customHeight="1" x14ac:dyDescent="0.3">
      <c r="A182" s="24">
        <v>2004</v>
      </c>
      <c r="B182" s="40">
        <v>0.52722378000000003</v>
      </c>
      <c r="C182" s="30">
        <v>0.59786587000000002</v>
      </c>
      <c r="D182" s="30">
        <v>1.9440263</v>
      </c>
      <c r="E182" s="30">
        <v>0.23482185</v>
      </c>
      <c r="F182" s="30">
        <v>0.39009791999999999</v>
      </c>
      <c r="G182" s="30">
        <v>0.62010288000000002</v>
      </c>
      <c r="H182" s="30">
        <v>0.49471915</v>
      </c>
      <c r="I182" s="35"/>
      <c r="J182" s="46"/>
      <c r="K182" s="22"/>
      <c r="L182" s="22"/>
    </row>
    <row r="183" spans="1:12" s="20" customFormat="1" ht="18.75" customHeight="1" x14ac:dyDescent="0.3">
      <c r="A183" s="24">
        <v>2005</v>
      </c>
      <c r="B183" s="40">
        <v>0.51675442999999999</v>
      </c>
      <c r="C183" s="30">
        <v>0.53373461</v>
      </c>
      <c r="D183" s="30">
        <v>1.5977778</v>
      </c>
      <c r="E183" s="30">
        <v>0.22194299000000001</v>
      </c>
      <c r="F183" s="30">
        <v>0.38238228000000002</v>
      </c>
      <c r="G183" s="30">
        <v>0.61687301999999999</v>
      </c>
      <c r="H183" s="30">
        <v>0.48229170999999998</v>
      </c>
      <c r="I183" s="35"/>
      <c r="J183" s="46"/>
      <c r="K183" s="22"/>
      <c r="L183" s="22"/>
    </row>
    <row r="184" spans="1:12" s="20" customFormat="1" ht="18.75" customHeight="1" x14ac:dyDescent="0.3">
      <c r="A184" s="28" t="s">
        <v>114</v>
      </c>
      <c r="B184" s="40"/>
      <c r="C184" s="30"/>
      <c r="D184" s="30"/>
      <c r="E184" s="30"/>
      <c r="F184" s="30"/>
      <c r="G184" s="30"/>
      <c r="H184" s="30"/>
      <c r="I184" s="35"/>
      <c r="J184" s="46"/>
      <c r="K184" s="22"/>
      <c r="L184" s="22"/>
    </row>
    <row r="185" spans="1:12" s="20" customFormat="1" ht="18.75" customHeight="1" x14ac:dyDescent="0.3">
      <c r="A185" s="24">
        <v>2005</v>
      </c>
      <c r="B185" s="40">
        <v>0.50623470000000004</v>
      </c>
      <c r="C185" s="30">
        <v>0.50987059000000001</v>
      </c>
      <c r="D185" s="30">
        <v>1.5224951</v>
      </c>
      <c r="E185" s="30">
        <v>0.21224498999999999</v>
      </c>
      <c r="F185" s="30">
        <v>0.36428485999999999</v>
      </c>
      <c r="G185" s="30">
        <v>0.58026219000000001</v>
      </c>
      <c r="H185" s="30">
        <v>0.45292707999999998</v>
      </c>
      <c r="I185" s="35"/>
      <c r="J185" s="46"/>
      <c r="K185" s="22"/>
      <c r="L185" s="22"/>
    </row>
    <row r="186" spans="1:12" s="20" customFormat="1" ht="18.75" customHeight="1" x14ac:dyDescent="0.3">
      <c r="A186" s="24">
        <v>2006</v>
      </c>
      <c r="B186" s="40">
        <v>0.52553589000000001</v>
      </c>
      <c r="C186" s="30">
        <v>0.57796062000000004</v>
      </c>
      <c r="D186" s="30">
        <v>1.7117222999999999</v>
      </c>
      <c r="E186" s="30">
        <v>0.23161862999999999</v>
      </c>
      <c r="F186" s="30">
        <v>0.38704248000000002</v>
      </c>
      <c r="G186" s="30">
        <v>0.59701462999999999</v>
      </c>
      <c r="H186" s="30">
        <v>0.48977093999999999</v>
      </c>
      <c r="I186" s="35"/>
      <c r="J186" s="46"/>
      <c r="K186" s="22"/>
      <c r="L186" s="22"/>
    </row>
    <row r="187" spans="1:12" s="20" customFormat="1" ht="18.75" customHeight="1" x14ac:dyDescent="0.3">
      <c r="A187" s="24">
        <v>2007</v>
      </c>
      <c r="B187" s="40">
        <v>0.49366425000000003</v>
      </c>
      <c r="C187" s="30">
        <v>0.47729586000000002</v>
      </c>
      <c r="D187" s="30">
        <v>1.3797994</v>
      </c>
      <c r="E187" s="30">
        <v>0.20128695999999999</v>
      </c>
      <c r="F187" s="30">
        <v>0.34755993000000002</v>
      </c>
      <c r="G187" s="30">
        <v>0.57120873000000005</v>
      </c>
      <c r="H187" s="30">
        <v>0.42707336000000001</v>
      </c>
    </row>
    <row r="188" spans="1:12" s="20" customFormat="1" ht="18.75" customHeight="1" x14ac:dyDescent="0.3">
      <c r="A188" s="22" t="s">
        <v>145</v>
      </c>
      <c r="B188" s="40"/>
      <c r="C188" s="30"/>
      <c r="D188" s="30"/>
      <c r="E188" s="30"/>
      <c r="F188" s="30"/>
      <c r="G188" s="30"/>
      <c r="H188" s="30"/>
      <c r="I188" s="35"/>
      <c r="J188" s="46"/>
      <c r="K188" s="22"/>
      <c r="L188" s="22"/>
    </row>
    <row r="189" spans="1:12" s="20" customFormat="1" ht="18.75" customHeight="1" x14ac:dyDescent="0.3">
      <c r="A189" s="24">
        <v>2008</v>
      </c>
      <c r="B189" s="40">
        <v>0.49808647</v>
      </c>
      <c r="C189" s="30">
        <v>0.51175545</v>
      </c>
      <c r="D189" s="30">
        <v>1.6050127999999999</v>
      </c>
      <c r="E189" s="30">
        <v>0.20767021999999999</v>
      </c>
      <c r="F189" s="30">
        <v>0.35093858999999999</v>
      </c>
      <c r="G189" s="30">
        <v>0.54316063999999997</v>
      </c>
      <c r="H189" s="30">
        <v>0.43265536999999998</v>
      </c>
      <c r="I189" s="35"/>
      <c r="J189" s="46"/>
      <c r="K189" s="22"/>
      <c r="L189" s="22"/>
    </row>
    <row r="190" spans="1:12" s="20" customFormat="1" ht="18.75" customHeight="1" x14ac:dyDescent="0.3">
      <c r="A190" s="24">
        <v>2009</v>
      </c>
      <c r="B190" s="40">
        <v>0.49592508000000002</v>
      </c>
      <c r="C190" s="30">
        <v>0.48768689999999998</v>
      </c>
      <c r="D190" s="30">
        <v>1.4649251999999999</v>
      </c>
      <c r="E190" s="30">
        <v>0.20328228000000001</v>
      </c>
      <c r="F190" s="30">
        <v>0.34778398999999999</v>
      </c>
      <c r="G190" s="30">
        <v>0.54318546000000001</v>
      </c>
      <c r="H190" s="30">
        <v>0.42725774999999999</v>
      </c>
      <c r="I190" s="35"/>
      <c r="J190" s="46"/>
      <c r="K190" s="22"/>
      <c r="L190" s="22"/>
    </row>
    <row r="191" spans="1:12" s="20" customFormat="1" ht="18.75" customHeight="1" x14ac:dyDescent="0.3">
      <c r="A191" s="24">
        <v>2010</v>
      </c>
      <c r="B191" s="40">
        <v>0.47910915999999998</v>
      </c>
      <c r="C191" s="30">
        <v>0.42611427000000002</v>
      </c>
      <c r="D191" s="30">
        <v>1.1913119999999999</v>
      </c>
      <c r="E191" s="30">
        <v>0.18596682</v>
      </c>
      <c r="F191" s="30">
        <v>0.32666304000000002</v>
      </c>
      <c r="G191" s="30">
        <v>0.52002833999999998</v>
      </c>
      <c r="H191" s="30">
        <v>0.39596009999999998</v>
      </c>
      <c r="I191" s="35"/>
      <c r="J191" s="46"/>
      <c r="K191" s="22"/>
      <c r="L191" s="22"/>
    </row>
    <row r="192" spans="1:12" s="20" customFormat="1" ht="18.75" customHeight="1" x14ac:dyDescent="0.3">
      <c r="A192" s="24">
        <v>2011</v>
      </c>
      <c r="B192" s="40">
        <v>0.48119909</v>
      </c>
      <c r="C192" s="30">
        <v>0.44960449000000002</v>
      </c>
      <c r="D192" s="30">
        <v>1.299768</v>
      </c>
      <c r="E192" s="30">
        <v>0.19073859000000001</v>
      </c>
      <c r="F192" s="30">
        <v>0.33001857000000001</v>
      </c>
      <c r="G192" s="30">
        <v>0.52406803000000002</v>
      </c>
      <c r="H192" s="30">
        <v>0.40038694000000002</v>
      </c>
      <c r="I192" s="35"/>
      <c r="J192" s="46"/>
      <c r="K192" s="22"/>
      <c r="L192" s="22"/>
    </row>
    <row r="193" spans="1:12" s="20" customFormat="1" ht="18.75" customHeight="1" x14ac:dyDescent="0.3">
      <c r="A193" s="24">
        <v>2012</v>
      </c>
      <c r="B193" s="40">
        <v>0.46424510000000002</v>
      </c>
      <c r="C193" s="30">
        <v>0.40697140999999998</v>
      </c>
      <c r="D193" s="30">
        <v>1.1732484999999999</v>
      </c>
      <c r="E193" s="30">
        <v>0.17643834999999999</v>
      </c>
      <c r="F193" s="30">
        <v>0.30980622000000002</v>
      </c>
      <c r="G193" s="30">
        <v>0.50328404000000004</v>
      </c>
      <c r="H193" s="30">
        <v>0.37068177000000002</v>
      </c>
      <c r="I193" s="35"/>
      <c r="J193" s="46"/>
      <c r="K193" s="22"/>
      <c r="L193" s="22"/>
    </row>
    <row r="194" spans="1:12" s="20" customFormat="1" ht="18.75" customHeight="1" x14ac:dyDescent="0.3">
      <c r="A194" s="24">
        <v>2013</v>
      </c>
      <c r="B194" s="40">
        <v>0.47869945000000003</v>
      </c>
      <c r="C194" s="30">
        <v>0.44614440999999999</v>
      </c>
      <c r="D194" s="30">
        <v>1.2908192000000001</v>
      </c>
      <c r="E194" s="30">
        <v>0.18854288999999999</v>
      </c>
      <c r="F194" s="30">
        <v>0.32434624000000001</v>
      </c>
      <c r="G194" s="30">
        <v>0.50779145999999997</v>
      </c>
      <c r="H194" s="30">
        <v>0.39196662999999998</v>
      </c>
      <c r="I194" s="35"/>
      <c r="J194" s="46"/>
      <c r="K194" s="22"/>
      <c r="L194" s="22"/>
    </row>
    <row r="195" spans="1:12" s="20" customFormat="1" ht="18.75" customHeight="1" x14ac:dyDescent="0.3">
      <c r="A195" s="24">
        <v>2014</v>
      </c>
      <c r="B195" s="104">
        <v>0.44721044999999998</v>
      </c>
      <c r="C195" s="30">
        <v>0.36173184000000003</v>
      </c>
      <c r="D195" s="30">
        <v>1.0676637</v>
      </c>
      <c r="E195" s="30">
        <v>0.16134079000000001</v>
      </c>
      <c r="F195" s="30">
        <v>0.28965892999999998</v>
      </c>
      <c r="G195" s="30">
        <v>0.48059142999999999</v>
      </c>
      <c r="H195" s="30">
        <v>0.34215336000000002</v>
      </c>
      <c r="I195" s="35"/>
      <c r="J195" s="46"/>
      <c r="K195" s="22"/>
      <c r="L195" s="22"/>
    </row>
    <row r="196" spans="1:12" s="20" customFormat="1" ht="18.75" customHeight="1" x14ac:dyDescent="0.3">
      <c r="A196" s="24">
        <v>2015</v>
      </c>
      <c r="B196" s="109">
        <v>0.45594803</v>
      </c>
      <c r="C196" s="30">
        <v>0.39716654000000001</v>
      </c>
      <c r="D196" s="30">
        <v>1.2109262000000001</v>
      </c>
      <c r="E196" s="30">
        <v>0.17138433</v>
      </c>
      <c r="F196" s="30">
        <v>0.30286975999999999</v>
      </c>
      <c r="G196" s="30">
        <v>0.51248669999999996</v>
      </c>
      <c r="H196" s="30">
        <v>0.36054276000000002</v>
      </c>
      <c r="I196" s="35"/>
      <c r="J196" s="46"/>
    </row>
    <row r="197" spans="1:12" s="20" customFormat="1" ht="18.75" customHeight="1" x14ac:dyDescent="0.35">
      <c r="A197" s="21" t="s">
        <v>42</v>
      </c>
      <c r="B197" s="40"/>
      <c r="C197" s="30"/>
      <c r="D197" s="30"/>
      <c r="E197" s="30"/>
      <c r="F197" s="30"/>
      <c r="G197" s="30"/>
      <c r="H197" s="30"/>
      <c r="I197" s="35"/>
      <c r="J197" s="46"/>
      <c r="K197" s="22"/>
      <c r="L197" s="22"/>
    </row>
    <row r="198" spans="1:12" s="20" customFormat="1" ht="18.75" customHeight="1" x14ac:dyDescent="0.3">
      <c r="A198" s="22" t="s">
        <v>72</v>
      </c>
      <c r="B198" s="40"/>
      <c r="C198" s="30"/>
      <c r="D198" s="30"/>
      <c r="E198" s="30"/>
      <c r="F198" s="30"/>
      <c r="G198" s="30"/>
      <c r="H198" s="30"/>
      <c r="I198" s="35"/>
      <c r="J198" s="46"/>
      <c r="K198" s="22"/>
      <c r="L198" s="22"/>
    </row>
    <row r="199" spans="1:12" s="20" customFormat="1" ht="18.75" customHeight="1" x14ac:dyDescent="0.3">
      <c r="A199" s="24">
        <v>1995</v>
      </c>
      <c r="B199" s="40">
        <v>0.42455597</v>
      </c>
      <c r="C199" s="30">
        <v>0.32195753999999999</v>
      </c>
      <c r="D199" s="30">
        <v>0.97259118</v>
      </c>
      <c r="E199" s="30">
        <v>0.14504613</v>
      </c>
      <c r="F199" s="30">
        <v>0.26238052000000001</v>
      </c>
      <c r="G199" s="30">
        <v>0.43843274999999998</v>
      </c>
      <c r="H199" s="30">
        <v>0.30452574999999998</v>
      </c>
      <c r="I199" s="35"/>
      <c r="J199" s="46"/>
      <c r="K199" s="22"/>
      <c r="L199" s="22"/>
    </row>
    <row r="200" spans="1:12" s="20" customFormat="1" ht="18.75" customHeight="1" x14ac:dyDescent="0.3">
      <c r="A200" s="24">
        <v>1998</v>
      </c>
      <c r="B200" s="40">
        <v>0.44337325</v>
      </c>
      <c r="C200" s="30">
        <v>0.35474810000000001</v>
      </c>
      <c r="D200" s="30">
        <v>1.0422507000000001</v>
      </c>
      <c r="E200" s="30">
        <v>0.15841178</v>
      </c>
      <c r="F200" s="30">
        <v>0.28412601999999998</v>
      </c>
      <c r="G200" s="30">
        <v>0.46757232999999998</v>
      </c>
      <c r="H200" s="30">
        <v>0.33467395</v>
      </c>
      <c r="I200" s="35"/>
      <c r="J200" s="46"/>
    </row>
    <row r="201" spans="1:12" s="20" customFormat="1" ht="18.75" customHeight="1" x14ac:dyDescent="0.3">
      <c r="A201" s="24">
        <v>1999</v>
      </c>
      <c r="B201" s="40">
        <v>0.44979717000000002</v>
      </c>
      <c r="C201" s="30">
        <v>0.37813177999999997</v>
      </c>
      <c r="D201" s="30">
        <v>1.1366155</v>
      </c>
      <c r="E201" s="30">
        <v>0.16495554000000001</v>
      </c>
      <c r="F201" s="30">
        <v>0.29179209</v>
      </c>
      <c r="G201" s="30">
        <v>0.47561185</v>
      </c>
      <c r="H201" s="30">
        <v>0.34474748</v>
      </c>
      <c r="I201" s="35"/>
      <c r="J201" s="46"/>
    </row>
    <row r="202" spans="1:12" s="56" customFormat="1" ht="18.75" customHeight="1" x14ac:dyDescent="0.3">
      <c r="A202" s="24">
        <v>2006</v>
      </c>
      <c r="B202" s="40">
        <v>0.45564454999999998</v>
      </c>
      <c r="C202" s="30">
        <v>0.37939578000000002</v>
      </c>
      <c r="D202" s="30">
        <v>1.0942714</v>
      </c>
      <c r="E202" s="30">
        <v>0.16767387</v>
      </c>
      <c r="F202" s="30">
        <v>0.29800442999999999</v>
      </c>
      <c r="G202" s="30">
        <v>0.48514887000000001</v>
      </c>
      <c r="H202" s="30">
        <v>0.35419739</v>
      </c>
      <c r="I202" s="35"/>
      <c r="J202" s="46"/>
    </row>
    <row r="203" spans="1:12" s="56" customFormat="1" ht="18.75" customHeight="1" x14ac:dyDescent="0.3">
      <c r="A203" s="22" t="s">
        <v>156</v>
      </c>
      <c r="B203" s="40"/>
      <c r="C203" s="30"/>
      <c r="D203" s="30"/>
      <c r="E203" s="30"/>
      <c r="F203" s="30"/>
      <c r="G203" s="30"/>
      <c r="H203" s="30"/>
      <c r="I203" s="35"/>
      <c r="J203" s="46"/>
    </row>
    <row r="204" spans="1:12" s="56" customFormat="1" ht="18.75" customHeight="1" x14ac:dyDescent="0.3">
      <c r="A204" s="24">
        <v>1995</v>
      </c>
      <c r="B204" s="40">
        <v>0.49666109000000003</v>
      </c>
      <c r="C204" s="30">
        <v>0.49908986999999999</v>
      </c>
      <c r="D204" s="30">
        <v>1.5330809000000001</v>
      </c>
      <c r="E204" s="30">
        <v>0.20602145999999999</v>
      </c>
      <c r="F204" s="30">
        <v>0.35312823999999998</v>
      </c>
      <c r="G204" s="30">
        <v>0.57133206000000003</v>
      </c>
      <c r="H204" s="30">
        <v>0.43579894000000002</v>
      </c>
      <c r="I204" s="35"/>
      <c r="J204" s="46"/>
    </row>
    <row r="205" spans="1:12" s="56" customFormat="1" ht="18.75" customHeight="1" x14ac:dyDescent="0.3">
      <c r="A205" s="24">
        <v>1998</v>
      </c>
      <c r="B205" s="40">
        <v>0.49480333999999998</v>
      </c>
      <c r="C205" s="30">
        <v>0.44773688</v>
      </c>
      <c r="D205" s="30">
        <v>1.1882444000000001</v>
      </c>
      <c r="E205" s="30">
        <v>0.19862431</v>
      </c>
      <c r="F205" s="30">
        <v>0.35402172999999998</v>
      </c>
      <c r="G205" s="30">
        <v>0.59247508999999998</v>
      </c>
      <c r="H205" s="30">
        <v>0.43724416999999999</v>
      </c>
      <c r="I205" s="35"/>
      <c r="J205" s="46"/>
    </row>
    <row r="206" spans="1:12" s="56" customFormat="1" ht="18.75" customHeight="1" x14ac:dyDescent="0.3">
      <c r="A206" s="22" t="s">
        <v>157</v>
      </c>
      <c r="B206" s="40"/>
      <c r="C206" s="30"/>
      <c r="D206" s="30"/>
      <c r="E206" s="30"/>
      <c r="F206" s="30"/>
      <c r="G206" s="30"/>
      <c r="H206" s="30"/>
      <c r="I206" s="35"/>
      <c r="J206" s="46"/>
    </row>
    <row r="207" spans="1:12" s="56" customFormat="1" ht="18.75" customHeight="1" x14ac:dyDescent="0.3">
      <c r="A207" s="31">
        <v>2000</v>
      </c>
      <c r="B207" s="40">
        <v>0.57022127</v>
      </c>
      <c r="C207" s="30">
        <v>0.71980193000000003</v>
      </c>
      <c r="D207" s="30">
        <v>2.1270832</v>
      </c>
      <c r="E207" s="30">
        <v>0.27759395999999997</v>
      </c>
      <c r="F207" s="30">
        <v>0.45435051999999998</v>
      </c>
      <c r="G207" s="30">
        <v>0.69919027</v>
      </c>
      <c r="H207" s="30">
        <v>0.60570944000000004</v>
      </c>
      <c r="I207" s="35"/>
      <c r="J207" s="46"/>
    </row>
    <row r="208" spans="1:12" s="56" customFormat="1" ht="18.75" customHeight="1" x14ac:dyDescent="0.3">
      <c r="A208" s="22" t="s">
        <v>73</v>
      </c>
      <c r="B208" s="40"/>
      <c r="C208" s="30"/>
      <c r="D208" s="30"/>
      <c r="E208" s="30"/>
      <c r="F208" s="30"/>
      <c r="G208" s="30"/>
      <c r="H208" s="30"/>
      <c r="I208" s="35"/>
      <c r="J208" s="46"/>
    </row>
    <row r="209" spans="1:16" s="56" customFormat="1" ht="18.75" customHeight="1" x14ac:dyDescent="0.3">
      <c r="A209" s="24">
        <v>2003</v>
      </c>
      <c r="B209" s="40">
        <v>0.55541331999999999</v>
      </c>
      <c r="C209" s="30">
        <v>0.6522481</v>
      </c>
      <c r="D209" s="30">
        <v>2.9247109999999998</v>
      </c>
      <c r="E209" s="30">
        <v>0.25973578000000003</v>
      </c>
      <c r="F209" s="30">
        <v>0.44045424</v>
      </c>
      <c r="G209" s="30">
        <v>0.70069833999999998</v>
      </c>
      <c r="H209" s="30">
        <v>0.58073942999999995</v>
      </c>
      <c r="I209" s="35"/>
      <c r="J209" s="46"/>
    </row>
    <row r="210" spans="1:16" s="56" customFormat="1" ht="18.75" customHeight="1" x14ac:dyDescent="0.3">
      <c r="A210" s="24">
        <v>2004</v>
      </c>
      <c r="B210" s="40">
        <v>0.56685136999999997</v>
      </c>
      <c r="C210" s="30">
        <v>0.70373580999999996</v>
      </c>
      <c r="D210" s="30">
        <v>2.6921613999999998</v>
      </c>
      <c r="E210" s="30">
        <v>0.27245924999999999</v>
      </c>
      <c r="F210" s="30">
        <v>0.45111161999999999</v>
      </c>
      <c r="G210" s="30">
        <v>0.69490582000000001</v>
      </c>
      <c r="H210" s="30">
        <v>0.60013665000000005</v>
      </c>
      <c r="I210" s="35"/>
      <c r="J210" s="46"/>
    </row>
    <row r="211" spans="1:16" s="56" customFormat="1" ht="18.75" customHeight="1" x14ac:dyDescent="0.3">
      <c r="A211" s="24">
        <v>2005</v>
      </c>
      <c r="B211" s="40">
        <v>0.54867253000000005</v>
      </c>
      <c r="C211" s="30">
        <v>0.60301092000000001</v>
      </c>
      <c r="D211" s="30">
        <v>1.656379</v>
      </c>
      <c r="E211" s="30">
        <v>0.25061133000000002</v>
      </c>
      <c r="F211" s="30">
        <v>0.42915721000000001</v>
      </c>
      <c r="G211" s="30">
        <v>0.68529907999999995</v>
      </c>
      <c r="H211" s="30">
        <v>0.56063722000000005</v>
      </c>
      <c r="I211" s="35"/>
      <c r="J211" s="46"/>
    </row>
    <row r="212" spans="1:16" s="56" customFormat="1" ht="18.75" customHeight="1" x14ac:dyDescent="0.3">
      <c r="A212" s="24">
        <v>2006</v>
      </c>
      <c r="B212" s="40">
        <v>0.53968125</v>
      </c>
      <c r="C212" s="30">
        <v>0.72815331999999999</v>
      </c>
      <c r="D212" s="30">
        <v>6.5906612000000004</v>
      </c>
      <c r="E212" s="30">
        <v>0.25214727999999997</v>
      </c>
      <c r="F212" s="30">
        <v>0.41433357999999998</v>
      </c>
      <c r="G212" s="30">
        <v>0.65211094999999997</v>
      </c>
      <c r="H212" s="30">
        <v>0.53510975000000005</v>
      </c>
      <c r="I212" s="35"/>
      <c r="J212" s="46"/>
    </row>
    <row r="213" spans="1:16" s="20" customFormat="1" ht="18.75" customHeight="1" x14ac:dyDescent="0.3">
      <c r="A213" s="24">
        <v>2007</v>
      </c>
      <c r="B213" s="40">
        <v>0.55161859000000002</v>
      </c>
      <c r="C213" s="30">
        <v>0.63187314000000006</v>
      </c>
      <c r="D213" s="30">
        <v>1.8921317</v>
      </c>
      <c r="E213" s="30">
        <v>0.25511080000000003</v>
      </c>
      <c r="F213" s="30">
        <v>0.42995431000000001</v>
      </c>
      <c r="G213" s="30">
        <v>0.67882814000000002</v>
      </c>
      <c r="H213" s="30">
        <v>0.56207277</v>
      </c>
      <c r="I213" s="35"/>
      <c r="J213" s="46"/>
      <c r="K213" s="22"/>
      <c r="L213" s="22"/>
    </row>
    <row r="214" spans="1:16" s="56" customFormat="1" ht="18.75" customHeight="1" x14ac:dyDescent="0.3">
      <c r="A214" s="24">
        <v>2008</v>
      </c>
      <c r="B214" s="40">
        <v>0.51495632000000002</v>
      </c>
      <c r="C214" s="30">
        <v>0.52384344999999999</v>
      </c>
      <c r="D214" s="30">
        <v>1.7233814000000001</v>
      </c>
      <c r="E214" s="30">
        <v>0.22064586999999999</v>
      </c>
      <c r="F214" s="30">
        <v>0.38684414</v>
      </c>
      <c r="G214" s="30">
        <v>0.65232778000000002</v>
      </c>
      <c r="H214" s="30">
        <v>0.48913484000000002</v>
      </c>
      <c r="I214" s="35"/>
      <c r="J214" s="46"/>
    </row>
    <row r="215" spans="1:16" s="20" customFormat="1" ht="18.75" customHeight="1" x14ac:dyDescent="0.3">
      <c r="A215" s="24">
        <v>2009</v>
      </c>
      <c r="B215" s="40">
        <v>0.50422484999999995</v>
      </c>
      <c r="C215" s="30">
        <v>0.50798854999999998</v>
      </c>
      <c r="D215" s="30">
        <v>1.6231218999999999</v>
      </c>
      <c r="E215" s="30">
        <v>0.21246184000000001</v>
      </c>
      <c r="F215" s="30">
        <v>0.37055229000000001</v>
      </c>
      <c r="G215" s="30">
        <v>0.61592961000000002</v>
      </c>
      <c r="H215" s="30">
        <v>0.46258927</v>
      </c>
      <c r="I215" s="35"/>
      <c r="J215" s="46"/>
      <c r="K215" s="22"/>
      <c r="L215" s="22"/>
    </row>
    <row r="216" spans="1:16" s="20" customFormat="1" ht="18.75" customHeight="1" x14ac:dyDescent="0.3">
      <c r="A216" s="24">
        <v>2010</v>
      </c>
      <c r="B216" s="40">
        <v>0.50484269999999998</v>
      </c>
      <c r="C216" s="30">
        <v>0.51211925999999997</v>
      </c>
      <c r="D216" s="30">
        <v>1.6012964000000001</v>
      </c>
      <c r="E216" s="30">
        <v>0.21285304999999999</v>
      </c>
      <c r="F216" s="30">
        <v>0.36892425000000001</v>
      </c>
      <c r="G216" s="30">
        <v>0.61624442000000001</v>
      </c>
      <c r="H216" s="30">
        <v>0.46022734999999998</v>
      </c>
      <c r="I216" s="35"/>
      <c r="J216" s="46"/>
      <c r="K216" s="22"/>
      <c r="L216" s="22"/>
    </row>
    <row r="217" spans="1:16" s="20" customFormat="1" ht="18.75" customHeight="1" x14ac:dyDescent="0.3">
      <c r="A217" s="24">
        <v>2011</v>
      </c>
      <c r="B217" s="40">
        <v>0.47289383000000002</v>
      </c>
      <c r="C217" s="30">
        <v>0.41854105000000003</v>
      </c>
      <c r="D217" s="30">
        <v>1.2830035</v>
      </c>
      <c r="E217" s="30">
        <v>0.18444550000000001</v>
      </c>
      <c r="F217" s="30">
        <v>0.33371026999999998</v>
      </c>
      <c r="G217" s="30">
        <v>0.58328645000000001</v>
      </c>
      <c r="H217" s="30">
        <v>0.40567944</v>
      </c>
      <c r="I217" s="35"/>
      <c r="J217" s="46"/>
      <c r="K217" s="22"/>
      <c r="L217" s="22"/>
    </row>
    <row r="218" spans="1:16" s="20" customFormat="1" ht="18.75" customHeight="1" x14ac:dyDescent="0.3">
      <c r="A218" s="24">
        <v>2012</v>
      </c>
      <c r="B218" s="40">
        <v>0.47573442999999999</v>
      </c>
      <c r="C218" s="30">
        <v>0.44112702999999998</v>
      </c>
      <c r="D218" s="30">
        <v>1.4599089000000001</v>
      </c>
      <c r="E218" s="30">
        <v>0.18936886</v>
      </c>
      <c r="F218" s="30">
        <v>0.33971573999999999</v>
      </c>
      <c r="G218" s="30">
        <v>0.59326628000000003</v>
      </c>
      <c r="H218" s="30">
        <v>0.41532257</v>
      </c>
      <c r="I218" s="35"/>
      <c r="J218" s="46"/>
      <c r="K218" s="22"/>
      <c r="L218" s="22"/>
    </row>
    <row r="219" spans="1:16" s="20" customFormat="1" ht="18.75" customHeight="1" x14ac:dyDescent="0.3">
      <c r="A219" s="24">
        <v>2013</v>
      </c>
      <c r="B219" s="40">
        <v>0.48393522999999999</v>
      </c>
      <c r="C219" s="30">
        <v>0.45787280000000002</v>
      </c>
      <c r="D219" s="30">
        <v>1.3854499</v>
      </c>
      <c r="E219" s="30">
        <v>0.19419331000000001</v>
      </c>
      <c r="F219" s="30">
        <v>0.33961342</v>
      </c>
      <c r="G219" s="30">
        <v>0.56085353999999998</v>
      </c>
      <c r="H219" s="30">
        <v>0.41519632000000001</v>
      </c>
      <c r="I219" s="35"/>
      <c r="J219" s="46"/>
      <c r="K219" s="22"/>
      <c r="L219" s="22"/>
    </row>
    <row r="220" spans="1:16" s="20" customFormat="1" ht="18.75" customHeight="1" x14ac:dyDescent="0.3">
      <c r="A220" s="24">
        <v>2014</v>
      </c>
      <c r="B220" s="104">
        <v>0.46587065999999999</v>
      </c>
      <c r="C220" s="30">
        <v>0.42646257999999998</v>
      </c>
      <c r="D220" s="30">
        <v>1.3788277</v>
      </c>
      <c r="E220" s="30">
        <v>0.18119370000000001</v>
      </c>
      <c r="F220" s="30">
        <v>0.31943018000000001</v>
      </c>
      <c r="G220" s="30">
        <v>0.54188053000000003</v>
      </c>
      <c r="H220" s="30">
        <v>0.38456623000000001</v>
      </c>
      <c r="I220" s="35"/>
      <c r="J220" s="46"/>
      <c r="K220" s="22"/>
      <c r="L220" s="22"/>
    </row>
    <row r="221" spans="1:16" s="20" customFormat="1" ht="18.75" customHeight="1" x14ac:dyDescent="0.3">
      <c r="A221" s="24">
        <v>2015</v>
      </c>
      <c r="B221" s="109">
        <v>0.47486904000000002</v>
      </c>
      <c r="C221" s="30">
        <v>0.44365371999999997</v>
      </c>
      <c r="D221" s="30">
        <v>1.4217142</v>
      </c>
      <c r="E221" s="30">
        <v>0.18886889000000001</v>
      </c>
      <c r="F221" s="30">
        <v>0.33580660000000001</v>
      </c>
      <c r="G221" s="30">
        <v>0.60392137000000001</v>
      </c>
      <c r="H221" s="30">
        <v>0.40925360999999999</v>
      </c>
      <c r="I221" s="35"/>
      <c r="J221" s="46"/>
    </row>
    <row r="222" spans="1:16" s="20" customFormat="1" ht="18.75" customHeight="1" x14ac:dyDescent="0.35">
      <c r="A222" s="21" t="s">
        <v>51</v>
      </c>
      <c r="B222" s="40"/>
      <c r="C222" s="30"/>
      <c r="D222" s="30"/>
      <c r="E222" s="30"/>
      <c r="F222" s="30"/>
      <c r="G222" s="30"/>
      <c r="H222" s="30"/>
      <c r="I222" s="35"/>
      <c r="J222" s="46"/>
      <c r="K222" s="22"/>
      <c r="L222" s="22"/>
    </row>
    <row r="223" spans="1:16" s="20" customFormat="1" ht="18.75" customHeight="1" x14ac:dyDescent="0.3">
      <c r="A223" s="32" t="s">
        <v>172</v>
      </c>
      <c r="B223" s="125" t="s">
        <v>170</v>
      </c>
      <c r="C223" s="125"/>
      <c r="D223" s="125"/>
      <c r="E223" s="125"/>
      <c r="F223" s="125"/>
      <c r="G223" s="125"/>
      <c r="H223" s="125"/>
      <c r="I223" s="35"/>
      <c r="J223" s="46"/>
      <c r="P223" s="18"/>
    </row>
    <row r="224" spans="1:16" s="20" customFormat="1" ht="18.75" customHeight="1" x14ac:dyDescent="0.3">
      <c r="A224" s="19"/>
      <c r="B224" s="40"/>
      <c r="C224" s="30"/>
      <c r="D224" s="30"/>
      <c r="E224" s="30"/>
      <c r="F224" s="30"/>
      <c r="G224" s="30"/>
      <c r="H224" s="30"/>
      <c r="I224" s="35"/>
      <c r="J224" s="46"/>
      <c r="K224" s="22"/>
      <c r="L224" s="22"/>
    </row>
    <row r="225" spans="1:12" s="20" customFormat="1" ht="18.75" customHeight="1" x14ac:dyDescent="0.3">
      <c r="A225" s="19">
        <v>2000</v>
      </c>
      <c r="B225" s="40">
        <v>0.47506764000000001</v>
      </c>
      <c r="C225" s="30">
        <v>0.46467647000000001</v>
      </c>
      <c r="D225" s="30">
        <v>1.7069599</v>
      </c>
      <c r="E225" s="30">
        <v>0.19112934000000001</v>
      </c>
      <c r="F225" s="30">
        <v>0.33643346000000002</v>
      </c>
      <c r="G225" s="30">
        <v>0.62413238999999998</v>
      </c>
      <c r="H225" s="30">
        <v>0.41017088000000002</v>
      </c>
      <c r="I225" s="35"/>
      <c r="J225" s="46"/>
      <c r="K225" s="22"/>
      <c r="L225" s="22"/>
    </row>
    <row r="226" spans="1:12" s="20" customFormat="1" ht="18.75" customHeight="1" x14ac:dyDescent="0.3">
      <c r="A226" s="19">
        <v>2001</v>
      </c>
      <c r="B226" s="40">
        <v>0.47294795000000001</v>
      </c>
      <c r="C226" s="30">
        <v>0.42762099999999997</v>
      </c>
      <c r="D226" s="30">
        <v>1.3068610000000001</v>
      </c>
      <c r="E226" s="30">
        <v>0.18664465</v>
      </c>
      <c r="F226" s="30">
        <v>0.33932289999999998</v>
      </c>
      <c r="G226" s="30">
        <v>0.68830928999999996</v>
      </c>
      <c r="H226" s="30">
        <v>0.41453262000000002</v>
      </c>
      <c r="I226" s="35"/>
      <c r="J226" s="46"/>
      <c r="K226" s="22"/>
      <c r="L226" s="22"/>
    </row>
    <row r="227" spans="1:12" s="20" customFormat="1" ht="18.75" customHeight="1" x14ac:dyDescent="0.3">
      <c r="A227" s="19">
        <v>2002</v>
      </c>
      <c r="B227" s="40">
        <v>0.48504124999999998</v>
      </c>
      <c r="C227" s="30">
        <v>0.48723493000000001</v>
      </c>
      <c r="D227" s="30">
        <v>1.6690848</v>
      </c>
      <c r="E227" s="30">
        <v>0.20099663000000001</v>
      </c>
      <c r="F227" s="30">
        <v>0.35423997000000002</v>
      </c>
      <c r="G227" s="30">
        <v>0.63967045</v>
      </c>
      <c r="H227" s="30">
        <v>0.43742706999999997</v>
      </c>
      <c r="I227" s="35"/>
      <c r="J227" s="46"/>
      <c r="K227" s="22"/>
      <c r="L227" s="22"/>
    </row>
    <row r="228" spans="1:12" s="20" customFormat="1" ht="18.75" customHeight="1" x14ac:dyDescent="0.3">
      <c r="A228" s="19">
        <v>2004</v>
      </c>
      <c r="B228" s="40">
        <v>0.45408565000000001</v>
      </c>
      <c r="C228" s="30">
        <v>0.37711076999999998</v>
      </c>
      <c r="D228" s="30">
        <v>1.0923811000000001</v>
      </c>
      <c r="E228" s="30">
        <v>0.17040115</v>
      </c>
      <c r="F228" s="30">
        <v>0.31485159000000001</v>
      </c>
      <c r="G228" s="30">
        <v>0.59231140000000004</v>
      </c>
      <c r="H228" s="30">
        <v>0.37793541000000003</v>
      </c>
      <c r="I228" s="35"/>
      <c r="J228" s="46"/>
      <c r="K228" s="22"/>
      <c r="L228" s="22"/>
    </row>
    <row r="229" spans="1:12" s="20" customFormat="1" ht="18.75" customHeight="1" x14ac:dyDescent="0.3">
      <c r="A229" s="19">
        <v>2005</v>
      </c>
      <c r="B229" s="40">
        <v>0.46149057999999998</v>
      </c>
      <c r="C229" s="30">
        <v>0.40102505999999999</v>
      </c>
      <c r="D229" s="30">
        <v>1.201095</v>
      </c>
      <c r="E229" s="30">
        <v>0.17579761999999999</v>
      </c>
      <c r="F229" s="30">
        <v>0.31505811</v>
      </c>
      <c r="G229" s="30">
        <v>0.53113991999999999</v>
      </c>
      <c r="H229" s="30">
        <v>0.37825339000000002</v>
      </c>
    </row>
    <row r="230" spans="1:12" s="20" customFormat="1" ht="18.75" customHeight="1" x14ac:dyDescent="0.3">
      <c r="A230" s="19">
        <v>2006</v>
      </c>
      <c r="B230" s="40">
        <v>0.45678258999999999</v>
      </c>
      <c r="C230" s="30">
        <v>0.40749313999999998</v>
      </c>
      <c r="D230" s="30">
        <v>1.2450346999999999</v>
      </c>
      <c r="E230" s="30">
        <v>0.17454489000000001</v>
      </c>
      <c r="F230" s="30">
        <v>0.30922996000000003</v>
      </c>
      <c r="G230" s="30">
        <v>0.56160840000000001</v>
      </c>
      <c r="H230" s="30">
        <v>0.36973433</v>
      </c>
      <c r="I230" s="22"/>
      <c r="J230" s="46"/>
      <c r="K230" s="22"/>
      <c r="L230" s="22"/>
    </row>
    <row r="231" spans="1:12" s="20" customFormat="1" ht="18.75" customHeight="1" x14ac:dyDescent="0.3">
      <c r="A231" s="19">
        <v>2007</v>
      </c>
      <c r="B231" s="40">
        <v>0.45326353000000003</v>
      </c>
      <c r="C231" s="30">
        <v>0.41298723999999998</v>
      </c>
      <c r="D231" s="30">
        <v>1.3635660999999999</v>
      </c>
      <c r="E231" s="30">
        <v>0.17299729999999999</v>
      </c>
      <c r="F231" s="30">
        <v>0.30221028999999999</v>
      </c>
      <c r="G231" s="30">
        <v>0.52128996000000005</v>
      </c>
      <c r="H231" s="30">
        <v>0.36008512999999998</v>
      </c>
      <c r="I231" s="22"/>
      <c r="J231" s="46"/>
      <c r="K231" s="22"/>
      <c r="L231" s="22"/>
    </row>
    <row r="232" spans="1:12" s="20" customFormat="1" ht="18.75" customHeight="1" x14ac:dyDescent="0.3">
      <c r="A232" s="19">
        <v>2008</v>
      </c>
      <c r="B232" s="40">
        <v>0.45456626999999999</v>
      </c>
      <c r="C232" s="30">
        <v>0.41222286000000002</v>
      </c>
      <c r="D232" s="30">
        <v>1.3782825999999999</v>
      </c>
      <c r="E232" s="30">
        <v>0.17247738000000001</v>
      </c>
      <c r="F232" s="30">
        <v>0.30050680000000002</v>
      </c>
      <c r="G232" s="30">
        <v>0.48929987000000003</v>
      </c>
      <c r="H232" s="30">
        <v>0.35709256</v>
      </c>
      <c r="I232" s="22"/>
      <c r="J232" s="46"/>
      <c r="K232" s="22"/>
      <c r="L232" s="22"/>
    </row>
    <row r="233" spans="1:12" s="20" customFormat="1" ht="18.75" customHeight="1" x14ac:dyDescent="0.3">
      <c r="A233" s="19">
        <v>2009</v>
      </c>
      <c r="B233" s="40">
        <v>0.44532265999999998</v>
      </c>
      <c r="C233" s="30">
        <v>0.37923969000000002</v>
      </c>
      <c r="D233" s="30">
        <v>1.1744737000000001</v>
      </c>
      <c r="E233" s="30">
        <v>0.16440057</v>
      </c>
      <c r="F233" s="30">
        <v>0.29177746999999998</v>
      </c>
      <c r="G233" s="30">
        <v>0.48414573999999999</v>
      </c>
      <c r="H233" s="30">
        <v>0.34469651000000001</v>
      </c>
      <c r="I233" s="30"/>
      <c r="J233" s="46"/>
      <c r="K233" s="22"/>
      <c r="L233" s="22"/>
    </row>
    <row r="234" spans="1:12" s="20" customFormat="1" ht="18.75" customHeight="1" x14ac:dyDescent="0.3">
      <c r="A234" s="19">
        <v>2010</v>
      </c>
      <c r="B234" s="40">
        <v>0.42098445000000001</v>
      </c>
      <c r="C234" s="30">
        <v>0.31947896999999997</v>
      </c>
      <c r="D234" s="30">
        <v>0.98127869000000001</v>
      </c>
      <c r="E234" s="30">
        <v>0.14455718000000001</v>
      </c>
      <c r="F234" s="30">
        <v>0.26452652999999998</v>
      </c>
      <c r="G234" s="30">
        <v>0.45722764999999999</v>
      </c>
      <c r="H234" s="30">
        <v>0.30740423</v>
      </c>
      <c r="I234" s="30"/>
      <c r="J234" s="46"/>
      <c r="K234" s="22"/>
      <c r="L234" s="22"/>
    </row>
    <row r="235" spans="1:12" s="20" customFormat="1" ht="18.75" customHeight="1" x14ac:dyDescent="0.3">
      <c r="A235" s="19">
        <v>2011</v>
      </c>
      <c r="B235" s="40">
        <v>0.41243257999999999</v>
      </c>
      <c r="C235" s="30">
        <v>0.31384134000000002</v>
      </c>
      <c r="D235" s="30">
        <v>1.0176803000000001</v>
      </c>
      <c r="E235" s="30">
        <v>0.13954383000000001</v>
      </c>
      <c r="F235" s="30">
        <v>0.25260737999999999</v>
      </c>
      <c r="G235" s="30">
        <v>0.42838394000000002</v>
      </c>
      <c r="H235" s="30">
        <v>0.29131954999999998</v>
      </c>
      <c r="I235" s="22"/>
      <c r="J235" s="46"/>
      <c r="K235" s="22"/>
      <c r="L235" s="22"/>
    </row>
    <row r="236" spans="1:12" s="20" customFormat="1" ht="18.75" customHeight="1" x14ac:dyDescent="0.3">
      <c r="A236" s="19">
        <v>2012</v>
      </c>
      <c r="B236" s="40">
        <v>0.41015502999999998</v>
      </c>
      <c r="C236" s="30">
        <v>0.32404522000000002</v>
      </c>
      <c r="D236" s="30">
        <v>1.1297083999999999</v>
      </c>
      <c r="E236" s="30">
        <v>0.14036446999999999</v>
      </c>
      <c r="F236" s="30">
        <v>0.25123289999999998</v>
      </c>
      <c r="G236" s="30">
        <v>0.42586266</v>
      </c>
      <c r="H236" s="30">
        <v>0.28966317000000003</v>
      </c>
      <c r="I236" s="22"/>
      <c r="J236" s="46"/>
      <c r="K236" s="22"/>
      <c r="L236" s="22"/>
    </row>
    <row r="237" spans="1:12" s="20" customFormat="1" ht="18.75" customHeight="1" x14ac:dyDescent="0.3">
      <c r="A237" s="19">
        <v>2013</v>
      </c>
      <c r="B237" s="40">
        <v>0.42305383000000002</v>
      </c>
      <c r="C237" s="30">
        <v>0.38442008</v>
      </c>
      <c r="D237" s="30">
        <v>1.9744103</v>
      </c>
      <c r="E237" s="30">
        <v>0.15364839</v>
      </c>
      <c r="F237" s="30">
        <v>0.26619458000000001</v>
      </c>
      <c r="G237" s="30">
        <v>0.4390424</v>
      </c>
      <c r="H237" s="30">
        <v>0.30923126000000001</v>
      </c>
      <c r="I237" s="22"/>
      <c r="J237" s="46"/>
      <c r="K237" s="22"/>
      <c r="L237" s="22"/>
    </row>
    <row r="238" spans="1:12" s="20" customFormat="1" ht="18.75" customHeight="1" x14ac:dyDescent="0.3">
      <c r="A238" s="19">
        <v>2014</v>
      </c>
      <c r="B238" s="104">
        <v>0.40772366999999998</v>
      </c>
      <c r="C238" s="30">
        <v>0.31200522000000003</v>
      </c>
      <c r="D238" s="30">
        <v>1.0528439000000001</v>
      </c>
      <c r="E238" s="30">
        <v>0.13722005000000001</v>
      </c>
      <c r="F238" s="30">
        <v>0.24723643000000001</v>
      </c>
      <c r="G238" s="30">
        <v>0.41986126000000001</v>
      </c>
      <c r="H238" s="30">
        <v>0.28434057000000001</v>
      </c>
      <c r="I238" s="22"/>
      <c r="J238" s="46"/>
      <c r="K238" s="22"/>
      <c r="L238" s="22"/>
    </row>
    <row r="239" spans="1:12" s="20" customFormat="1" ht="18.75" customHeight="1" x14ac:dyDescent="0.3">
      <c r="A239" s="24">
        <v>2015</v>
      </c>
      <c r="B239" s="109">
        <v>0.39849351999999999</v>
      </c>
      <c r="C239" s="30">
        <v>0.30660611999999998</v>
      </c>
      <c r="D239" s="30">
        <v>1.1554872</v>
      </c>
      <c r="E239" s="30">
        <v>0.13238230000000001</v>
      </c>
      <c r="F239" s="30">
        <v>0.23635743000000001</v>
      </c>
      <c r="G239" s="30">
        <v>0.39806845000000002</v>
      </c>
      <c r="H239" s="30">
        <v>0.26938048999999997</v>
      </c>
      <c r="I239" s="35"/>
      <c r="J239" s="46"/>
    </row>
    <row r="240" spans="1:12" s="20" customFormat="1" ht="18.75" customHeight="1" x14ac:dyDescent="0.35">
      <c r="A240" s="21" t="s">
        <v>49</v>
      </c>
      <c r="B240" s="40"/>
      <c r="C240" s="30"/>
      <c r="D240" s="30"/>
      <c r="E240" s="30"/>
      <c r="F240" s="30"/>
      <c r="G240" s="30"/>
      <c r="H240" s="30"/>
      <c r="I240" s="30"/>
      <c r="J240" s="46"/>
      <c r="K240" s="22"/>
      <c r="L240" s="22"/>
    </row>
    <row r="241" spans="1:12" s="20" customFormat="1" ht="18.75" customHeight="1" x14ac:dyDescent="0.3">
      <c r="A241" s="22" t="s">
        <v>74</v>
      </c>
      <c r="B241" s="40"/>
      <c r="C241" s="30"/>
      <c r="D241" s="30"/>
      <c r="E241" s="30"/>
      <c r="F241" s="30"/>
      <c r="G241" s="30"/>
      <c r="H241" s="30"/>
      <c r="I241" s="30"/>
      <c r="J241" s="46"/>
      <c r="K241" s="22"/>
      <c r="L241" s="22"/>
    </row>
    <row r="242" spans="1:12" s="20" customFormat="1" ht="18.75" customHeight="1" x14ac:dyDescent="0.3">
      <c r="A242" s="24">
        <v>2011</v>
      </c>
      <c r="B242" s="40">
        <v>0.39013092999999999</v>
      </c>
      <c r="C242" s="30">
        <v>0.29197201</v>
      </c>
      <c r="D242" s="30">
        <v>1.0031562000000001</v>
      </c>
      <c r="E242" s="30">
        <v>0.12556969000000001</v>
      </c>
      <c r="F242" s="30">
        <v>0.21980667000000001</v>
      </c>
      <c r="G242" s="30">
        <v>0.35248362999999999</v>
      </c>
      <c r="H242" s="30">
        <v>0.24819237999999999</v>
      </c>
      <c r="I242" s="30"/>
      <c r="J242" s="46"/>
      <c r="K242" s="22"/>
      <c r="L242" s="22"/>
    </row>
    <row r="243" spans="1:12" s="20" customFormat="1" ht="18.75" customHeight="1" x14ac:dyDescent="0.3">
      <c r="A243" s="24">
        <v>2014</v>
      </c>
      <c r="B243" s="104">
        <v>0.37177563000000002</v>
      </c>
      <c r="C243" s="30">
        <v>0.25239495000000001</v>
      </c>
      <c r="D243" s="30">
        <v>0.86913483999999996</v>
      </c>
      <c r="E243" s="30">
        <v>0.11269864</v>
      </c>
      <c r="F243" s="30">
        <v>0.20355213</v>
      </c>
      <c r="G243" s="30">
        <v>0.34326214999999999</v>
      </c>
      <c r="H243" s="30">
        <v>0.22757026999999999</v>
      </c>
      <c r="I243" s="30"/>
      <c r="J243" s="46"/>
      <c r="K243" s="22"/>
      <c r="L243" s="22"/>
    </row>
    <row r="244" spans="1:12" s="20" customFormat="1" ht="18.75" customHeight="1" x14ac:dyDescent="0.35">
      <c r="A244" s="21" t="s">
        <v>43</v>
      </c>
      <c r="B244" s="40"/>
      <c r="C244" s="30"/>
      <c r="D244" s="30"/>
      <c r="E244" s="30"/>
      <c r="F244" s="30"/>
      <c r="G244" s="30"/>
      <c r="H244" s="30"/>
      <c r="I244" s="30"/>
      <c r="J244" s="46"/>
      <c r="K244" s="22"/>
      <c r="L244" s="22"/>
    </row>
    <row r="245" spans="1:12" s="20" customFormat="1" ht="18.75" customHeight="1" x14ac:dyDescent="0.3">
      <c r="A245" s="22" t="s">
        <v>148</v>
      </c>
      <c r="B245" s="40"/>
      <c r="C245" s="30"/>
      <c r="D245" s="30"/>
      <c r="E245" s="30"/>
      <c r="F245" s="30"/>
      <c r="G245" s="30"/>
      <c r="H245" s="30"/>
      <c r="I245" s="30"/>
      <c r="J245" s="46"/>
      <c r="K245" s="22"/>
      <c r="L245" s="22"/>
    </row>
    <row r="246" spans="1:12" s="20" customFormat="1" ht="18.75" customHeight="1" x14ac:dyDescent="0.3">
      <c r="A246" s="33" t="s">
        <v>158</v>
      </c>
      <c r="B246" s="40"/>
      <c r="C246" s="30"/>
      <c r="D246" s="30"/>
      <c r="E246" s="30"/>
      <c r="F246" s="30"/>
      <c r="G246" s="30"/>
      <c r="H246" s="30"/>
      <c r="I246" s="30"/>
      <c r="J246" s="46"/>
      <c r="K246" s="22"/>
      <c r="L246" s="22"/>
    </row>
    <row r="247" spans="1:12" s="20" customFormat="1" ht="18.75" customHeight="1" x14ac:dyDescent="0.3">
      <c r="A247" s="24">
        <v>1991</v>
      </c>
      <c r="B247" s="40">
        <v>0.48542951000000001</v>
      </c>
      <c r="C247" s="30">
        <v>0.46667261999999998</v>
      </c>
      <c r="D247" s="30">
        <v>1.4443627999999999</v>
      </c>
      <c r="E247" s="30">
        <v>0.19585681999999999</v>
      </c>
      <c r="F247" s="30">
        <v>0.3401594</v>
      </c>
      <c r="G247" s="30">
        <v>0.55125199000000003</v>
      </c>
      <c r="H247" s="30">
        <v>0.41573568999999999</v>
      </c>
      <c r="I247" s="30"/>
      <c r="J247" s="46"/>
      <c r="K247" s="22"/>
      <c r="L247" s="22"/>
    </row>
    <row r="248" spans="1:12" s="20" customFormat="1" ht="18.75" customHeight="1" x14ac:dyDescent="0.3">
      <c r="A248" s="24">
        <v>1992</v>
      </c>
      <c r="B248" s="40">
        <v>0.48985675000000001</v>
      </c>
      <c r="C248" s="30">
        <v>0.48943291</v>
      </c>
      <c r="D248" s="30">
        <v>1.5457139</v>
      </c>
      <c r="E248" s="30">
        <v>0.20098651000000001</v>
      </c>
      <c r="F248" s="30">
        <v>0.34394111999999999</v>
      </c>
      <c r="G248" s="30">
        <v>0.54808467000000005</v>
      </c>
      <c r="H248" s="30">
        <v>0.42116460999999999</v>
      </c>
      <c r="I248" s="30"/>
      <c r="J248" s="46"/>
      <c r="K248" s="22"/>
      <c r="L248" s="22"/>
    </row>
    <row r="249" spans="1:12" s="20" customFormat="1" ht="18.75" customHeight="1" x14ac:dyDescent="0.3">
      <c r="A249" s="24">
        <v>1993</v>
      </c>
      <c r="B249" s="40">
        <v>0.50039628000000003</v>
      </c>
      <c r="C249" s="30">
        <v>0.53326293999999996</v>
      </c>
      <c r="D249" s="30">
        <v>1.7015670000000001</v>
      </c>
      <c r="E249" s="30">
        <v>0.2132203</v>
      </c>
      <c r="F249" s="30">
        <v>0.36048847000000001</v>
      </c>
      <c r="G249" s="30">
        <v>0.57490202000000001</v>
      </c>
      <c r="H249" s="30">
        <v>0.44722201</v>
      </c>
      <c r="I249" s="30"/>
      <c r="J249" s="46"/>
      <c r="K249" s="22"/>
      <c r="L249" s="22"/>
    </row>
    <row r="250" spans="1:12" s="20" customFormat="1" ht="18.75" customHeight="1" x14ac:dyDescent="0.3">
      <c r="A250" s="24">
        <v>1994</v>
      </c>
      <c r="B250" s="40">
        <v>0.51895627</v>
      </c>
      <c r="C250" s="30">
        <v>0.53936541000000005</v>
      </c>
      <c r="D250" s="30">
        <v>1.5469128999999999</v>
      </c>
      <c r="E250" s="30">
        <v>0.22412884999999999</v>
      </c>
      <c r="F250" s="30">
        <v>0.38468658</v>
      </c>
      <c r="G250" s="30">
        <v>0.62336658</v>
      </c>
      <c r="H250" s="30">
        <v>0.48589750999999998</v>
      </c>
      <c r="I250" s="30"/>
      <c r="J250" s="46"/>
      <c r="K250" s="22"/>
      <c r="L250" s="22"/>
    </row>
    <row r="251" spans="1:12" s="20" customFormat="1" ht="18.75" customHeight="1" x14ac:dyDescent="0.3">
      <c r="A251" s="24">
        <v>1995</v>
      </c>
      <c r="B251" s="40">
        <v>0.53125699999999998</v>
      </c>
      <c r="C251" s="30">
        <v>0.58979446000000002</v>
      </c>
      <c r="D251" s="30">
        <v>1.7186626</v>
      </c>
      <c r="E251" s="30">
        <v>0.23717379999999999</v>
      </c>
      <c r="F251" s="30">
        <v>0.39779755999999999</v>
      </c>
      <c r="G251" s="30">
        <v>0.62078480999999996</v>
      </c>
      <c r="H251" s="30">
        <v>0.50718458</v>
      </c>
      <c r="I251" s="30"/>
      <c r="J251" s="46"/>
      <c r="K251" s="22"/>
      <c r="L251" s="22"/>
    </row>
    <row r="252" spans="1:12" s="20" customFormat="1" ht="18.75" customHeight="1" x14ac:dyDescent="0.3">
      <c r="A252" s="24">
        <v>1996</v>
      </c>
      <c r="B252" s="40">
        <v>0.53610402999999995</v>
      </c>
      <c r="C252" s="30">
        <v>0.60939845000000004</v>
      </c>
      <c r="D252" s="30">
        <v>1.8408045</v>
      </c>
      <c r="E252" s="30">
        <v>0.24340511000000001</v>
      </c>
      <c r="F252" s="30">
        <v>0.40961694999999998</v>
      </c>
      <c r="G252" s="30">
        <v>0.64173568000000003</v>
      </c>
      <c r="H252" s="30">
        <v>0.52702979999999999</v>
      </c>
      <c r="I252" s="30"/>
      <c r="J252" s="46"/>
      <c r="K252" s="22"/>
      <c r="L252" s="22"/>
    </row>
    <row r="253" spans="1:12" s="20" customFormat="1" ht="18.75" customHeight="1" x14ac:dyDescent="0.3">
      <c r="A253" s="33" t="s">
        <v>159</v>
      </c>
      <c r="B253" s="40"/>
      <c r="C253" s="30"/>
      <c r="D253" s="30"/>
      <c r="E253" s="30"/>
      <c r="F253" s="30"/>
      <c r="G253" s="30"/>
      <c r="H253" s="30"/>
      <c r="I253" s="30"/>
      <c r="J253" s="46"/>
      <c r="K253" s="22"/>
      <c r="L253" s="22"/>
    </row>
    <row r="254" spans="1:12" s="20" customFormat="1" ht="18.75" customHeight="1" x14ac:dyDescent="0.3">
      <c r="A254" s="24">
        <v>1997</v>
      </c>
      <c r="B254" s="40">
        <v>0.48548988999999998</v>
      </c>
      <c r="C254" s="30">
        <v>0.48718546000000001</v>
      </c>
      <c r="D254" s="30">
        <v>1.5652903</v>
      </c>
      <c r="E254" s="30">
        <v>0.20002442000000001</v>
      </c>
      <c r="F254" s="30">
        <v>0.34569032999999999</v>
      </c>
      <c r="G254" s="30">
        <v>0.57240444000000001</v>
      </c>
      <c r="H254" s="30">
        <v>0.42379503000000002</v>
      </c>
      <c r="I254" s="30"/>
      <c r="J254" s="46"/>
      <c r="K254" s="22"/>
      <c r="L254" s="22"/>
    </row>
    <row r="255" spans="1:12" s="20" customFormat="1" ht="18.75" customHeight="1" x14ac:dyDescent="0.3">
      <c r="A255" s="24">
        <v>1998</v>
      </c>
      <c r="B255" s="40">
        <v>0.51405453999999995</v>
      </c>
      <c r="C255" s="30">
        <v>0.52398864999999994</v>
      </c>
      <c r="D255" s="30">
        <v>1.4939079</v>
      </c>
      <c r="E255" s="30">
        <v>0.22286607999999999</v>
      </c>
      <c r="F255" s="30">
        <v>0.39418482999999999</v>
      </c>
      <c r="G255" s="30">
        <v>0.66820036000000005</v>
      </c>
      <c r="H255" s="30">
        <v>0.50159465000000003</v>
      </c>
      <c r="I255" s="30"/>
      <c r="J255" s="46"/>
      <c r="K255" s="22"/>
      <c r="L255" s="22"/>
    </row>
    <row r="256" spans="1:12" s="20" customFormat="1" ht="18.75" customHeight="1" x14ac:dyDescent="0.3">
      <c r="A256" s="24">
        <v>1999</v>
      </c>
      <c r="B256" s="40">
        <v>0.50023912999999998</v>
      </c>
      <c r="C256" s="30">
        <v>0.46368618</v>
      </c>
      <c r="D256" s="30">
        <v>1.2394755</v>
      </c>
      <c r="E256" s="30">
        <v>0.20935405000000001</v>
      </c>
      <c r="F256" s="30">
        <v>0.38656146000000002</v>
      </c>
      <c r="G256" s="30">
        <v>0.68887080000000001</v>
      </c>
      <c r="H256" s="30">
        <v>0.48870904999999998</v>
      </c>
      <c r="I256" s="30"/>
      <c r="J256" s="46"/>
      <c r="K256" s="22"/>
      <c r="L256" s="22"/>
    </row>
    <row r="257" spans="1:18" s="20" customFormat="1" ht="18.75" customHeight="1" x14ac:dyDescent="0.3">
      <c r="A257" s="22" t="s">
        <v>149</v>
      </c>
      <c r="B257" s="40"/>
      <c r="C257" s="30"/>
      <c r="D257" s="30"/>
      <c r="E257" s="30"/>
      <c r="F257" s="30"/>
      <c r="G257" s="30"/>
      <c r="H257" s="30"/>
      <c r="I257" s="30"/>
      <c r="J257" s="46"/>
      <c r="K257" s="22"/>
      <c r="L257" s="22"/>
    </row>
    <row r="258" spans="1:18" s="20" customFormat="1" ht="18.75" customHeight="1" x14ac:dyDescent="0.3">
      <c r="A258" s="24">
        <v>2001</v>
      </c>
      <c r="B258" s="40">
        <v>0.54413800999999995</v>
      </c>
      <c r="C258" s="30">
        <v>0.60376388000000003</v>
      </c>
      <c r="D258" s="30">
        <v>1.8691047000000001</v>
      </c>
      <c r="E258" s="30">
        <v>0.25333003999999998</v>
      </c>
      <c r="F258" s="30">
        <v>0.45087631</v>
      </c>
      <c r="G258" s="30">
        <v>0.77106037999999999</v>
      </c>
      <c r="H258" s="30">
        <v>0.59923961000000003</v>
      </c>
      <c r="I258" s="35"/>
      <c r="J258" s="46"/>
      <c r="K258" s="22"/>
      <c r="L258" s="22"/>
    </row>
    <row r="259" spans="1:18" s="20" customFormat="1" ht="18.75" customHeight="1" x14ac:dyDescent="0.3">
      <c r="A259" s="24">
        <v>2002</v>
      </c>
      <c r="B259" s="40">
        <v>0.53963644</v>
      </c>
      <c r="C259" s="30">
        <v>0.56315044999999997</v>
      </c>
      <c r="D259" s="30">
        <v>1.5147562999999999</v>
      </c>
      <c r="E259" s="30">
        <v>0.24541952</v>
      </c>
      <c r="F259" s="30">
        <v>0.44172758000000001</v>
      </c>
      <c r="G259" s="30">
        <v>0.76574699999999996</v>
      </c>
      <c r="H259" s="30">
        <v>0.58315766000000002</v>
      </c>
      <c r="I259" s="35"/>
      <c r="J259" s="46"/>
      <c r="K259" s="22"/>
      <c r="L259" s="22"/>
    </row>
    <row r="260" spans="1:18" s="20" customFormat="1" ht="18.75" customHeight="1" x14ac:dyDescent="0.3">
      <c r="A260" s="24">
        <v>2003</v>
      </c>
      <c r="B260" s="40">
        <v>0.56406206999999997</v>
      </c>
      <c r="C260" s="30">
        <v>0.64011823000000001</v>
      </c>
      <c r="D260" s="30">
        <v>1.7984405999999999</v>
      </c>
      <c r="E260" s="30">
        <v>0.26755643000000001</v>
      </c>
      <c r="F260" s="30">
        <v>0.46382953999999998</v>
      </c>
      <c r="G260" s="30">
        <v>0.73830865999999995</v>
      </c>
      <c r="H260" s="30">
        <v>0.62280433999999996</v>
      </c>
      <c r="I260" s="35"/>
      <c r="J260" s="46"/>
      <c r="K260" s="22"/>
      <c r="L260" s="22"/>
    </row>
    <row r="261" spans="1:18" s="20" customFormat="1" ht="18.75" customHeight="1" x14ac:dyDescent="0.3">
      <c r="A261" s="24">
        <v>2004</v>
      </c>
      <c r="B261" s="40">
        <v>0.51530936000000005</v>
      </c>
      <c r="C261" s="30">
        <v>0.49444169999999998</v>
      </c>
      <c r="D261" s="30">
        <v>1.3024605</v>
      </c>
      <c r="E261" s="30">
        <v>0.22308892999999999</v>
      </c>
      <c r="F261" s="30">
        <v>0.41279325</v>
      </c>
      <c r="G261" s="30">
        <v>0.79071037</v>
      </c>
      <c r="H261" s="30">
        <v>0.53258729999999999</v>
      </c>
      <c r="I261" s="35"/>
      <c r="J261" s="46"/>
      <c r="K261" s="22"/>
      <c r="L261" s="22"/>
    </row>
    <row r="262" spans="1:18" s="20" customFormat="1" ht="18.75" customHeight="1" x14ac:dyDescent="0.3">
      <c r="A262" s="24">
        <v>2005</v>
      </c>
      <c r="B262" s="40">
        <v>0.53771142000000005</v>
      </c>
      <c r="C262" s="30">
        <v>0.55802479000000005</v>
      </c>
      <c r="D262" s="30">
        <v>1.4737901</v>
      </c>
      <c r="E262" s="30">
        <v>0.2442107</v>
      </c>
      <c r="F262" s="30">
        <v>0.44205516</v>
      </c>
      <c r="G262" s="30">
        <v>0.81506182999999999</v>
      </c>
      <c r="H262" s="30">
        <v>0.58315775000000003</v>
      </c>
      <c r="I262" s="35"/>
      <c r="J262" s="46"/>
      <c r="K262" s="22"/>
      <c r="L262" s="22"/>
    </row>
    <row r="263" spans="1:18" s="20" customFormat="1" ht="18.75" customHeight="1" x14ac:dyDescent="0.3">
      <c r="A263" s="24">
        <v>2006</v>
      </c>
      <c r="B263" s="40">
        <v>0.51413023999999996</v>
      </c>
      <c r="C263" s="30">
        <v>0.51492835000000003</v>
      </c>
      <c r="D263" s="30">
        <v>1.5775195</v>
      </c>
      <c r="E263" s="30">
        <v>0.22389141000000001</v>
      </c>
      <c r="F263" s="30">
        <v>0.40731369000000001</v>
      </c>
      <c r="G263" s="30">
        <v>0.73532481999999999</v>
      </c>
      <c r="H263" s="30">
        <v>0.52302552000000002</v>
      </c>
      <c r="I263" s="35"/>
      <c r="J263" s="46"/>
      <c r="K263" s="22"/>
      <c r="L263" s="22"/>
    </row>
    <row r="264" spans="1:18" s="20" customFormat="1" ht="18.75" customHeight="1" x14ac:dyDescent="0.3">
      <c r="A264" s="24">
        <v>2007</v>
      </c>
      <c r="B264" s="40">
        <v>0.52127080999999997</v>
      </c>
      <c r="C264" s="30">
        <v>0.52332495999999995</v>
      </c>
      <c r="D264" s="30">
        <v>1.4554434999999999</v>
      </c>
      <c r="E264" s="30">
        <v>0.22657777000000001</v>
      </c>
      <c r="F264" s="30">
        <v>0.40425409000000001</v>
      </c>
      <c r="G264" s="30">
        <v>0.69533855</v>
      </c>
      <c r="H264" s="30">
        <v>0.51770788999999995</v>
      </c>
      <c r="I264" s="35"/>
      <c r="J264" s="46"/>
      <c r="K264" s="22"/>
      <c r="L264" s="22"/>
    </row>
    <row r="265" spans="1:18" s="20" customFormat="1" ht="18.75" customHeight="1" x14ac:dyDescent="0.35">
      <c r="A265" s="21" t="s">
        <v>47</v>
      </c>
      <c r="B265" s="40"/>
      <c r="C265" s="30"/>
      <c r="D265" s="30"/>
      <c r="E265" s="30"/>
      <c r="F265" s="30"/>
      <c r="G265" s="30"/>
      <c r="H265" s="30"/>
      <c r="I265" s="35"/>
      <c r="J265" s="46"/>
      <c r="K265" s="22"/>
      <c r="L265" s="22"/>
    </row>
    <row r="266" spans="1:18" s="24" customFormat="1" ht="18.75" customHeight="1" x14ac:dyDescent="0.3">
      <c r="A266" s="24">
        <v>1994</v>
      </c>
      <c r="B266" s="40">
        <v>0.50190137000000001</v>
      </c>
      <c r="C266" s="30">
        <v>0.54235617999999997</v>
      </c>
      <c r="D266" s="30">
        <v>1.8460496</v>
      </c>
      <c r="E266" s="30">
        <v>0.21312645999999999</v>
      </c>
      <c r="F266" s="30">
        <v>0.35441888999999999</v>
      </c>
      <c r="G266" s="30">
        <v>0.54129927</v>
      </c>
      <c r="H266" s="30">
        <v>0.43739090000000003</v>
      </c>
    </row>
    <row r="267" spans="1:18" s="20" customFormat="1" ht="18.75" customHeight="1" x14ac:dyDescent="0.3">
      <c r="A267" s="24">
        <v>1996</v>
      </c>
      <c r="B267" s="40">
        <v>0.50649062</v>
      </c>
      <c r="C267" s="30">
        <v>0.52185247999999995</v>
      </c>
      <c r="D267" s="30">
        <v>1.5439448</v>
      </c>
      <c r="E267" s="30">
        <v>0.21310747999999999</v>
      </c>
      <c r="F267" s="30">
        <v>0.35830469999999998</v>
      </c>
      <c r="G267" s="30">
        <v>0.54578605000000002</v>
      </c>
      <c r="H267" s="30">
        <v>0.44381072999999999</v>
      </c>
      <c r="I267" s="35"/>
      <c r="J267" s="46"/>
      <c r="K267" s="22"/>
      <c r="L267" s="22"/>
    </row>
    <row r="268" spans="1:18" s="20" customFormat="1" ht="18.75" customHeight="1" x14ac:dyDescent="0.3">
      <c r="A268" s="24">
        <v>1998</v>
      </c>
      <c r="B268" s="40">
        <v>0.49374208000000003</v>
      </c>
      <c r="C268" s="30">
        <v>0.49736121</v>
      </c>
      <c r="D268" s="30">
        <v>1.5894447</v>
      </c>
      <c r="E268" s="30">
        <v>0.20332001999999999</v>
      </c>
      <c r="F268" s="30">
        <v>0.34498922999999998</v>
      </c>
      <c r="G268" s="30">
        <v>0.53608409000000001</v>
      </c>
      <c r="H268" s="30">
        <v>0.42277812999999997</v>
      </c>
      <c r="I268" s="35"/>
      <c r="J268" s="46"/>
      <c r="K268" s="22"/>
      <c r="L268" s="22"/>
    </row>
    <row r="269" spans="1:18" s="20" customFormat="1" ht="18.75" customHeight="1" x14ac:dyDescent="0.3">
      <c r="A269" s="24">
        <v>2000</v>
      </c>
      <c r="B269" s="40">
        <v>0.50698321000000002</v>
      </c>
      <c r="C269" s="30">
        <v>0.53117678999999995</v>
      </c>
      <c r="D269" s="30">
        <v>1.9226086</v>
      </c>
      <c r="E269" s="30">
        <v>0.21501018</v>
      </c>
      <c r="F269" s="30">
        <v>0.36471303999999999</v>
      </c>
      <c r="G269" s="30">
        <v>0.56802397999999998</v>
      </c>
      <c r="H269" s="30">
        <v>0.45402863999999998</v>
      </c>
      <c r="I269" s="35"/>
      <c r="J269" s="46"/>
      <c r="K269" s="22"/>
      <c r="L269" s="22"/>
    </row>
    <row r="270" spans="1:18" s="20" customFormat="1" ht="18.75" customHeight="1" x14ac:dyDescent="0.3">
      <c r="A270" s="24">
        <v>2002</v>
      </c>
      <c r="B270" s="40">
        <v>0.51285241000000004</v>
      </c>
      <c r="C270" s="30">
        <v>0.53864281000000003</v>
      </c>
      <c r="D270" s="30">
        <v>1.5428815</v>
      </c>
      <c r="E270" s="30">
        <v>0.21965909</v>
      </c>
      <c r="F270" s="30">
        <v>0.36912042</v>
      </c>
      <c r="G270" s="30">
        <v>0.56501601000000001</v>
      </c>
      <c r="H270" s="30">
        <v>0.46026865</v>
      </c>
      <c r="I270" s="35"/>
      <c r="J270" s="46"/>
      <c r="K270" s="22"/>
      <c r="L270" s="22"/>
    </row>
    <row r="271" spans="1:18" s="20" customFormat="1" ht="18.75" customHeight="1" x14ac:dyDescent="0.3">
      <c r="A271" s="24">
        <v>2004</v>
      </c>
      <c r="B271" s="40">
        <v>0.48386145000000003</v>
      </c>
      <c r="C271" s="30">
        <v>0.46527481999999998</v>
      </c>
      <c r="D271" s="30">
        <v>1.6496872</v>
      </c>
      <c r="E271" s="30">
        <v>0.19376589</v>
      </c>
      <c r="F271" s="30">
        <v>0.33144245999999999</v>
      </c>
      <c r="G271" s="30">
        <v>0.51705310999999998</v>
      </c>
      <c r="H271" s="30">
        <v>0.40244793000000001</v>
      </c>
      <c r="I271" s="35"/>
      <c r="J271" s="46"/>
      <c r="K271" s="22"/>
      <c r="L271" s="22"/>
    </row>
    <row r="272" spans="1:18" s="20" customFormat="1" ht="18.75" customHeight="1" x14ac:dyDescent="0.3">
      <c r="A272" s="24">
        <v>2005</v>
      </c>
      <c r="B272" s="40">
        <v>0.47822689000000002</v>
      </c>
      <c r="C272" s="30">
        <v>0.49156128999999998</v>
      </c>
      <c r="D272" s="30">
        <v>2.1839300000000001</v>
      </c>
      <c r="E272" s="30">
        <v>0.19439666999999999</v>
      </c>
      <c r="F272" s="30">
        <v>0.33073391000000002</v>
      </c>
      <c r="G272" s="30">
        <v>0.57547132999999995</v>
      </c>
      <c r="H272" s="30">
        <v>0.40135595000000002</v>
      </c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 s="20" customFormat="1" ht="18.75" customHeight="1" x14ac:dyDescent="0.3">
      <c r="A273" s="24">
        <v>2006</v>
      </c>
      <c r="B273" s="40">
        <v>0.48234561999999997</v>
      </c>
      <c r="C273" s="30">
        <v>0.50211662999999995</v>
      </c>
      <c r="D273" s="30">
        <v>1.776176</v>
      </c>
      <c r="E273" s="30">
        <v>0.19896077000000001</v>
      </c>
      <c r="F273" s="30">
        <v>0.33649105000000001</v>
      </c>
      <c r="G273" s="30">
        <v>0.54226247000000005</v>
      </c>
      <c r="H273" s="30">
        <v>0.40991496999999999</v>
      </c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 s="20" customFormat="1" ht="18.75" customHeight="1" x14ac:dyDescent="0.3">
      <c r="A274" s="24">
        <v>2008</v>
      </c>
      <c r="B274" s="40">
        <v>0.46938211000000002</v>
      </c>
      <c r="C274" s="30">
        <v>0.44100896000000001</v>
      </c>
      <c r="D274" s="30">
        <v>1.3466141</v>
      </c>
      <c r="E274" s="30">
        <v>0.18386229000000001</v>
      </c>
      <c r="F274" s="30">
        <v>0.31613296000000002</v>
      </c>
      <c r="G274" s="30">
        <v>0.71336337000000005</v>
      </c>
      <c r="H274" s="30">
        <v>0.38030257000000001</v>
      </c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 s="20" customFormat="1" ht="18.75" customHeight="1" x14ac:dyDescent="0.3">
      <c r="A275" s="24">
        <v>2010</v>
      </c>
      <c r="B275" s="40">
        <v>0.48081966999999998</v>
      </c>
      <c r="C275" s="30">
        <v>0.48957919999999999</v>
      </c>
      <c r="D275" s="30">
        <v>2.2945544999999998</v>
      </c>
      <c r="E275" s="30">
        <v>0.19501905999999999</v>
      </c>
      <c r="F275" s="30">
        <v>0.33112958999999997</v>
      </c>
      <c r="G275" s="30">
        <v>0.52189260999999998</v>
      </c>
      <c r="H275" s="30">
        <v>0.40205092999999997</v>
      </c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 s="20" customFormat="1" ht="18.75" customHeight="1" x14ac:dyDescent="0.3">
      <c r="A276" s="24">
        <v>2012</v>
      </c>
      <c r="B276" s="40">
        <v>0.45350462000000002</v>
      </c>
      <c r="C276" s="30">
        <v>0.40045321</v>
      </c>
      <c r="D276" s="30">
        <v>1.2456392999999999</v>
      </c>
      <c r="E276" s="30">
        <v>0.17111541999999999</v>
      </c>
      <c r="F276" s="30">
        <v>0.30109226</v>
      </c>
      <c r="G276" s="30">
        <v>0.50508900000000001</v>
      </c>
      <c r="H276" s="30">
        <v>0.35792216999999998</v>
      </c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 s="20" customFormat="1" ht="18.75" customHeight="1" x14ac:dyDescent="0.3">
      <c r="A277" s="24">
        <v>2014</v>
      </c>
      <c r="B277" s="104">
        <v>0.46829416000000001</v>
      </c>
      <c r="C277" s="30">
        <v>0.43986452999999998</v>
      </c>
      <c r="D277" s="30">
        <v>1.4135142999999999</v>
      </c>
      <c r="E277" s="30">
        <v>0.18317321</v>
      </c>
      <c r="F277" s="30">
        <v>0.31583911999999997</v>
      </c>
      <c r="G277" s="30">
        <v>0.51016835999999999</v>
      </c>
      <c r="H277" s="30">
        <v>0.37981342000000001</v>
      </c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 s="20" customFormat="1" ht="18.75" customHeight="1" x14ac:dyDescent="0.3">
      <c r="A278" s="24">
        <v>2015</v>
      </c>
      <c r="B278" s="109"/>
      <c r="C278" s="30"/>
      <c r="D278" s="30"/>
      <c r="E278" s="30"/>
      <c r="F278" s="30"/>
      <c r="G278" s="30"/>
      <c r="H278" s="30"/>
      <c r="I278" s="35"/>
      <c r="J278" s="46"/>
    </row>
    <row r="279" spans="1:18" s="20" customFormat="1" ht="18.75" customHeight="1" x14ac:dyDescent="0.35">
      <c r="A279" s="21" t="s">
        <v>46</v>
      </c>
      <c r="B279" s="40"/>
      <c r="C279" s="30"/>
      <c r="D279" s="30"/>
      <c r="E279" s="30"/>
      <c r="F279" s="30"/>
      <c r="G279" s="30"/>
      <c r="H279" s="30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 s="20" customFormat="1" ht="18.75" customHeight="1" x14ac:dyDescent="0.3">
      <c r="A280" s="24">
        <v>1993</v>
      </c>
      <c r="B280" s="40">
        <v>0.50005712999999996</v>
      </c>
      <c r="C280" s="30">
        <v>0.52698268999999998</v>
      </c>
      <c r="D280" s="30">
        <v>1.6419376999999999</v>
      </c>
      <c r="E280" s="30">
        <v>0.21118344999999999</v>
      </c>
      <c r="F280" s="30">
        <v>0.35438407</v>
      </c>
      <c r="G280" s="30">
        <v>0.54728953000000002</v>
      </c>
      <c r="H280" s="30">
        <v>0.43791718000000002</v>
      </c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 s="20" customFormat="1" ht="18.75" customHeight="1" x14ac:dyDescent="0.3">
      <c r="A281" s="24">
        <v>1998</v>
      </c>
      <c r="B281" s="40">
        <v>0.46785307999999998</v>
      </c>
      <c r="C281" s="30">
        <v>0.46392823</v>
      </c>
      <c r="D281" s="30">
        <v>1.4651855</v>
      </c>
      <c r="E281" s="30">
        <v>0.18622781999999999</v>
      </c>
      <c r="F281" s="30">
        <v>0.31180189000000003</v>
      </c>
      <c r="G281" s="30">
        <v>0.47927394000000001</v>
      </c>
      <c r="H281" s="30">
        <v>0.37360146999999999</v>
      </c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 s="20" customFormat="1" ht="18.75" customHeight="1" x14ac:dyDescent="0.3">
      <c r="A282" s="24">
        <v>2001</v>
      </c>
      <c r="B282" s="40">
        <v>0.43566513000000001</v>
      </c>
      <c r="C282" s="30">
        <v>0.37655926000000001</v>
      </c>
      <c r="D282" s="30">
        <v>1.2201048000000001</v>
      </c>
      <c r="E282" s="30">
        <v>0.15876207000000001</v>
      </c>
      <c r="F282" s="30">
        <v>0.27614673000000001</v>
      </c>
      <c r="G282" s="30">
        <v>0.44489820000000002</v>
      </c>
      <c r="H282" s="30">
        <v>0.32349978000000001</v>
      </c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 s="20" customFormat="1" ht="18.75" customHeight="1" x14ac:dyDescent="0.3">
      <c r="A283" s="25">
        <v>2005</v>
      </c>
      <c r="B283" s="40">
        <v>0.41070644000000001</v>
      </c>
      <c r="C283" s="30">
        <v>0.30848364</v>
      </c>
      <c r="D283" s="30">
        <v>0.98833364000000001</v>
      </c>
      <c r="E283" s="30">
        <v>0.13665943999999999</v>
      </c>
      <c r="F283" s="30">
        <v>0.24452702000000001</v>
      </c>
      <c r="G283" s="30">
        <v>0.40190462999999998</v>
      </c>
      <c r="H283" s="30">
        <v>0.28056942000000001</v>
      </c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 s="20" customFormat="1" ht="18.75" customHeight="1" x14ac:dyDescent="0.3">
      <c r="A284" s="25">
        <v>2009</v>
      </c>
      <c r="B284" s="40">
        <v>0.37101582</v>
      </c>
      <c r="C284" s="30">
        <v>0.24564250000000001</v>
      </c>
      <c r="D284" s="30">
        <v>0.83670964000000003</v>
      </c>
      <c r="E284" s="30">
        <v>0.11159603999999999</v>
      </c>
      <c r="F284" s="30">
        <v>0.20453647999999999</v>
      </c>
      <c r="G284" s="30">
        <v>0.35153447999999998</v>
      </c>
      <c r="H284" s="30">
        <v>0.22854377000000001</v>
      </c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 s="20" customFormat="1" ht="18.75" customHeight="1" x14ac:dyDescent="0.3">
      <c r="A285" s="25">
        <v>2014</v>
      </c>
      <c r="B285" s="104">
        <v>0.38117487999999999</v>
      </c>
      <c r="C285" s="30">
        <v>0.26502788999999999</v>
      </c>
      <c r="D285" s="30">
        <v>0.89056053000000002</v>
      </c>
      <c r="E285" s="30">
        <v>0.1183897</v>
      </c>
      <c r="F285" s="30">
        <v>0.21384365999999999</v>
      </c>
      <c r="G285" s="30">
        <v>0.36074655999999999</v>
      </c>
      <c r="H285" s="30">
        <v>0.24024071999999999</v>
      </c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 s="20" customFormat="1" ht="18.75" customHeight="1" x14ac:dyDescent="0.35">
      <c r="A286" s="21" t="s">
        <v>45</v>
      </c>
      <c r="B286" s="48"/>
      <c r="C286" s="23"/>
      <c r="D286" s="23"/>
      <c r="E286" s="23"/>
      <c r="F286" s="23"/>
      <c r="G286" s="23"/>
      <c r="H286" s="23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 s="20" customFormat="1" ht="18.75" customHeight="1" x14ac:dyDescent="0.3">
      <c r="A287" s="22" t="s">
        <v>86</v>
      </c>
      <c r="B287" s="48"/>
      <c r="C287" s="23"/>
      <c r="D287" s="23"/>
      <c r="E287" s="23"/>
      <c r="F287" s="23"/>
      <c r="G287" s="23"/>
      <c r="H287" s="23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 s="20" customFormat="1" ht="18.75" customHeight="1" x14ac:dyDescent="0.3">
      <c r="A288" s="24">
        <v>1990</v>
      </c>
      <c r="B288" s="49">
        <v>0.40972578999999998</v>
      </c>
      <c r="C288" s="35">
        <v>0.29108145000000002</v>
      </c>
      <c r="D288" s="35">
        <v>0.89413973000000002</v>
      </c>
      <c r="E288" s="35">
        <v>0.13431338000000001</v>
      </c>
      <c r="F288" s="35">
        <v>0.24811432</v>
      </c>
      <c r="G288" s="35">
        <v>0.42788702000000001</v>
      </c>
      <c r="H288" s="35">
        <v>0.28560772000000001</v>
      </c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9" s="20" customFormat="1" ht="18.75" customHeight="1" x14ac:dyDescent="0.3">
      <c r="A289" s="24">
        <v>1995</v>
      </c>
      <c r="B289" s="49">
        <v>0.46540499000000002</v>
      </c>
      <c r="C289" s="35">
        <v>0.40723646000000002</v>
      </c>
      <c r="D289" s="35">
        <v>1.1772129</v>
      </c>
      <c r="E289" s="35">
        <v>0.17674197</v>
      </c>
      <c r="F289" s="35">
        <v>0.31089769</v>
      </c>
      <c r="G289" s="35">
        <v>0.50892106000000004</v>
      </c>
      <c r="H289" s="35">
        <v>0.37272746000000001</v>
      </c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9" s="20" customFormat="1" ht="18.75" customHeight="1" x14ac:dyDescent="0.3">
      <c r="A290" s="22" t="s">
        <v>63</v>
      </c>
      <c r="B290" s="49"/>
      <c r="C290" s="35"/>
      <c r="D290" s="35"/>
      <c r="E290" s="35"/>
      <c r="F290" s="35"/>
      <c r="G290" s="35"/>
      <c r="H290" s="35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9" s="20" customFormat="1" ht="18.75" customHeight="1" x14ac:dyDescent="0.3">
      <c r="A291" s="24">
        <v>1995</v>
      </c>
      <c r="B291" s="49">
        <v>0.57944342000000004</v>
      </c>
      <c r="C291" s="35">
        <v>1.0004514</v>
      </c>
      <c r="D291" s="35">
        <v>7.1212400999999996</v>
      </c>
      <c r="E291" s="35">
        <v>0.30376821999999998</v>
      </c>
      <c r="F291" s="35">
        <v>0.46517968999999998</v>
      </c>
      <c r="G291" s="35">
        <v>0.68408749000000002</v>
      </c>
      <c r="H291" s="35">
        <v>0.62603839999999999</v>
      </c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9" s="20" customFormat="1" ht="18.75" customHeight="1" x14ac:dyDescent="0.3">
      <c r="A292" s="24">
        <v>1997</v>
      </c>
      <c r="B292" s="49">
        <v>0.52553892999999996</v>
      </c>
      <c r="C292" s="35">
        <v>0.53748437000000004</v>
      </c>
      <c r="D292" s="35">
        <v>1.5021557999999999</v>
      </c>
      <c r="E292" s="35">
        <v>0.23150571</v>
      </c>
      <c r="F292" s="35">
        <v>0.41136178000000001</v>
      </c>
      <c r="G292" s="35">
        <v>0.68113402999999995</v>
      </c>
      <c r="H292" s="35">
        <v>0.52959811999999995</v>
      </c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9" s="20" customFormat="1" ht="18.75" customHeight="1" x14ac:dyDescent="0.3">
      <c r="A293" s="24">
        <v>1999</v>
      </c>
      <c r="B293" s="49">
        <v>0.52624641000000005</v>
      </c>
      <c r="C293" s="35">
        <v>0.61243186000000005</v>
      </c>
      <c r="D293" s="35">
        <v>2.4309237000000001</v>
      </c>
      <c r="E293" s="35">
        <v>0.23773517999999999</v>
      </c>
      <c r="F293" s="35">
        <v>0.40284141000000001</v>
      </c>
      <c r="G293" s="35">
        <v>0.64661632000000002</v>
      </c>
      <c r="H293" s="35">
        <v>0.51596304000000004</v>
      </c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9" s="20" customFormat="1" ht="18.75" customHeight="1" x14ac:dyDescent="0.3">
      <c r="A294" s="24">
        <v>2001</v>
      </c>
      <c r="B294" s="49">
        <v>0.52381069000000002</v>
      </c>
      <c r="C294" s="35">
        <v>0.61271359999999997</v>
      </c>
      <c r="D294" s="35">
        <v>2.2509617</v>
      </c>
      <c r="E294" s="35">
        <v>0.23628003</v>
      </c>
      <c r="F294" s="35">
        <v>0.39632460000000003</v>
      </c>
      <c r="G294" s="35">
        <v>0.63994205000000004</v>
      </c>
      <c r="H294" s="35">
        <v>0.50489972000000005</v>
      </c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9" s="20" customFormat="1" ht="18.75" customHeight="1" x14ac:dyDescent="0.3">
      <c r="A295" s="24">
        <v>2002</v>
      </c>
      <c r="B295" s="49">
        <v>0.56364261999999998</v>
      </c>
      <c r="C295" s="35">
        <v>0.90728425999999995</v>
      </c>
      <c r="D295" s="35">
        <v>4.5703610000000001</v>
      </c>
      <c r="E295" s="35">
        <v>0.28894861999999999</v>
      </c>
      <c r="F295" s="35">
        <v>0.44491170000000002</v>
      </c>
      <c r="G295" s="35">
        <v>0.65246183000000002</v>
      </c>
      <c r="H295" s="35">
        <v>0.58848228999999996</v>
      </c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9" s="20" customFormat="1" ht="18.75" customHeight="1" x14ac:dyDescent="0.3">
      <c r="A296" s="24">
        <v>2003</v>
      </c>
      <c r="B296" s="49">
        <v>0.54007225999999997</v>
      </c>
      <c r="C296" s="35">
        <v>0.68210979999999999</v>
      </c>
      <c r="D296" s="35">
        <v>2.7970171000000001</v>
      </c>
      <c r="E296" s="35">
        <v>0.25218804</v>
      </c>
      <c r="F296" s="35">
        <v>0.40939034000000002</v>
      </c>
      <c r="G296" s="35">
        <v>0.61927926</v>
      </c>
      <c r="H296" s="35">
        <v>0.52621264000000001</v>
      </c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9" s="20" customFormat="1" ht="18.75" customHeight="1" x14ac:dyDescent="0.3">
      <c r="A297" s="24">
        <v>2004</v>
      </c>
      <c r="B297" s="49">
        <v>0.51440302000000004</v>
      </c>
      <c r="C297" s="35">
        <v>0.62697153000000005</v>
      </c>
      <c r="D297" s="35">
        <v>2.3077804</v>
      </c>
      <c r="E297" s="35">
        <v>0.23124439999999999</v>
      </c>
      <c r="F297" s="35">
        <v>0.37434108999999999</v>
      </c>
      <c r="G297" s="35">
        <v>0.57146054999999996</v>
      </c>
      <c r="H297" s="35">
        <v>0.46861595</v>
      </c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9" s="22" customFormat="1" ht="18.75" customHeight="1" x14ac:dyDescent="0.3">
      <c r="A298" s="24">
        <v>2005</v>
      </c>
      <c r="B298" s="49">
        <v>0.49619533999999998</v>
      </c>
      <c r="C298" s="35">
        <v>0.52626949999999995</v>
      </c>
      <c r="D298" s="35">
        <v>1.7301987999999999</v>
      </c>
      <c r="E298" s="35">
        <v>0.20982799999999999</v>
      </c>
      <c r="F298" s="35">
        <v>0.35531291999999998</v>
      </c>
      <c r="G298" s="35">
        <v>0.56619366000000004</v>
      </c>
      <c r="H298" s="35">
        <v>0.43936428</v>
      </c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9" s="22" customFormat="1" ht="18.75" customHeight="1" x14ac:dyDescent="0.3">
      <c r="A299" s="24">
        <v>2006</v>
      </c>
      <c r="B299" s="49">
        <v>0.51360901000000003</v>
      </c>
      <c r="C299" s="35">
        <v>0.64570364999999996</v>
      </c>
      <c r="D299" s="35">
        <v>3.5375028999999998</v>
      </c>
      <c r="E299" s="35">
        <v>0.23116232</v>
      </c>
      <c r="F299" s="35">
        <v>0.37910577000000001</v>
      </c>
      <c r="G299" s="35">
        <v>0.59330707999999999</v>
      </c>
      <c r="H299" s="35">
        <v>0.47699724999999998</v>
      </c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9" s="22" customFormat="1" ht="18.75" customHeight="1" x14ac:dyDescent="0.3">
      <c r="A300" s="24">
        <v>2007</v>
      </c>
      <c r="B300" s="49">
        <v>0.51225591999999998</v>
      </c>
      <c r="C300" s="35">
        <v>0.67122667000000003</v>
      </c>
      <c r="D300" s="35">
        <v>3.4910904999999999</v>
      </c>
      <c r="E300" s="35">
        <v>0.23451589</v>
      </c>
      <c r="F300" s="35">
        <v>0.379637</v>
      </c>
      <c r="G300" s="35">
        <v>0.59059329000000005</v>
      </c>
      <c r="H300" s="35">
        <v>0.47774662000000001</v>
      </c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0"/>
    </row>
    <row r="301" spans="1:19" s="22" customFormat="1" ht="18.75" customHeight="1" x14ac:dyDescent="0.3">
      <c r="A301" s="24">
        <v>2008</v>
      </c>
      <c r="B301" s="49">
        <v>0.50189296999999999</v>
      </c>
      <c r="C301" s="35">
        <v>0.57850416999999998</v>
      </c>
      <c r="D301" s="35">
        <v>2.1877854000000001</v>
      </c>
      <c r="E301" s="35">
        <v>0.21821319</v>
      </c>
      <c r="F301" s="35">
        <v>0.35933473999999999</v>
      </c>
      <c r="G301" s="35">
        <v>0.56113141</v>
      </c>
      <c r="H301" s="35">
        <v>0.44521842</v>
      </c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spans="1:19" s="22" customFormat="1" ht="18.75" customHeight="1" x14ac:dyDescent="0.3">
      <c r="A302" s="24">
        <v>2009</v>
      </c>
      <c r="B302" s="49">
        <v>0.48510180000000003</v>
      </c>
      <c r="C302" s="35">
        <v>0.50481324000000005</v>
      </c>
      <c r="D302" s="35">
        <v>1.6797481000000001</v>
      </c>
      <c r="E302" s="35">
        <v>0.20197126000000001</v>
      </c>
      <c r="F302" s="35">
        <v>0.34370110999999998</v>
      </c>
      <c r="G302" s="35">
        <v>0.55338217999999995</v>
      </c>
      <c r="H302" s="35">
        <v>0.42135006000000003</v>
      </c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 spans="1:19" s="22" customFormat="1" ht="18.75" customHeight="1" x14ac:dyDescent="0.3">
      <c r="A303" s="24">
        <v>2010</v>
      </c>
      <c r="B303" s="49">
        <v>0.51156541</v>
      </c>
      <c r="C303" s="35">
        <v>0.64956446000000001</v>
      </c>
      <c r="D303" s="35">
        <v>2.9403872</v>
      </c>
      <c r="E303" s="35">
        <v>0.23250865000000001</v>
      </c>
      <c r="F303" s="35">
        <v>0.37868813000000001</v>
      </c>
      <c r="G303" s="35">
        <v>0.59205070000000004</v>
      </c>
      <c r="H303" s="35">
        <v>0.47581522999999998</v>
      </c>
      <c r="I303" s="23"/>
      <c r="J303" s="23"/>
      <c r="K303" s="23"/>
      <c r="L303" s="23"/>
      <c r="M303" s="23"/>
      <c r="N303" s="23"/>
      <c r="O303" s="23"/>
      <c r="P303" s="23"/>
      <c r="Q303" s="23"/>
      <c r="R303" s="23"/>
    </row>
    <row r="304" spans="1:19" s="22" customFormat="1" ht="18.75" customHeight="1" x14ac:dyDescent="0.3">
      <c r="A304" s="24">
        <v>2011</v>
      </c>
      <c r="B304" s="49">
        <v>0.51713403000000002</v>
      </c>
      <c r="C304" s="35">
        <v>0.58540928000000003</v>
      </c>
      <c r="D304" s="35">
        <v>1.8841957</v>
      </c>
      <c r="E304" s="35">
        <v>0.23013401999999999</v>
      </c>
      <c r="F304" s="35">
        <v>0.38634000000000002</v>
      </c>
      <c r="G304" s="35">
        <v>0.61475612000000002</v>
      </c>
      <c r="H304" s="35">
        <v>0.48812550999999998</v>
      </c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 s="22" customFormat="1" ht="18.75" customHeight="1" x14ac:dyDescent="0.3">
      <c r="A305" s="24">
        <v>2012</v>
      </c>
      <c r="B305" s="49">
        <v>0.47152276999999998</v>
      </c>
      <c r="C305" s="35">
        <v>0.47719457999999998</v>
      </c>
      <c r="D305" s="35">
        <v>1.7028856000000001</v>
      </c>
      <c r="E305" s="35">
        <v>0.19120873999999999</v>
      </c>
      <c r="F305" s="35">
        <v>0.32785881</v>
      </c>
      <c r="G305" s="35">
        <v>0.53538631999999997</v>
      </c>
      <c r="H305" s="35">
        <v>0.39751722</v>
      </c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s="22" customFormat="1" ht="18.75" customHeight="1" x14ac:dyDescent="0.3">
      <c r="A306" s="24">
        <v>2013</v>
      </c>
      <c r="B306" s="49">
        <v>0.47303171999999999</v>
      </c>
      <c r="C306" s="35">
        <v>0.45369788</v>
      </c>
      <c r="D306" s="35">
        <v>1.4680276999999999</v>
      </c>
      <c r="E306" s="35">
        <v>0.18786720000000001</v>
      </c>
      <c r="F306" s="35">
        <v>0.32473676000000001</v>
      </c>
      <c r="G306" s="35">
        <v>0.53169953999999997</v>
      </c>
      <c r="H306" s="35">
        <v>0.39293243</v>
      </c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1:18" s="22" customFormat="1" ht="18.75" customHeight="1" x14ac:dyDescent="0.3">
      <c r="A307" s="24">
        <v>2014</v>
      </c>
      <c r="B307" s="49">
        <v>0.51139911000000005</v>
      </c>
      <c r="C307" s="35">
        <v>0.63660386000000002</v>
      </c>
      <c r="D307" s="35">
        <v>2.4397671000000001</v>
      </c>
      <c r="E307" s="35">
        <v>0.23132643999999999</v>
      </c>
      <c r="F307" s="35">
        <v>0.37260207000000001</v>
      </c>
      <c r="G307" s="35">
        <v>0.56780752999999995</v>
      </c>
      <c r="H307" s="35">
        <v>0.46608865999999999</v>
      </c>
      <c r="I307" s="23"/>
      <c r="J307" s="23"/>
      <c r="K307" s="23"/>
      <c r="L307" s="23"/>
      <c r="M307" s="23"/>
      <c r="N307" s="23"/>
      <c r="O307" s="23"/>
      <c r="P307" s="23"/>
      <c r="Q307" s="23"/>
      <c r="R307" s="23"/>
    </row>
    <row r="308" spans="1:18" s="20" customFormat="1" ht="18.75" customHeight="1" x14ac:dyDescent="0.3">
      <c r="A308" s="24">
        <v>2015</v>
      </c>
      <c r="B308" s="109">
        <v>0.46146431999999998</v>
      </c>
      <c r="C308" s="30">
        <v>0.42180780000000001</v>
      </c>
      <c r="D308" s="30">
        <v>1.4129836</v>
      </c>
      <c r="E308" s="30">
        <v>0.17782466</v>
      </c>
      <c r="F308" s="30">
        <v>0.31192983000000002</v>
      </c>
      <c r="G308" s="30">
        <v>0.51033426999999998</v>
      </c>
      <c r="H308" s="30">
        <v>0.37408267000000001</v>
      </c>
      <c r="I308" s="35"/>
      <c r="J308" s="46"/>
    </row>
    <row r="309" spans="1:18" s="22" customFormat="1" ht="18.75" customHeight="1" x14ac:dyDescent="0.35">
      <c r="A309" s="21" t="s">
        <v>44</v>
      </c>
      <c r="B309" s="40"/>
      <c r="C309" s="30"/>
      <c r="D309" s="30"/>
      <c r="E309" s="30"/>
      <c r="F309" s="30"/>
      <c r="G309" s="30"/>
      <c r="H309" s="30"/>
      <c r="I309" s="23"/>
      <c r="J309" s="23"/>
      <c r="K309" s="23"/>
      <c r="L309" s="23"/>
      <c r="M309" s="23"/>
      <c r="N309" s="23"/>
      <c r="O309" s="23"/>
      <c r="P309" s="23"/>
      <c r="Q309" s="23"/>
      <c r="R309" s="23"/>
    </row>
    <row r="310" spans="1:18" s="22" customFormat="1" ht="18.75" customHeight="1" x14ac:dyDescent="0.3">
      <c r="A310" s="22" t="s">
        <v>76</v>
      </c>
      <c r="B310" s="40"/>
      <c r="C310" s="30"/>
      <c r="D310" s="30"/>
      <c r="E310" s="30"/>
      <c r="F310" s="30"/>
      <c r="G310" s="30"/>
      <c r="H310" s="30"/>
      <c r="I310" s="23"/>
      <c r="J310" s="23"/>
      <c r="K310" s="23"/>
      <c r="L310" s="23"/>
      <c r="M310" s="23"/>
      <c r="N310" s="23"/>
      <c r="O310" s="23"/>
      <c r="P310" s="23"/>
      <c r="Q310" s="23"/>
      <c r="R310" s="23"/>
    </row>
    <row r="311" spans="1:18" s="22" customFormat="1" ht="18.75" customHeight="1" x14ac:dyDescent="0.3">
      <c r="A311" s="24">
        <v>1997</v>
      </c>
      <c r="B311" s="40">
        <v>0.40124168999999998</v>
      </c>
      <c r="C311" s="30">
        <v>0.29319102000000002</v>
      </c>
      <c r="D311" s="30">
        <v>0.95068618000000005</v>
      </c>
      <c r="E311" s="30">
        <v>0.1316698</v>
      </c>
      <c r="F311" s="30">
        <v>0.23984259999999999</v>
      </c>
      <c r="G311" s="30">
        <v>0.41115837999999999</v>
      </c>
      <c r="H311" s="30">
        <v>0.27406936999999998</v>
      </c>
      <c r="I311" s="23"/>
      <c r="J311" s="23"/>
      <c r="K311" s="23"/>
      <c r="L311" s="23"/>
      <c r="M311" s="23"/>
      <c r="N311" s="23"/>
      <c r="O311" s="23"/>
      <c r="P311" s="23"/>
      <c r="Q311" s="23"/>
      <c r="R311" s="23"/>
    </row>
    <row r="312" spans="1:18" s="22" customFormat="1" ht="18.75" customHeight="1" x14ac:dyDescent="0.3">
      <c r="A312" s="24">
        <v>1998</v>
      </c>
      <c r="B312" s="40">
        <v>0.40460835000000001</v>
      </c>
      <c r="C312" s="30">
        <v>0.29875243000000001</v>
      </c>
      <c r="D312" s="30">
        <v>0.95247366</v>
      </c>
      <c r="E312" s="30">
        <v>0.13374391999999999</v>
      </c>
      <c r="F312" s="30">
        <v>0.24234359</v>
      </c>
      <c r="G312" s="30">
        <v>0.41158716000000001</v>
      </c>
      <c r="H312" s="30">
        <v>0.27790902000000001</v>
      </c>
      <c r="I312" s="23"/>
      <c r="J312" s="23"/>
      <c r="K312" s="23"/>
      <c r="L312" s="23"/>
      <c r="M312" s="23"/>
      <c r="N312" s="23"/>
      <c r="O312" s="23"/>
      <c r="P312" s="23"/>
      <c r="Q312" s="23"/>
      <c r="R312" s="23"/>
    </row>
    <row r="313" spans="1:18" s="20" customFormat="1" ht="18.75" customHeight="1" x14ac:dyDescent="0.3">
      <c r="A313" s="24">
        <v>1999</v>
      </c>
      <c r="B313" s="40">
        <v>0.40692821000000001</v>
      </c>
      <c r="C313" s="30">
        <v>0.30545734000000002</v>
      </c>
      <c r="D313" s="30">
        <v>0.97412246000000002</v>
      </c>
      <c r="E313" s="30">
        <v>0.13484745000000001</v>
      </c>
      <c r="F313" s="30">
        <v>0.24051919999999999</v>
      </c>
      <c r="G313" s="30">
        <v>0.39536439000000001</v>
      </c>
      <c r="H313" s="30">
        <v>0.27532697</v>
      </c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 s="20" customFormat="1" ht="18.75" customHeight="1" x14ac:dyDescent="0.3">
      <c r="A314" s="24">
        <v>2000</v>
      </c>
      <c r="B314" s="40">
        <v>0.36323916000000001</v>
      </c>
      <c r="C314" s="30">
        <v>0.24384896</v>
      </c>
      <c r="D314" s="30">
        <v>0.86140523999999996</v>
      </c>
      <c r="E314" s="30">
        <v>0.1089367</v>
      </c>
      <c r="F314" s="30">
        <v>0.19789783</v>
      </c>
      <c r="G314" s="30">
        <v>0.34056688000000002</v>
      </c>
      <c r="H314" s="30">
        <v>0.22059296</v>
      </c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 s="20" customFormat="1" ht="18.75" customHeight="1" x14ac:dyDescent="0.3">
      <c r="A315" s="22" t="s">
        <v>77</v>
      </c>
      <c r="B315" s="40"/>
      <c r="C315" s="30"/>
      <c r="D315" s="30"/>
      <c r="E315" s="30"/>
      <c r="F315" s="30"/>
      <c r="G315" s="30"/>
      <c r="H315" s="30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 s="20" customFormat="1" ht="18.75" customHeight="1" x14ac:dyDescent="0.3">
      <c r="A316" s="24">
        <v>2001</v>
      </c>
      <c r="B316" s="40">
        <v>0.38771742999999997</v>
      </c>
      <c r="C316" s="30">
        <v>0.27228312999999998</v>
      </c>
      <c r="D316" s="30">
        <v>0.91794832999999998</v>
      </c>
      <c r="E316" s="30">
        <v>0.12317958</v>
      </c>
      <c r="F316" s="30">
        <v>0.22643847</v>
      </c>
      <c r="G316" s="30">
        <v>0.39419108000000003</v>
      </c>
      <c r="H316" s="30">
        <v>0.25645568000000002</v>
      </c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 s="20" customFormat="1" ht="18.75" customHeight="1" x14ac:dyDescent="0.3">
      <c r="A317" s="24">
        <v>2002</v>
      </c>
      <c r="B317" s="40">
        <v>0.41042845</v>
      </c>
      <c r="C317" s="30">
        <v>0.32233591</v>
      </c>
      <c r="D317" s="30">
        <v>1.0658167999999999</v>
      </c>
      <c r="E317" s="30">
        <v>0.13953534000000001</v>
      </c>
      <c r="F317" s="30">
        <v>0.24719642999999999</v>
      </c>
      <c r="G317" s="30">
        <v>0.40781487999999999</v>
      </c>
      <c r="H317" s="30">
        <v>0.28407586000000001</v>
      </c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 s="20" customFormat="1" ht="18.75" customHeight="1" x14ac:dyDescent="0.3">
      <c r="A318" s="24">
        <v>2003</v>
      </c>
      <c r="B318" s="40">
        <v>0.37983647999999998</v>
      </c>
      <c r="C318" s="30">
        <v>0.27011360000000001</v>
      </c>
      <c r="D318" s="30">
        <v>0.92171862000000004</v>
      </c>
      <c r="E318" s="30">
        <v>0.11959246</v>
      </c>
      <c r="F318" s="30">
        <v>0.21572594</v>
      </c>
      <c r="G318" s="30">
        <v>0.36817770999999999</v>
      </c>
      <c r="H318" s="30">
        <v>0.24255251</v>
      </c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s="20" customFormat="1" ht="18.75" customHeight="1" x14ac:dyDescent="0.3">
      <c r="A319" s="22" t="s">
        <v>87</v>
      </c>
      <c r="B319" s="40"/>
      <c r="C319" s="30"/>
      <c r="D319" s="30"/>
      <c r="E319" s="30"/>
      <c r="F319" s="30"/>
      <c r="G319" s="30"/>
      <c r="H319" s="30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s="20" customFormat="1" ht="18.75" customHeight="1" x14ac:dyDescent="0.3">
      <c r="A320" s="24">
        <v>2003</v>
      </c>
      <c r="B320" s="40">
        <v>0.38956056999999999</v>
      </c>
      <c r="C320" s="30">
        <v>0.27422418999999998</v>
      </c>
      <c r="D320" s="30">
        <v>0.89565695000000001</v>
      </c>
      <c r="E320" s="30">
        <v>0.12339685</v>
      </c>
      <c r="F320" s="30">
        <v>0.22411742000000001</v>
      </c>
      <c r="G320" s="30">
        <v>0.38149250000000001</v>
      </c>
      <c r="H320" s="30">
        <v>0.25397183000000001</v>
      </c>
      <c r="I320" s="23"/>
      <c r="J320" s="23"/>
      <c r="K320" s="23"/>
      <c r="L320" s="23"/>
      <c r="M320" s="23"/>
      <c r="N320" s="23"/>
      <c r="O320" s="23"/>
      <c r="P320" s="23"/>
      <c r="Q320" s="23"/>
      <c r="R320" s="23"/>
    </row>
    <row r="321" spans="1:18" s="20" customFormat="1" ht="18.75" customHeight="1" x14ac:dyDescent="0.3">
      <c r="A321" s="24">
        <v>2004</v>
      </c>
      <c r="B321" s="40">
        <v>0.37849169999999999</v>
      </c>
      <c r="C321" s="30">
        <v>0.25990182000000001</v>
      </c>
      <c r="D321" s="30">
        <v>0.87791821999999997</v>
      </c>
      <c r="E321" s="30">
        <v>0.11680117</v>
      </c>
      <c r="F321" s="30">
        <v>0.21229778999999999</v>
      </c>
      <c r="G321" s="30">
        <v>0.36238576</v>
      </c>
      <c r="H321" s="30">
        <v>0.23840790000000001</v>
      </c>
      <c r="I321" s="23"/>
      <c r="J321" s="23"/>
      <c r="K321" s="23"/>
      <c r="L321" s="23"/>
      <c r="M321" s="23"/>
      <c r="N321" s="23"/>
      <c r="O321" s="23"/>
      <c r="P321" s="23"/>
      <c r="Q321" s="23"/>
      <c r="R321" s="23"/>
    </row>
    <row r="322" spans="1:18" s="20" customFormat="1" ht="18.75" customHeight="1" x14ac:dyDescent="0.3">
      <c r="A322" s="24">
        <v>2005</v>
      </c>
      <c r="B322" s="40">
        <v>0.38061336000000001</v>
      </c>
      <c r="C322" s="30">
        <v>0.26361042000000001</v>
      </c>
      <c r="D322" s="30">
        <v>0.88747003999999996</v>
      </c>
      <c r="E322" s="30">
        <v>0.11831907</v>
      </c>
      <c r="F322" s="30">
        <v>0.21499070000000001</v>
      </c>
      <c r="G322" s="30">
        <v>0.36663470999999997</v>
      </c>
      <c r="H322" s="30">
        <v>0.24238588</v>
      </c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 spans="1:18" s="20" customFormat="1" ht="18.75" customHeight="1" x14ac:dyDescent="0.3">
      <c r="A323" s="24">
        <v>2006</v>
      </c>
      <c r="B323" s="40">
        <v>0.38358378999999998</v>
      </c>
      <c r="C323" s="30">
        <v>0.27045325999999997</v>
      </c>
      <c r="D323" s="30">
        <v>0.93114085999999996</v>
      </c>
      <c r="E323" s="30">
        <v>0.12065114</v>
      </c>
      <c r="F323" s="30">
        <v>0.21915244</v>
      </c>
      <c r="G323" s="30">
        <v>0.37487059</v>
      </c>
      <c r="H323" s="30">
        <v>0.24732594999999999</v>
      </c>
      <c r="I323" s="23"/>
      <c r="J323" s="23"/>
      <c r="K323" s="23"/>
      <c r="L323" s="23"/>
      <c r="M323" s="23"/>
      <c r="N323" s="23"/>
      <c r="O323" s="23"/>
      <c r="P323" s="23"/>
      <c r="Q323" s="23"/>
      <c r="R323" s="23"/>
    </row>
    <row r="324" spans="1:18" s="20" customFormat="1" ht="18.75" customHeight="1" x14ac:dyDescent="0.3">
      <c r="A324" s="24">
        <v>2007</v>
      </c>
      <c r="B324" s="40">
        <v>0.37717072000000001</v>
      </c>
      <c r="C324" s="30">
        <v>0.25496464000000002</v>
      </c>
      <c r="D324" s="30">
        <v>0.86711726</v>
      </c>
      <c r="E324" s="30">
        <v>0.1157215</v>
      </c>
      <c r="F324" s="30">
        <v>0.21251121000000001</v>
      </c>
      <c r="G324" s="30">
        <v>0.36768643000000001</v>
      </c>
      <c r="H324" s="30">
        <v>0.23884537</v>
      </c>
      <c r="I324" s="23"/>
      <c r="J324" s="23"/>
      <c r="K324" s="23"/>
      <c r="L324" s="23"/>
      <c r="M324" s="23"/>
      <c r="N324" s="23"/>
      <c r="O324" s="23"/>
      <c r="P324" s="23"/>
      <c r="Q324" s="23"/>
      <c r="R324" s="23"/>
    </row>
    <row r="325" spans="1:18" s="20" customFormat="1" ht="18.75" customHeight="1" x14ac:dyDescent="0.3">
      <c r="A325" s="24">
        <v>2008</v>
      </c>
      <c r="B325" s="40">
        <v>0.35931784999999999</v>
      </c>
      <c r="C325" s="30">
        <v>0.22431379000000001</v>
      </c>
      <c r="D325" s="30">
        <v>0.77150041000000003</v>
      </c>
      <c r="E325" s="30">
        <v>0.1045345</v>
      </c>
      <c r="F325" s="30">
        <v>0.19619138</v>
      </c>
      <c r="G325" s="30">
        <v>0.35171384999999999</v>
      </c>
      <c r="H325" s="30">
        <v>0.21850686</v>
      </c>
      <c r="I325" s="23"/>
      <c r="J325" s="23"/>
      <c r="K325" s="23"/>
      <c r="L325" s="23"/>
      <c r="M325" s="23"/>
      <c r="N325" s="23"/>
      <c r="O325" s="23"/>
      <c r="P325" s="23"/>
      <c r="Q325" s="23"/>
      <c r="R325" s="23"/>
    </row>
    <row r="326" spans="1:18" s="20" customFormat="1" ht="18.75" customHeight="1" x14ac:dyDescent="0.3">
      <c r="A326" s="24">
        <v>2009</v>
      </c>
      <c r="B326" s="40">
        <v>0.36083753000000002</v>
      </c>
      <c r="C326" s="30">
        <v>0.22773198</v>
      </c>
      <c r="D326" s="30">
        <v>0.78528893</v>
      </c>
      <c r="E326" s="30">
        <v>0.10533494</v>
      </c>
      <c r="F326" s="30">
        <v>0.19628611000000001</v>
      </c>
      <c r="G326" s="30">
        <v>0.34788798999999998</v>
      </c>
      <c r="H326" s="30">
        <v>0.21827015999999999</v>
      </c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 spans="1:18" s="20" customFormat="1" ht="18.75" customHeight="1" x14ac:dyDescent="0.3">
      <c r="A327" s="24">
        <v>2010</v>
      </c>
      <c r="B327" s="49">
        <v>0.34755976999999999</v>
      </c>
      <c r="C327" s="35">
        <v>0.21010676</v>
      </c>
      <c r="D327" s="35">
        <v>0.74885875999999996</v>
      </c>
      <c r="E327" s="35">
        <v>9.7605890000000001E-2</v>
      </c>
      <c r="F327" s="35">
        <v>0.18261815000000001</v>
      </c>
      <c r="G327" s="35">
        <v>0.32534987999999998</v>
      </c>
      <c r="H327" s="35">
        <v>0.20191216000000001</v>
      </c>
      <c r="I327" s="23"/>
      <c r="J327" s="23"/>
      <c r="K327" s="23"/>
      <c r="L327" s="23"/>
      <c r="M327" s="23"/>
      <c r="N327" s="23"/>
      <c r="O327" s="23"/>
      <c r="P327" s="23"/>
      <c r="Q327" s="23"/>
      <c r="R327" s="23"/>
    </row>
    <row r="328" spans="1:18" s="20" customFormat="1" ht="18.75" customHeight="1" x14ac:dyDescent="0.3">
      <c r="A328" s="24">
        <v>2011</v>
      </c>
      <c r="B328" s="40">
        <v>0.33869935000000001</v>
      </c>
      <c r="C328" s="30">
        <v>0.19937355000000001</v>
      </c>
      <c r="D328" s="30">
        <v>0.72403483000000002</v>
      </c>
      <c r="E328" s="30">
        <v>9.2828549999999996E-2</v>
      </c>
      <c r="F328" s="30">
        <v>0.17407291999999999</v>
      </c>
      <c r="G328" s="30">
        <v>0.31219109</v>
      </c>
      <c r="H328" s="30">
        <v>0.19132637999999999</v>
      </c>
      <c r="I328" s="23"/>
      <c r="J328" s="23"/>
      <c r="K328" s="23"/>
      <c r="L328" s="23"/>
      <c r="M328" s="23"/>
      <c r="N328" s="23"/>
      <c r="O328" s="23"/>
      <c r="P328" s="23"/>
      <c r="Q328" s="23"/>
      <c r="R328" s="23"/>
    </row>
    <row r="329" spans="1:18" s="20" customFormat="1" ht="18.75" customHeight="1" x14ac:dyDescent="0.3">
      <c r="A329" s="24">
        <v>2012</v>
      </c>
      <c r="B329" s="40">
        <v>0.33974451999999999</v>
      </c>
      <c r="C329" s="30">
        <v>0.20274352000000001</v>
      </c>
      <c r="D329" s="30">
        <v>0.73993723</v>
      </c>
      <c r="E329" s="30">
        <v>9.3778970000000003E-2</v>
      </c>
      <c r="F329" s="30">
        <v>0.1750622</v>
      </c>
      <c r="G329" s="30">
        <v>0.31169854000000002</v>
      </c>
      <c r="H329" s="30">
        <v>0.19243568999999999</v>
      </c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 spans="1:18" s="20" customFormat="1" ht="18.75" customHeight="1" x14ac:dyDescent="0.3">
      <c r="A330" s="24">
        <v>2013</v>
      </c>
      <c r="B330" s="89">
        <v>0.33514732000000003</v>
      </c>
      <c r="C330" s="30">
        <v>0.19840764999999999</v>
      </c>
      <c r="D330" s="30">
        <v>0.73960241000000004</v>
      </c>
      <c r="E330" s="30">
        <v>9.1380459999999997E-2</v>
      </c>
      <c r="F330" s="30">
        <v>0.17014791000000001</v>
      </c>
      <c r="G330" s="30">
        <v>0.30276781000000003</v>
      </c>
      <c r="H330" s="30">
        <v>0.18678874000000001</v>
      </c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 s="20" customFormat="1" ht="18.75" customHeight="1" x14ac:dyDescent="0.3">
      <c r="A331" s="24">
        <v>2014</v>
      </c>
      <c r="B331" s="104">
        <v>0.33051855000000002</v>
      </c>
      <c r="C331" s="30">
        <v>0.19149632999999999</v>
      </c>
      <c r="D331" s="30">
        <v>0.71684866000000003</v>
      </c>
      <c r="E331" s="30">
        <v>8.852517E-2</v>
      </c>
      <c r="F331" s="30">
        <v>0.16504872000000001</v>
      </c>
      <c r="G331" s="30">
        <v>0.29292316000000002</v>
      </c>
      <c r="H331" s="30">
        <v>0.18014627999999999</v>
      </c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 s="20" customFormat="1" ht="18.75" customHeight="1" x14ac:dyDescent="0.3">
      <c r="A332" s="24">
        <v>2015</v>
      </c>
      <c r="B332" s="109">
        <v>0.32765731999999997</v>
      </c>
      <c r="C332" s="30">
        <v>0.18823254</v>
      </c>
      <c r="D332" s="30">
        <v>0.70950975000000005</v>
      </c>
      <c r="E332" s="30">
        <v>8.6912139999999999E-2</v>
      </c>
      <c r="F332" s="30">
        <v>0.16173721999999999</v>
      </c>
      <c r="G332" s="30">
        <v>0.28592355000000003</v>
      </c>
      <c r="H332" s="30">
        <v>0.17630085000000001</v>
      </c>
      <c r="I332" s="35"/>
      <c r="J332" s="46"/>
    </row>
    <row r="333" spans="1:18" s="20" customFormat="1" ht="18.75" customHeight="1" x14ac:dyDescent="0.35">
      <c r="A333" s="21" t="s">
        <v>24</v>
      </c>
      <c r="B333" s="40"/>
      <c r="C333" s="30"/>
      <c r="D333" s="30"/>
      <c r="E333" s="30"/>
      <c r="F333" s="30"/>
      <c r="G333" s="30"/>
      <c r="H333" s="30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 s="20" customFormat="1" ht="18.75" customHeight="1" x14ac:dyDescent="0.3">
      <c r="A334" s="22" t="s">
        <v>62</v>
      </c>
      <c r="B334" s="40"/>
      <c r="C334" s="30"/>
      <c r="D334" s="30"/>
      <c r="E334" s="30"/>
      <c r="F334" s="30"/>
      <c r="G334" s="30"/>
      <c r="H334" s="30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 s="20" customFormat="1" ht="18.75" customHeight="1" x14ac:dyDescent="0.3">
      <c r="A335" s="24">
        <v>1989</v>
      </c>
      <c r="B335" s="40">
        <v>0.39630198999999999</v>
      </c>
      <c r="C335" s="30">
        <v>0.3122086</v>
      </c>
      <c r="D335" s="30">
        <v>1.2780748</v>
      </c>
      <c r="E335" s="30">
        <v>0.13310598000000001</v>
      </c>
      <c r="F335" s="30">
        <v>0.23966908000000001</v>
      </c>
      <c r="G335" s="30">
        <v>0.41680468999999998</v>
      </c>
      <c r="H335" s="30">
        <v>0.27372625</v>
      </c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s="20" customFormat="1" ht="18.75" customHeight="1" x14ac:dyDescent="0.3">
      <c r="A336" s="24">
        <v>1992</v>
      </c>
      <c r="B336" s="40">
        <v>0.41314574999999998</v>
      </c>
      <c r="C336" s="30">
        <v>0.31582813999999998</v>
      </c>
      <c r="D336" s="30">
        <v>1.0428170999999999</v>
      </c>
      <c r="E336" s="30">
        <v>0.14085617</v>
      </c>
      <c r="F336" s="30">
        <v>0.2570151</v>
      </c>
      <c r="G336" s="30">
        <v>0.44665929999999998</v>
      </c>
      <c r="H336" s="30">
        <v>0.29730902999999997</v>
      </c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23" s="20" customFormat="1" ht="18.75" customHeight="1" x14ac:dyDescent="0.3">
      <c r="A337" s="24">
        <v>1995</v>
      </c>
      <c r="B337" s="40">
        <v>0.39338194999999998</v>
      </c>
      <c r="C337" s="30">
        <v>0.26985671999999999</v>
      </c>
      <c r="D337" s="30">
        <v>0.85765983000000001</v>
      </c>
      <c r="E337" s="30">
        <v>0.12601989999999999</v>
      </c>
      <c r="F337" s="30">
        <v>0.23737383000000001</v>
      </c>
      <c r="G337" s="30">
        <v>0.42989649000000002</v>
      </c>
      <c r="H337" s="30">
        <v>0.27085143</v>
      </c>
      <c r="I337" s="23"/>
      <c r="J337" s="23"/>
      <c r="K337" s="23"/>
      <c r="L337" s="23"/>
      <c r="M337" s="23"/>
      <c r="N337" s="23"/>
      <c r="O337" s="23"/>
      <c r="P337" s="23"/>
      <c r="Q337" s="23"/>
      <c r="R337" s="23"/>
    </row>
    <row r="338" spans="1:23" s="20" customFormat="1" ht="18.75" customHeight="1" x14ac:dyDescent="0.3">
      <c r="A338" s="24">
        <v>1996</v>
      </c>
      <c r="B338" s="40">
        <v>0.40020122000000002</v>
      </c>
      <c r="C338" s="30">
        <v>0.28274960999999998</v>
      </c>
      <c r="D338" s="30">
        <v>0.89318489000000001</v>
      </c>
      <c r="E338" s="30">
        <v>0.13082709000000001</v>
      </c>
      <c r="F338" s="30">
        <v>0.24478317999999999</v>
      </c>
      <c r="G338" s="30">
        <v>0.44279199000000002</v>
      </c>
      <c r="H338" s="30">
        <v>0.28081433</v>
      </c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 spans="1:23" s="20" customFormat="1" ht="18.75" customHeight="1" x14ac:dyDescent="0.3">
      <c r="A339" s="24">
        <v>1997</v>
      </c>
      <c r="B339" s="40">
        <v>0.40252283999999999</v>
      </c>
      <c r="C339" s="30">
        <v>0.28583839999999999</v>
      </c>
      <c r="D339" s="30">
        <v>0.90143711000000004</v>
      </c>
      <c r="E339" s="30">
        <v>0.13177243</v>
      </c>
      <c r="F339" s="30">
        <v>0.24523197999999999</v>
      </c>
      <c r="G339" s="30">
        <v>0.43458525999999997</v>
      </c>
      <c r="H339" s="30">
        <v>0.28145862999999999</v>
      </c>
      <c r="I339" s="23"/>
      <c r="J339" s="23"/>
      <c r="K339" s="23"/>
      <c r="L339" s="23"/>
      <c r="M339" s="23"/>
      <c r="N339" s="23"/>
      <c r="O339" s="23"/>
      <c r="P339" s="23"/>
      <c r="Q339" s="23"/>
      <c r="R339" s="23"/>
    </row>
    <row r="340" spans="1:23" s="20" customFormat="1" ht="18.75" customHeight="1" x14ac:dyDescent="0.3">
      <c r="A340" s="24">
        <v>1998</v>
      </c>
      <c r="B340" s="40">
        <v>0.41828401999999998</v>
      </c>
      <c r="C340" s="30">
        <v>0.31189317</v>
      </c>
      <c r="D340" s="30">
        <v>0.95217342000000005</v>
      </c>
      <c r="E340" s="30">
        <v>0.14294282</v>
      </c>
      <c r="F340" s="30">
        <v>0.26482330999999998</v>
      </c>
      <c r="G340" s="30">
        <v>0.46793151999999999</v>
      </c>
      <c r="H340" s="30">
        <v>0.30771236000000002</v>
      </c>
      <c r="I340" s="23"/>
      <c r="J340" s="23"/>
      <c r="K340" s="23"/>
      <c r="L340" s="23"/>
      <c r="M340" s="23"/>
      <c r="N340" s="23"/>
      <c r="O340" s="23"/>
      <c r="P340" s="23"/>
      <c r="Q340" s="23"/>
      <c r="R340" s="23"/>
    </row>
    <row r="341" spans="1:23" s="20" customFormat="1" ht="18.75" customHeight="1" x14ac:dyDescent="0.3">
      <c r="A341" s="24">
        <v>2000</v>
      </c>
      <c r="B341" s="40">
        <v>0.42187732</v>
      </c>
      <c r="C341" s="30">
        <v>0.31957126000000002</v>
      </c>
      <c r="D341" s="30">
        <v>1.0038517</v>
      </c>
      <c r="E341" s="30">
        <v>0.14519254000000001</v>
      </c>
      <c r="F341" s="30">
        <v>0.26733786999999998</v>
      </c>
      <c r="G341" s="30">
        <v>0.46462345999999999</v>
      </c>
      <c r="H341" s="30">
        <v>0.31090696000000001</v>
      </c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35"/>
      <c r="T341" s="35"/>
      <c r="U341" s="35"/>
      <c r="V341" s="35"/>
      <c r="W341" s="35"/>
    </row>
    <row r="342" spans="1:23" s="20" customFormat="1" ht="18.75" customHeight="1" x14ac:dyDescent="0.3">
      <c r="A342" s="24">
        <v>2001</v>
      </c>
      <c r="B342" s="40">
        <v>0.42243733999999999</v>
      </c>
      <c r="C342" s="30">
        <v>0.31732735000000001</v>
      </c>
      <c r="D342" s="30">
        <v>0.96856235000000002</v>
      </c>
      <c r="E342" s="30">
        <v>0.14486278999999999</v>
      </c>
      <c r="F342" s="30">
        <v>0.26665656999999998</v>
      </c>
      <c r="G342" s="30">
        <v>0.45955272000000003</v>
      </c>
      <c r="H342" s="30">
        <v>0.30982832999999999</v>
      </c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5"/>
      <c r="T342" s="35"/>
      <c r="U342" s="35"/>
      <c r="V342" s="35"/>
      <c r="W342" s="35"/>
    </row>
    <row r="343" spans="1:23" s="20" customFormat="1" ht="18.75" customHeight="1" x14ac:dyDescent="0.3">
      <c r="A343" s="24">
        <v>2002</v>
      </c>
      <c r="B343" s="40">
        <v>0.42989034999999998</v>
      </c>
      <c r="C343" s="30">
        <v>0.33008720000000003</v>
      </c>
      <c r="D343" s="30">
        <v>0.99836413999999996</v>
      </c>
      <c r="E343" s="30">
        <v>0.14990596</v>
      </c>
      <c r="F343" s="30">
        <v>0.27468181000000003</v>
      </c>
      <c r="G343" s="30">
        <v>0.66315208000000003</v>
      </c>
      <c r="H343" s="30">
        <v>0.32127706</v>
      </c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35"/>
      <c r="T343" s="35"/>
      <c r="U343" s="35"/>
      <c r="V343" s="35"/>
      <c r="W343" s="35"/>
    </row>
    <row r="344" spans="1:23" s="20" customFormat="1" ht="18.75" customHeight="1" x14ac:dyDescent="0.3">
      <c r="A344" s="24">
        <v>2003</v>
      </c>
      <c r="B344" s="40">
        <v>0.42206047000000002</v>
      </c>
      <c r="C344" s="30">
        <v>0.32101730000000001</v>
      </c>
      <c r="D344" s="30">
        <v>0.99318488999999999</v>
      </c>
      <c r="E344" s="30">
        <v>0.14462484</v>
      </c>
      <c r="F344" s="30">
        <v>0.26346915999999998</v>
      </c>
      <c r="G344" s="30">
        <v>0.54065288</v>
      </c>
      <c r="H344" s="30">
        <v>0.30549470000000001</v>
      </c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35"/>
      <c r="T344" s="35"/>
      <c r="U344" s="35"/>
      <c r="V344" s="35"/>
      <c r="W344" s="35"/>
    </row>
    <row r="345" spans="1:23" s="20" customFormat="1" ht="18.75" customHeight="1" x14ac:dyDescent="0.3">
      <c r="A345" s="24">
        <v>2004</v>
      </c>
      <c r="B345" s="40">
        <v>0.43156382999999998</v>
      </c>
      <c r="C345" s="30">
        <v>0.33901168999999998</v>
      </c>
      <c r="D345" s="30">
        <v>1.0538999</v>
      </c>
      <c r="E345" s="30">
        <v>0.15212476</v>
      </c>
      <c r="F345" s="30">
        <v>0.27712135999999998</v>
      </c>
      <c r="G345" s="30">
        <v>0.48373926</v>
      </c>
      <c r="H345" s="30">
        <v>0.32468828999999999</v>
      </c>
      <c r="I345" s="23"/>
      <c r="J345" s="23"/>
      <c r="K345" s="23"/>
      <c r="L345" s="23"/>
      <c r="M345" s="23"/>
      <c r="N345" s="23"/>
      <c r="O345" s="23"/>
      <c r="P345" s="23"/>
      <c r="Q345" s="23"/>
      <c r="R345" s="23"/>
    </row>
    <row r="346" spans="1:23" s="20" customFormat="1" ht="18.75" customHeight="1" x14ac:dyDescent="0.3">
      <c r="A346" s="24">
        <v>2005</v>
      </c>
      <c r="B346" s="40">
        <v>0.41962238000000002</v>
      </c>
      <c r="C346" s="30">
        <v>0.31255962999999998</v>
      </c>
      <c r="D346" s="30">
        <v>0.96180818999999995</v>
      </c>
      <c r="E346" s="30">
        <v>0.14348352</v>
      </c>
      <c r="F346" s="30">
        <v>0.26645475000000002</v>
      </c>
      <c r="G346" s="30">
        <v>0.67213389000000001</v>
      </c>
      <c r="H346" s="30">
        <v>0.30967528</v>
      </c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 spans="1:23" s="20" customFormat="1" ht="18.75" customHeight="1" x14ac:dyDescent="0.3">
      <c r="A347" s="24">
        <v>2006</v>
      </c>
      <c r="B347" s="40">
        <v>0.43249509000000003</v>
      </c>
      <c r="C347" s="30">
        <v>0.33723761000000002</v>
      </c>
      <c r="D347" s="30">
        <v>1.0346244</v>
      </c>
      <c r="E347" s="30">
        <v>0.1519549</v>
      </c>
      <c r="F347" s="30">
        <v>0.27672270999999998</v>
      </c>
      <c r="G347" s="30">
        <v>0.46802048000000002</v>
      </c>
      <c r="H347" s="30">
        <v>0.32373311999999999</v>
      </c>
      <c r="I347" s="23"/>
      <c r="J347" s="23"/>
      <c r="K347" s="23"/>
      <c r="L347" s="23"/>
      <c r="M347" s="23"/>
      <c r="N347" s="23"/>
      <c r="O347" s="23"/>
      <c r="P347" s="23"/>
      <c r="Q347" s="23"/>
      <c r="R347" s="23"/>
    </row>
    <row r="348" spans="1:23" s="20" customFormat="1" ht="18.75" customHeight="1" x14ac:dyDescent="0.3">
      <c r="A348" s="22" t="s">
        <v>63</v>
      </c>
      <c r="B348" s="40"/>
      <c r="C348" s="30"/>
      <c r="D348" s="30"/>
      <c r="E348" s="30"/>
      <c r="F348" s="30"/>
      <c r="G348" s="30"/>
      <c r="H348" s="30"/>
      <c r="I348" s="23"/>
      <c r="J348" s="23"/>
      <c r="K348" s="23"/>
      <c r="L348" s="23"/>
      <c r="M348" s="23"/>
      <c r="N348" s="23"/>
      <c r="O348" s="23"/>
      <c r="P348" s="23"/>
      <c r="Q348" s="23"/>
      <c r="R348" s="23"/>
    </row>
    <row r="349" spans="1:23" s="20" customFormat="1" ht="18.75" customHeight="1" x14ac:dyDescent="0.3">
      <c r="A349" s="24">
        <v>2006</v>
      </c>
      <c r="B349" s="40">
        <v>0.43079837999999998</v>
      </c>
      <c r="C349" s="30">
        <v>0.33669038000000001</v>
      </c>
      <c r="D349" s="30">
        <v>1.0418049</v>
      </c>
      <c r="E349" s="30">
        <v>0.15091450000000001</v>
      </c>
      <c r="F349" s="30">
        <v>0.27376270000000003</v>
      </c>
      <c r="G349" s="30">
        <v>0.46134929000000002</v>
      </c>
      <c r="H349" s="30">
        <v>0.31979340000000001</v>
      </c>
      <c r="I349" s="23"/>
      <c r="J349" s="23"/>
      <c r="K349" s="23"/>
      <c r="L349" s="23"/>
      <c r="M349" s="23"/>
      <c r="N349" s="23"/>
      <c r="O349" s="23"/>
      <c r="P349" s="23"/>
      <c r="Q349" s="23"/>
      <c r="R349" s="23"/>
    </row>
    <row r="350" spans="1:23" s="22" customFormat="1" ht="18.75" customHeight="1" x14ac:dyDescent="0.3">
      <c r="A350" s="24">
        <v>2007</v>
      </c>
      <c r="B350" s="40">
        <v>0.43514913</v>
      </c>
      <c r="C350" s="30">
        <v>0.34913156000000001</v>
      </c>
      <c r="D350" s="30">
        <v>1.1264862</v>
      </c>
      <c r="E350" s="30">
        <v>0.15459171999999999</v>
      </c>
      <c r="F350" s="30">
        <v>0.27876715000000002</v>
      </c>
      <c r="G350" s="30">
        <v>0.53143556999999997</v>
      </c>
      <c r="H350" s="30">
        <v>0.32689177000000003</v>
      </c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1:23" s="22" customFormat="1" ht="18.75" customHeight="1" x14ac:dyDescent="0.3">
      <c r="A351" s="24">
        <v>2008</v>
      </c>
      <c r="B351" s="40">
        <v>0.42037567999999997</v>
      </c>
      <c r="C351" s="30">
        <v>0.32232899999999998</v>
      </c>
      <c r="D351" s="30">
        <v>1.0293152000000001</v>
      </c>
      <c r="E351" s="30">
        <v>0.14482608999999999</v>
      </c>
      <c r="F351" s="30">
        <v>0.26483707000000001</v>
      </c>
      <c r="G351" s="30">
        <v>0.45681432</v>
      </c>
      <c r="H351" s="30">
        <v>0.30784985999999998</v>
      </c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23" s="20" customFormat="1" ht="18.75" customHeight="1" x14ac:dyDescent="0.3">
      <c r="A352" s="24">
        <v>2009</v>
      </c>
      <c r="B352" s="40">
        <v>0.40599232000000002</v>
      </c>
      <c r="C352" s="30">
        <v>0.31012049000000003</v>
      </c>
      <c r="D352" s="30">
        <v>1.0779996999999999</v>
      </c>
      <c r="E352" s="30">
        <v>0.13652636000000001</v>
      </c>
      <c r="F352" s="30">
        <v>0.24724368999999999</v>
      </c>
      <c r="G352" s="30">
        <v>0.42429467999999998</v>
      </c>
      <c r="H352" s="30">
        <v>0.28365762</v>
      </c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9" s="20" customFormat="1" ht="18.75" customHeight="1" x14ac:dyDescent="0.3">
      <c r="A353" s="24">
        <v>2010</v>
      </c>
      <c r="B353" s="49">
        <v>0.38973986999999999</v>
      </c>
      <c r="C353" s="35">
        <v>0.27742828000000003</v>
      </c>
      <c r="D353" s="35">
        <v>0.94542046000000002</v>
      </c>
      <c r="E353" s="35">
        <v>0.12470732</v>
      </c>
      <c r="F353" s="35">
        <v>0.22845776000000001</v>
      </c>
      <c r="G353" s="35">
        <v>0.39718426000000001</v>
      </c>
      <c r="H353" s="35">
        <v>0.25906896000000001</v>
      </c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9" s="20" customFormat="1" ht="18.75" customHeight="1" x14ac:dyDescent="0.3">
      <c r="A354" s="24">
        <v>2011</v>
      </c>
      <c r="B354" s="49">
        <v>0.36713343999999998</v>
      </c>
      <c r="C354" s="35">
        <v>0.24131419000000001</v>
      </c>
      <c r="D354" s="35">
        <v>0.84007673000000005</v>
      </c>
      <c r="E354" s="35">
        <v>0.1103547</v>
      </c>
      <c r="F354" s="35">
        <v>0.20477453000000001</v>
      </c>
      <c r="G354" s="35">
        <v>0.36291614999999999</v>
      </c>
      <c r="H354" s="35">
        <v>0.22936010000000001</v>
      </c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9" s="20" customFormat="1" ht="18.75" customHeight="1" x14ac:dyDescent="0.3">
      <c r="A355" s="24">
        <v>2012</v>
      </c>
      <c r="B355" s="40">
        <v>0.34858495</v>
      </c>
      <c r="C355" s="30">
        <v>0.20584098000000001</v>
      </c>
      <c r="D355" s="30">
        <v>0.71552393000000003</v>
      </c>
      <c r="E355" s="30">
        <v>9.8173769999999994E-2</v>
      </c>
      <c r="F355" s="30">
        <v>0.18815787</v>
      </c>
      <c r="G355" s="30">
        <v>0.34983602000000003</v>
      </c>
      <c r="H355" s="30">
        <v>0.20853049000000001</v>
      </c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9" s="20" customFormat="1" ht="18.75" customHeight="1" x14ac:dyDescent="0.3">
      <c r="A356" s="24">
        <v>2013</v>
      </c>
      <c r="B356" s="49">
        <v>0.35277871</v>
      </c>
      <c r="C356" s="35">
        <v>0.21730458999999999</v>
      </c>
      <c r="D356" s="35">
        <v>0.77635679000000002</v>
      </c>
      <c r="E356" s="35">
        <v>0.10164005</v>
      </c>
      <c r="F356" s="35">
        <v>0.19244990000000001</v>
      </c>
      <c r="G356" s="35">
        <v>0.35326689999999999</v>
      </c>
      <c r="H356" s="35">
        <v>0.21368108</v>
      </c>
      <c r="I356" s="35"/>
      <c r="J356" s="35"/>
      <c r="K356" s="35"/>
      <c r="L356" s="35"/>
      <c r="M356" s="23"/>
      <c r="N356" s="23"/>
      <c r="O356" s="23"/>
      <c r="P356" s="23"/>
      <c r="Q356" s="23"/>
      <c r="R356" s="23"/>
      <c r="S356" s="23"/>
    </row>
    <row r="357" spans="1:19" s="20" customFormat="1" ht="18.75" customHeight="1" x14ac:dyDescent="0.3">
      <c r="A357" s="24">
        <v>2014</v>
      </c>
      <c r="B357" s="49">
        <v>0.34915463000000002</v>
      </c>
      <c r="C357" s="35">
        <v>0.21178226</v>
      </c>
      <c r="D357" s="35">
        <v>0.75332878999999997</v>
      </c>
      <c r="E357" s="35">
        <v>9.9180920000000006E-2</v>
      </c>
      <c r="F357" s="35">
        <v>0.18763492000000001</v>
      </c>
      <c r="G357" s="35">
        <v>0.34309316000000001</v>
      </c>
      <c r="H357" s="35">
        <v>0.20792891999999999</v>
      </c>
      <c r="I357" s="35"/>
      <c r="J357" s="35"/>
      <c r="K357" s="35"/>
      <c r="L357" s="35"/>
      <c r="M357" s="23"/>
      <c r="N357" s="23"/>
      <c r="O357" s="23"/>
      <c r="P357" s="23"/>
      <c r="Q357" s="23"/>
      <c r="R357" s="23"/>
      <c r="S357" s="23"/>
    </row>
    <row r="358" spans="1:19" s="20" customFormat="1" ht="18.75" customHeight="1" x14ac:dyDescent="0.3">
      <c r="A358" s="24">
        <v>2015</v>
      </c>
      <c r="B358" s="109">
        <v>0.35228956</v>
      </c>
      <c r="C358" s="30">
        <v>0.21942455999999999</v>
      </c>
      <c r="D358" s="30">
        <v>0.87083091000000001</v>
      </c>
      <c r="E358" s="30">
        <v>0.10126101</v>
      </c>
      <c r="F358" s="30">
        <v>0.19035068999999999</v>
      </c>
      <c r="G358" s="30">
        <v>0.34679401999999998</v>
      </c>
      <c r="H358" s="30">
        <v>0.21133303000000001</v>
      </c>
      <c r="I358" s="35"/>
      <c r="J358" s="46"/>
    </row>
    <row r="359" spans="1:19" s="20" customFormat="1" ht="18.75" customHeight="1" x14ac:dyDescent="0.35">
      <c r="A359" s="21" t="s">
        <v>54</v>
      </c>
      <c r="B359" s="40"/>
      <c r="C359" s="30"/>
      <c r="D359" s="30"/>
      <c r="E359" s="30"/>
      <c r="F359" s="30"/>
      <c r="G359" s="30"/>
      <c r="H359" s="30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9" s="20" customFormat="1" ht="18.75" customHeight="1" x14ac:dyDescent="0.3">
      <c r="A360" s="24">
        <v>1989</v>
      </c>
      <c r="B360" s="40">
        <v>0.41562779999999999</v>
      </c>
      <c r="C360" s="30">
        <v>0.31980066000000001</v>
      </c>
      <c r="D360" s="30">
        <v>1.0539494</v>
      </c>
      <c r="E360" s="30">
        <v>0.14296729999999999</v>
      </c>
      <c r="F360" s="30">
        <v>0.26214596000000001</v>
      </c>
      <c r="G360" s="30">
        <v>0.47044744999999999</v>
      </c>
      <c r="H360" s="30">
        <v>0.30433064999999998</v>
      </c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9" s="20" customFormat="1" ht="18.75" customHeight="1" x14ac:dyDescent="0.3">
      <c r="A361" s="24">
        <v>1992</v>
      </c>
      <c r="B361" s="40">
        <v>0.41080243999999999</v>
      </c>
      <c r="C361" s="30">
        <v>0.30306672000000001</v>
      </c>
      <c r="D361" s="30">
        <v>0.94177489999999997</v>
      </c>
      <c r="E361" s="30">
        <v>0.13850715999999999</v>
      </c>
      <c r="F361" s="30">
        <v>0.25721018000000001</v>
      </c>
      <c r="G361" s="30">
        <v>0.48720971000000002</v>
      </c>
      <c r="H361" s="30">
        <v>0.29715763000000001</v>
      </c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9" s="20" customFormat="1" ht="18.75" customHeight="1" x14ac:dyDescent="0.3">
      <c r="A362" s="24">
        <v>1995</v>
      </c>
      <c r="B362" s="40">
        <v>0.46001168999999997</v>
      </c>
      <c r="C362" s="30">
        <v>0.40803993</v>
      </c>
      <c r="D362" s="30">
        <v>1.2256749</v>
      </c>
      <c r="E362" s="30">
        <v>0.17627054</v>
      </c>
      <c r="F362" s="30">
        <v>0.31412470999999997</v>
      </c>
      <c r="G362" s="30">
        <v>0.86550596999999996</v>
      </c>
      <c r="H362" s="30">
        <v>0.37748656000000003</v>
      </c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9" s="20" customFormat="1" ht="18.75" customHeight="1" x14ac:dyDescent="0.3">
      <c r="A363" s="24">
        <v>1997</v>
      </c>
      <c r="B363" s="40">
        <v>0.46243649999999997</v>
      </c>
      <c r="C363" s="30">
        <v>0.41221148000000002</v>
      </c>
      <c r="D363" s="30">
        <v>1.2656757999999999</v>
      </c>
      <c r="E363" s="30">
        <v>0.17902019999999999</v>
      </c>
      <c r="F363" s="30">
        <v>0.32675059000000001</v>
      </c>
      <c r="G363" s="30">
        <v>0.98800938000000005</v>
      </c>
      <c r="H363" s="30">
        <v>0.39596352000000001</v>
      </c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9" s="20" customFormat="1" ht="18.75" customHeight="1" x14ac:dyDescent="0.3">
      <c r="A364" s="24">
        <v>1998</v>
      </c>
      <c r="B364" s="40">
        <v>0.45274405000000001</v>
      </c>
      <c r="C364" s="30">
        <v>0.38192951000000003</v>
      </c>
      <c r="D364" s="30">
        <v>1.1623862</v>
      </c>
      <c r="E364" s="30">
        <v>0.17009870999999999</v>
      </c>
      <c r="F364" s="30">
        <v>0.31136800999999997</v>
      </c>
      <c r="G364" s="30">
        <v>0.64334329999999995</v>
      </c>
      <c r="H364" s="30">
        <v>0.37306759</v>
      </c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9" s="20" customFormat="1" ht="18.75" customHeight="1" x14ac:dyDescent="0.3">
      <c r="A365" s="24">
        <v>1999</v>
      </c>
      <c r="B365" s="40">
        <v>0.46691089000000002</v>
      </c>
      <c r="C365" s="30">
        <v>0.41304995</v>
      </c>
      <c r="D365" s="30">
        <v>1.2251387</v>
      </c>
      <c r="E365" s="30">
        <v>0.18172463</v>
      </c>
      <c r="F365" s="30">
        <v>0.33032019000000001</v>
      </c>
      <c r="G365" s="30">
        <v>0.64306319000000001</v>
      </c>
      <c r="H365" s="30">
        <v>0.40121710999999999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9" s="20" customFormat="1" ht="18.75" customHeight="1" x14ac:dyDescent="0.3">
      <c r="A366" s="24">
        <v>2000</v>
      </c>
      <c r="B366" s="40">
        <v>0.43523399000000002</v>
      </c>
      <c r="C366" s="30">
        <v>0.34659661000000003</v>
      </c>
      <c r="D366" s="30">
        <v>1.0686557999999999</v>
      </c>
      <c r="E366" s="30">
        <v>0.15654409</v>
      </c>
      <c r="F366" s="30">
        <v>0.28921827999999999</v>
      </c>
      <c r="G366" s="30">
        <v>0.75324952999999994</v>
      </c>
      <c r="H366" s="30">
        <v>0.34162332000000001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9" s="20" customFormat="1" ht="18.75" customHeight="1" x14ac:dyDescent="0.3">
      <c r="A367" s="24">
        <v>2001</v>
      </c>
      <c r="B367" s="40">
        <v>0.46094204999999999</v>
      </c>
      <c r="C367" s="30">
        <v>0.39496555999999999</v>
      </c>
      <c r="D367" s="30">
        <v>1.170939</v>
      </c>
      <c r="E367" s="30">
        <v>0.17531838</v>
      </c>
      <c r="F367" s="30">
        <v>0.31835145999999998</v>
      </c>
      <c r="G367" s="30">
        <v>0.56623213999999999</v>
      </c>
      <c r="H367" s="30">
        <v>0.38297872999999999</v>
      </c>
      <c r="I367" s="23"/>
      <c r="J367" s="23"/>
      <c r="K367" s="23"/>
      <c r="L367" s="23"/>
      <c r="M367" s="23"/>
      <c r="N367" s="23"/>
      <c r="O367" s="23"/>
      <c r="P367" s="23"/>
      <c r="Q367" s="23"/>
      <c r="R367" s="23"/>
    </row>
    <row r="368" spans="1:19" s="20" customFormat="1" ht="18.75" customHeight="1" x14ac:dyDescent="0.3">
      <c r="A368" s="24">
        <v>2002</v>
      </c>
      <c r="B368" s="40">
        <v>0.47486898999999999</v>
      </c>
      <c r="C368" s="30">
        <v>0.42387886000000002</v>
      </c>
      <c r="D368" s="30">
        <v>1.2332552999999999</v>
      </c>
      <c r="E368" s="30">
        <v>0.18672901</v>
      </c>
      <c r="F368" s="30">
        <v>0.33711679</v>
      </c>
      <c r="G368" s="30">
        <v>0.59084961999999996</v>
      </c>
      <c r="H368" s="30">
        <v>0.41086745000000002</v>
      </c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 spans="1:18" s="20" customFormat="1" ht="18.75" customHeight="1" x14ac:dyDescent="0.3">
      <c r="A369" s="24">
        <v>2003</v>
      </c>
      <c r="B369" s="40">
        <v>0.46071047999999998</v>
      </c>
      <c r="C369" s="30">
        <v>0.39607109000000001</v>
      </c>
      <c r="D369" s="30">
        <v>1.1905705</v>
      </c>
      <c r="E369" s="30">
        <v>0.17585596000000001</v>
      </c>
      <c r="F369" s="30">
        <v>0.32052348000000003</v>
      </c>
      <c r="G369" s="30">
        <v>0.57354921999999997</v>
      </c>
      <c r="H369" s="30">
        <v>0.38631210999999999</v>
      </c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spans="1:18" s="20" customFormat="1" ht="18.75" customHeight="1" x14ac:dyDescent="0.3">
      <c r="A370" s="24">
        <v>2004</v>
      </c>
      <c r="B370" s="40">
        <v>0.44928741</v>
      </c>
      <c r="C370" s="30">
        <v>0.36979620000000002</v>
      </c>
      <c r="D370" s="30">
        <v>1.0960894000000001</v>
      </c>
      <c r="E370" s="30">
        <v>0.16644537000000001</v>
      </c>
      <c r="F370" s="30">
        <v>0.30602048999999998</v>
      </c>
      <c r="G370" s="30">
        <v>0.81384707000000001</v>
      </c>
      <c r="H370" s="30">
        <v>0.36557764999999998</v>
      </c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 s="20" customFormat="1" ht="18.75" customHeight="1" x14ac:dyDescent="0.3">
      <c r="A371" s="24">
        <v>2005</v>
      </c>
      <c r="B371" s="40">
        <v>0.47918431</v>
      </c>
      <c r="C371" s="30">
        <v>0.46302782999999997</v>
      </c>
      <c r="D371" s="30">
        <v>1.6310475</v>
      </c>
      <c r="E371" s="30">
        <v>0.19788653</v>
      </c>
      <c r="F371" s="30">
        <v>0.36134548</v>
      </c>
      <c r="G371" s="30">
        <v>0.68335818999999998</v>
      </c>
      <c r="H371" s="30">
        <v>0.44832779</v>
      </c>
      <c r="I371" s="35"/>
      <c r="J371" s="35"/>
      <c r="K371" s="22"/>
      <c r="L371" s="22"/>
    </row>
    <row r="372" spans="1:18" s="20" customFormat="1" ht="18.75" customHeight="1" x14ac:dyDescent="0.3">
      <c r="A372" s="24">
        <v>2006</v>
      </c>
      <c r="B372" s="40">
        <v>0.43552872999999998</v>
      </c>
      <c r="C372" s="30">
        <v>0.34914004999999998</v>
      </c>
      <c r="D372" s="30">
        <v>1.0552687000000001</v>
      </c>
      <c r="E372" s="30">
        <v>0.15689322</v>
      </c>
      <c r="F372" s="30">
        <v>0.28811789999999998</v>
      </c>
      <c r="G372" s="30">
        <v>0.56379710000000005</v>
      </c>
      <c r="H372" s="30">
        <v>0.33985209999999999</v>
      </c>
      <c r="I372" s="35"/>
      <c r="J372" s="35"/>
      <c r="K372" s="22"/>
      <c r="L372" s="22"/>
    </row>
    <row r="373" spans="1:18" ht="18.75" customHeight="1" x14ac:dyDescent="0.3">
      <c r="A373" s="20"/>
      <c r="B373" s="45"/>
      <c r="C373" s="20"/>
      <c r="D373" s="20"/>
      <c r="E373" s="20"/>
      <c r="F373" s="20"/>
      <c r="G373" s="20"/>
      <c r="H373" s="20"/>
      <c r="I373" s="57"/>
      <c r="J373" s="57"/>
      <c r="K373" s="6"/>
      <c r="L373" s="6"/>
    </row>
    <row r="374" spans="1:18" ht="18.75" customHeight="1" x14ac:dyDescent="0.3">
      <c r="A374" s="20"/>
      <c r="B374" s="45"/>
      <c r="C374" s="20"/>
      <c r="D374" s="20"/>
      <c r="E374" s="20"/>
      <c r="F374" s="20"/>
      <c r="G374" s="20"/>
      <c r="H374" s="20"/>
      <c r="I374" s="57"/>
      <c r="J374" s="57"/>
      <c r="K374" s="6"/>
      <c r="L374" s="6"/>
    </row>
    <row r="375" spans="1:18" ht="18.75" customHeight="1" x14ac:dyDescent="0.3">
      <c r="A375" s="102" t="s">
        <v>94</v>
      </c>
      <c r="B375" s="40"/>
      <c r="C375" s="30"/>
      <c r="D375" s="30"/>
      <c r="E375" s="30"/>
      <c r="F375" s="30"/>
      <c r="G375" s="30"/>
      <c r="H375" s="30"/>
      <c r="I375" s="57"/>
      <c r="J375" s="57"/>
      <c r="K375" s="6"/>
      <c r="L375" s="6"/>
    </row>
    <row r="376" spans="1:18" ht="18.75" customHeight="1" x14ac:dyDescent="0.35">
      <c r="A376" s="21" t="s">
        <v>55</v>
      </c>
      <c r="B376" s="40"/>
      <c r="C376" s="30"/>
      <c r="D376" s="30"/>
      <c r="E376" s="30"/>
      <c r="F376" s="30"/>
      <c r="G376" s="30"/>
      <c r="H376" s="30"/>
      <c r="I376" s="57"/>
      <c r="J376" s="57"/>
      <c r="K376" s="6"/>
      <c r="L376" s="6"/>
    </row>
    <row r="377" spans="1:18" ht="18.75" customHeight="1" x14ac:dyDescent="0.3">
      <c r="A377" s="24">
        <v>1996</v>
      </c>
      <c r="B377" s="40">
        <v>0.43036669</v>
      </c>
      <c r="C377" s="30">
        <v>0.35054770000000002</v>
      </c>
      <c r="D377" s="30">
        <v>1.1073770999999999</v>
      </c>
      <c r="E377" s="30">
        <v>0.15170469</v>
      </c>
      <c r="F377" s="30">
        <v>0.26719711000000002</v>
      </c>
      <c r="G377" s="30">
        <v>0.43242281999999999</v>
      </c>
      <c r="H377" s="30">
        <v>0.31073678999999998</v>
      </c>
      <c r="I377" s="57"/>
      <c r="J377" s="57"/>
      <c r="K377" s="6"/>
      <c r="L377" s="6"/>
    </row>
    <row r="378" spans="1:18" ht="18.75" customHeight="1" x14ac:dyDescent="0.3">
      <c r="A378" s="24">
        <v>1999</v>
      </c>
      <c r="B378" s="40">
        <v>0.42399996000000001</v>
      </c>
      <c r="C378" s="30">
        <v>0.31319841999999998</v>
      </c>
      <c r="D378" s="30">
        <v>0.92545182999999998</v>
      </c>
      <c r="E378" s="30">
        <v>0.14411215999999999</v>
      </c>
      <c r="F378" s="30">
        <v>0.26512659999999999</v>
      </c>
      <c r="G378" s="30">
        <v>0.45504540999999998</v>
      </c>
      <c r="H378" s="30">
        <v>0.30772922000000003</v>
      </c>
      <c r="I378" s="57"/>
      <c r="J378" s="57"/>
      <c r="K378" s="6"/>
      <c r="L378" s="6"/>
    </row>
    <row r="379" spans="1:18" ht="18.75" customHeight="1" x14ac:dyDescent="0.3">
      <c r="A379" s="24">
        <v>2001</v>
      </c>
      <c r="B379" s="40">
        <v>0.43214521</v>
      </c>
      <c r="C379" s="30">
        <v>0.33050953999999999</v>
      </c>
      <c r="D379" s="30">
        <v>0.97075263999999994</v>
      </c>
      <c r="E379" s="30">
        <v>0.14999883</v>
      </c>
      <c r="F379" s="30">
        <v>0.27253305</v>
      </c>
      <c r="G379" s="30">
        <v>0.45694055</v>
      </c>
      <c r="H379" s="30">
        <v>0.31847614000000002</v>
      </c>
      <c r="I379" s="57"/>
      <c r="J379" s="57"/>
      <c r="K379" s="6"/>
      <c r="L379" s="6"/>
    </row>
    <row r="380" spans="1:18" ht="18.75" customHeight="1" x14ac:dyDescent="0.3">
      <c r="A380" s="38">
        <v>2002</v>
      </c>
      <c r="B380" s="50">
        <v>0.42095572999999997</v>
      </c>
      <c r="C380" s="51">
        <v>0.33792477999999998</v>
      </c>
      <c r="D380" s="51">
        <v>1.1209408000000001</v>
      </c>
      <c r="E380" s="51">
        <v>0.14594049000000001</v>
      </c>
      <c r="F380" s="51">
        <v>0.25780520000000001</v>
      </c>
      <c r="G380" s="51">
        <v>0.42293078000000001</v>
      </c>
      <c r="H380" s="51">
        <v>0.29854058999999999</v>
      </c>
      <c r="I380" s="57"/>
      <c r="J380" s="57"/>
      <c r="K380" s="6"/>
      <c r="L380" s="6"/>
    </row>
    <row r="381" spans="1:18" ht="18.75" customHeight="1" x14ac:dyDescent="0.3">
      <c r="A381" s="6"/>
      <c r="B381" s="58"/>
      <c r="C381" s="57"/>
      <c r="D381" s="57"/>
      <c r="E381" s="57"/>
      <c r="F381" s="57"/>
      <c r="G381" s="57"/>
      <c r="H381" s="57"/>
      <c r="I381" s="57"/>
      <c r="J381" s="57"/>
      <c r="K381" s="6"/>
      <c r="L381" s="6"/>
    </row>
    <row r="382" spans="1:18" ht="18.75" customHeight="1" x14ac:dyDescent="0.3">
      <c r="A382" s="6"/>
      <c r="B382" s="58"/>
      <c r="C382" s="57"/>
      <c r="D382" s="57"/>
      <c r="E382" s="57"/>
      <c r="F382" s="57"/>
      <c r="G382" s="57"/>
      <c r="H382" s="57"/>
      <c r="I382" s="57"/>
      <c r="J382" s="57"/>
      <c r="K382" s="6"/>
      <c r="L382" s="6"/>
    </row>
    <row r="383" spans="1:18" ht="18.75" customHeight="1" x14ac:dyDescent="0.3">
      <c r="A383" s="6"/>
      <c r="B383" s="58"/>
      <c r="C383" s="57"/>
      <c r="D383" s="57"/>
      <c r="E383" s="57"/>
      <c r="F383" s="57"/>
      <c r="G383" s="57"/>
      <c r="H383" s="57"/>
      <c r="I383" s="57"/>
      <c r="J383" s="57"/>
      <c r="K383" s="6"/>
      <c r="L383" s="6"/>
    </row>
    <row r="384" spans="1:18" ht="18.75" customHeight="1" x14ac:dyDescent="0.3">
      <c r="A384" s="6"/>
      <c r="B384" s="58"/>
      <c r="C384" s="57"/>
      <c r="D384" s="57"/>
      <c r="E384" s="57"/>
      <c r="F384" s="57"/>
      <c r="G384" s="57"/>
      <c r="H384" s="57"/>
      <c r="I384" s="57"/>
      <c r="J384" s="57"/>
      <c r="K384" s="6"/>
      <c r="L384" s="6"/>
    </row>
    <row r="385" spans="1:12" ht="18.75" customHeight="1" x14ac:dyDescent="0.3">
      <c r="A385" s="6"/>
      <c r="B385" s="58"/>
      <c r="C385" s="57"/>
      <c r="D385" s="57"/>
      <c r="E385" s="57"/>
      <c r="F385" s="57"/>
      <c r="G385" s="57"/>
      <c r="H385" s="57"/>
      <c r="I385" s="57"/>
      <c r="J385" s="57"/>
      <c r="K385" s="6"/>
      <c r="L385" s="6"/>
    </row>
    <row r="386" spans="1:12" ht="18.75" customHeight="1" x14ac:dyDescent="0.3">
      <c r="A386" s="6"/>
      <c r="B386" s="58"/>
      <c r="C386" s="57"/>
      <c r="D386" s="57"/>
      <c r="E386" s="57"/>
      <c r="F386" s="57"/>
      <c r="G386" s="57"/>
      <c r="H386" s="57"/>
      <c r="I386" s="57"/>
      <c r="J386" s="57"/>
      <c r="K386" s="6"/>
      <c r="L386" s="6"/>
    </row>
    <row r="387" spans="1:12" ht="18.75" customHeight="1" x14ac:dyDescent="0.3">
      <c r="A387" s="6"/>
      <c r="B387" s="58"/>
      <c r="C387" s="57"/>
      <c r="D387" s="57"/>
      <c r="E387" s="57"/>
      <c r="F387" s="57"/>
      <c r="G387" s="57"/>
      <c r="H387" s="57"/>
      <c r="I387" s="57"/>
      <c r="J387" s="57"/>
      <c r="K387" s="6"/>
      <c r="L387" s="6"/>
    </row>
    <row r="388" spans="1:12" ht="18.75" customHeight="1" x14ac:dyDescent="0.3">
      <c r="A388" s="6"/>
      <c r="B388" s="58"/>
      <c r="C388" s="57"/>
      <c r="D388" s="57"/>
      <c r="E388" s="57"/>
      <c r="F388" s="57"/>
      <c r="G388" s="57"/>
      <c r="H388" s="57"/>
      <c r="I388" s="57"/>
      <c r="J388" s="57"/>
      <c r="K388" s="6"/>
      <c r="L388" s="6"/>
    </row>
    <row r="389" spans="1:12" ht="18.75" customHeight="1" x14ac:dyDescent="0.3">
      <c r="A389" s="6"/>
      <c r="B389" s="58"/>
      <c r="C389" s="57"/>
      <c r="D389" s="57"/>
      <c r="E389" s="57"/>
      <c r="F389" s="57"/>
      <c r="G389" s="57"/>
      <c r="H389" s="57"/>
      <c r="I389" s="57"/>
      <c r="J389" s="57"/>
      <c r="K389" s="6"/>
      <c r="L389" s="6"/>
    </row>
    <row r="390" spans="1:12" ht="18.75" customHeight="1" x14ac:dyDescent="0.3">
      <c r="A390" s="6"/>
      <c r="B390" s="58"/>
      <c r="C390" s="57"/>
      <c r="D390" s="57"/>
      <c r="E390" s="57"/>
      <c r="F390" s="57"/>
      <c r="G390" s="57"/>
      <c r="H390" s="57"/>
      <c r="I390" s="57"/>
      <c r="J390" s="57"/>
      <c r="K390" s="6"/>
      <c r="L390" s="6"/>
    </row>
    <row r="391" spans="1:12" ht="18.75" customHeight="1" x14ac:dyDescent="0.3">
      <c r="A391" s="6"/>
      <c r="B391" s="58"/>
      <c r="C391" s="57"/>
      <c r="D391" s="57"/>
      <c r="E391" s="57"/>
      <c r="F391" s="57"/>
      <c r="G391" s="57"/>
      <c r="H391" s="57"/>
      <c r="I391" s="57"/>
      <c r="J391" s="57"/>
      <c r="K391" s="6"/>
      <c r="L391" s="6"/>
    </row>
    <row r="392" spans="1:12" ht="18.75" customHeight="1" x14ac:dyDescent="0.3">
      <c r="A392" s="6"/>
      <c r="B392" s="58"/>
      <c r="C392" s="57"/>
      <c r="D392" s="57"/>
      <c r="E392" s="57"/>
      <c r="F392" s="57"/>
      <c r="G392" s="57"/>
      <c r="H392" s="57"/>
      <c r="I392" s="57"/>
      <c r="J392" s="57"/>
    </row>
    <row r="393" spans="1:12" ht="18.75" customHeight="1" x14ac:dyDescent="0.3">
      <c r="B393" s="58"/>
      <c r="C393" s="57"/>
      <c r="D393" s="57"/>
      <c r="E393" s="57"/>
      <c r="F393" s="57"/>
      <c r="G393" s="57"/>
      <c r="H393" s="57"/>
      <c r="I393" s="57"/>
      <c r="J393" s="57"/>
    </row>
    <row r="394" spans="1:12" ht="18.75" customHeight="1" x14ac:dyDescent="0.3">
      <c r="B394" s="58"/>
      <c r="C394" s="57"/>
      <c r="D394" s="57"/>
      <c r="E394" s="57"/>
      <c r="F394" s="57"/>
      <c r="G394" s="57"/>
      <c r="H394" s="57"/>
      <c r="I394" s="57"/>
      <c r="J394" s="57"/>
    </row>
    <row r="395" spans="1:12" ht="18.75" customHeight="1" x14ac:dyDescent="0.3">
      <c r="B395" s="58"/>
      <c r="C395" s="57"/>
      <c r="D395" s="57"/>
      <c r="E395" s="57"/>
      <c r="F395" s="57"/>
      <c r="G395" s="57"/>
      <c r="H395" s="57"/>
      <c r="I395" s="57"/>
      <c r="J395" s="57"/>
    </row>
    <row r="396" spans="1:12" ht="18.75" customHeight="1" x14ac:dyDescent="0.3">
      <c r="B396" s="58"/>
      <c r="C396" s="57"/>
      <c r="D396" s="57"/>
      <c r="E396" s="57"/>
      <c r="F396" s="57"/>
      <c r="G396" s="57"/>
      <c r="H396" s="57"/>
      <c r="I396" s="57"/>
      <c r="J396" s="57"/>
    </row>
    <row r="397" spans="1:12" ht="18.75" customHeight="1" x14ac:dyDescent="0.3">
      <c r="B397" s="58"/>
      <c r="C397" s="57"/>
      <c r="D397" s="57"/>
      <c r="E397" s="57"/>
      <c r="F397" s="57"/>
      <c r="G397" s="57"/>
      <c r="H397" s="57"/>
      <c r="I397" s="57"/>
      <c r="J397" s="57"/>
    </row>
    <row r="398" spans="1:12" ht="18.75" customHeight="1" x14ac:dyDescent="0.3">
      <c r="B398" s="58"/>
      <c r="C398" s="57"/>
      <c r="D398" s="57"/>
      <c r="E398" s="57"/>
      <c r="F398" s="57"/>
      <c r="G398" s="57"/>
      <c r="H398" s="57"/>
      <c r="I398" s="57"/>
      <c r="J398" s="57"/>
    </row>
    <row r="399" spans="1:12" ht="18.75" customHeight="1" x14ac:dyDescent="0.3">
      <c r="B399" s="58"/>
      <c r="C399" s="57"/>
      <c r="D399" s="57"/>
      <c r="E399" s="57"/>
      <c r="F399" s="57"/>
      <c r="G399" s="57"/>
      <c r="H399" s="57"/>
      <c r="I399" s="57"/>
      <c r="J399" s="57"/>
    </row>
    <row r="400" spans="1:12" ht="18.75" customHeight="1" x14ac:dyDescent="0.3">
      <c r="B400" s="58"/>
      <c r="C400" s="57"/>
      <c r="D400" s="57"/>
      <c r="E400" s="57"/>
      <c r="F400" s="57"/>
      <c r="G400" s="57"/>
      <c r="H400" s="57"/>
      <c r="I400" s="57"/>
      <c r="J400" s="57"/>
    </row>
    <row r="401" spans="2:10" ht="18.75" customHeight="1" x14ac:dyDescent="0.3">
      <c r="B401" s="58"/>
      <c r="C401" s="57"/>
      <c r="D401" s="57"/>
      <c r="E401" s="57"/>
      <c r="F401" s="57"/>
      <c r="G401" s="57"/>
      <c r="H401" s="57"/>
      <c r="I401" s="57"/>
      <c r="J401" s="57"/>
    </row>
    <row r="402" spans="2:10" ht="18.75" customHeight="1" x14ac:dyDescent="0.3">
      <c r="B402" s="58"/>
      <c r="C402" s="57"/>
      <c r="D402" s="57"/>
      <c r="E402" s="57"/>
      <c r="F402" s="57"/>
      <c r="G402" s="57"/>
      <c r="H402" s="57"/>
      <c r="I402" s="57"/>
      <c r="J402" s="57"/>
    </row>
    <row r="403" spans="2:10" ht="18.75" customHeight="1" x14ac:dyDescent="0.3">
      <c r="B403" s="58"/>
      <c r="C403" s="57"/>
      <c r="D403" s="57"/>
      <c r="E403" s="57"/>
      <c r="F403" s="57"/>
      <c r="G403" s="57"/>
      <c r="H403" s="57"/>
      <c r="I403" s="57"/>
      <c r="J403" s="57"/>
    </row>
    <row r="404" spans="2:10" ht="18.75" customHeight="1" x14ac:dyDescent="0.3">
      <c r="B404" s="58"/>
      <c r="C404" s="57"/>
      <c r="D404" s="57"/>
      <c r="E404" s="57"/>
      <c r="F404" s="57"/>
      <c r="G404" s="57"/>
      <c r="H404" s="57"/>
      <c r="I404" s="57"/>
      <c r="J404" s="57"/>
    </row>
    <row r="405" spans="2:10" ht="18.75" customHeight="1" x14ac:dyDescent="0.3">
      <c r="B405" s="58"/>
      <c r="C405" s="57"/>
      <c r="D405" s="57"/>
      <c r="E405" s="57"/>
      <c r="F405" s="57"/>
      <c r="G405" s="57"/>
      <c r="H405" s="57"/>
      <c r="I405" s="57"/>
      <c r="J405" s="57"/>
    </row>
    <row r="406" spans="2:10" ht="18.75" customHeight="1" x14ac:dyDescent="0.3">
      <c r="B406" s="58"/>
      <c r="C406" s="57"/>
      <c r="D406" s="57"/>
      <c r="E406" s="57"/>
      <c r="F406" s="57"/>
      <c r="G406" s="57"/>
      <c r="H406" s="57"/>
      <c r="I406" s="57"/>
      <c r="J406" s="57"/>
    </row>
    <row r="407" spans="2:10" ht="18.75" customHeight="1" x14ac:dyDescent="0.3">
      <c r="B407" s="58"/>
      <c r="C407" s="57"/>
      <c r="D407" s="57"/>
      <c r="E407" s="57"/>
      <c r="F407" s="57"/>
      <c r="G407" s="57"/>
      <c r="H407" s="57"/>
      <c r="I407" s="57"/>
      <c r="J407" s="57"/>
    </row>
    <row r="408" spans="2:10" ht="18.75" customHeight="1" x14ac:dyDescent="0.3">
      <c r="B408" s="58"/>
      <c r="C408" s="57"/>
      <c r="D408" s="57"/>
      <c r="E408" s="57"/>
      <c r="F408" s="57"/>
      <c r="G408" s="57"/>
      <c r="H408" s="57"/>
      <c r="I408" s="57"/>
      <c r="J408" s="57"/>
    </row>
    <row r="409" spans="2:10" ht="18.75" customHeight="1" x14ac:dyDescent="0.3">
      <c r="B409" s="58"/>
      <c r="C409" s="57"/>
      <c r="D409" s="57"/>
      <c r="E409" s="57"/>
      <c r="F409" s="57"/>
      <c r="G409" s="57"/>
      <c r="H409" s="57"/>
      <c r="I409" s="57"/>
      <c r="J409" s="57"/>
    </row>
    <row r="410" spans="2:10" ht="18.75" customHeight="1" x14ac:dyDescent="0.3">
      <c r="B410" s="58"/>
      <c r="C410" s="57"/>
      <c r="D410" s="57"/>
      <c r="E410" s="57"/>
      <c r="F410" s="57"/>
      <c r="G410" s="57"/>
      <c r="H410" s="57"/>
      <c r="I410" s="57"/>
      <c r="J410" s="57"/>
    </row>
    <row r="411" spans="2:10" ht="18.75" customHeight="1" x14ac:dyDescent="0.3">
      <c r="B411" s="58"/>
      <c r="C411" s="57"/>
      <c r="D411" s="57"/>
      <c r="E411" s="57"/>
      <c r="F411" s="57"/>
      <c r="G411" s="57"/>
      <c r="H411" s="57"/>
      <c r="I411" s="57"/>
      <c r="J411" s="57"/>
    </row>
    <row r="412" spans="2:10" ht="18.75" customHeight="1" x14ac:dyDescent="0.3">
      <c r="B412" s="58"/>
      <c r="C412" s="57"/>
      <c r="D412" s="57"/>
      <c r="E412" s="57"/>
      <c r="F412" s="57"/>
      <c r="G412" s="57"/>
      <c r="H412" s="57"/>
      <c r="I412" s="57"/>
      <c r="J412" s="57"/>
    </row>
    <row r="413" spans="2:10" ht="18.75" customHeight="1" x14ac:dyDescent="0.3">
      <c r="B413" s="58"/>
      <c r="C413" s="57"/>
      <c r="D413" s="57"/>
      <c r="E413" s="57"/>
      <c r="F413" s="57"/>
      <c r="G413" s="57"/>
      <c r="H413" s="57"/>
      <c r="I413" s="57"/>
      <c r="J413" s="57"/>
    </row>
    <row r="414" spans="2:10" ht="18.75" customHeight="1" x14ac:dyDescent="0.3">
      <c r="B414" s="58"/>
      <c r="C414" s="57"/>
      <c r="D414" s="57"/>
      <c r="E414" s="57"/>
      <c r="F414" s="57"/>
      <c r="G414" s="57"/>
      <c r="H414" s="57"/>
      <c r="I414" s="57"/>
      <c r="J414" s="57"/>
    </row>
    <row r="415" spans="2:10" ht="18.75" customHeight="1" x14ac:dyDescent="0.3">
      <c r="B415" s="58"/>
      <c r="C415" s="57"/>
      <c r="D415" s="57"/>
      <c r="E415" s="57"/>
      <c r="F415" s="57"/>
      <c r="G415" s="57"/>
      <c r="H415" s="57"/>
      <c r="I415" s="57"/>
      <c r="J415" s="57"/>
    </row>
    <row r="416" spans="2:10" ht="18.75" customHeight="1" x14ac:dyDescent="0.3">
      <c r="B416" s="58"/>
      <c r="C416" s="57"/>
      <c r="D416" s="57"/>
      <c r="E416" s="57"/>
      <c r="F416" s="57"/>
      <c r="G416" s="57"/>
      <c r="H416" s="57"/>
      <c r="I416" s="57"/>
      <c r="J416" s="57"/>
    </row>
    <row r="417" spans="2:10" ht="18.75" customHeight="1" x14ac:dyDescent="0.3">
      <c r="B417" s="58"/>
      <c r="C417" s="57"/>
      <c r="D417" s="57"/>
      <c r="E417" s="57"/>
      <c r="F417" s="57"/>
      <c r="G417" s="57"/>
      <c r="H417" s="57"/>
      <c r="I417" s="57"/>
      <c r="J417" s="57"/>
    </row>
    <row r="418" spans="2:10" ht="18.75" customHeight="1" x14ac:dyDescent="0.3">
      <c r="B418" s="58"/>
      <c r="C418" s="57"/>
      <c r="D418" s="57"/>
      <c r="E418" s="57"/>
      <c r="F418" s="57"/>
      <c r="G418" s="57"/>
      <c r="H418" s="57"/>
      <c r="I418" s="57"/>
      <c r="J418" s="57"/>
    </row>
    <row r="419" spans="2:10" ht="18.75" customHeight="1" x14ac:dyDescent="0.3">
      <c r="B419" s="58"/>
      <c r="C419" s="57"/>
      <c r="D419" s="57"/>
      <c r="E419" s="57"/>
      <c r="F419" s="57"/>
      <c r="G419" s="57"/>
      <c r="H419" s="57"/>
      <c r="I419" s="57"/>
      <c r="J419" s="57"/>
    </row>
    <row r="420" spans="2:10" ht="18.75" customHeight="1" x14ac:dyDescent="0.3">
      <c r="B420" s="58"/>
      <c r="C420" s="57"/>
      <c r="D420" s="57"/>
      <c r="E420" s="57"/>
      <c r="F420" s="57"/>
      <c r="G420" s="57"/>
      <c r="H420" s="57"/>
      <c r="I420" s="57"/>
      <c r="J420" s="57"/>
    </row>
    <row r="421" spans="2:10" ht="18.75" customHeight="1" x14ac:dyDescent="0.3">
      <c r="B421" s="58"/>
      <c r="C421" s="57"/>
      <c r="D421" s="57"/>
      <c r="E421" s="57"/>
      <c r="F421" s="57"/>
      <c r="G421" s="57"/>
      <c r="H421" s="57"/>
      <c r="I421" s="57"/>
      <c r="J421" s="57"/>
    </row>
    <row r="422" spans="2:10" ht="18.75" customHeight="1" x14ac:dyDescent="0.3">
      <c r="B422" s="58"/>
      <c r="C422" s="57"/>
      <c r="D422" s="57"/>
      <c r="E422" s="57"/>
      <c r="F422" s="57"/>
      <c r="G422" s="57"/>
      <c r="H422" s="57"/>
      <c r="I422" s="57"/>
      <c r="J422" s="57"/>
    </row>
    <row r="423" spans="2:10" ht="18.75" customHeight="1" x14ac:dyDescent="0.3">
      <c r="B423" s="58"/>
      <c r="C423" s="57"/>
      <c r="D423" s="57"/>
      <c r="E423" s="57"/>
      <c r="F423" s="57"/>
      <c r="G423" s="57"/>
      <c r="H423" s="57"/>
      <c r="I423" s="57"/>
      <c r="J423" s="57"/>
    </row>
    <row r="424" spans="2:10" ht="18.75" customHeight="1" x14ac:dyDescent="0.3">
      <c r="B424" s="58"/>
      <c r="C424" s="57"/>
      <c r="D424" s="57"/>
      <c r="E424" s="57"/>
      <c r="F424" s="57"/>
      <c r="G424" s="57"/>
      <c r="H424" s="57"/>
      <c r="I424" s="57"/>
      <c r="J424" s="57"/>
    </row>
    <row r="425" spans="2:10" ht="18.75" customHeight="1" x14ac:dyDescent="0.3">
      <c r="B425" s="58"/>
      <c r="C425" s="57"/>
      <c r="D425" s="57"/>
      <c r="E425" s="57"/>
      <c r="F425" s="57"/>
      <c r="G425" s="57"/>
      <c r="H425" s="57"/>
      <c r="I425" s="57"/>
      <c r="J425" s="57"/>
    </row>
    <row r="426" spans="2:10" ht="18.75" customHeight="1" x14ac:dyDescent="0.3">
      <c r="B426" s="58"/>
      <c r="C426" s="57"/>
      <c r="D426" s="57"/>
      <c r="E426" s="57"/>
      <c r="F426" s="57"/>
      <c r="G426" s="57"/>
      <c r="H426" s="57"/>
      <c r="I426" s="57"/>
      <c r="J426" s="57"/>
    </row>
    <row r="427" spans="2:10" ht="18.75" customHeight="1" x14ac:dyDescent="0.3">
      <c r="B427" s="58"/>
      <c r="C427" s="57"/>
      <c r="D427" s="57"/>
      <c r="E427" s="57"/>
      <c r="F427" s="57"/>
      <c r="G427" s="57"/>
      <c r="H427" s="57"/>
      <c r="I427" s="57"/>
      <c r="J427" s="57"/>
    </row>
    <row r="428" spans="2:10" ht="18.75" customHeight="1" x14ac:dyDescent="0.3">
      <c r="B428" s="58"/>
      <c r="C428" s="57"/>
      <c r="D428" s="57"/>
      <c r="E428" s="57"/>
      <c r="F428" s="57"/>
      <c r="G428" s="57"/>
      <c r="H428" s="57"/>
      <c r="I428" s="57"/>
      <c r="J428" s="57"/>
    </row>
    <row r="429" spans="2:10" ht="18.75" customHeight="1" x14ac:dyDescent="0.3">
      <c r="B429" s="58"/>
      <c r="C429" s="57"/>
      <c r="D429" s="57"/>
      <c r="E429" s="57"/>
      <c r="F429" s="57"/>
      <c r="G429" s="57"/>
      <c r="H429" s="57"/>
      <c r="I429" s="57"/>
      <c r="J429" s="57"/>
    </row>
    <row r="430" spans="2:10" ht="18.75" customHeight="1" x14ac:dyDescent="0.3">
      <c r="B430" s="58"/>
      <c r="C430" s="57"/>
      <c r="D430" s="57"/>
      <c r="E430" s="57"/>
      <c r="F430" s="57"/>
      <c r="G430" s="57"/>
      <c r="H430" s="57"/>
      <c r="I430" s="57"/>
      <c r="J430" s="57"/>
    </row>
    <row r="431" spans="2:10" ht="18.75" customHeight="1" x14ac:dyDescent="0.3">
      <c r="B431" s="58"/>
      <c r="C431" s="57"/>
      <c r="D431" s="57"/>
      <c r="E431" s="57"/>
      <c r="F431" s="57"/>
      <c r="G431" s="57"/>
      <c r="H431" s="57"/>
      <c r="I431" s="57"/>
      <c r="J431" s="57"/>
    </row>
    <row r="432" spans="2:10" ht="18.75" customHeight="1" x14ac:dyDescent="0.3">
      <c r="B432" s="58"/>
      <c r="C432" s="57"/>
      <c r="D432" s="57"/>
      <c r="E432" s="57"/>
      <c r="F432" s="57"/>
      <c r="G432" s="57"/>
      <c r="H432" s="57"/>
      <c r="I432" s="57"/>
      <c r="J432" s="57"/>
    </row>
    <row r="433" spans="2:10" ht="18.75" customHeight="1" x14ac:dyDescent="0.3">
      <c r="B433" s="58"/>
      <c r="C433" s="57"/>
      <c r="D433" s="57"/>
      <c r="E433" s="57"/>
      <c r="F433" s="57"/>
      <c r="G433" s="57"/>
      <c r="H433" s="57"/>
      <c r="I433" s="57"/>
      <c r="J433" s="57"/>
    </row>
    <row r="434" spans="2:10" ht="18.75" customHeight="1" x14ac:dyDescent="0.3">
      <c r="B434" s="58"/>
      <c r="C434" s="57"/>
      <c r="D434" s="57"/>
      <c r="E434" s="57"/>
      <c r="F434" s="57"/>
      <c r="G434" s="57"/>
      <c r="H434" s="57"/>
      <c r="I434" s="57"/>
      <c r="J434" s="57"/>
    </row>
    <row r="435" spans="2:10" ht="18.75" customHeight="1" x14ac:dyDescent="0.3">
      <c r="B435" s="58"/>
      <c r="C435" s="57"/>
      <c r="D435" s="57"/>
      <c r="E435" s="57"/>
      <c r="F435" s="57"/>
      <c r="G435" s="57"/>
      <c r="H435" s="57"/>
      <c r="I435" s="57"/>
      <c r="J435" s="57"/>
    </row>
    <row r="436" spans="2:10" ht="18.75" customHeight="1" x14ac:dyDescent="0.3">
      <c r="B436" s="58"/>
      <c r="C436" s="57"/>
      <c r="D436" s="57"/>
      <c r="E436" s="57"/>
      <c r="F436" s="57"/>
      <c r="G436" s="57"/>
      <c r="H436" s="57"/>
      <c r="I436" s="57"/>
      <c r="J436" s="57"/>
    </row>
    <row r="437" spans="2:10" ht="18.75" customHeight="1" x14ac:dyDescent="0.3">
      <c r="B437" s="58"/>
      <c r="C437" s="57"/>
      <c r="D437" s="57"/>
      <c r="E437" s="57"/>
      <c r="F437" s="57"/>
      <c r="G437" s="57"/>
      <c r="H437" s="57"/>
      <c r="I437" s="57"/>
      <c r="J437" s="57"/>
    </row>
    <row r="438" spans="2:10" ht="18.75" customHeight="1" x14ac:dyDescent="0.3">
      <c r="B438" s="58"/>
      <c r="C438" s="57"/>
      <c r="D438" s="57"/>
      <c r="E438" s="57"/>
      <c r="F438" s="57"/>
      <c r="G438" s="57"/>
      <c r="H438" s="57"/>
      <c r="I438" s="57"/>
      <c r="J438" s="57"/>
    </row>
    <row r="439" spans="2:10" ht="18.75" customHeight="1" x14ac:dyDescent="0.3">
      <c r="B439" s="58"/>
      <c r="C439" s="57"/>
      <c r="D439" s="57"/>
      <c r="E439" s="57"/>
      <c r="F439" s="57"/>
      <c r="G439" s="57"/>
      <c r="H439" s="57"/>
      <c r="I439" s="57"/>
      <c r="J439" s="57"/>
    </row>
    <row r="440" spans="2:10" ht="18.75" customHeight="1" x14ac:dyDescent="0.3">
      <c r="B440" s="58"/>
      <c r="C440" s="57"/>
      <c r="D440" s="57"/>
      <c r="E440" s="57"/>
      <c r="F440" s="57"/>
      <c r="G440" s="57"/>
      <c r="H440" s="57"/>
      <c r="I440" s="57"/>
      <c r="J440" s="57"/>
    </row>
    <row r="441" spans="2:10" ht="18.75" customHeight="1" x14ac:dyDescent="0.3">
      <c r="B441" s="58"/>
      <c r="C441" s="57"/>
      <c r="D441" s="57"/>
      <c r="E441" s="57"/>
      <c r="F441" s="57"/>
      <c r="G441" s="57"/>
      <c r="H441" s="57"/>
      <c r="I441" s="57"/>
      <c r="J441" s="57"/>
    </row>
    <row r="442" spans="2:10" ht="18.75" customHeight="1" x14ac:dyDescent="0.3">
      <c r="B442" s="58"/>
      <c r="C442" s="57"/>
      <c r="D442" s="57"/>
      <c r="E442" s="57"/>
      <c r="F442" s="57"/>
      <c r="G442" s="57"/>
      <c r="H442" s="57"/>
      <c r="I442" s="57"/>
      <c r="J442" s="57"/>
    </row>
    <row r="443" spans="2:10" ht="18.75" customHeight="1" x14ac:dyDescent="0.3">
      <c r="B443" s="58"/>
      <c r="C443" s="57"/>
      <c r="D443" s="57"/>
      <c r="E443" s="57"/>
      <c r="F443" s="57"/>
      <c r="G443" s="57"/>
      <c r="H443" s="57"/>
      <c r="I443" s="57"/>
      <c r="J443" s="57"/>
    </row>
    <row r="444" spans="2:10" ht="18.75" customHeight="1" x14ac:dyDescent="0.3">
      <c r="B444" s="58"/>
      <c r="C444" s="57"/>
      <c r="D444" s="57"/>
      <c r="E444" s="57"/>
      <c r="F444" s="57"/>
      <c r="G444" s="57"/>
      <c r="H444" s="57"/>
      <c r="I444" s="57"/>
      <c r="J444" s="57"/>
    </row>
    <row r="445" spans="2:10" ht="18.75" customHeight="1" x14ac:dyDescent="0.3">
      <c r="B445" s="58"/>
      <c r="C445" s="57"/>
      <c r="D445" s="57"/>
      <c r="E445" s="57"/>
      <c r="F445" s="57"/>
      <c r="G445" s="57"/>
      <c r="H445" s="57"/>
      <c r="I445" s="57"/>
      <c r="J445" s="57"/>
    </row>
    <row r="446" spans="2:10" ht="18.75" customHeight="1" x14ac:dyDescent="0.3">
      <c r="B446" s="58"/>
      <c r="C446" s="57"/>
      <c r="D446" s="57"/>
      <c r="E446" s="57"/>
      <c r="F446" s="57"/>
      <c r="G446" s="57"/>
      <c r="H446" s="57"/>
      <c r="I446" s="57"/>
      <c r="J446" s="57"/>
    </row>
    <row r="447" spans="2:10" ht="18.75" customHeight="1" x14ac:dyDescent="0.3">
      <c r="B447" s="58"/>
      <c r="C447" s="57"/>
      <c r="D447" s="57"/>
      <c r="E447" s="57"/>
      <c r="F447" s="57"/>
      <c r="G447" s="57"/>
      <c r="H447" s="57"/>
      <c r="I447" s="57"/>
      <c r="J447" s="57"/>
    </row>
    <row r="448" spans="2:10" ht="18.75" customHeight="1" x14ac:dyDescent="0.3">
      <c r="B448" s="58"/>
      <c r="C448" s="57"/>
      <c r="D448" s="57"/>
      <c r="E448" s="57"/>
      <c r="F448" s="57"/>
      <c r="G448" s="57"/>
      <c r="H448" s="57"/>
      <c r="I448" s="57"/>
      <c r="J448" s="57"/>
    </row>
    <row r="449" spans="2:10" ht="18.75" customHeight="1" x14ac:dyDescent="0.3">
      <c r="B449" s="58"/>
      <c r="C449" s="57"/>
      <c r="D449" s="57"/>
      <c r="E449" s="57"/>
      <c r="F449" s="57"/>
      <c r="G449" s="57"/>
      <c r="H449" s="57"/>
      <c r="I449" s="57"/>
      <c r="J449" s="57"/>
    </row>
    <row r="450" spans="2:10" ht="18.75" customHeight="1" x14ac:dyDescent="0.3">
      <c r="B450" s="58"/>
      <c r="C450" s="57"/>
      <c r="D450" s="57"/>
      <c r="E450" s="57"/>
      <c r="F450" s="57"/>
      <c r="G450" s="57"/>
      <c r="H450" s="57"/>
      <c r="I450" s="57"/>
      <c r="J450" s="57"/>
    </row>
    <row r="451" spans="2:10" ht="18.75" customHeight="1" x14ac:dyDescent="0.3">
      <c r="B451" s="58"/>
      <c r="C451" s="57"/>
      <c r="D451" s="57"/>
      <c r="E451" s="57"/>
      <c r="F451" s="57"/>
      <c r="G451" s="57"/>
      <c r="H451" s="57"/>
      <c r="I451" s="57"/>
      <c r="J451" s="57"/>
    </row>
    <row r="452" spans="2:10" ht="18.75" customHeight="1" x14ac:dyDescent="0.3">
      <c r="B452" s="58"/>
      <c r="C452" s="57"/>
      <c r="D452" s="57"/>
      <c r="E452" s="57"/>
      <c r="F452" s="57"/>
      <c r="G452" s="57"/>
      <c r="H452" s="57"/>
      <c r="I452" s="57"/>
      <c r="J452" s="57"/>
    </row>
    <row r="453" spans="2:10" ht="18.75" customHeight="1" x14ac:dyDescent="0.3">
      <c r="B453" s="58"/>
      <c r="C453" s="57"/>
      <c r="D453" s="57"/>
      <c r="E453" s="57"/>
      <c r="F453" s="57"/>
      <c r="G453" s="57"/>
      <c r="H453" s="57"/>
      <c r="I453" s="57"/>
      <c r="J453" s="57"/>
    </row>
    <row r="454" spans="2:10" ht="18.75" customHeight="1" x14ac:dyDescent="0.3">
      <c r="B454" s="58"/>
      <c r="C454" s="57"/>
      <c r="D454" s="57"/>
      <c r="E454" s="57"/>
      <c r="F454" s="57"/>
      <c r="G454" s="57"/>
      <c r="H454" s="57"/>
      <c r="I454" s="57"/>
      <c r="J454" s="57"/>
    </row>
    <row r="455" spans="2:10" ht="18.75" customHeight="1" x14ac:dyDescent="0.3">
      <c r="B455" s="58"/>
      <c r="C455" s="57"/>
      <c r="D455" s="57"/>
      <c r="E455" s="57"/>
      <c r="F455" s="57"/>
      <c r="G455" s="57"/>
      <c r="H455" s="57"/>
      <c r="I455" s="57"/>
      <c r="J455" s="57"/>
    </row>
    <row r="456" spans="2:10" ht="18.75" customHeight="1" x14ac:dyDescent="0.3">
      <c r="B456" s="58"/>
      <c r="C456" s="57"/>
      <c r="D456" s="57"/>
      <c r="E456" s="57"/>
      <c r="F456" s="57"/>
      <c r="G456" s="57"/>
      <c r="H456" s="57"/>
      <c r="I456" s="57"/>
      <c r="J456" s="57"/>
    </row>
    <row r="457" spans="2:10" ht="18.75" customHeight="1" x14ac:dyDescent="0.3">
      <c r="B457" s="58"/>
      <c r="C457" s="57"/>
      <c r="D457" s="57"/>
      <c r="E457" s="57"/>
      <c r="F457" s="57"/>
      <c r="G457" s="57"/>
      <c r="H457" s="57"/>
      <c r="I457" s="57"/>
      <c r="J457" s="57"/>
    </row>
    <row r="458" spans="2:10" ht="18.75" customHeight="1" x14ac:dyDescent="0.3">
      <c r="B458" s="58"/>
      <c r="C458" s="57"/>
      <c r="D458" s="57"/>
      <c r="E458" s="57"/>
      <c r="F458" s="57"/>
      <c r="G458" s="57"/>
      <c r="H458" s="57"/>
      <c r="I458" s="57"/>
      <c r="J458" s="57"/>
    </row>
    <row r="459" spans="2:10" ht="18.75" customHeight="1" x14ac:dyDescent="0.3">
      <c r="B459" s="58"/>
      <c r="C459" s="57"/>
      <c r="D459" s="57"/>
      <c r="E459" s="57"/>
      <c r="F459" s="57"/>
      <c r="G459" s="57"/>
      <c r="H459" s="57"/>
      <c r="I459" s="57"/>
      <c r="J459" s="57"/>
    </row>
    <row r="460" spans="2:10" ht="18.75" customHeight="1" x14ac:dyDescent="0.3">
      <c r="B460" s="58"/>
      <c r="C460" s="57"/>
      <c r="D460" s="57"/>
      <c r="E460" s="57"/>
      <c r="F460" s="57"/>
      <c r="G460" s="57"/>
      <c r="H460" s="57"/>
      <c r="I460" s="57"/>
      <c r="J460" s="57"/>
    </row>
    <row r="461" spans="2:10" ht="18.75" customHeight="1" x14ac:dyDescent="0.3">
      <c r="B461" s="58"/>
      <c r="C461" s="57"/>
      <c r="D461" s="57"/>
      <c r="E461" s="57"/>
      <c r="F461" s="57"/>
      <c r="G461" s="57"/>
      <c r="H461" s="57"/>
      <c r="I461" s="57"/>
      <c r="J461" s="57"/>
    </row>
    <row r="462" spans="2:10" ht="18.75" customHeight="1" x14ac:dyDescent="0.3">
      <c r="B462" s="58"/>
      <c r="C462" s="57"/>
      <c r="D462" s="57"/>
      <c r="E462" s="57"/>
      <c r="F462" s="57"/>
      <c r="G462" s="57"/>
      <c r="H462" s="57"/>
      <c r="I462" s="57"/>
      <c r="J462" s="57"/>
    </row>
    <row r="463" spans="2:10" ht="18.75" customHeight="1" x14ac:dyDescent="0.3">
      <c r="B463" s="58"/>
      <c r="C463" s="57"/>
      <c r="D463" s="57"/>
      <c r="E463" s="57"/>
      <c r="F463" s="57"/>
      <c r="G463" s="57"/>
      <c r="H463" s="57"/>
      <c r="I463" s="57"/>
      <c r="J463" s="57"/>
    </row>
    <row r="464" spans="2:10" ht="18.75" customHeight="1" x14ac:dyDescent="0.3">
      <c r="B464" s="58"/>
      <c r="C464" s="57"/>
      <c r="D464" s="57"/>
      <c r="E464" s="57"/>
      <c r="F464" s="57"/>
      <c r="G464" s="57"/>
      <c r="H464" s="57"/>
      <c r="I464" s="57"/>
      <c r="J464" s="57"/>
    </row>
    <row r="465" spans="2:10" ht="18.75" customHeight="1" x14ac:dyDescent="0.3">
      <c r="B465" s="58"/>
      <c r="C465" s="57"/>
      <c r="D465" s="57"/>
      <c r="E465" s="57"/>
      <c r="F465" s="57"/>
      <c r="G465" s="57"/>
      <c r="H465" s="57"/>
      <c r="I465" s="57"/>
      <c r="J465" s="57"/>
    </row>
    <row r="466" spans="2:10" ht="18.75" customHeight="1" x14ac:dyDescent="0.3">
      <c r="B466" s="58"/>
      <c r="C466" s="57"/>
      <c r="D466" s="57"/>
      <c r="E466" s="57"/>
      <c r="F466" s="57"/>
      <c r="G466" s="57"/>
      <c r="H466" s="57"/>
      <c r="I466" s="57"/>
      <c r="J466" s="57"/>
    </row>
    <row r="467" spans="2:10" ht="18.75" customHeight="1" x14ac:dyDescent="0.3">
      <c r="B467" s="58"/>
      <c r="C467" s="57"/>
      <c r="D467" s="57"/>
      <c r="E467" s="57"/>
      <c r="F467" s="57"/>
      <c r="G467" s="57"/>
      <c r="H467" s="57"/>
      <c r="I467" s="57"/>
      <c r="J467" s="57"/>
    </row>
    <row r="468" spans="2:10" ht="18.75" customHeight="1" x14ac:dyDescent="0.3">
      <c r="B468" s="58"/>
      <c r="C468" s="57"/>
      <c r="D468" s="57"/>
      <c r="E468" s="57"/>
      <c r="F468" s="57"/>
      <c r="G468" s="57"/>
      <c r="H468" s="57"/>
      <c r="I468" s="57"/>
      <c r="J468" s="57"/>
    </row>
    <row r="469" spans="2:10" ht="18.75" customHeight="1" x14ac:dyDescent="0.3">
      <c r="B469" s="58"/>
      <c r="C469" s="57"/>
      <c r="D469" s="57"/>
      <c r="E469" s="57"/>
      <c r="F469" s="57"/>
      <c r="G469" s="57"/>
      <c r="H469" s="57"/>
      <c r="I469" s="57"/>
      <c r="J469" s="57"/>
    </row>
    <row r="470" spans="2:10" ht="18.75" customHeight="1" x14ac:dyDescent="0.3">
      <c r="B470" s="58"/>
      <c r="C470" s="57"/>
      <c r="D470" s="57"/>
      <c r="E470" s="57"/>
      <c r="F470" s="57"/>
      <c r="G470" s="57"/>
      <c r="H470" s="57"/>
      <c r="I470" s="57"/>
      <c r="J470" s="57"/>
    </row>
    <row r="471" spans="2:10" ht="18.75" customHeight="1" x14ac:dyDescent="0.3">
      <c r="B471" s="58"/>
      <c r="C471" s="57"/>
      <c r="D471" s="57"/>
      <c r="E471" s="57"/>
      <c r="F471" s="57"/>
      <c r="G471" s="57"/>
      <c r="H471" s="57"/>
      <c r="I471" s="57"/>
      <c r="J471" s="57"/>
    </row>
    <row r="472" spans="2:10" ht="18.75" customHeight="1" x14ac:dyDescent="0.3">
      <c r="B472" s="58"/>
      <c r="C472" s="57"/>
      <c r="D472" s="57"/>
      <c r="E472" s="57"/>
      <c r="F472" s="57"/>
      <c r="G472" s="57"/>
      <c r="H472" s="57"/>
      <c r="I472" s="57"/>
      <c r="J472" s="57"/>
    </row>
    <row r="473" spans="2:10" ht="18.75" customHeight="1" x14ac:dyDescent="0.3">
      <c r="B473" s="58"/>
      <c r="C473" s="57"/>
      <c r="D473" s="57"/>
      <c r="E473" s="57"/>
      <c r="F473" s="57"/>
      <c r="G473" s="57"/>
      <c r="H473" s="57"/>
      <c r="I473" s="57"/>
      <c r="J473" s="57"/>
    </row>
    <row r="474" spans="2:10" ht="18.75" customHeight="1" x14ac:dyDescent="0.3">
      <c r="B474" s="58"/>
      <c r="C474" s="57"/>
      <c r="D474" s="57"/>
      <c r="E474" s="57"/>
      <c r="F474" s="57"/>
      <c r="G474" s="57"/>
      <c r="H474" s="57"/>
      <c r="I474" s="57"/>
      <c r="J474" s="57"/>
    </row>
    <row r="475" spans="2:10" ht="18.75" customHeight="1" x14ac:dyDescent="0.3">
      <c r="B475" s="58"/>
      <c r="C475" s="57"/>
      <c r="D475" s="57"/>
      <c r="E475" s="57"/>
      <c r="F475" s="57"/>
      <c r="G475" s="57"/>
      <c r="H475" s="57"/>
      <c r="I475" s="57"/>
      <c r="J475" s="57"/>
    </row>
    <row r="476" spans="2:10" ht="18.75" customHeight="1" x14ac:dyDescent="0.3">
      <c r="B476" s="58"/>
      <c r="C476" s="57"/>
      <c r="D476" s="57"/>
      <c r="E476" s="57"/>
      <c r="F476" s="57"/>
      <c r="G476" s="57"/>
      <c r="H476" s="57"/>
      <c r="I476" s="57"/>
      <c r="J476" s="57"/>
    </row>
    <row r="477" spans="2:10" ht="18.75" customHeight="1" x14ac:dyDescent="0.3">
      <c r="B477" s="58"/>
      <c r="C477" s="57"/>
      <c r="D477" s="57"/>
      <c r="E477" s="57"/>
      <c r="F477" s="57"/>
      <c r="G477" s="57"/>
      <c r="H477" s="57"/>
      <c r="I477" s="57"/>
      <c r="J477" s="57"/>
    </row>
    <row r="478" spans="2:10" ht="18.75" customHeight="1" x14ac:dyDescent="0.3">
      <c r="B478" s="58"/>
      <c r="C478" s="57"/>
      <c r="D478" s="57"/>
      <c r="E478" s="57"/>
      <c r="F478" s="57"/>
      <c r="G478" s="57"/>
      <c r="H478" s="57"/>
      <c r="I478" s="57"/>
      <c r="J478" s="57"/>
    </row>
    <row r="479" spans="2:10" ht="18.75" customHeight="1" x14ac:dyDescent="0.3">
      <c r="B479" s="58"/>
      <c r="C479" s="57"/>
      <c r="D479" s="57"/>
      <c r="E479" s="57"/>
      <c r="F479" s="57"/>
      <c r="G479" s="57"/>
      <c r="H479" s="57"/>
      <c r="I479" s="57"/>
      <c r="J479" s="57"/>
    </row>
    <row r="480" spans="2:10" ht="18.75" customHeight="1" x14ac:dyDescent="0.3">
      <c r="B480" s="58"/>
      <c r="C480" s="57"/>
      <c r="D480" s="57"/>
      <c r="E480" s="57"/>
      <c r="F480" s="57"/>
      <c r="G480" s="57"/>
      <c r="H480" s="57"/>
      <c r="I480" s="57"/>
      <c r="J480" s="57"/>
    </row>
    <row r="481" spans="2:10" ht="18.75" customHeight="1" x14ac:dyDescent="0.3">
      <c r="B481" s="58"/>
      <c r="C481" s="57"/>
      <c r="D481" s="57"/>
      <c r="E481" s="57"/>
      <c r="F481" s="57"/>
      <c r="G481" s="57"/>
      <c r="H481" s="57"/>
      <c r="I481" s="57"/>
      <c r="J481" s="57"/>
    </row>
    <row r="482" spans="2:10" ht="18.75" customHeight="1" x14ac:dyDescent="0.3">
      <c r="B482" s="58"/>
      <c r="C482" s="57"/>
      <c r="D482" s="57"/>
      <c r="E482" s="57"/>
      <c r="F482" s="57"/>
      <c r="G482" s="57"/>
      <c r="H482" s="57"/>
      <c r="I482" s="57"/>
      <c r="J482" s="57"/>
    </row>
    <row r="483" spans="2:10" ht="18.75" customHeight="1" x14ac:dyDescent="0.3">
      <c r="B483" s="58"/>
      <c r="C483" s="57"/>
      <c r="D483" s="57"/>
      <c r="E483" s="57"/>
      <c r="F483" s="57"/>
      <c r="G483" s="57"/>
      <c r="H483" s="57"/>
      <c r="I483" s="57"/>
      <c r="J483" s="57"/>
    </row>
    <row r="484" spans="2:10" ht="18.75" customHeight="1" x14ac:dyDescent="0.3">
      <c r="B484" s="58"/>
      <c r="C484" s="57"/>
      <c r="D484" s="57"/>
      <c r="E484" s="57"/>
      <c r="F484" s="57"/>
      <c r="G484" s="57"/>
      <c r="H484" s="57"/>
      <c r="I484" s="57"/>
      <c r="J484" s="57"/>
    </row>
    <row r="485" spans="2:10" ht="18.75" customHeight="1" x14ac:dyDescent="0.3">
      <c r="B485" s="58"/>
      <c r="C485" s="57"/>
      <c r="D485" s="57"/>
      <c r="E485" s="57"/>
      <c r="F485" s="57"/>
      <c r="G485" s="57"/>
      <c r="H485" s="57"/>
      <c r="I485" s="57"/>
      <c r="J485" s="57"/>
    </row>
    <row r="486" spans="2:10" ht="18.75" customHeight="1" x14ac:dyDescent="0.3">
      <c r="B486" s="58"/>
      <c r="C486" s="57"/>
      <c r="D486" s="57"/>
      <c r="E486" s="57"/>
      <c r="F486" s="57"/>
      <c r="G486" s="57"/>
      <c r="H486" s="57"/>
      <c r="I486" s="57"/>
      <c r="J486" s="57"/>
    </row>
    <row r="487" spans="2:10" ht="18.75" customHeight="1" x14ac:dyDescent="0.3">
      <c r="B487" s="58"/>
      <c r="C487" s="57"/>
      <c r="D487" s="57"/>
      <c r="E487" s="57"/>
      <c r="F487" s="57"/>
      <c r="G487" s="57"/>
      <c r="H487" s="57"/>
      <c r="I487" s="57"/>
      <c r="J487" s="57"/>
    </row>
    <row r="488" spans="2:10" ht="18.75" customHeight="1" x14ac:dyDescent="0.3">
      <c r="B488" s="58"/>
      <c r="C488" s="57"/>
      <c r="D488" s="57"/>
      <c r="E488" s="57"/>
      <c r="F488" s="57"/>
      <c r="G488" s="57"/>
      <c r="H488" s="57"/>
      <c r="I488" s="57"/>
      <c r="J488" s="57"/>
    </row>
    <row r="489" spans="2:10" ht="18.75" customHeight="1" x14ac:dyDescent="0.3">
      <c r="B489" s="58"/>
      <c r="C489" s="57"/>
      <c r="D489" s="57"/>
      <c r="E489" s="57"/>
      <c r="F489" s="57"/>
      <c r="G489" s="57"/>
      <c r="H489" s="57"/>
      <c r="I489" s="57"/>
      <c r="J489" s="57"/>
    </row>
    <row r="490" spans="2:10" ht="18.75" customHeight="1" x14ac:dyDescent="0.3">
      <c r="B490" s="58"/>
      <c r="C490" s="57"/>
      <c r="D490" s="57"/>
      <c r="E490" s="57"/>
      <c r="F490" s="57"/>
      <c r="G490" s="57"/>
      <c r="H490" s="57"/>
      <c r="I490" s="57"/>
      <c r="J490" s="57"/>
    </row>
    <row r="491" spans="2:10" ht="18.75" customHeight="1" x14ac:dyDescent="0.3">
      <c r="B491" s="58"/>
      <c r="C491" s="57"/>
      <c r="D491" s="57"/>
      <c r="E491" s="57"/>
      <c r="F491" s="57"/>
      <c r="G491" s="57"/>
      <c r="H491" s="57"/>
      <c r="I491" s="57"/>
      <c r="J491" s="57"/>
    </row>
    <row r="492" spans="2:10" ht="18.75" customHeight="1" x14ac:dyDescent="0.3">
      <c r="B492" s="58"/>
      <c r="C492" s="57"/>
      <c r="D492" s="57"/>
      <c r="E492" s="57"/>
      <c r="F492" s="57"/>
      <c r="G492" s="57"/>
      <c r="H492" s="57"/>
      <c r="I492" s="57"/>
      <c r="J492" s="57"/>
    </row>
    <row r="493" spans="2:10" ht="18.75" customHeight="1" x14ac:dyDescent="0.3">
      <c r="B493" s="58"/>
      <c r="C493" s="57"/>
      <c r="D493" s="57"/>
      <c r="E493" s="57"/>
      <c r="F493" s="57"/>
      <c r="G493" s="57"/>
      <c r="H493" s="57"/>
      <c r="I493" s="57"/>
      <c r="J493" s="57"/>
    </row>
    <row r="494" spans="2:10" ht="18.75" customHeight="1" x14ac:dyDescent="0.3">
      <c r="B494" s="58"/>
      <c r="C494" s="57"/>
      <c r="D494" s="57"/>
      <c r="E494" s="57"/>
      <c r="F494" s="57"/>
      <c r="G494" s="57"/>
      <c r="H494" s="57"/>
      <c r="I494" s="57"/>
      <c r="J494" s="57"/>
    </row>
    <row r="495" spans="2:10" ht="18.75" customHeight="1" x14ac:dyDescent="0.3">
      <c r="B495" s="58"/>
      <c r="C495" s="57"/>
      <c r="D495" s="57"/>
      <c r="E495" s="57"/>
      <c r="F495" s="57"/>
      <c r="G495" s="57"/>
      <c r="H495" s="57"/>
      <c r="I495" s="57"/>
      <c r="J495" s="57"/>
    </row>
    <row r="496" spans="2:10" ht="18.75" customHeight="1" x14ac:dyDescent="0.3">
      <c r="B496" s="58"/>
      <c r="C496" s="57"/>
      <c r="D496" s="57"/>
      <c r="E496" s="57"/>
      <c r="F496" s="57"/>
      <c r="G496" s="57"/>
      <c r="H496" s="57"/>
      <c r="I496" s="57"/>
      <c r="J496" s="57"/>
    </row>
    <row r="497" spans="2:10" ht="18.75" customHeight="1" x14ac:dyDescent="0.3">
      <c r="B497" s="58"/>
      <c r="C497" s="57"/>
      <c r="D497" s="57"/>
      <c r="E497" s="57"/>
      <c r="F497" s="57"/>
      <c r="G497" s="57"/>
      <c r="H497" s="57"/>
      <c r="I497" s="57"/>
      <c r="J497" s="57"/>
    </row>
    <row r="498" spans="2:10" ht="18.75" customHeight="1" x14ac:dyDescent="0.3">
      <c r="B498" s="58"/>
      <c r="C498" s="57"/>
      <c r="D498" s="57"/>
      <c r="E498" s="57"/>
      <c r="F498" s="57"/>
      <c r="G498" s="57"/>
      <c r="H498" s="57"/>
      <c r="I498" s="57"/>
      <c r="J498" s="57"/>
    </row>
    <row r="499" spans="2:10" ht="18.75" customHeight="1" x14ac:dyDescent="0.3">
      <c r="B499" s="58"/>
      <c r="C499" s="57"/>
      <c r="D499" s="57"/>
      <c r="E499" s="57"/>
      <c r="F499" s="57"/>
      <c r="G499" s="57"/>
      <c r="H499" s="57"/>
      <c r="I499" s="57"/>
      <c r="J499" s="57"/>
    </row>
    <row r="500" spans="2:10" ht="18.75" customHeight="1" x14ac:dyDescent="0.3">
      <c r="B500" s="58"/>
      <c r="C500" s="57"/>
      <c r="D500" s="57"/>
      <c r="E500" s="57"/>
      <c r="F500" s="57"/>
      <c r="G500" s="57"/>
      <c r="H500" s="57"/>
      <c r="I500" s="57"/>
      <c r="J500" s="57"/>
    </row>
    <row r="501" spans="2:10" ht="18.75" customHeight="1" x14ac:dyDescent="0.3">
      <c r="B501" s="58"/>
      <c r="C501" s="57"/>
      <c r="D501" s="57"/>
      <c r="E501" s="57"/>
      <c r="F501" s="57"/>
      <c r="G501" s="57"/>
      <c r="H501" s="57"/>
      <c r="I501" s="57"/>
      <c r="J501" s="57"/>
    </row>
    <row r="502" spans="2:10" ht="18.75" customHeight="1" x14ac:dyDescent="0.3">
      <c r="B502" s="58"/>
      <c r="C502" s="57"/>
      <c r="D502" s="57"/>
      <c r="E502" s="57"/>
      <c r="F502" s="57"/>
      <c r="G502" s="57"/>
      <c r="H502" s="57"/>
      <c r="I502" s="57"/>
      <c r="J502" s="57"/>
    </row>
    <row r="503" spans="2:10" ht="18.75" customHeight="1" x14ac:dyDescent="0.3">
      <c r="B503" s="58"/>
      <c r="C503" s="57"/>
      <c r="D503" s="57"/>
      <c r="E503" s="57"/>
      <c r="F503" s="57"/>
      <c r="G503" s="57"/>
      <c r="H503" s="57"/>
      <c r="I503" s="57"/>
      <c r="J503" s="57"/>
    </row>
    <row r="504" spans="2:10" ht="18.75" customHeight="1" x14ac:dyDescent="0.3">
      <c r="B504" s="58"/>
      <c r="C504" s="57"/>
      <c r="D504" s="57"/>
      <c r="E504" s="57"/>
      <c r="F504" s="57"/>
      <c r="G504" s="57"/>
      <c r="H504" s="57"/>
      <c r="I504" s="57"/>
      <c r="J504" s="57"/>
    </row>
    <row r="505" spans="2:10" ht="18.75" customHeight="1" x14ac:dyDescent="0.3">
      <c r="B505" s="58"/>
      <c r="C505" s="57"/>
      <c r="D505" s="57"/>
      <c r="E505" s="57"/>
      <c r="F505" s="57"/>
      <c r="G505" s="57"/>
      <c r="H505" s="57"/>
      <c r="I505" s="57"/>
      <c r="J505" s="57"/>
    </row>
    <row r="506" spans="2:10" ht="18.75" customHeight="1" x14ac:dyDescent="0.3">
      <c r="B506" s="58"/>
      <c r="C506" s="57"/>
      <c r="D506" s="57"/>
      <c r="E506" s="57"/>
      <c r="F506" s="57"/>
      <c r="G506" s="57"/>
      <c r="H506" s="57"/>
      <c r="I506" s="57"/>
      <c r="J506" s="57"/>
    </row>
    <row r="507" spans="2:10" ht="18.75" customHeight="1" x14ac:dyDescent="0.3">
      <c r="B507" s="58"/>
      <c r="C507" s="57"/>
      <c r="D507" s="57"/>
      <c r="E507" s="57"/>
      <c r="F507" s="57"/>
      <c r="G507" s="57"/>
      <c r="H507" s="57"/>
      <c r="I507" s="57"/>
      <c r="J507" s="57"/>
    </row>
    <row r="508" spans="2:10" ht="18.75" customHeight="1" x14ac:dyDescent="0.3">
      <c r="B508" s="58"/>
      <c r="C508" s="57"/>
      <c r="D508" s="57"/>
      <c r="E508" s="57"/>
      <c r="F508" s="57"/>
      <c r="G508" s="57"/>
      <c r="H508" s="57"/>
      <c r="I508" s="57"/>
      <c r="J508" s="57"/>
    </row>
    <row r="509" spans="2:10" ht="18.75" customHeight="1" x14ac:dyDescent="0.3">
      <c r="B509" s="58"/>
      <c r="C509" s="57"/>
      <c r="D509" s="57"/>
      <c r="E509" s="57"/>
      <c r="F509" s="57"/>
      <c r="G509" s="57"/>
      <c r="H509" s="57"/>
      <c r="I509" s="57"/>
      <c r="J509" s="57"/>
    </row>
    <row r="510" spans="2:10" ht="18.75" customHeight="1" x14ac:dyDescent="0.3">
      <c r="B510" s="58"/>
      <c r="C510" s="57"/>
      <c r="D510" s="57"/>
      <c r="E510" s="57"/>
      <c r="F510" s="57"/>
      <c r="G510" s="57"/>
      <c r="H510" s="57"/>
      <c r="I510" s="57"/>
      <c r="J510" s="57"/>
    </row>
    <row r="511" spans="2:10" ht="18.75" customHeight="1" x14ac:dyDescent="0.3">
      <c r="B511" s="58"/>
      <c r="C511" s="57"/>
      <c r="D511" s="57"/>
      <c r="E511" s="57"/>
      <c r="F511" s="57"/>
      <c r="G511" s="57"/>
      <c r="H511" s="57"/>
      <c r="I511" s="57"/>
      <c r="J511" s="57"/>
    </row>
    <row r="512" spans="2:10" ht="18.75" customHeight="1" x14ac:dyDescent="0.3">
      <c r="B512" s="58"/>
      <c r="C512" s="57"/>
      <c r="D512" s="57"/>
      <c r="E512" s="57"/>
      <c r="F512" s="57"/>
      <c r="G512" s="57"/>
      <c r="H512" s="57"/>
      <c r="I512" s="57"/>
      <c r="J512" s="57"/>
    </row>
    <row r="513" spans="2:10" ht="18.75" customHeight="1" x14ac:dyDescent="0.3">
      <c r="B513" s="58"/>
      <c r="C513" s="57"/>
      <c r="D513" s="57"/>
      <c r="E513" s="57"/>
      <c r="F513" s="57"/>
      <c r="G513" s="57"/>
      <c r="H513" s="57"/>
      <c r="I513" s="57"/>
      <c r="J513" s="57"/>
    </row>
    <row r="514" spans="2:10" ht="18.75" customHeight="1" x14ac:dyDescent="0.3">
      <c r="B514" s="58"/>
      <c r="C514" s="57"/>
      <c r="D514" s="57"/>
      <c r="E514" s="57"/>
      <c r="F514" s="57"/>
      <c r="G514" s="57"/>
      <c r="H514" s="57"/>
      <c r="I514" s="57"/>
      <c r="J514" s="57"/>
    </row>
    <row r="515" spans="2:10" ht="18.75" customHeight="1" x14ac:dyDescent="0.3">
      <c r="B515" s="58"/>
      <c r="C515" s="57"/>
      <c r="D515" s="57"/>
      <c r="E515" s="57"/>
      <c r="F515" s="57"/>
      <c r="G515" s="57"/>
      <c r="H515" s="57"/>
      <c r="I515" s="57"/>
      <c r="J515" s="57"/>
    </row>
    <row r="516" spans="2:10" ht="18.75" customHeight="1" x14ac:dyDescent="0.3">
      <c r="B516" s="58"/>
      <c r="C516" s="57"/>
      <c r="D516" s="57"/>
      <c r="E516" s="57"/>
      <c r="F516" s="57"/>
      <c r="G516" s="57"/>
      <c r="H516" s="57"/>
      <c r="I516" s="57"/>
      <c r="J516" s="57"/>
    </row>
    <row r="517" spans="2:10" ht="18.75" customHeight="1" x14ac:dyDescent="0.3">
      <c r="B517" s="58"/>
      <c r="C517" s="57"/>
      <c r="D517" s="57"/>
      <c r="E517" s="57"/>
      <c r="F517" s="57"/>
      <c r="G517" s="57"/>
      <c r="H517" s="57"/>
      <c r="I517" s="57"/>
      <c r="J517" s="57"/>
    </row>
    <row r="518" spans="2:10" ht="18.75" customHeight="1" x14ac:dyDescent="0.3">
      <c r="B518" s="58"/>
      <c r="C518" s="57"/>
      <c r="D518" s="57"/>
      <c r="E518" s="57"/>
      <c r="F518" s="57"/>
      <c r="G518" s="57"/>
      <c r="H518" s="57"/>
      <c r="I518" s="57"/>
      <c r="J518" s="57"/>
    </row>
    <row r="519" spans="2:10" ht="18.75" customHeight="1" x14ac:dyDescent="0.3">
      <c r="B519" s="58"/>
      <c r="C519" s="57"/>
      <c r="D519" s="57"/>
      <c r="E519" s="57"/>
      <c r="F519" s="57"/>
      <c r="G519" s="57"/>
      <c r="H519" s="57"/>
      <c r="I519" s="57"/>
      <c r="J519" s="57"/>
    </row>
    <row r="520" spans="2:10" ht="18.75" customHeight="1" x14ac:dyDescent="0.3">
      <c r="B520" s="58"/>
      <c r="C520" s="57"/>
      <c r="D520" s="57"/>
      <c r="E520" s="57"/>
      <c r="F520" s="57"/>
      <c r="G520" s="57"/>
      <c r="H520" s="57"/>
      <c r="I520" s="57"/>
      <c r="J520" s="57"/>
    </row>
    <row r="521" spans="2:10" ht="18.75" customHeight="1" x14ac:dyDescent="0.3">
      <c r="B521" s="58"/>
      <c r="C521" s="57"/>
      <c r="D521" s="57"/>
      <c r="E521" s="57"/>
      <c r="F521" s="57"/>
      <c r="G521" s="57"/>
      <c r="H521" s="57"/>
      <c r="I521" s="57"/>
      <c r="J521" s="57"/>
    </row>
    <row r="522" spans="2:10" ht="18.75" customHeight="1" x14ac:dyDescent="0.3">
      <c r="B522" s="58"/>
      <c r="C522" s="57"/>
      <c r="D522" s="57"/>
      <c r="E522" s="57"/>
      <c r="F522" s="57"/>
      <c r="G522" s="57"/>
      <c r="H522" s="57"/>
      <c r="I522" s="57"/>
      <c r="J522" s="57"/>
    </row>
    <row r="523" spans="2:10" ht="18.75" customHeight="1" x14ac:dyDescent="0.3">
      <c r="B523" s="58"/>
      <c r="C523" s="57"/>
      <c r="D523" s="57"/>
      <c r="E523" s="57"/>
      <c r="F523" s="57"/>
      <c r="G523" s="57"/>
      <c r="H523" s="57"/>
      <c r="I523" s="57"/>
      <c r="J523" s="57"/>
    </row>
    <row r="524" spans="2:10" ht="18.75" customHeight="1" x14ac:dyDescent="0.3">
      <c r="B524" s="58"/>
      <c r="C524" s="57"/>
      <c r="D524" s="57"/>
      <c r="E524" s="57"/>
      <c r="F524" s="57"/>
      <c r="G524" s="57"/>
      <c r="H524" s="57"/>
      <c r="I524" s="57"/>
      <c r="J524" s="57"/>
    </row>
    <row r="525" spans="2:10" ht="18.75" customHeight="1" x14ac:dyDescent="0.3">
      <c r="B525" s="58"/>
      <c r="C525" s="57"/>
      <c r="D525" s="57"/>
      <c r="E525" s="57"/>
      <c r="F525" s="57"/>
      <c r="G525" s="57"/>
      <c r="H525" s="57"/>
      <c r="I525" s="57"/>
      <c r="J525" s="57"/>
    </row>
    <row r="526" spans="2:10" ht="18.75" customHeight="1" x14ac:dyDescent="0.3">
      <c r="B526" s="58"/>
      <c r="C526" s="57"/>
      <c r="D526" s="57"/>
      <c r="E526" s="57"/>
      <c r="F526" s="57"/>
      <c r="G526" s="57"/>
      <c r="H526" s="57"/>
      <c r="I526" s="57"/>
      <c r="J526" s="57"/>
    </row>
    <row r="527" spans="2:10" ht="18.75" customHeight="1" x14ac:dyDescent="0.3">
      <c r="B527" s="58"/>
      <c r="C527" s="57"/>
      <c r="D527" s="57"/>
      <c r="E527" s="57"/>
      <c r="F527" s="57"/>
      <c r="G527" s="57"/>
      <c r="H527" s="57"/>
      <c r="I527" s="57"/>
      <c r="J527" s="57"/>
    </row>
    <row r="528" spans="2:10" ht="18.75" customHeight="1" x14ac:dyDescent="0.3">
      <c r="B528" s="58"/>
      <c r="C528" s="57"/>
      <c r="D528" s="57"/>
      <c r="E528" s="57"/>
      <c r="F528" s="57"/>
      <c r="G528" s="57"/>
      <c r="H528" s="57"/>
      <c r="I528" s="57"/>
      <c r="J528" s="57"/>
    </row>
    <row r="529" spans="2:10" ht="18.75" customHeight="1" x14ac:dyDescent="0.3">
      <c r="B529" s="58"/>
      <c r="C529" s="57"/>
      <c r="D529" s="57"/>
      <c r="E529" s="57"/>
      <c r="F529" s="57"/>
      <c r="G529" s="57"/>
      <c r="H529" s="57"/>
      <c r="I529" s="57"/>
      <c r="J529" s="57"/>
    </row>
    <row r="530" spans="2:10" ht="18.75" customHeight="1" x14ac:dyDescent="0.3">
      <c r="B530" s="58"/>
      <c r="C530" s="57"/>
      <c r="D530" s="57"/>
      <c r="E530" s="57"/>
      <c r="F530" s="57"/>
      <c r="G530" s="57"/>
      <c r="H530" s="57"/>
      <c r="I530" s="57"/>
      <c r="J530" s="57"/>
    </row>
    <row r="531" spans="2:10" ht="18.75" customHeight="1" x14ac:dyDescent="0.3">
      <c r="B531" s="58"/>
      <c r="C531" s="57"/>
      <c r="D531" s="57"/>
      <c r="E531" s="57"/>
      <c r="F531" s="57"/>
      <c r="G531" s="57"/>
      <c r="H531" s="57"/>
      <c r="I531" s="57"/>
      <c r="J531" s="57"/>
    </row>
    <row r="532" spans="2:10" ht="18.75" customHeight="1" x14ac:dyDescent="0.3">
      <c r="B532" s="58"/>
      <c r="C532" s="57"/>
      <c r="D532" s="57"/>
      <c r="E532" s="57"/>
      <c r="F532" s="57"/>
      <c r="G532" s="57"/>
      <c r="H532" s="57"/>
      <c r="I532" s="57"/>
      <c r="J532" s="57"/>
    </row>
    <row r="533" spans="2:10" ht="18.75" customHeight="1" x14ac:dyDescent="0.3">
      <c r="B533" s="58"/>
      <c r="C533" s="57"/>
      <c r="D533" s="57"/>
      <c r="E533" s="57"/>
      <c r="F533" s="57"/>
      <c r="G533" s="57"/>
      <c r="H533" s="57"/>
      <c r="I533" s="57"/>
      <c r="J533" s="57"/>
    </row>
    <row r="534" spans="2:10" ht="18.75" customHeight="1" x14ac:dyDescent="0.3">
      <c r="B534" s="58"/>
      <c r="C534" s="57"/>
      <c r="D534" s="57"/>
      <c r="E534" s="57"/>
      <c r="F534" s="57"/>
      <c r="G534" s="57"/>
      <c r="H534" s="57"/>
      <c r="I534" s="57"/>
      <c r="J534" s="57"/>
    </row>
    <row r="535" spans="2:10" ht="18.75" customHeight="1" x14ac:dyDescent="0.3">
      <c r="B535" s="58"/>
      <c r="C535" s="57"/>
      <c r="D535" s="57"/>
      <c r="E535" s="57"/>
      <c r="F535" s="57"/>
      <c r="G535" s="57"/>
      <c r="H535" s="57"/>
      <c r="I535" s="57"/>
      <c r="J535" s="57"/>
    </row>
    <row r="536" spans="2:10" ht="18.75" customHeight="1" x14ac:dyDescent="0.3">
      <c r="B536" s="58"/>
      <c r="C536" s="57"/>
      <c r="D536" s="57"/>
      <c r="E536" s="57"/>
      <c r="F536" s="57"/>
      <c r="G536" s="57"/>
      <c r="H536" s="57"/>
      <c r="I536" s="57"/>
      <c r="J536" s="57"/>
    </row>
    <row r="537" spans="2:10" ht="18.75" customHeight="1" x14ac:dyDescent="0.3">
      <c r="B537" s="58"/>
      <c r="C537" s="57"/>
      <c r="D537" s="57"/>
      <c r="E537" s="57"/>
      <c r="F537" s="57"/>
      <c r="G537" s="57"/>
      <c r="H537" s="57"/>
      <c r="I537" s="57"/>
      <c r="J537" s="57"/>
    </row>
    <row r="538" spans="2:10" ht="18.75" customHeight="1" x14ac:dyDescent="0.3">
      <c r="B538" s="58"/>
      <c r="C538" s="57"/>
      <c r="D538" s="57"/>
      <c r="E538" s="57"/>
      <c r="F538" s="57"/>
      <c r="G538" s="57"/>
      <c r="H538" s="57"/>
      <c r="I538" s="57"/>
      <c r="J538" s="57"/>
    </row>
    <row r="539" spans="2:10" ht="18.75" customHeight="1" x14ac:dyDescent="0.3">
      <c r="B539" s="58"/>
      <c r="C539" s="57"/>
      <c r="D539" s="57"/>
      <c r="E539" s="57"/>
      <c r="F539" s="57"/>
      <c r="G539" s="57"/>
      <c r="H539" s="57"/>
      <c r="I539" s="57"/>
      <c r="J539" s="57"/>
    </row>
    <row r="540" spans="2:10" ht="18.75" customHeight="1" x14ac:dyDescent="0.3">
      <c r="B540" s="58"/>
      <c r="C540" s="57"/>
      <c r="D540" s="57"/>
      <c r="E540" s="57"/>
      <c r="F540" s="57"/>
      <c r="G540" s="57"/>
      <c r="H540" s="57"/>
      <c r="I540" s="57"/>
      <c r="J540" s="57"/>
    </row>
    <row r="541" spans="2:10" ht="18.75" customHeight="1" x14ac:dyDescent="0.3">
      <c r="B541" s="58"/>
      <c r="C541" s="57"/>
      <c r="D541" s="57"/>
      <c r="E541" s="57"/>
      <c r="F541" s="57"/>
      <c r="G541" s="57"/>
      <c r="H541" s="57"/>
      <c r="I541" s="57"/>
      <c r="J541" s="57"/>
    </row>
    <row r="542" spans="2:10" ht="18.75" customHeight="1" x14ac:dyDescent="0.3">
      <c r="B542" s="58"/>
      <c r="C542" s="57"/>
      <c r="D542" s="57"/>
      <c r="E542" s="57"/>
      <c r="F542" s="57"/>
      <c r="G542" s="57"/>
      <c r="H542" s="57"/>
      <c r="I542" s="57"/>
      <c r="J542" s="57"/>
    </row>
    <row r="543" spans="2:10" ht="18.75" customHeight="1" x14ac:dyDescent="0.3">
      <c r="B543" s="58"/>
      <c r="C543" s="57"/>
      <c r="D543" s="57"/>
      <c r="E543" s="57"/>
      <c r="F543" s="57"/>
      <c r="G543" s="57"/>
      <c r="H543" s="57"/>
      <c r="I543" s="57"/>
      <c r="J543" s="57"/>
    </row>
    <row r="544" spans="2:10" ht="18.75" customHeight="1" x14ac:dyDescent="0.3">
      <c r="B544" s="58"/>
      <c r="C544" s="57"/>
      <c r="D544" s="57"/>
      <c r="E544" s="57"/>
      <c r="F544" s="57"/>
      <c r="G544" s="57"/>
      <c r="H544" s="57"/>
      <c r="I544" s="57"/>
      <c r="J544" s="57"/>
    </row>
    <row r="545" spans="2:10" ht="18.75" customHeight="1" x14ac:dyDescent="0.3">
      <c r="B545" s="58"/>
      <c r="C545" s="57"/>
      <c r="D545" s="57"/>
      <c r="E545" s="57"/>
      <c r="F545" s="57"/>
      <c r="G545" s="57"/>
      <c r="H545" s="57"/>
      <c r="I545" s="57"/>
      <c r="J545" s="57"/>
    </row>
    <row r="546" spans="2:10" ht="18.75" customHeight="1" x14ac:dyDescent="0.3">
      <c r="B546" s="58"/>
      <c r="C546" s="57"/>
      <c r="D546" s="57"/>
      <c r="E546" s="57"/>
      <c r="F546" s="57"/>
      <c r="G546" s="57"/>
      <c r="H546" s="57"/>
      <c r="I546" s="57"/>
      <c r="J546" s="57"/>
    </row>
    <row r="547" spans="2:10" ht="18.75" customHeight="1" x14ac:dyDescent="0.3">
      <c r="B547" s="58"/>
      <c r="C547" s="57"/>
      <c r="D547" s="57"/>
      <c r="E547" s="57"/>
      <c r="F547" s="57"/>
      <c r="G547" s="57"/>
      <c r="H547" s="57"/>
      <c r="I547" s="57"/>
      <c r="J547" s="57"/>
    </row>
    <row r="548" spans="2:10" ht="18.75" customHeight="1" x14ac:dyDescent="0.3">
      <c r="B548" s="58"/>
      <c r="C548" s="57"/>
      <c r="D548" s="57"/>
      <c r="E548" s="57"/>
      <c r="F548" s="57"/>
      <c r="G548" s="57"/>
      <c r="H548" s="57"/>
      <c r="I548" s="57"/>
      <c r="J548" s="57"/>
    </row>
    <row r="549" spans="2:10" ht="18.75" customHeight="1" x14ac:dyDescent="0.3">
      <c r="B549" s="58"/>
      <c r="C549" s="57"/>
      <c r="D549" s="57"/>
      <c r="E549" s="57"/>
      <c r="F549" s="57"/>
      <c r="G549" s="57"/>
      <c r="H549" s="57"/>
      <c r="I549" s="57"/>
      <c r="J549" s="57"/>
    </row>
    <row r="550" spans="2:10" ht="18.75" customHeight="1" x14ac:dyDescent="0.3">
      <c r="B550" s="58"/>
      <c r="C550" s="57"/>
      <c r="D550" s="57"/>
      <c r="E550" s="57"/>
      <c r="F550" s="57"/>
      <c r="G550" s="57"/>
      <c r="H550" s="57"/>
      <c r="I550" s="57"/>
      <c r="J550" s="57"/>
    </row>
    <row r="551" spans="2:10" ht="18.75" customHeight="1" x14ac:dyDescent="0.3">
      <c r="B551" s="58"/>
      <c r="C551" s="57"/>
      <c r="D551" s="57"/>
      <c r="E551" s="57"/>
      <c r="F551" s="57"/>
      <c r="G551" s="57"/>
      <c r="H551" s="57"/>
      <c r="I551" s="57"/>
      <c r="J551" s="57"/>
    </row>
    <row r="552" spans="2:10" ht="18.75" customHeight="1" x14ac:dyDescent="0.3">
      <c r="B552" s="58"/>
      <c r="C552" s="57"/>
      <c r="D552" s="57"/>
      <c r="E552" s="57"/>
      <c r="F552" s="57"/>
      <c r="G552" s="57"/>
      <c r="H552" s="57"/>
      <c r="I552" s="57"/>
      <c r="J552" s="57"/>
    </row>
    <row r="553" spans="2:10" ht="18.75" customHeight="1" x14ac:dyDescent="0.3">
      <c r="B553" s="58"/>
      <c r="C553" s="57"/>
      <c r="D553" s="57"/>
      <c r="E553" s="57"/>
      <c r="F553" s="57"/>
      <c r="G553" s="57"/>
      <c r="H553" s="57"/>
      <c r="I553" s="57"/>
      <c r="J553" s="57"/>
    </row>
    <row r="554" spans="2:10" ht="18.75" customHeight="1" x14ac:dyDescent="0.3">
      <c r="B554" s="58"/>
      <c r="C554" s="57"/>
      <c r="D554" s="57"/>
      <c r="E554" s="57"/>
      <c r="F554" s="57"/>
      <c r="G554" s="57"/>
      <c r="H554" s="57"/>
      <c r="I554" s="57"/>
      <c r="J554" s="57"/>
    </row>
    <row r="555" spans="2:10" ht="18.75" customHeight="1" x14ac:dyDescent="0.3">
      <c r="B555" s="58"/>
      <c r="C555" s="57"/>
      <c r="D555" s="57"/>
      <c r="E555" s="57"/>
      <c r="F555" s="57"/>
      <c r="G555" s="57"/>
      <c r="H555" s="57"/>
      <c r="I555" s="57"/>
      <c r="J555" s="57"/>
    </row>
    <row r="556" spans="2:10" ht="18.75" customHeight="1" x14ac:dyDescent="0.3">
      <c r="B556" s="58"/>
      <c r="C556" s="57"/>
      <c r="D556" s="57"/>
      <c r="E556" s="57"/>
      <c r="F556" s="57"/>
      <c r="G556" s="57"/>
      <c r="H556" s="57"/>
      <c r="I556" s="57"/>
      <c r="J556" s="57"/>
    </row>
    <row r="557" spans="2:10" ht="18.75" customHeight="1" x14ac:dyDescent="0.3">
      <c r="B557" s="58"/>
      <c r="C557" s="57"/>
      <c r="D557" s="57"/>
      <c r="E557" s="57"/>
      <c r="F557" s="57"/>
      <c r="G557" s="57"/>
      <c r="H557" s="57"/>
      <c r="I557" s="57"/>
      <c r="J557" s="57"/>
    </row>
    <row r="558" spans="2:10" ht="18.75" customHeight="1" x14ac:dyDescent="0.3">
      <c r="B558" s="58"/>
      <c r="C558" s="57"/>
      <c r="D558" s="57"/>
      <c r="E558" s="57"/>
      <c r="F558" s="57"/>
      <c r="G558" s="57"/>
      <c r="H558" s="57"/>
      <c r="I558" s="57"/>
      <c r="J558" s="57"/>
    </row>
    <row r="559" spans="2:10" ht="18.75" customHeight="1" x14ac:dyDescent="0.3">
      <c r="B559" s="58"/>
      <c r="C559" s="57"/>
      <c r="D559" s="57"/>
      <c r="E559" s="57"/>
      <c r="F559" s="57"/>
      <c r="G559" s="57"/>
      <c r="H559" s="57"/>
      <c r="I559" s="57"/>
      <c r="J559" s="57"/>
    </row>
    <row r="560" spans="2:10" ht="18.75" customHeight="1" x14ac:dyDescent="0.3">
      <c r="B560" s="58"/>
      <c r="C560" s="57"/>
      <c r="D560" s="57"/>
      <c r="E560" s="57"/>
      <c r="F560" s="57"/>
      <c r="G560" s="57"/>
      <c r="H560" s="57"/>
      <c r="I560" s="57"/>
      <c r="J560" s="57"/>
    </row>
    <row r="561" spans="2:10" ht="18.75" customHeight="1" x14ac:dyDescent="0.3">
      <c r="B561" s="58"/>
      <c r="C561" s="57"/>
      <c r="D561" s="57"/>
      <c r="E561" s="57"/>
      <c r="F561" s="57"/>
      <c r="G561" s="57"/>
      <c r="H561" s="57"/>
      <c r="I561" s="57"/>
      <c r="J561" s="57"/>
    </row>
    <row r="562" spans="2:10" ht="18.75" customHeight="1" x14ac:dyDescent="0.3">
      <c r="B562" s="58"/>
      <c r="C562" s="57"/>
      <c r="D562" s="57"/>
      <c r="E562" s="57"/>
      <c r="F562" s="57"/>
      <c r="G562" s="57"/>
      <c r="H562" s="57"/>
      <c r="I562" s="57"/>
      <c r="J562" s="57"/>
    </row>
    <row r="563" spans="2:10" ht="18.75" customHeight="1" x14ac:dyDescent="0.3">
      <c r="B563" s="58"/>
      <c r="C563" s="57"/>
      <c r="D563" s="57"/>
      <c r="E563" s="57"/>
      <c r="F563" s="57"/>
      <c r="G563" s="57"/>
      <c r="H563" s="57"/>
      <c r="I563" s="57"/>
      <c r="J563" s="57"/>
    </row>
    <row r="564" spans="2:10" ht="18.75" customHeight="1" x14ac:dyDescent="0.3">
      <c r="B564" s="58"/>
      <c r="C564" s="57"/>
      <c r="D564" s="57"/>
      <c r="E564" s="57"/>
      <c r="F564" s="57"/>
      <c r="G564" s="57"/>
      <c r="H564" s="57"/>
      <c r="I564" s="57"/>
      <c r="J564" s="57"/>
    </row>
    <row r="565" spans="2:10" ht="18.75" customHeight="1" x14ac:dyDescent="0.3">
      <c r="B565" s="58"/>
      <c r="C565" s="57"/>
      <c r="D565" s="57"/>
      <c r="E565" s="57"/>
      <c r="F565" s="57"/>
      <c r="G565" s="57"/>
      <c r="H565" s="57"/>
      <c r="I565" s="57"/>
      <c r="J565" s="57"/>
    </row>
    <row r="566" spans="2:10" ht="18.75" customHeight="1" x14ac:dyDescent="0.3">
      <c r="B566" s="58"/>
      <c r="C566" s="57"/>
      <c r="D566" s="57"/>
      <c r="E566" s="57"/>
      <c r="F566" s="57"/>
      <c r="G566" s="57"/>
      <c r="H566" s="57"/>
      <c r="I566" s="57"/>
      <c r="J566" s="57"/>
    </row>
    <row r="567" spans="2:10" ht="18.75" customHeight="1" x14ac:dyDescent="0.3">
      <c r="B567" s="58"/>
      <c r="C567" s="57"/>
      <c r="D567" s="57"/>
      <c r="E567" s="57"/>
      <c r="F567" s="57"/>
      <c r="G567" s="57"/>
      <c r="H567" s="57"/>
      <c r="I567" s="57"/>
      <c r="J567" s="57"/>
    </row>
    <row r="568" spans="2:10" ht="18.75" customHeight="1" x14ac:dyDescent="0.3">
      <c r="B568" s="58"/>
      <c r="C568" s="57"/>
      <c r="D568" s="57"/>
      <c r="E568" s="57"/>
      <c r="F568" s="57"/>
      <c r="G568" s="57"/>
      <c r="H568" s="57"/>
      <c r="I568" s="57"/>
      <c r="J568" s="57"/>
    </row>
    <row r="569" spans="2:10" ht="18.75" customHeight="1" x14ac:dyDescent="0.3">
      <c r="B569" s="58"/>
      <c r="C569" s="57"/>
      <c r="D569" s="57"/>
      <c r="E569" s="57"/>
      <c r="F569" s="57"/>
      <c r="G569" s="57"/>
      <c r="H569" s="57"/>
      <c r="I569" s="57"/>
      <c r="J569" s="57"/>
    </row>
    <row r="570" spans="2:10" ht="18.75" customHeight="1" x14ac:dyDescent="0.3">
      <c r="B570" s="58"/>
      <c r="C570" s="57"/>
      <c r="D570" s="57"/>
      <c r="E570" s="57"/>
      <c r="F570" s="57"/>
      <c r="G570" s="57"/>
      <c r="H570" s="57"/>
      <c r="I570" s="57"/>
      <c r="J570" s="57"/>
    </row>
    <row r="571" spans="2:10" ht="18.75" customHeight="1" x14ac:dyDescent="0.3">
      <c r="B571" s="58"/>
      <c r="C571" s="57"/>
      <c r="D571" s="57"/>
      <c r="E571" s="57"/>
      <c r="F571" s="57"/>
      <c r="G571" s="57"/>
      <c r="H571" s="57"/>
      <c r="I571" s="57"/>
      <c r="J571" s="57"/>
    </row>
    <row r="572" spans="2:10" ht="18.75" customHeight="1" x14ac:dyDescent="0.3">
      <c r="B572" s="58"/>
      <c r="C572" s="57"/>
      <c r="D572" s="57"/>
      <c r="E572" s="57"/>
      <c r="F572" s="57"/>
      <c r="G572" s="57"/>
      <c r="H572" s="57"/>
      <c r="I572" s="57"/>
      <c r="J572" s="57"/>
    </row>
    <row r="573" spans="2:10" ht="18.75" customHeight="1" x14ac:dyDescent="0.3">
      <c r="B573" s="58"/>
      <c r="C573" s="57"/>
      <c r="D573" s="57"/>
      <c r="E573" s="57"/>
      <c r="F573" s="57"/>
      <c r="G573" s="57"/>
      <c r="H573" s="57"/>
      <c r="I573" s="57"/>
      <c r="J573" s="57"/>
    </row>
    <row r="574" spans="2:10" ht="18.75" customHeight="1" x14ac:dyDescent="0.3">
      <c r="B574" s="58"/>
      <c r="C574" s="57"/>
      <c r="D574" s="57"/>
      <c r="E574" s="57"/>
      <c r="F574" s="57"/>
      <c r="G574" s="57"/>
      <c r="H574" s="57"/>
      <c r="I574" s="57"/>
      <c r="J574" s="57"/>
    </row>
    <row r="575" spans="2:10" ht="18.75" customHeight="1" x14ac:dyDescent="0.3">
      <c r="B575" s="58"/>
      <c r="C575" s="57"/>
      <c r="D575" s="57"/>
      <c r="E575" s="57"/>
      <c r="F575" s="57"/>
      <c r="G575" s="57"/>
      <c r="H575" s="57"/>
      <c r="I575" s="57"/>
      <c r="J575" s="57"/>
    </row>
    <row r="576" spans="2:10" ht="18.75" customHeight="1" x14ac:dyDescent="0.3">
      <c r="B576" s="58"/>
      <c r="C576" s="57"/>
      <c r="D576" s="57"/>
      <c r="E576" s="57"/>
      <c r="F576" s="57"/>
      <c r="G576" s="57"/>
      <c r="H576" s="57"/>
      <c r="I576" s="57"/>
      <c r="J576" s="57"/>
    </row>
    <row r="577" spans="2:10" ht="18.75" customHeight="1" x14ac:dyDescent="0.3">
      <c r="B577" s="58"/>
      <c r="C577" s="57"/>
      <c r="D577" s="57"/>
      <c r="E577" s="57"/>
      <c r="F577" s="57"/>
      <c r="G577" s="57"/>
      <c r="H577" s="57"/>
      <c r="I577" s="57"/>
      <c r="J577" s="57"/>
    </row>
    <row r="578" spans="2:10" ht="18.75" customHeight="1" x14ac:dyDescent="0.3">
      <c r="B578" s="58"/>
      <c r="C578" s="57"/>
      <c r="D578" s="57"/>
      <c r="E578" s="57"/>
      <c r="F578" s="57"/>
      <c r="G578" s="57"/>
      <c r="H578" s="57"/>
      <c r="I578" s="57"/>
      <c r="J578" s="57"/>
    </row>
    <row r="579" spans="2:10" ht="18.75" customHeight="1" x14ac:dyDescent="0.3">
      <c r="B579" s="58"/>
      <c r="C579" s="57"/>
      <c r="D579" s="57"/>
      <c r="E579" s="57"/>
      <c r="F579" s="57"/>
      <c r="G579" s="57"/>
      <c r="H579" s="57"/>
      <c r="I579" s="57"/>
      <c r="J579" s="57"/>
    </row>
    <row r="580" spans="2:10" ht="18.75" customHeight="1" x14ac:dyDescent="0.3">
      <c r="B580" s="58"/>
      <c r="C580" s="57"/>
      <c r="D580" s="57"/>
      <c r="E580" s="57"/>
      <c r="F580" s="57"/>
      <c r="G580" s="57"/>
      <c r="H580" s="57"/>
      <c r="I580" s="57"/>
      <c r="J580" s="57"/>
    </row>
    <row r="581" spans="2:10" ht="18.75" customHeight="1" x14ac:dyDescent="0.3">
      <c r="B581" s="58"/>
      <c r="C581" s="57"/>
      <c r="D581" s="57"/>
      <c r="E581" s="57"/>
      <c r="F581" s="57"/>
      <c r="G581" s="57"/>
      <c r="H581" s="57"/>
      <c r="I581" s="57"/>
      <c r="J581" s="57"/>
    </row>
    <row r="582" spans="2:10" ht="18.75" customHeight="1" x14ac:dyDescent="0.3">
      <c r="B582" s="58"/>
      <c r="C582" s="57"/>
      <c r="D582" s="57"/>
      <c r="E582" s="57"/>
      <c r="F582" s="57"/>
      <c r="G582" s="57"/>
      <c r="H582" s="57"/>
      <c r="I582" s="57"/>
      <c r="J582" s="57"/>
    </row>
    <row r="583" spans="2:10" ht="18.75" customHeight="1" x14ac:dyDescent="0.3">
      <c r="B583" s="58"/>
      <c r="C583" s="57"/>
      <c r="D583" s="57"/>
      <c r="E583" s="57"/>
      <c r="F583" s="57"/>
      <c r="G583" s="57"/>
      <c r="H583" s="57"/>
      <c r="I583" s="57"/>
      <c r="J583" s="57"/>
    </row>
    <row r="584" spans="2:10" ht="18.75" customHeight="1" x14ac:dyDescent="0.3">
      <c r="B584" s="58"/>
      <c r="C584" s="57"/>
      <c r="D584" s="57"/>
      <c r="E584" s="57"/>
      <c r="F584" s="57"/>
      <c r="G584" s="57"/>
      <c r="H584" s="57"/>
      <c r="I584" s="57"/>
      <c r="J584" s="57"/>
    </row>
    <row r="585" spans="2:10" ht="18.75" customHeight="1" x14ac:dyDescent="0.3">
      <c r="B585" s="58"/>
      <c r="C585" s="57"/>
      <c r="D585" s="57"/>
      <c r="E585" s="57"/>
      <c r="F585" s="57"/>
      <c r="G585" s="57"/>
      <c r="H585" s="57"/>
      <c r="I585" s="57"/>
      <c r="J585" s="57"/>
    </row>
    <row r="586" spans="2:10" ht="18.75" customHeight="1" x14ac:dyDescent="0.3">
      <c r="B586" s="58"/>
      <c r="C586" s="57"/>
      <c r="D586" s="57"/>
      <c r="E586" s="57"/>
      <c r="F586" s="57"/>
      <c r="G586" s="57"/>
      <c r="H586" s="57"/>
      <c r="I586" s="57"/>
      <c r="J586" s="57"/>
    </row>
    <row r="587" spans="2:10" ht="18.75" customHeight="1" x14ac:dyDescent="0.3">
      <c r="B587" s="58"/>
      <c r="C587" s="57"/>
      <c r="D587" s="57"/>
      <c r="E587" s="57"/>
      <c r="F587" s="57"/>
      <c r="G587" s="57"/>
      <c r="H587" s="57"/>
      <c r="I587" s="57"/>
      <c r="J587" s="57"/>
    </row>
    <row r="588" spans="2:10" ht="18.75" customHeight="1" x14ac:dyDescent="0.3">
      <c r="B588" s="58"/>
      <c r="C588" s="57"/>
      <c r="D588" s="57"/>
      <c r="E588" s="57"/>
      <c r="F588" s="57"/>
      <c r="G588" s="57"/>
      <c r="H588" s="57"/>
      <c r="I588" s="57"/>
      <c r="J588" s="57"/>
    </row>
    <row r="589" spans="2:10" ht="18.75" customHeight="1" x14ac:dyDescent="0.3">
      <c r="B589" s="58"/>
      <c r="C589" s="57"/>
      <c r="D589" s="57"/>
      <c r="E589" s="57"/>
      <c r="F589" s="57"/>
      <c r="G589" s="57"/>
      <c r="H589" s="57"/>
      <c r="I589" s="57"/>
      <c r="J589" s="57"/>
    </row>
    <row r="590" spans="2:10" ht="18.75" customHeight="1" x14ac:dyDescent="0.3">
      <c r="B590" s="58"/>
      <c r="C590" s="57"/>
      <c r="D590" s="57"/>
      <c r="E590" s="57"/>
      <c r="F590" s="57"/>
      <c r="G590" s="57"/>
      <c r="H590" s="57"/>
      <c r="I590" s="57"/>
      <c r="J590" s="57"/>
    </row>
    <row r="591" spans="2:10" ht="18.75" customHeight="1" x14ac:dyDescent="0.3">
      <c r="B591" s="58"/>
      <c r="C591" s="57"/>
      <c r="D591" s="57"/>
      <c r="E591" s="57"/>
      <c r="F591" s="57"/>
      <c r="G591" s="57"/>
      <c r="H591" s="57"/>
      <c r="I591" s="57"/>
      <c r="J591" s="57"/>
    </row>
    <row r="592" spans="2:10" ht="18.75" customHeight="1" x14ac:dyDescent="0.3">
      <c r="B592" s="58"/>
      <c r="C592" s="57"/>
      <c r="D592" s="57"/>
      <c r="E592" s="57"/>
      <c r="F592" s="57"/>
      <c r="G592" s="57"/>
      <c r="H592" s="57"/>
      <c r="I592" s="57"/>
      <c r="J592" s="57"/>
    </row>
    <row r="593" spans="2:10" ht="18.75" customHeight="1" x14ac:dyDescent="0.3">
      <c r="B593" s="58"/>
      <c r="C593" s="57"/>
      <c r="D593" s="57"/>
      <c r="E593" s="57"/>
      <c r="F593" s="57"/>
      <c r="G593" s="57"/>
      <c r="H593" s="57"/>
      <c r="I593" s="57"/>
      <c r="J593" s="57"/>
    </row>
    <row r="594" spans="2:10" ht="18.75" customHeight="1" x14ac:dyDescent="0.3">
      <c r="B594" s="58"/>
      <c r="C594" s="57"/>
      <c r="D594" s="57"/>
      <c r="E594" s="57"/>
      <c r="F594" s="57"/>
      <c r="G594" s="57"/>
      <c r="H594" s="57"/>
      <c r="I594" s="57"/>
      <c r="J594" s="57"/>
    </row>
    <row r="595" spans="2:10" ht="18.75" customHeight="1" x14ac:dyDescent="0.3">
      <c r="B595" s="58"/>
      <c r="C595" s="57"/>
      <c r="D595" s="57"/>
      <c r="E595" s="57"/>
      <c r="F595" s="57"/>
      <c r="G595" s="57"/>
      <c r="H595" s="57"/>
      <c r="I595" s="57"/>
      <c r="J595" s="57"/>
    </row>
    <row r="596" spans="2:10" ht="18.75" customHeight="1" x14ac:dyDescent="0.3">
      <c r="B596" s="58"/>
      <c r="C596" s="57"/>
      <c r="D596" s="57"/>
      <c r="E596" s="57"/>
      <c r="F596" s="57"/>
      <c r="G596" s="57"/>
      <c r="H596" s="57"/>
      <c r="I596" s="57"/>
      <c r="J596" s="57"/>
    </row>
    <row r="597" spans="2:10" ht="18.75" customHeight="1" x14ac:dyDescent="0.3">
      <c r="B597" s="58"/>
      <c r="C597" s="57"/>
      <c r="D597" s="57"/>
      <c r="E597" s="57"/>
      <c r="F597" s="57"/>
      <c r="G597" s="57"/>
      <c r="H597" s="57"/>
      <c r="I597" s="57"/>
      <c r="J597" s="57"/>
    </row>
    <row r="598" spans="2:10" ht="18.75" customHeight="1" x14ac:dyDescent="0.3">
      <c r="B598" s="58"/>
      <c r="C598" s="57"/>
      <c r="D598" s="57"/>
      <c r="E598" s="57"/>
      <c r="F598" s="57"/>
      <c r="G598" s="57"/>
      <c r="H598" s="57"/>
      <c r="I598" s="57"/>
      <c r="J598" s="57"/>
    </row>
    <row r="599" spans="2:10" ht="18.75" customHeight="1" x14ac:dyDescent="0.3">
      <c r="B599" s="58"/>
      <c r="C599" s="57"/>
      <c r="D599" s="57"/>
      <c r="E599" s="57"/>
      <c r="F599" s="57"/>
      <c r="G599" s="57"/>
      <c r="H599" s="57"/>
      <c r="I599" s="57"/>
      <c r="J599" s="57"/>
    </row>
    <row r="600" spans="2:10" ht="18.75" customHeight="1" x14ac:dyDescent="0.3">
      <c r="B600" s="58"/>
      <c r="C600" s="57"/>
      <c r="D600" s="57"/>
      <c r="E600" s="57"/>
      <c r="F600" s="57"/>
      <c r="G600" s="57"/>
      <c r="H600" s="57"/>
      <c r="I600" s="57"/>
      <c r="J600" s="57"/>
    </row>
    <row r="601" spans="2:10" ht="18.75" customHeight="1" x14ac:dyDescent="0.3">
      <c r="B601" s="58"/>
      <c r="C601" s="57"/>
      <c r="D601" s="57"/>
      <c r="E601" s="57"/>
      <c r="F601" s="57"/>
      <c r="G601" s="57"/>
      <c r="H601" s="57"/>
      <c r="I601" s="57"/>
      <c r="J601" s="57"/>
    </row>
    <row r="602" spans="2:10" ht="18.75" customHeight="1" x14ac:dyDescent="0.3">
      <c r="B602" s="58"/>
      <c r="C602" s="57"/>
      <c r="D602" s="57"/>
      <c r="E602" s="57"/>
      <c r="F602" s="57"/>
      <c r="G602" s="57"/>
      <c r="H602" s="57"/>
      <c r="I602" s="57"/>
      <c r="J602" s="57"/>
    </row>
    <row r="603" spans="2:10" ht="18.75" customHeight="1" x14ac:dyDescent="0.3">
      <c r="B603" s="58"/>
      <c r="C603" s="57"/>
      <c r="D603" s="57"/>
      <c r="E603" s="57"/>
      <c r="F603" s="57"/>
      <c r="G603" s="57"/>
      <c r="H603" s="57"/>
      <c r="I603" s="57"/>
      <c r="J603" s="57"/>
    </row>
    <row r="604" spans="2:10" ht="18.75" customHeight="1" x14ac:dyDescent="0.3">
      <c r="B604" s="58"/>
      <c r="C604" s="57"/>
      <c r="D604" s="57"/>
      <c r="E604" s="57"/>
      <c r="F604" s="57"/>
      <c r="G604" s="57"/>
      <c r="H604" s="57"/>
      <c r="I604" s="57"/>
      <c r="J604" s="57"/>
    </row>
    <row r="605" spans="2:10" ht="18.75" customHeight="1" x14ac:dyDescent="0.3">
      <c r="B605" s="58"/>
      <c r="C605" s="57"/>
      <c r="D605" s="57"/>
      <c r="E605" s="57"/>
      <c r="F605" s="57"/>
      <c r="G605" s="57"/>
      <c r="H605" s="57"/>
      <c r="I605" s="57"/>
      <c r="J605" s="57"/>
    </row>
    <row r="606" spans="2:10" ht="18.75" customHeight="1" x14ac:dyDescent="0.3">
      <c r="B606" s="58"/>
      <c r="C606" s="57"/>
      <c r="D606" s="57"/>
      <c r="E606" s="57"/>
      <c r="F606" s="57"/>
      <c r="G606" s="57"/>
      <c r="H606" s="57"/>
      <c r="I606" s="57"/>
      <c r="J606" s="57"/>
    </row>
    <row r="607" spans="2:10" ht="18.75" customHeight="1" x14ac:dyDescent="0.3">
      <c r="B607" s="58"/>
      <c r="C607" s="57"/>
      <c r="D607" s="57"/>
      <c r="E607" s="57"/>
      <c r="F607" s="57"/>
      <c r="G607" s="57"/>
      <c r="H607" s="57"/>
      <c r="I607" s="57"/>
      <c r="J607" s="57"/>
    </row>
    <row r="608" spans="2:10" ht="18.75" customHeight="1" x14ac:dyDescent="0.3">
      <c r="B608" s="58"/>
      <c r="C608" s="57"/>
      <c r="D608" s="57"/>
      <c r="E608" s="57"/>
      <c r="F608" s="57"/>
      <c r="G608" s="57"/>
      <c r="H608" s="57"/>
      <c r="I608" s="57"/>
      <c r="J608" s="57"/>
    </row>
    <row r="609" spans="2:10" ht="18.75" customHeight="1" x14ac:dyDescent="0.3">
      <c r="B609" s="58"/>
      <c r="C609" s="57"/>
      <c r="D609" s="57"/>
      <c r="E609" s="57"/>
      <c r="F609" s="57"/>
      <c r="G609" s="57"/>
      <c r="H609" s="57"/>
      <c r="I609" s="57"/>
      <c r="J609" s="57"/>
    </row>
    <row r="610" spans="2:10" ht="18.75" customHeight="1" x14ac:dyDescent="0.3">
      <c r="B610" s="58"/>
      <c r="C610" s="57"/>
      <c r="D610" s="57"/>
      <c r="E610" s="57"/>
      <c r="F610" s="57"/>
      <c r="G610" s="57"/>
      <c r="H610" s="57"/>
      <c r="I610" s="57"/>
      <c r="J610" s="57"/>
    </row>
    <row r="611" spans="2:10" ht="18.75" customHeight="1" x14ac:dyDescent="0.3">
      <c r="B611" s="58"/>
      <c r="C611" s="57"/>
      <c r="D611" s="57"/>
      <c r="E611" s="57"/>
      <c r="F611" s="57"/>
      <c r="G611" s="57"/>
      <c r="H611" s="57"/>
      <c r="I611" s="57"/>
      <c r="J611" s="57"/>
    </row>
    <row r="612" spans="2:10" ht="18.75" customHeight="1" x14ac:dyDescent="0.3">
      <c r="B612" s="58"/>
      <c r="C612" s="57"/>
      <c r="D612" s="57"/>
      <c r="E612" s="57"/>
      <c r="F612" s="57"/>
      <c r="G612" s="57"/>
      <c r="H612" s="57"/>
      <c r="I612" s="57"/>
      <c r="J612" s="57"/>
    </row>
    <row r="613" spans="2:10" ht="18.75" customHeight="1" x14ac:dyDescent="0.3">
      <c r="B613" s="58"/>
      <c r="C613" s="57"/>
      <c r="D613" s="57"/>
      <c r="E613" s="57"/>
      <c r="F613" s="57"/>
      <c r="G613" s="57"/>
      <c r="H613" s="57"/>
      <c r="I613" s="57"/>
      <c r="J613" s="57"/>
    </row>
    <row r="614" spans="2:10" ht="18.75" customHeight="1" x14ac:dyDescent="0.3">
      <c r="B614" s="58"/>
      <c r="C614" s="57"/>
      <c r="D614" s="57"/>
      <c r="E614" s="57"/>
      <c r="F614" s="57"/>
      <c r="G614" s="57"/>
      <c r="H614" s="57"/>
      <c r="I614" s="57"/>
      <c r="J614" s="57"/>
    </row>
    <row r="615" spans="2:10" ht="18.75" customHeight="1" x14ac:dyDescent="0.3">
      <c r="B615" s="58"/>
      <c r="C615" s="57"/>
      <c r="D615" s="57"/>
      <c r="E615" s="57"/>
      <c r="F615" s="57"/>
      <c r="G615" s="57"/>
      <c r="H615" s="57"/>
      <c r="I615" s="57"/>
      <c r="J615" s="57"/>
    </row>
    <row r="616" spans="2:10" ht="18.75" customHeight="1" x14ac:dyDescent="0.3">
      <c r="B616" s="58"/>
      <c r="C616" s="57"/>
      <c r="D616" s="57"/>
      <c r="E616" s="57"/>
      <c r="F616" s="57"/>
      <c r="G616" s="57"/>
      <c r="H616" s="57"/>
      <c r="I616" s="57"/>
      <c r="J616" s="57"/>
    </row>
    <row r="617" spans="2:10" ht="18.75" customHeight="1" x14ac:dyDescent="0.3">
      <c r="B617" s="58"/>
      <c r="C617" s="57"/>
      <c r="D617" s="57"/>
      <c r="E617" s="57"/>
      <c r="F617" s="57"/>
      <c r="G617" s="57"/>
      <c r="H617" s="57"/>
      <c r="I617" s="57"/>
      <c r="J617" s="57"/>
    </row>
    <row r="618" spans="2:10" ht="18.75" customHeight="1" x14ac:dyDescent="0.3">
      <c r="B618" s="58"/>
      <c r="C618" s="57"/>
      <c r="D618" s="57"/>
      <c r="E618" s="57"/>
      <c r="F618" s="57"/>
      <c r="G618" s="57"/>
      <c r="H618" s="57"/>
      <c r="I618" s="57"/>
      <c r="J618" s="57"/>
    </row>
    <row r="619" spans="2:10" ht="18.75" customHeight="1" x14ac:dyDescent="0.3">
      <c r="B619" s="58"/>
      <c r="C619" s="57"/>
      <c r="D619" s="57"/>
      <c r="E619" s="57"/>
      <c r="F619" s="57"/>
      <c r="G619" s="57"/>
      <c r="H619" s="57"/>
      <c r="I619" s="57"/>
      <c r="J619" s="57"/>
    </row>
    <row r="620" spans="2:10" ht="18.75" customHeight="1" x14ac:dyDescent="0.3">
      <c r="B620" s="58"/>
      <c r="C620" s="57"/>
      <c r="D620" s="57"/>
      <c r="E620" s="57"/>
      <c r="F620" s="57"/>
      <c r="G620" s="57"/>
      <c r="H620" s="57"/>
      <c r="I620" s="57"/>
      <c r="J620" s="57"/>
    </row>
    <row r="621" spans="2:10" ht="18.75" customHeight="1" x14ac:dyDescent="0.3">
      <c r="B621" s="58"/>
      <c r="C621" s="57"/>
      <c r="D621" s="57"/>
      <c r="E621" s="57"/>
      <c r="F621" s="57"/>
      <c r="G621" s="57"/>
      <c r="H621" s="57"/>
      <c r="I621" s="57"/>
      <c r="J621" s="57"/>
    </row>
    <row r="622" spans="2:10" ht="18.75" customHeight="1" x14ac:dyDescent="0.3">
      <c r="B622" s="58"/>
      <c r="C622" s="57"/>
      <c r="D622" s="57"/>
      <c r="E622" s="57"/>
      <c r="F622" s="57"/>
      <c r="G622" s="57"/>
      <c r="H622" s="57"/>
      <c r="I622" s="57"/>
      <c r="J622" s="57"/>
    </row>
    <row r="623" spans="2:10" ht="18.75" customHeight="1" x14ac:dyDescent="0.3">
      <c r="B623" s="58"/>
      <c r="C623" s="57"/>
      <c r="D623" s="57"/>
      <c r="E623" s="57"/>
      <c r="F623" s="57"/>
      <c r="G623" s="57"/>
      <c r="H623" s="57"/>
      <c r="I623" s="57"/>
      <c r="J623" s="57"/>
    </row>
    <row r="624" spans="2:10" ht="18.75" customHeight="1" x14ac:dyDescent="0.3">
      <c r="B624" s="58"/>
      <c r="C624" s="57"/>
      <c r="D624" s="57"/>
      <c r="E624" s="57"/>
      <c r="F624" s="57"/>
      <c r="G624" s="57"/>
      <c r="H624" s="57"/>
      <c r="I624" s="57"/>
      <c r="J624" s="57"/>
    </row>
    <row r="625" spans="2:10" ht="18.75" customHeight="1" x14ac:dyDescent="0.3">
      <c r="B625" s="58"/>
      <c r="C625" s="57"/>
      <c r="D625" s="57"/>
      <c r="E625" s="57"/>
      <c r="F625" s="57"/>
      <c r="G625" s="57"/>
      <c r="H625" s="57"/>
      <c r="I625" s="57"/>
      <c r="J625" s="57"/>
    </row>
    <row r="626" spans="2:10" ht="18.75" customHeight="1" x14ac:dyDescent="0.3">
      <c r="B626" s="58"/>
      <c r="C626" s="57"/>
      <c r="D626" s="57"/>
      <c r="E626" s="57"/>
      <c r="F626" s="57"/>
      <c r="G626" s="57"/>
      <c r="H626" s="57"/>
      <c r="I626" s="57"/>
      <c r="J626" s="57"/>
    </row>
    <row r="627" spans="2:10" ht="18.75" customHeight="1" x14ac:dyDescent="0.3">
      <c r="B627" s="58"/>
      <c r="C627" s="57"/>
      <c r="D627" s="57"/>
      <c r="E627" s="57"/>
      <c r="F627" s="57"/>
      <c r="G627" s="57"/>
      <c r="H627" s="57"/>
      <c r="I627" s="57"/>
      <c r="J627" s="57"/>
    </row>
    <row r="628" spans="2:10" ht="18.75" customHeight="1" x14ac:dyDescent="0.3">
      <c r="B628" s="58"/>
      <c r="C628" s="57"/>
      <c r="D628" s="57"/>
      <c r="E628" s="57"/>
      <c r="F628" s="57"/>
      <c r="G628" s="57"/>
      <c r="H628" s="57"/>
      <c r="I628" s="57"/>
      <c r="J628" s="57"/>
    </row>
    <row r="629" spans="2:10" ht="18.75" customHeight="1" x14ac:dyDescent="0.3">
      <c r="B629" s="58"/>
      <c r="C629" s="57"/>
      <c r="D629" s="57"/>
      <c r="E629" s="57"/>
      <c r="F629" s="57"/>
      <c r="G629" s="57"/>
      <c r="H629" s="57"/>
      <c r="I629" s="57"/>
      <c r="J629" s="57"/>
    </row>
    <row r="630" spans="2:10" ht="18.75" customHeight="1" x14ac:dyDescent="0.3">
      <c r="B630" s="58"/>
      <c r="C630" s="57"/>
      <c r="D630" s="57"/>
      <c r="E630" s="57"/>
      <c r="F630" s="57"/>
      <c r="G630" s="57"/>
      <c r="H630" s="57"/>
      <c r="I630" s="57"/>
      <c r="J630" s="57"/>
    </row>
    <row r="631" spans="2:10" ht="18.75" customHeight="1" x14ac:dyDescent="0.3">
      <c r="B631" s="58"/>
      <c r="C631" s="57"/>
      <c r="D631" s="57"/>
      <c r="E631" s="57"/>
      <c r="F631" s="57"/>
      <c r="G631" s="57"/>
      <c r="H631" s="57"/>
      <c r="I631" s="57"/>
      <c r="J631" s="57"/>
    </row>
    <row r="632" spans="2:10" ht="18.75" customHeight="1" x14ac:dyDescent="0.3">
      <c r="B632" s="58"/>
      <c r="C632" s="57"/>
      <c r="D632" s="57"/>
      <c r="E632" s="57"/>
      <c r="F632" s="57"/>
      <c r="G632" s="57"/>
      <c r="H632" s="57"/>
      <c r="I632" s="57"/>
      <c r="J632" s="57"/>
    </row>
    <row r="633" spans="2:10" ht="18.75" customHeight="1" x14ac:dyDescent="0.3">
      <c r="B633" s="58"/>
      <c r="C633" s="57"/>
      <c r="D633" s="57"/>
      <c r="E633" s="57"/>
      <c r="F633" s="57"/>
      <c r="G633" s="57"/>
      <c r="H633" s="57"/>
      <c r="I633" s="57"/>
      <c r="J633" s="57"/>
    </row>
    <row r="634" spans="2:10" ht="18.75" customHeight="1" x14ac:dyDescent="0.3">
      <c r="B634" s="58"/>
      <c r="C634" s="57"/>
      <c r="D634" s="57"/>
      <c r="E634" s="57"/>
      <c r="F634" s="57"/>
      <c r="G634" s="57"/>
      <c r="H634" s="57"/>
      <c r="I634" s="57"/>
      <c r="J634" s="57"/>
    </row>
    <row r="635" spans="2:10" ht="18.75" customHeight="1" x14ac:dyDescent="0.3">
      <c r="B635" s="58"/>
      <c r="C635" s="57"/>
      <c r="D635" s="57"/>
      <c r="E635" s="57"/>
      <c r="F635" s="57"/>
      <c r="G635" s="57"/>
      <c r="H635" s="57"/>
      <c r="I635" s="57"/>
      <c r="J635" s="57"/>
    </row>
    <row r="636" spans="2:10" ht="18.75" customHeight="1" x14ac:dyDescent="0.3">
      <c r="B636" s="58"/>
      <c r="C636" s="57"/>
      <c r="D636" s="57"/>
      <c r="E636" s="57"/>
      <c r="F636" s="57"/>
      <c r="G636" s="57"/>
      <c r="H636" s="57"/>
      <c r="I636" s="57"/>
      <c r="J636" s="57"/>
    </row>
    <row r="637" spans="2:10" ht="18.75" customHeight="1" x14ac:dyDescent="0.3">
      <c r="B637" s="58"/>
      <c r="C637" s="57"/>
      <c r="D637" s="57"/>
      <c r="E637" s="57"/>
      <c r="F637" s="57"/>
      <c r="G637" s="57"/>
      <c r="H637" s="57"/>
      <c r="I637" s="57"/>
      <c r="J637" s="57"/>
    </row>
    <row r="638" spans="2:10" ht="18.75" customHeight="1" x14ac:dyDescent="0.3">
      <c r="B638" s="58"/>
      <c r="C638" s="57"/>
      <c r="D638" s="57"/>
      <c r="E638" s="57"/>
      <c r="F638" s="57"/>
      <c r="G638" s="57"/>
      <c r="H638" s="57"/>
      <c r="I638" s="57"/>
      <c r="J638" s="57"/>
    </row>
    <row r="639" spans="2:10" ht="18.75" customHeight="1" x14ac:dyDescent="0.3">
      <c r="B639" s="58"/>
      <c r="C639" s="57"/>
      <c r="D639" s="57"/>
      <c r="E639" s="57"/>
      <c r="F639" s="57"/>
      <c r="G639" s="57"/>
      <c r="H639" s="57"/>
      <c r="I639" s="57"/>
      <c r="J639" s="57"/>
    </row>
    <row r="640" spans="2:10" ht="18.75" customHeight="1" x14ac:dyDescent="0.3">
      <c r="B640" s="58"/>
      <c r="C640" s="57"/>
      <c r="D640" s="57"/>
      <c r="E640" s="57"/>
      <c r="F640" s="57"/>
      <c r="G640" s="57"/>
      <c r="H640" s="57"/>
      <c r="I640" s="57"/>
      <c r="J640" s="57"/>
    </row>
    <row r="641" spans="2:10" ht="18.75" customHeight="1" x14ac:dyDescent="0.3">
      <c r="B641" s="58"/>
      <c r="C641" s="57"/>
      <c r="D641" s="57"/>
      <c r="E641" s="57"/>
      <c r="F641" s="57"/>
      <c r="G641" s="57"/>
      <c r="H641" s="57"/>
      <c r="I641" s="57"/>
      <c r="J641" s="57"/>
    </row>
    <row r="642" spans="2:10" ht="18.75" customHeight="1" x14ac:dyDescent="0.3">
      <c r="B642" s="58"/>
      <c r="C642" s="57"/>
      <c r="D642" s="57"/>
      <c r="E642" s="57"/>
      <c r="F642" s="57"/>
      <c r="G642" s="57"/>
      <c r="H642" s="57"/>
      <c r="I642" s="57"/>
      <c r="J642" s="57"/>
    </row>
    <row r="643" spans="2:10" ht="18.75" customHeight="1" x14ac:dyDescent="0.3">
      <c r="B643" s="58"/>
      <c r="C643" s="57"/>
      <c r="D643" s="57"/>
      <c r="E643" s="57"/>
      <c r="F643" s="57"/>
      <c r="G643" s="57"/>
      <c r="H643" s="57"/>
      <c r="I643" s="57"/>
      <c r="J643" s="57"/>
    </row>
    <row r="644" spans="2:10" ht="18.75" customHeight="1" x14ac:dyDescent="0.3">
      <c r="B644" s="58"/>
      <c r="C644" s="57"/>
      <c r="D644" s="57"/>
      <c r="E644" s="57"/>
      <c r="F644" s="57"/>
      <c r="G644" s="57"/>
      <c r="H644" s="57"/>
      <c r="I644" s="57"/>
      <c r="J644" s="57"/>
    </row>
    <row r="645" spans="2:10" ht="18.75" customHeight="1" x14ac:dyDescent="0.3">
      <c r="B645" s="58"/>
      <c r="C645" s="57"/>
      <c r="D645" s="57"/>
      <c r="E645" s="57"/>
      <c r="F645" s="57"/>
      <c r="G645" s="57"/>
      <c r="H645" s="57"/>
      <c r="I645" s="57"/>
      <c r="J645" s="57"/>
    </row>
    <row r="646" spans="2:10" ht="18.75" customHeight="1" x14ac:dyDescent="0.3">
      <c r="B646" s="58"/>
      <c r="C646" s="57"/>
      <c r="D646" s="57"/>
      <c r="E646" s="57"/>
      <c r="F646" s="57"/>
      <c r="G646" s="57"/>
      <c r="H646" s="57"/>
      <c r="I646" s="57"/>
      <c r="J646" s="57"/>
    </row>
    <row r="647" spans="2:10" ht="18.75" customHeight="1" x14ac:dyDescent="0.3">
      <c r="B647" s="58"/>
      <c r="C647" s="57"/>
      <c r="D647" s="57"/>
      <c r="E647" s="57"/>
      <c r="F647" s="57"/>
      <c r="G647" s="57"/>
      <c r="H647" s="57"/>
      <c r="I647" s="57"/>
      <c r="J647" s="57"/>
    </row>
    <row r="648" spans="2:10" ht="18.75" customHeight="1" x14ac:dyDescent="0.3">
      <c r="B648" s="58"/>
      <c r="C648" s="57"/>
      <c r="D648" s="57"/>
      <c r="E648" s="57"/>
      <c r="F648" s="57"/>
      <c r="G648" s="57"/>
      <c r="H648" s="57"/>
      <c r="I648" s="57"/>
      <c r="J648" s="57"/>
    </row>
    <row r="649" spans="2:10" ht="18.75" customHeight="1" x14ac:dyDescent="0.3">
      <c r="B649" s="58"/>
      <c r="C649" s="57"/>
      <c r="D649" s="57"/>
      <c r="E649" s="57"/>
      <c r="F649" s="57"/>
      <c r="G649" s="57"/>
      <c r="H649" s="57"/>
      <c r="I649" s="57"/>
      <c r="J649" s="57"/>
    </row>
    <row r="650" spans="2:10" ht="18.75" customHeight="1" x14ac:dyDescent="0.3">
      <c r="B650" s="58"/>
      <c r="C650" s="57"/>
      <c r="D650" s="57"/>
      <c r="E650" s="57"/>
      <c r="F650" s="57"/>
      <c r="G650" s="57"/>
      <c r="H650" s="57"/>
      <c r="I650" s="57"/>
      <c r="J650" s="57"/>
    </row>
    <row r="651" spans="2:10" ht="18.75" customHeight="1" x14ac:dyDescent="0.3">
      <c r="B651" s="58"/>
      <c r="C651" s="57"/>
      <c r="D651" s="57"/>
      <c r="E651" s="57"/>
      <c r="F651" s="57"/>
      <c r="G651" s="57"/>
      <c r="H651" s="57"/>
      <c r="I651" s="57"/>
      <c r="J651" s="57"/>
    </row>
    <row r="652" spans="2:10" ht="18.75" customHeight="1" x14ac:dyDescent="0.3">
      <c r="B652" s="58"/>
      <c r="C652" s="57"/>
      <c r="D652" s="57"/>
      <c r="E652" s="57"/>
      <c r="F652" s="57"/>
      <c r="G652" s="57"/>
      <c r="H652" s="57"/>
      <c r="I652" s="57"/>
      <c r="J652" s="57"/>
    </row>
    <row r="653" spans="2:10" ht="18.75" customHeight="1" x14ac:dyDescent="0.3">
      <c r="B653" s="58"/>
      <c r="C653" s="57"/>
      <c r="D653" s="57"/>
      <c r="E653" s="57"/>
      <c r="F653" s="57"/>
      <c r="G653" s="57"/>
      <c r="H653" s="57"/>
      <c r="I653" s="57"/>
      <c r="J653" s="57"/>
    </row>
    <row r="654" spans="2:10" ht="18.75" customHeight="1" x14ac:dyDescent="0.3">
      <c r="B654" s="58"/>
      <c r="C654" s="57"/>
      <c r="D654" s="57"/>
      <c r="E654" s="57"/>
      <c r="F654" s="57"/>
      <c r="G654" s="57"/>
      <c r="H654" s="57"/>
      <c r="I654" s="57"/>
      <c r="J654" s="57"/>
    </row>
    <row r="655" spans="2:10" ht="18.75" customHeight="1" x14ac:dyDescent="0.3">
      <c r="B655" s="58"/>
      <c r="C655" s="57"/>
      <c r="D655" s="57"/>
      <c r="E655" s="57"/>
      <c r="F655" s="57"/>
      <c r="G655" s="57"/>
      <c r="H655" s="57"/>
      <c r="I655" s="57"/>
      <c r="J655" s="57"/>
    </row>
    <row r="656" spans="2:10" ht="18.75" customHeight="1" x14ac:dyDescent="0.3">
      <c r="B656" s="58"/>
      <c r="C656" s="57"/>
      <c r="D656" s="57"/>
      <c r="E656" s="57"/>
      <c r="F656" s="57"/>
      <c r="G656" s="57"/>
      <c r="H656" s="57"/>
      <c r="I656" s="57"/>
      <c r="J656" s="57"/>
    </row>
    <row r="657" spans="2:10" ht="18.75" customHeight="1" x14ac:dyDescent="0.3">
      <c r="B657" s="58"/>
      <c r="C657" s="57"/>
      <c r="D657" s="57"/>
      <c r="E657" s="57"/>
      <c r="F657" s="57"/>
      <c r="G657" s="57"/>
      <c r="H657" s="57"/>
      <c r="I657" s="57"/>
      <c r="J657" s="57"/>
    </row>
    <row r="658" spans="2:10" ht="18.75" customHeight="1" x14ac:dyDescent="0.3">
      <c r="B658" s="58"/>
      <c r="C658" s="57"/>
      <c r="D658" s="57"/>
      <c r="E658" s="57"/>
      <c r="F658" s="57"/>
      <c r="G658" s="57"/>
      <c r="H658" s="57"/>
      <c r="I658" s="57"/>
      <c r="J658" s="57"/>
    </row>
    <row r="659" spans="2:10" ht="18.75" customHeight="1" x14ac:dyDescent="0.3">
      <c r="B659" s="58"/>
      <c r="C659" s="57"/>
      <c r="D659" s="57"/>
      <c r="E659" s="57"/>
      <c r="F659" s="57"/>
      <c r="G659" s="57"/>
      <c r="H659" s="57"/>
      <c r="I659" s="57"/>
      <c r="J659" s="57"/>
    </row>
    <row r="660" spans="2:10" ht="18.75" customHeight="1" x14ac:dyDescent="0.3">
      <c r="B660" s="58"/>
      <c r="C660" s="57"/>
      <c r="D660" s="57"/>
      <c r="E660" s="57"/>
      <c r="F660" s="57"/>
      <c r="G660" s="57"/>
      <c r="H660" s="57"/>
      <c r="I660" s="57"/>
      <c r="J660" s="57"/>
    </row>
    <row r="661" spans="2:10" ht="18.75" customHeight="1" x14ac:dyDescent="0.3">
      <c r="B661" s="58"/>
      <c r="C661" s="57"/>
      <c r="D661" s="57"/>
      <c r="E661" s="57"/>
      <c r="F661" s="57"/>
      <c r="G661" s="57"/>
      <c r="H661" s="57"/>
      <c r="I661" s="57"/>
      <c r="J661" s="57"/>
    </row>
    <row r="662" spans="2:10" ht="18.75" customHeight="1" x14ac:dyDescent="0.3">
      <c r="B662" s="58"/>
      <c r="C662" s="57"/>
      <c r="D662" s="57"/>
      <c r="E662" s="57"/>
      <c r="F662" s="57"/>
      <c r="G662" s="57"/>
      <c r="H662" s="57"/>
      <c r="I662" s="57"/>
      <c r="J662" s="57"/>
    </row>
    <row r="663" spans="2:10" ht="18.75" customHeight="1" x14ac:dyDescent="0.3">
      <c r="B663" s="58"/>
      <c r="C663" s="57"/>
      <c r="D663" s="57"/>
      <c r="E663" s="57"/>
      <c r="F663" s="57"/>
      <c r="G663" s="57"/>
      <c r="H663" s="57"/>
      <c r="I663" s="57"/>
      <c r="J663" s="57"/>
    </row>
    <row r="664" spans="2:10" ht="18.75" customHeight="1" x14ac:dyDescent="0.3">
      <c r="B664" s="58"/>
      <c r="C664" s="57"/>
      <c r="D664" s="57"/>
      <c r="E664" s="57"/>
      <c r="F664" s="57"/>
      <c r="G664" s="57"/>
      <c r="H664" s="57"/>
      <c r="I664" s="57"/>
      <c r="J664" s="57"/>
    </row>
    <row r="665" spans="2:10" ht="18.75" customHeight="1" x14ac:dyDescent="0.3">
      <c r="B665" s="58"/>
      <c r="C665" s="57"/>
      <c r="D665" s="57"/>
      <c r="E665" s="57"/>
      <c r="F665" s="57"/>
      <c r="G665" s="57"/>
      <c r="H665" s="57"/>
      <c r="I665" s="57"/>
      <c r="J665" s="57"/>
    </row>
    <row r="666" spans="2:10" ht="18.75" customHeight="1" x14ac:dyDescent="0.3">
      <c r="B666" s="58"/>
      <c r="C666" s="57"/>
      <c r="D666" s="57"/>
      <c r="E666" s="57"/>
      <c r="F666" s="57"/>
      <c r="G666" s="57"/>
      <c r="H666" s="57"/>
      <c r="I666" s="57"/>
      <c r="J666" s="57"/>
    </row>
    <row r="667" spans="2:10" ht="18.75" customHeight="1" x14ac:dyDescent="0.3">
      <c r="B667" s="58"/>
      <c r="C667" s="57"/>
      <c r="D667" s="57"/>
      <c r="E667" s="57"/>
      <c r="F667" s="57"/>
      <c r="G667" s="57"/>
      <c r="H667" s="57"/>
      <c r="I667" s="57"/>
      <c r="J667" s="57"/>
    </row>
    <row r="668" spans="2:10" ht="18.75" customHeight="1" x14ac:dyDescent="0.3">
      <c r="B668" s="58"/>
      <c r="C668" s="57"/>
      <c r="D668" s="57"/>
      <c r="E668" s="57"/>
      <c r="F668" s="57"/>
      <c r="G668" s="57"/>
      <c r="H668" s="57"/>
      <c r="I668" s="57"/>
      <c r="J668" s="57"/>
    </row>
    <row r="669" spans="2:10" ht="18.75" customHeight="1" x14ac:dyDescent="0.3">
      <c r="B669" s="58"/>
      <c r="C669" s="57"/>
      <c r="D669" s="57"/>
      <c r="E669" s="57"/>
      <c r="F669" s="57"/>
      <c r="G669" s="57"/>
      <c r="H669" s="57"/>
      <c r="I669" s="57"/>
      <c r="J669" s="57"/>
    </row>
    <row r="670" spans="2:10" ht="18.75" customHeight="1" x14ac:dyDescent="0.3">
      <c r="B670" s="58"/>
      <c r="C670" s="57"/>
      <c r="D670" s="57"/>
      <c r="E670" s="57"/>
      <c r="F670" s="57"/>
      <c r="G670" s="57"/>
      <c r="H670" s="57"/>
      <c r="I670" s="57"/>
      <c r="J670" s="57"/>
    </row>
    <row r="671" spans="2:10" ht="18.75" customHeight="1" x14ac:dyDescent="0.3">
      <c r="B671" s="58"/>
      <c r="C671" s="57"/>
      <c r="D671" s="57"/>
      <c r="E671" s="57"/>
      <c r="F671" s="57"/>
      <c r="G671" s="57"/>
      <c r="H671" s="57"/>
      <c r="I671" s="57"/>
      <c r="J671" s="57"/>
    </row>
    <row r="672" spans="2:10" ht="18.75" customHeight="1" x14ac:dyDescent="0.3">
      <c r="B672" s="58"/>
      <c r="C672" s="57"/>
      <c r="D672" s="57"/>
      <c r="E672" s="57"/>
      <c r="F672" s="57"/>
      <c r="G672" s="57"/>
      <c r="H672" s="57"/>
      <c r="I672" s="57"/>
      <c r="J672" s="57"/>
    </row>
    <row r="673" spans="2:10" ht="18.75" customHeight="1" x14ac:dyDescent="0.3">
      <c r="B673" s="58"/>
      <c r="C673" s="57"/>
      <c r="D673" s="57"/>
      <c r="E673" s="57"/>
      <c r="F673" s="57"/>
      <c r="G673" s="57"/>
      <c r="H673" s="57"/>
      <c r="I673" s="57"/>
      <c r="J673" s="57"/>
    </row>
    <row r="674" spans="2:10" ht="18.75" customHeight="1" x14ac:dyDescent="0.3">
      <c r="B674" s="58"/>
      <c r="C674" s="57"/>
      <c r="D674" s="57"/>
      <c r="E674" s="57"/>
      <c r="F674" s="57"/>
      <c r="G674" s="57"/>
      <c r="H674" s="57"/>
      <c r="I674" s="57"/>
      <c r="J674" s="57"/>
    </row>
    <row r="675" spans="2:10" ht="18.75" customHeight="1" x14ac:dyDescent="0.3">
      <c r="B675" s="58"/>
      <c r="C675" s="57"/>
      <c r="D675" s="57"/>
      <c r="E675" s="57"/>
      <c r="F675" s="57"/>
      <c r="G675" s="57"/>
      <c r="H675" s="57"/>
      <c r="I675" s="57"/>
      <c r="J675" s="57"/>
    </row>
    <row r="676" spans="2:10" ht="18.75" customHeight="1" x14ac:dyDescent="0.3">
      <c r="B676" s="58"/>
      <c r="C676" s="57"/>
      <c r="D676" s="57"/>
      <c r="E676" s="57"/>
      <c r="F676" s="57"/>
      <c r="G676" s="57"/>
      <c r="H676" s="57"/>
      <c r="I676" s="57"/>
      <c r="J676" s="57"/>
    </row>
    <row r="677" spans="2:10" ht="18.75" customHeight="1" x14ac:dyDescent="0.3">
      <c r="B677" s="58"/>
      <c r="C677" s="57"/>
      <c r="D677" s="57"/>
      <c r="E677" s="57"/>
      <c r="F677" s="57"/>
      <c r="G677" s="57"/>
      <c r="H677" s="57"/>
      <c r="I677" s="57"/>
      <c r="J677" s="57"/>
    </row>
    <row r="678" spans="2:10" ht="18.75" customHeight="1" x14ac:dyDescent="0.3">
      <c r="B678" s="58"/>
      <c r="C678" s="57"/>
      <c r="D678" s="57"/>
      <c r="E678" s="57"/>
      <c r="F678" s="57"/>
      <c r="G678" s="57"/>
      <c r="H678" s="57"/>
      <c r="I678" s="57"/>
      <c r="J678" s="57"/>
    </row>
    <row r="679" spans="2:10" ht="18.75" customHeight="1" x14ac:dyDescent="0.3">
      <c r="B679" s="58"/>
      <c r="C679" s="57"/>
      <c r="D679" s="57"/>
      <c r="E679" s="57"/>
      <c r="F679" s="57"/>
      <c r="G679" s="57"/>
      <c r="H679" s="57"/>
      <c r="I679" s="57"/>
      <c r="J679" s="57"/>
    </row>
    <row r="680" spans="2:10" ht="18.75" customHeight="1" x14ac:dyDescent="0.3">
      <c r="B680" s="58"/>
      <c r="C680" s="57"/>
      <c r="D680" s="57"/>
      <c r="E680" s="57"/>
      <c r="F680" s="57"/>
      <c r="G680" s="57"/>
      <c r="H680" s="57"/>
      <c r="I680" s="57"/>
      <c r="J680" s="57"/>
    </row>
    <row r="681" spans="2:10" ht="18.75" customHeight="1" x14ac:dyDescent="0.3">
      <c r="B681" s="58"/>
      <c r="C681" s="57"/>
      <c r="D681" s="57"/>
      <c r="E681" s="57"/>
      <c r="F681" s="57"/>
      <c r="G681" s="57"/>
      <c r="H681" s="57"/>
      <c r="I681" s="57"/>
      <c r="J681" s="57"/>
    </row>
    <row r="682" spans="2:10" ht="18.75" customHeight="1" x14ac:dyDescent="0.3">
      <c r="B682" s="58"/>
      <c r="C682" s="57"/>
      <c r="D682" s="57"/>
      <c r="E682" s="57"/>
      <c r="F682" s="57"/>
      <c r="G682" s="57"/>
      <c r="H682" s="57"/>
      <c r="I682" s="57"/>
      <c r="J682" s="57"/>
    </row>
    <row r="683" spans="2:10" ht="18.75" customHeight="1" x14ac:dyDescent="0.3">
      <c r="B683" s="58"/>
      <c r="C683" s="57"/>
      <c r="D683" s="57"/>
      <c r="E683" s="57"/>
      <c r="F683" s="57"/>
      <c r="G683" s="57"/>
      <c r="H683" s="57"/>
      <c r="I683" s="57"/>
      <c r="J683" s="57"/>
    </row>
    <row r="684" spans="2:10" ht="18.75" customHeight="1" x14ac:dyDescent="0.3">
      <c r="B684" s="58"/>
      <c r="C684" s="57"/>
      <c r="D684" s="57"/>
      <c r="E684" s="57"/>
      <c r="F684" s="57"/>
      <c r="G684" s="57"/>
      <c r="H684" s="57"/>
      <c r="I684" s="57"/>
      <c r="J684" s="57"/>
    </row>
    <row r="685" spans="2:10" ht="18.75" customHeight="1" x14ac:dyDescent="0.3">
      <c r="B685" s="58"/>
      <c r="C685" s="57"/>
      <c r="D685" s="57"/>
      <c r="E685" s="57"/>
      <c r="F685" s="57"/>
      <c r="G685" s="57"/>
      <c r="H685" s="57"/>
      <c r="I685" s="57"/>
      <c r="J685" s="57"/>
    </row>
    <row r="686" spans="2:10" ht="18.75" customHeight="1" x14ac:dyDescent="0.3">
      <c r="B686" s="58"/>
      <c r="C686" s="57"/>
      <c r="D686" s="57"/>
      <c r="E686" s="57"/>
      <c r="F686" s="57"/>
      <c r="G686" s="57"/>
      <c r="H686" s="57"/>
      <c r="I686" s="57"/>
      <c r="J686" s="57"/>
    </row>
    <row r="687" spans="2:10" ht="18.75" customHeight="1" x14ac:dyDescent="0.3">
      <c r="B687" s="58"/>
      <c r="C687" s="57"/>
      <c r="D687" s="57"/>
      <c r="E687" s="57"/>
      <c r="F687" s="57"/>
      <c r="G687" s="57"/>
      <c r="H687" s="57"/>
      <c r="I687" s="57"/>
      <c r="J687" s="57"/>
    </row>
    <row r="688" spans="2:10" ht="18.75" customHeight="1" x14ac:dyDescent="0.3">
      <c r="B688" s="58"/>
      <c r="C688" s="57"/>
      <c r="D688" s="57"/>
      <c r="E688" s="57"/>
      <c r="F688" s="57"/>
      <c r="G688" s="57"/>
      <c r="H688" s="57"/>
      <c r="I688" s="57"/>
      <c r="J688" s="57"/>
    </row>
    <row r="689" spans="2:10" ht="18.75" customHeight="1" x14ac:dyDescent="0.3">
      <c r="B689" s="58"/>
      <c r="C689" s="57"/>
      <c r="D689" s="57"/>
      <c r="E689" s="57"/>
      <c r="F689" s="57"/>
      <c r="G689" s="57"/>
      <c r="H689" s="57"/>
      <c r="I689" s="57"/>
      <c r="J689" s="57"/>
    </row>
    <row r="690" spans="2:10" ht="18.75" customHeight="1" x14ac:dyDescent="0.3">
      <c r="B690" s="58"/>
      <c r="C690" s="57"/>
      <c r="D690" s="57"/>
      <c r="E690" s="57"/>
      <c r="F690" s="57"/>
      <c r="G690" s="57"/>
      <c r="H690" s="57"/>
      <c r="I690" s="57"/>
      <c r="J690" s="57"/>
    </row>
    <row r="691" spans="2:10" ht="18.75" customHeight="1" x14ac:dyDescent="0.3">
      <c r="B691" s="58"/>
      <c r="C691" s="57"/>
      <c r="D691" s="57"/>
      <c r="E691" s="57"/>
      <c r="F691" s="57"/>
      <c r="G691" s="57"/>
      <c r="H691" s="57"/>
      <c r="I691" s="57"/>
      <c r="J691" s="57"/>
    </row>
    <row r="692" spans="2:10" ht="18.75" customHeight="1" x14ac:dyDescent="0.3">
      <c r="B692" s="58"/>
      <c r="C692" s="57"/>
      <c r="D692" s="57"/>
      <c r="E692" s="57"/>
      <c r="F692" s="57"/>
      <c r="G692" s="57"/>
      <c r="H692" s="57"/>
      <c r="I692" s="57"/>
      <c r="J692" s="57"/>
    </row>
    <row r="693" spans="2:10" ht="18.75" customHeight="1" x14ac:dyDescent="0.3">
      <c r="B693" s="58"/>
      <c r="C693" s="57"/>
      <c r="D693" s="57"/>
      <c r="E693" s="57"/>
      <c r="F693" s="57"/>
      <c r="G693" s="57"/>
      <c r="H693" s="57"/>
      <c r="I693" s="57"/>
      <c r="J693" s="57"/>
    </row>
    <row r="694" spans="2:10" ht="18.75" customHeight="1" x14ac:dyDescent="0.3">
      <c r="B694" s="58"/>
      <c r="C694" s="57"/>
      <c r="D694" s="57"/>
      <c r="E694" s="57"/>
      <c r="F694" s="57"/>
      <c r="G694" s="57"/>
      <c r="H694" s="57"/>
      <c r="I694" s="57"/>
      <c r="J694" s="57"/>
    </row>
    <row r="695" spans="2:10" ht="18.75" customHeight="1" x14ac:dyDescent="0.3">
      <c r="B695" s="58"/>
      <c r="C695" s="57"/>
      <c r="D695" s="57"/>
      <c r="E695" s="57"/>
      <c r="F695" s="57"/>
      <c r="G695" s="57"/>
      <c r="H695" s="57"/>
      <c r="I695" s="57"/>
      <c r="J695" s="57"/>
    </row>
    <row r="696" spans="2:10" ht="18.75" customHeight="1" x14ac:dyDescent="0.3">
      <c r="B696" s="58"/>
      <c r="C696" s="57"/>
      <c r="D696" s="57"/>
      <c r="E696" s="57"/>
      <c r="F696" s="57"/>
      <c r="G696" s="57"/>
      <c r="H696" s="57"/>
      <c r="I696" s="57"/>
      <c r="J696" s="57"/>
    </row>
    <row r="697" spans="2:10" ht="18.75" customHeight="1" x14ac:dyDescent="0.3">
      <c r="B697" s="58"/>
      <c r="C697" s="57"/>
      <c r="D697" s="57"/>
      <c r="E697" s="57"/>
      <c r="F697" s="57"/>
      <c r="G697" s="57"/>
      <c r="H697" s="57"/>
      <c r="I697" s="57"/>
      <c r="J697" s="57"/>
    </row>
    <row r="698" spans="2:10" ht="18.75" customHeight="1" x14ac:dyDescent="0.3">
      <c r="B698" s="58"/>
      <c r="C698" s="57"/>
      <c r="D698" s="57"/>
      <c r="E698" s="57"/>
      <c r="F698" s="57"/>
      <c r="G698" s="57"/>
      <c r="H698" s="57"/>
      <c r="I698" s="57"/>
      <c r="J698" s="57"/>
    </row>
    <row r="699" spans="2:10" ht="18.75" customHeight="1" x14ac:dyDescent="0.3">
      <c r="B699" s="58"/>
      <c r="C699" s="57"/>
      <c r="D699" s="57"/>
      <c r="E699" s="57"/>
      <c r="F699" s="57"/>
      <c r="G699" s="57"/>
      <c r="H699" s="57"/>
      <c r="I699" s="57"/>
      <c r="J699" s="57"/>
    </row>
    <row r="700" spans="2:10" ht="18.75" customHeight="1" x14ac:dyDescent="0.3">
      <c r="B700" s="58"/>
      <c r="C700" s="57"/>
      <c r="D700" s="57"/>
      <c r="E700" s="57"/>
      <c r="F700" s="57"/>
      <c r="G700" s="57"/>
      <c r="H700" s="57"/>
      <c r="I700" s="57"/>
      <c r="J700" s="57"/>
    </row>
    <row r="701" spans="2:10" ht="18.75" customHeight="1" x14ac:dyDescent="0.3">
      <c r="B701" s="58"/>
      <c r="C701" s="57"/>
      <c r="D701" s="57"/>
      <c r="E701" s="57"/>
      <c r="F701" s="57"/>
      <c r="G701" s="57"/>
      <c r="H701" s="57"/>
      <c r="I701" s="57"/>
      <c r="J701" s="57"/>
    </row>
    <row r="702" spans="2:10" ht="18.75" customHeight="1" x14ac:dyDescent="0.3">
      <c r="B702" s="58"/>
      <c r="C702" s="57"/>
      <c r="D702" s="57"/>
      <c r="E702" s="57"/>
      <c r="F702" s="57"/>
      <c r="G702" s="57"/>
      <c r="H702" s="57"/>
      <c r="I702" s="57"/>
      <c r="J702" s="57"/>
    </row>
    <row r="703" spans="2:10" ht="18.75" customHeight="1" x14ac:dyDescent="0.3">
      <c r="B703" s="58"/>
      <c r="C703" s="57"/>
      <c r="D703" s="57"/>
      <c r="E703" s="57"/>
      <c r="F703" s="57"/>
      <c r="G703" s="57"/>
      <c r="H703" s="57"/>
      <c r="I703" s="57"/>
      <c r="J703" s="57"/>
    </row>
    <row r="704" spans="2:10" ht="18.75" customHeight="1" x14ac:dyDescent="0.3">
      <c r="B704" s="58"/>
      <c r="C704" s="57"/>
      <c r="D704" s="57"/>
      <c r="E704" s="57"/>
      <c r="F704" s="57"/>
      <c r="G704" s="57"/>
      <c r="H704" s="57"/>
      <c r="I704" s="57"/>
      <c r="J704" s="57"/>
    </row>
    <row r="705" spans="2:10" ht="18.75" customHeight="1" x14ac:dyDescent="0.3">
      <c r="B705" s="58"/>
      <c r="C705" s="57"/>
      <c r="D705" s="57"/>
      <c r="E705" s="57"/>
      <c r="F705" s="57"/>
      <c r="G705" s="57"/>
      <c r="H705" s="57"/>
      <c r="I705" s="57"/>
      <c r="J705" s="57"/>
    </row>
    <row r="706" spans="2:10" ht="18.75" customHeight="1" x14ac:dyDescent="0.3">
      <c r="B706" s="58"/>
      <c r="C706" s="57"/>
      <c r="D706" s="57"/>
      <c r="E706" s="57"/>
      <c r="F706" s="57"/>
      <c r="G706" s="57"/>
      <c r="H706" s="57"/>
      <c r="I706" s="57"/>
      <c r="J706" s="57"/>
    </row>
    <row r="707" spans="2:10" ht="18.75" customHeight="1" x14ac:dyDescent="0.3">
      <c r="B707" s="58"/>
      <c r="C707" s="57"/>
      <c r="D707" s="57"/>
      <c r="E707" s="57"/>
      <c r="F707" s="57"/>
      <c r="G707" s="57"/>
      <c r="H707" s="57"/>
      <c r="I707" s="57"/>
      <c r="J707" s="57"/>
    </row>
    <row r="708" spans="2:10" ht="18.75" customHeight="1" x14ac:dyDescent="0.3">
      <c r="B708" s="58"/>
      <c r="C708" s="57"/>
      <c r="D708" s="57"/>
      <c r="E708" s="57"/>
      <c r="F708" s="57"/>
      <c r="G708" s="57"/>
      <c r="H708" s="57"/>
      <c r="I708" s="57"/>
      <c r="J708" s="57"/>
    </row>
    <row r="709" spans="2:10" ht="18.75" customHeight="1" x14ac:dyDescent="0.3">
      <c r="B709" s="58"/>
      <c r="C709" s="57"/>
      <c r="D709" s="57"/>
      <c r="E709" s="57"/>
      <c r="F709" s="57"/>
      <c r="G709" s="57"/>
      <c r="H709" s="57"/>
      <c r="I709" s="57"/>
      <c r="J709" s="57"/>
    </row>
    <row r="710" spans="2:10" ht="18.75" customHeight="1" x14ac:dyDescent="0.3">
      <c r="B710" s="58"/>
      <c r="C710" s="57"/>
      <c r="D710" s="57"/>
      <c r="E710" s="57"/>
      <c r="F710" s="57"/>
      <c r="G710" s="57"/>
      <c r="H710" s="57"/>
      <c r="I710" s="57"/>
      <c r="J710" s="57"/>
    </row>
    <row r="711" spans="2:10" ht="18.75" customHeight="1" x14ac:dyDescent="0.3">
      <c r="B711" s="58"/>
      <c r="C711" s="57"/>
      <c r="D711" s="57"/>
      <c r="E711" s="57"/>
      <c r="F711" s="57"/>
      <c r="G711" s="57"/>
      <c r="H711" s="57"/>
      <c r="I711" s="57"/>
      <c r="J711" s="57"/>
    </row>
    <row r="712" spans="2:10" ht="18.75" customHeight="1" x14ac:dyDescent="0.3">
      <c r="B712" s="58"/>
      <c r="C712" s="57"/>
      <c r="D712" s="57"/>
      <c r="E712" s="57"/>
      <c r="F712" s="57"/>
      <c r="G712" s="57"/>
      <c r="H712" s="57"/>
      <c r="I712" s="57"/>
      <c r="J712" s="57"/>
    </row>
    <row r="713" spans="2:10" ht="18.75" customHeight="1" x14ac:dyDescent="0.3">
      <c r="B713" s="58"/>
      <c r="C713" s="57"/>
      <c r="D713" s="57"/>
      <c r="E713" s="57"/>
      <c r="F713" s="57"/>
      <c r="G713" s="57"/>
      <c r="H713" s="57"/>
      <c r="I713" s="57"/>
      <c r="J713" s="57"/>
    </row>
    <row r="714" spans="2:10" ht="18.75" customHeight="1" x14ac:dyDescent="0.3">
      <c r="B714" s="58"/>
      <c r="C714" s="57"/>
      <c r="D714" s="57"/>
      <c r="E714" s="57"/>
      <c r="F714" s="57"/>
      <c r="G714" s="57"/>
      <c r="H714" s="57"/>
      <c r="I714" s="57"/>
      <c r="J714" s="57"/>
    </row>
    <row r="715" spans="2:10" ht="18.75" customHeight="1" x14ac:dyDescent="0.3">
      <c r="B715" s="58"/>
      <c r="C715" s="57"/>
      <c r="D715" s="57"/>
      <c r="E715" s="57"/>
      <c r="F715" s="57"/>
      <c r="G715" s="57"/>
      <c r="H715" s="57"/>
      <c r="I715" s="57"/>
      <c r="J715" s="57"/>
    </row>
    <row r="716" spans="2:10" ht="18.75" customHeight="1" x14ac:dyDescent="0.3">
      <c r="B716" s="58"/>
      <c r="C716" s="57"/>
      <c r="D716" s="57"/>
      <c r="E716" s="57"/>
      <c r="F716" s="57"/>
      <c r="G716" s="57"/>
      <c r="H716" s="57"/>
      <c r="I716" s="57"/>
      <c r="J716" s="57"/>
    </row>
    <row r="717" spans="2:10" ht="18.75" customHeight="1" x14ac:dyDescent="0.3">
      <c r="B717" s="58"/>
      <c r="C717" s="57"/>
      <c r="D717" s="57"/>
      <c r="E717" s="57"/>
      <c r="F717" s="57"/>
      <c r="G717" s="57"/>
      <c r="H717" s="57"/>
      <c r="I717" s="57"/>
      <c r="J717" s="57"/>
    </row>
    <row r="718" spans="2:10" ht="18.75" customHeight="1" x14ac:dyDescent="0.3">
      <c r="B718" s="58"/>
      <c r="C718" s="57"/>
      <c r="D718" s="57"/>
      <c r="E718" s="57"/>
      <c r="F718" s="57"/>
      <c r="G718" s="57"/>
      <c r="H718" s="57"/>
      <c r="I718" s="57"/>
      <c r="J718" s="57"/>
    </row>
    <row r="719" spans="2:10" ht="18.75" customHeight="1" x14ac:dyDescent="0.3">
      <c r="B719" s="58"/>
      <c r="C719" s="57"/>
      <c r="D719" s="57"/>
      <c r="E719" s="57"/>
      <c r="F719" s="57"/>
      <c r="G719" s="57"/>
      <c r="H719" s="57"/>
      <c r="I719" s="57"/>
      <c r="J719" s="57"/>
    </row>
    <row r="720" spans="2:10" ht="18.75" customHeight="1" x14ac:dyDescent="0.3">
      <c r="B720" s="58"/>
      <c r="C720" s="57"/>
      <c r="D720" s="57"/>
      <c r="E720" s="57"/>
      <c r="F720" s="57"/>
      <c r="G720" s="57"/>
      <c r="H720" s="57"/>
      <c r="I720" s="57"/>
      <c r="J720" s="57"/>
    </row>
    <row r="721" spans="2:10" ht="18.75" customHeight="1" x14ac:dyDescent="0.3">
      <c r="B721" s="58"/>
      <c r="C721" s="57"/>
      <c r="D721" s="57"/>
      <c r="E721" s="57"/>
      <c r="F721" s="57"/>
      <c r="G721" s="57"/>
      <c r="H721" s="57"/>
      <c r="I721" s="57"/>
      <c r="J721" s="57"/>
    </row>
    <row r="722" spans="2:10" ht="18.75" customHeight="1" x14ac:dyDescent="0.3">
      <c r="B722" s="58"/>
      <c r="C722" s="57"/>
      <c r="D722" s="57"/>
      <c r="E722" s="57"/>
      <c r="F722" s="57"/>
      <c r="G722" s="57"/>
      <c r="H722" s="57"/>
      <c r="I722" s="57"/>
      <c r="J722" s="57"/>
    </row>
    <row r="723" spans="2:10" ht="18.75" customHeight="1" x14ac:dyDescent="0.3">
      <c r="B723" s="58"/>
      <c r="C723" s="57"/>
      <c r="D723" s="57"/>
      <c r="E723" s="57"/>
      <c r="F723" s="57"/>
      <c r="G723" s="57"/>
      <c r="H723" s="57"/>
      <c r="I723" s="57"/>
      <c r="J723" s="57"/>
    </row>
    <row r="724" spans="2:10" ht="18.75" customHeight="1" x14ac:dyDescent="0.3">
      <c r="B724" s="58"/>
      <c r="C724" s="57"/>
      <c r="D724" s="57"/>
      <c r="E724" s="57"/>
      <c r="F724" s="57"/>
      <c r="G724" s="57"/>
      <c r="H724" s="57"/>
      <c r="I724" s="57"/>
      <c r="J724" s="57"/>
    </row>
    <row r="725" spans="2:10" ht="18.75" customHeight="1" x14ac:dyDescent="0.3">
      <c r="B725" s="58"/>
      <c r="C725" s="57"/>
      <c r="D725" s="57"/>
      <c r="E725" s="57"/>
      <c r="F725" s="57"/>
      <c r="G725" s="57"/>
      <c r="H725" s="57"/>
      <c r="I725" s="57"/>
      <c r="J725" s="57"/>
    </row>
    <row r="726" spans="2:10" ht="18.75" customHeight="1" x14ac:dyDescent="0.3">
      <c r="B726" s="58"/>
      <c r="C726" s="57"/>
      <c r="D726" s="57"/>
      <c r="E726" s="57"/>
      <c r="F726" s="57"/>
      <c r="G726" s="57"/>
      <c r="H726" s="57"/>
      <c r="I726" s="57"/>
      <c r="J726" s="57"/>
    </row>
    <row r="727" spans="2:10" ht="18.75" customHeight="1" x14ac:dyDescent="0.3">
      <c r="B727" s="58"/>
      <c r="C727" s="57"/>
      <c r="D727" s="57"/>
      <c r="E727" s="57"/>
      <c r="F727" s="57"/>
      <c r="G727" s="57"/>
      <c r="H727" s="57"/>
      <c r="I727" s="57"/>
      <c r="J727" s="57"/>
    </row>
    <row r="728" spans="2:10" ht="18.75" customHeight="1" x14ac:dyDescent="0.3">
      <c r="B728" s="58"/>
      <c r="C728" s="57"/>
      <c r="D728" s="57"/>
      <c r="E728" s="57"/>
      <c r="F728" s="57"/>
      <c r="G728" s="57"/>
      <c r="H728" s="57"/>
      <c r="I728" s="57"/>
      <c r="J728" s="57"/>
    </row>
    <row r="729" spans="2:10" ht="18.75" customHeight="1" x14ac:dyDescent="0.3">
      <c r="B729" s="58"/>
      <c r="C729" s="57"/>
      <c r="D729" s="57"/>
      <c r="E729" s="57"/>
      <c r="F729" s="57"/>
      <c r="G729" s="57"/>
      <c r="H729" s="57"/>
      <c r="I729" s="57"/>
      <c r="J729" s="57"/>
    </row>
    <row r="730" spans="2:10" ht="18.75" customHeight="1" x14ac:dyDescent="0.3">
      <c r="B730" s="58"/>
      <c r="C730" s="57"/>
      <c r="D730" s="57"/>
      <c r="E730" s="57"/>
      <c r="F730" s="57"/>
      <c r="G730" s="57"/>
      <c r="H730" s="57"/>
      <c r="I730" s="57"/>
      <c r="J730" s="57"/>
    </row>
    <row r="731" spans="2:10" ht="18.75" customHeight="1" x14ac:dyDescent="0.3">
      <c r="B731" s="58"/>
      <c r="C731" s="57"/>
      <c r="D731" s="57"/>
      <c r="E731" s="57"/>
      <c r="F731" s="57"/>
      <c r="G731" s="57"/>
      <c r="H731" s="57"/>
      <c r="I731" s="57"/>
      <c r="J731" s="57"/>
    </row>
    <row r="732" spans="2:10" ht="18.75" customHeight="1" x14ac:dyDescent="0.3">
      <c r="B732" s="58"/>
      <c r="C732" s="57"/>
      <c r="D732" s="57"/>
      <c r="E732" s="57"/>
      <c r="F732" s="57"/>
      <c r="G732" s="57"/>
      <c r="H732" s="57"/>
      <c r="I732" s="57"/>
      <c r="J732" s="57"/>
    </row>
    <row r="733" spans="2:10" ht="18.75" customHeight="1" x14ac:dyDescent="0.3">
      <c r="B733" s="58"/>
      <c r="C733" s="57"/>
      <c r="D733" s="57"/>
      <c r="E733" s="57"/>
      <c r="F733" s="57"/>
      <c r="G733" s="57"/>
      <c r="H733" s="57"/>
      <c r="I733" s="57"/>
      <c r="J733" s="57"/>
    </row>
    <row r="734" spans="2:10" ht="18.75" customHeight="1" x14ac:dyDescent="0.3">
      <c r="B734" s="58"/>
      <c r="C734" s="57"/>
      <c r="D734" s="57"/>
      <c r="E734" s="57"/>
      <c r="F734" s="57"/>
      <c r="G734" s="57"/>
      <c r="H734" s="57"/>
      <c r="I734" s="57"/>
      <c r="J734" s="57"/>
    </row>
    <row r="735" spans="2:10" ht="18.75" customHeight="1" x14ac:dyDescent="0.3">
      <c r="B735" s="58"/>
      <c r="C735" s="57"/>
      <c r="D735" s="57"/>
      <c r="E735" s="57"/>
      <c r="F735" s="57"/>
      <c r="G735" s="57"/>
      <c r="H735" s="57"/>
      <c r="I735" s="57"/>
      <c r="J735" s="57"/>
    </row>
    <row r="736" spans="2:10" ht="18.75" customHeight="1" x14ac:dyDescent="0.3">
      <c r="B736" s="58"/>
      <c r="C736" s="57"/>
      <c r="D736" s="57"/>
      <c r="E736" s="57"/>
      <c r="F736" s="57"/>
      <c r="G736" s="57"/>
      <c r="H736" s="57"/>
      <c r="I736" s="57"/>
      <c r="J736" s="57"/>
    </row>
    <row r="737" spans="2:10" ht="18.75" customHeight="1" x14ac:dyDescent="0.3">
      <c r="B737" s="58"/>
      <c r="C737" s="57"/>
      <c r="D737" s="57"/>
      <c r="E737" s="57"/>
      <c r="F737" s="57"/>
      <c r="G737" s="57"/>
      <c r="H737" s="57"/>
      <c r="I737" s="57"/>
      <c r="J737" s="57"/>
    </row>
    <row r="738" spans="2:10" ht="18.75" customHeight="1" x14ac:dyDescent="0.3">
      <c r="B738" s="58"/>
      <c r="C738" s="57"/>
      <c r="D738" s="57"/>
      <c r="E738" s="57"/>
      <c r="F738" s="57"/>
      <c r="G738" s="57"/>
      <c r="H738" s="57"/>
      <c r="I738" s="57"/>
      <c r="J738" s="57"/>
    </row>
    <row r="739" spans="2:10" ht="18.75" customHeight="1" x14ac:dyDescent="0.3">
      <c r="B739" s="58"/>
      <c r="C739" s="57"/>
      <c r="D739" s="57"/>
      <c r="E739" s="57"/>
      <c r="F739" s="57"/>
      <c r="G739" s="57"/>
      <c r="H739" s="57"/>
      <c r="I739" s="57"/>
      <c r="J739" s="57"/>
    </row>
    <row r="740" spans="2:10" ht="18.75" customHeight="1" x14ac:dyDescent="0.3">
      <c r="B740" s="58"/>
      <c r="C740" s="57"/>
      <c r="D740" s="57"/>
      <c r="E740" s="57"/>
      <c r="F740" s="57"/>
      <c r="G740" s="57"/>
      <c r="H740" s="57"/>
      <c r="I740" s="57"/>
      <c r="J740" s="57"/>
    </row>
    <row r="741" spans="2:10" ht="18.75" customHeight="1" x14ac:dyDescent="0.3">
      <c r="B741" s="58"/>
      <c r="C741" s="57"/>
      <c r="D741" s="57"/>
      <c r="E741" s="57"/>
      <c r="F741" s="57"/>
      <c r="G741" s="57"/>
      <c r="H741" s="57"/>
      <c r="I741" s="57"/>
      <c r="J741" s="57"/>
    </row>
    <row r="742" spans="2:10" ht="18.75" customHeight="1" x14ac:dyDescent="0.3">
      <c r="B742" s="58"/>
      <c r="C742" s="57"/>
      <c r="D742" s="57"/>
      <c r="E742" s="57"/>
      <c r="F742" s="57"/>
      <c r="G742" s="57"/>
      <c r="H742" s="57"/>
      <c r="I742" s="57"/>
      <c r="J742" s="57"/>
    </row>
    <row r="743" spans="2:10" ht="18.75" customHeight="1" x14ac:dyDescent="0.3">
      <c r="B743" s="58"/>
      <c r="C743" s="57"/>
      <c r="D743" s="57"/>
      <c r="E743" s="57"/>
      <c r="F743" s="57"/>
      <c r="G743" s="57"/>
      <c r="H743" s="57"/>
      <c r="I743" s="57"/>
      <c r="J743" s="57"/>
    </row>
    <row r="744" spans="2:10" ht="18.75" customHeight="1" x14ac:dyDescent="0.3">
      <c r="B744" s="58"/>
      <c r="C744" s="57"/>
      <c r="D744" s="57"/>
      <c r="E744" s="57"/>
      <c r="F744" s="57"/>
      <c r="G744" s="57"/>
      <c r="H744" s="57"/>
      <c r="I744" s="57"/>
      <c r="J744" s="57"/>
    </row>
    <row r="745" spans="2:10" ht="18.75" customHeight="1" x14ac:dyDescent="0.3">
      <c r="B745" s="58"/>
      <c r="C745" s="57"/>
      <c r="D745" s="57"/>
      <c r="E745" s="57"/>
      <c r="F745" s="57"/>
      <c r="G745" s="57"/>
      <c r="H745" s="57"/>
      <c r="I745" s="57"/>
      <c r="J745" s="57"/>
    </row>
    <row r="746" spans="2:10" ht="18.75" customHeight="1" x14ac:dyDescent="0.3">
      <c r="B746" s="58"/>
      <c r="C746" s="57"/>
      <c r="D746" s="57"/>
      <c r="E746" s="57"/>
      <c r="F746" s="57"/>
      <c r="G746" s="57"/>
      <c r="H746" s="57"/>
      <c r="I746" s="57"/>
      <c r="J746" s="57"/>
    </row>
    <row r="747" spans="2:10" ht="18.75" customHeight="1" x14ac:dyDescent="0.3">
      <c r="B747" s="58"/>
      <c r="C747" s="57"/>
      <c r="D747" s="57"/>
      <c r="E747" s="57"/>
      <c r="F747" s="57"/>
      <c r="G747" s="57"/>
      <c r="H747" s="57"/>
      <c r="I747" s="57"/>
      <c r="J747" s="57"/>
    </row>
    <row r="748" spans="2:10" ht="18.75" customHeight="1" x14ac:dyDescent="0.3">
      <c r="B748" s="58"/>
      <c r="C748" s="57"/>
      <c r="D748" s="57"/>
      <c r="E748" s="57"/>
      <c r="F748" s="57"/>
      <c r="G748" s="57"/>
      <c r="H748" s="57"/>
      <c r="I748" s="57"/>
      <c r="J748" s="57"/>
    </row>
    <row r="749" spans="2:10" ht="18.75" customHeight="1" x14ac:dyDescent="0.3">
      <c r="B749" s="58"/>
      <c r="C749" s="57"/>
      <c r="D749" s="57"/>
      <c r="E749" s="57"/>
      <c r="F749" s="57"/>
      <c r="G749" s="57"/>
      <c r="H749" s="57"/>
      <c r="I749" s="57"/>
      <c r="J749" s="57"/>
    </row>
    <row r="750" spans="2:10" ht="18.75" customHeight="1" x14ac:dyDescent="0.3">
      <c r="B750" s="58"/>
      <c r="C750" s="57"/>
      <c r="D750" s="57"/>
      <c r="E750" s="57"/>
      <c r="F750" s="57"/>
      <c r="G750" s="57"/>
      <c r="H750" s="57"/>
      <c r="I750" s="57"/>
      <c r="J750" s="57"/>
    </row>
    <row r="751" spans="2:10" ht="18.75" customHeight="1" x14ac:dyDescent="0.3">
      <c r="B751" s="58"/>
      <c r="C751" s="57"/>
      <c r="D751" s="57"/>
      <c r="E751" s="57"/>
      <c r="F751" s="57"/>
      <c r="G751" s="57"/>
      <c r="H751" s="57"/>
      <c r="I751" s="57"/>
      <c r="J751" s="57"/>
    </row>
    <row r="752" spans="2:10" ht="18.75" customHeight="1" x14ac:dyDescent="0.3">
      <c r="B752" s="58"/>
      <c r="C752" s="57"/>
      <c r="D752" s="57"/>
      <c r="E752" s="57"/>
      <c r="F752" s="57"/>
      <c r="G752" s="57"/>
      <c r="H752" s="57"/>
      <c r="I752" s="57"/>
      <c r="J752" s="57"/>
    </row>
    <row r="753" spans="2:10" ht="18.75" customHeight="1" x14ac:dyDescent="0.3">
      <c r="B753" s="58"/>
      <c r="C753" s="57"/>
      <c r="D753" s="57"/>
      <c r="E753" s="57"/>
      <c r="F753" s="57"/>
      <c r="G753" s="57"/>
      <c r="H753" s="57"/>
      <c r="I753" s="57"/>
      <c r="J753" s="57"/>
    </row>
    <row r="754" spans="2:10" ht="18.75" customHeight="1" x14ac:dyDescent="0.3">
      <c r="B754" s="58"/>
      <c r="C754" s="57"/>
      <c r="D754" s="57"/>
      <c r="E754" s="57"/>
      <c r="F754" s="57"/>
      <c r="G754" s="57"/>
      <c r="H754" s="57"/>
      <c r="I754" s="57"/>
      <c r="J754" s="57"/>
    </row>
    <row r="755" spans="2:10" ht="18.75" customHeight="1" x14ac:dyDescent="0.3">
      <c r="B755" s="58"/>
      <c r="C755" s="57"/>
      <c r="D755" s="57"/>
      <c r="E755" s="57"/>
      <c r="F755" s="57"/>
      <c r="G755" s="57"/>
      <c r="H755" s="57"/>
      <c r="I755" s="57"/>
      <c r="J755" s="57"/>
    </row>
    <row r="756" spans="2:10" ht="18.75" customHeight="1" x14ac:dyDescent="0.3">
      <c r="B756" s="58"/>
      <c r="C756" s="57"/>
      <c r="D756" s="57"/>
      <c r="E756" s="57"/>
      <c r="F756" s="57"/>
      <c r="G756" s="57"/>
      <c r="H756" s="57"/>
      <c r="I756" s="57"/>
      <c r="J756" s="57"/>
    </row>
    <row r="757" spans="2:10" ht="18.75" customHeight="1" x14ac:dyDescent="0.3">
      <c r="B757" s="58"/>
      <c r="C757" s="57"/>
      <c r="D757" s="57"/>
      <c r="E757" s="57"/>
      <c r="F757" s="57"/>
      <c r="G757" s="57"/>
      <c r="H757" s="57"/>
      <c r="I757" s="57"/>
      <c r="J757" s="57"/>
    </row>
    <row r="758" spans="2:10" ht="18.75" customHeight="1" x14ac:dyDescent="0.3">
      <c r="B758" s="58"/>
      <c r="C758" s="57"/>
      <c r="D758" s="57"/>
      <c r="E758" s="57"/>
      <c r="F758" s="57"/>
      <c r="G758" s="57"/>
      <c r="H758" s="57"/>
      <c r="I758" s="57"/>
      <c r="J758" s="57"/>
    </row>
    <row r="759" spans="2:10" ht="18.75" customHeight="1" x14ac:dyDescent="0.3">
      <c r="B759" s="58"/>
      <c r="C759" s="57"/>
      <c r="D759" s="57"/>
      <c r="E759" s="57"/>
      <c r="F759" s="57"/>
      <c r="G759" s="57"/>
      <c r="H759" s="57"/>
      <c r="I759" s="57"/>
      <c r="J759" s="57"/>
    </row>
    <row r="760" spans="2:10" ht="18.75" customHeight="1" x14ac:dyDescent="0.3">
      <c r="B760" s="58"/>
      <c r="C760" s="57"/>
      <c r="D760" s="57"/>
      <c r="E760" s="57"/>
      <c r="F760" s="57"/>
      <c r="G760" s="57"/>
      <c r="H760" s="57"/>
      <c r="I760" s="57"/>
      <c r="J760" s="57"/>
    </row>
    <row r="761" spans="2:10" ht="18.75" customHeight="1" x14ac:dyDescent="0.3">
      <c r="B761" s="58"/>
      <c r="C761" s="57"/>
      <c r="D761" s="57"/>
      <c r="E761" s="57"/>
      <c r="F761" s="57"/>
      <c r="G761" s="57"/>
      <c r="H761" s="57"/>
      <c r="I761" s="57"/>
      <c r="J761" s="57"/>
    </row>
    <row r="762" spans="2:10" ht="18.75" customHeight="1" x14ac:dyDescent="0.3">
      <c r="B762" s="58"/>
      <c r="C762" s="57"/>
      <c r="D762" s="57"/>
      <c r="E762" s="57"/>
      <c r="F762" s="57"/>
      <c r="G762" s="57"/>
      <c r="H762" s="57"/>
      <c r="I762" s="57"/>
      <c r="J762" s="57"/>
    </row>
    <row r="763" spans="2:10" ht="18.75" customHeight="1" x14ac:dyDescent="0.3">
      <c r="B763" s="58"/>
      <c r="C763" s="57"/>
      <c r="D763" s="57"/>
      <c r="E763" s="57"/>
      <c r="F763" s="57"/>
      <c r="G763" s="57"/>
      <c r="H763" s="57"/>
      <c r="I763" s="57"/>
      <c r="J763" s="57"/>
    </row>
    <row r="764" spans="2:10" ht="18.75" customHeight="1" x14ac:dyDescent="0.3">
      <c r="B764" s="58"/>
      <c r="C764" s="57"/>
      <c r="D764" s="57"/>
      <c r="E764" s="57"/>
      <c r="F764" s="57"/>
      <c r="G764" s="57"/>
      <c r="H764" s="57"/>
      <c r="I764" s="57"/>
      <c r="J764" s="57"/>
    </row>
    <row r="765" spans="2:10" ht="18.75" customHeight="1" x14ac:dyDescent="0.3">
      <c r="B765" s="58"/>
      <c r="C765" s="57"/>
      <c r="D765" s="57"/>
      <c r="E765" s="57"/>
      <c r="F765" s="57"/>
      <c r="G765" s="57"/>
      <c r="H765" s="57"/>
      <c r="I765" s="57"/>
      <c r="J765" s="57"/>
    </row>
    <row r="766" spans="2:10" ht="18.75" customHeight="1" x14ac:dyDescent="0.3">
      <c r="B766" s="58"/>
      <c r="C766" s="57"/>
      <c r="D766" s="57"/>
      <c r="E766" s="57"/>
      <c r="F766" s="57"/>
      <c r="G766" s="57"/>
      <c r="H766" s="57"/>
      <c r="I766" s="57"/>
      <c r="J766" s="57"/>
    </row>
    <row r="767" spans="2:10" ht="18.75" customHeight="1" x14ac:dyDescent="0.3">
      <c r="B767" s="58"/>
      <c r="C767" s="57"/>
      <c r="D767" s="57"/>
      <c r="E767" s="57"/>
      <c r="F767" s="57"/>
      <c r="G767" s="57"/>
      <c r="H767" s="57"/>
      <c r="I767" s="57"/>
      <c r="J767" s="57"/>
    </row>
    <row r="768" spans="2:10" ht="18.75" customHeight="1" x14ac:dyDescent="0.3">
      <c r="B768" s="58"/>
      <c r="C768" s="57"/>
      <c r="D768" s="57"/>
      <c r="E768" s="57"/>
      <c r="F768" s="57"/>
      <c r="G768" s="57"/>
      <c r="H768" s="57"/>
      <c r="I768" s="57"/>
      <c r="J768" s="57"/>
    </row>
    <row r="769" spans="2:10" ht="18.75" customHeight="1" x14ac:dyDescent="0.3">
      <c r="B769" s="58"/>
      <c r="C769" s="57"/>
      <c r="D769" s="57"/>
      <c r="E769" s="57"/>
      <c r="F769" s="57"/>
      <c r="G769" s="57"/>
      <c r="H769" s="57"/>
      <c r="I769" s="57"/>
      <c r="J769" s="57"/>
    </row>
    <row r="770" spans="2:10" ht="18.75" customHeight="1" x14ac:dyDescent="0.3">
      <c r="B770" s="58"/>
      <c r="C770" s="57"/>
      <c r="D770" s="57"/>
      <c r="E770" s="57"/>
      <c r="F770" s="57"/>
      <c r="G770" s="57"/>
      <c r="H770" s="57"/>
      <c r="I770" s="57"/>
      <c r="J770" s="57"/>
    </row>
    <row r="771" spans="2:10" ht="18.75" customHeight="1" x14ac:dyDescent="0.3">
      <c r="B771" s="58"/>
      <c r="C771" s="57"/>
      <c r="D771" s="57"/>
      <c r="E771" s="57"/>
      <c r="F771" s="57"/>
      <c r="G771" s="57"/>
      <c r="H771" s="57"/>
      <c r="I771" s="57"/>
      <c r="J771" s="57"/>
    </row>
    <row r="772" spans="2:10" ht="18.75" customHeight="1" x14ac:dyDescent="0.3">
      <c r="B772" s="58"/>
      <c r="C772" s="57"/>
      <c r="D772" s="57"/>
      <c r="E772" s="57"/>
      <c r="F772" s="57"/>
      <c r="G772" s="57"/>
      <c r="H772" s="57"/>
      <c r="I772" s="57"/>
      <c r="J772" s="57"/>
    </row>
    <row r="773" spans="2:10" ht="18.75" customHeight="1" x14ac:dyDescent="0.3">
      <c r="B773" s="58"/>
      <c r="C773" s="57"/>
      <c r="D773" s="57"/>
      <c r="E773" s="57"/>
      <c r="F773" s="57"/>
      <c r="G773" s="57"/>
      <c r="H773" s="57"/>
      <c r="I773" s="57"/>
      <c r="J773" s="57"/>
    </row>
    <row r="774" spans="2:10" ht="18.75" customHeight="1" x14ac:dyDescent="0.3">
      <c r="B774" s="58"/>
      <c r="C774" s="57"/>
      <c r="D774" s="57"/>
      <c r="E774" s="57"/>
      <c r="F774" s="57"/>
      <c r="G774" s="57"/>
      <c r="H774" s="57"/>
      <c r="I774" s="57"/>
      <c r="J774" s="57"/>
    </row>
    <row r="775" spans="2:10" ht="18.75" customHeight="1" x14ac:dyDescent="0.3">
      <c r="B775" s="58"/>
      <c r="C775" s="57"/>
      <c r="D775" s="57"/>
      <c r="E775" s="57"/>
      <c r="F775" s="57"/>
      <c r="G775" s="57"/>
      <c r="H775" s="57"/>
      <c r="I775" s="57"/>
      <c r="J775" s="57"/>
    </row>
    <row r="776" spans="2:10" ht="18.75" customHeight="1" x14ac:dyDescent="0.3">
      <c r="B776" s="58"/>
      <c r="C776" s="57"/>
      <c r="D776" s="57"/>
      <c r="E776" s="57"/>
      <c r="F776" s="57"/>
      <c r="G776" s="57"/>
      <c r="H776" s="57"/>
      <c r="I776" s="57"/>
      <c r="J776" s="57"/>
    </row>
    <row r="777" spans="2:10" ht="18.75" customHeight="1" x14ac:dyDescent="0.3">
      <c r="B777" s="58"/>
      <c r="C777" s="57"/>
      <c r="D777" s="57"/>
      <c r="E777" s="57"/>
      <c r="F777" s="57"/>
      <c r="G777" s="57"/>
      <c r="H777" s="57"/>
      <c r="I777" s="57"/>
      <c r="J777" s="57"/>
    </row>
    <row r="778" spans="2:10" ht="18.75" customHeight="1" x14ac:dyDescent="0.3">
      <c r="B778" s="58"/>
      <c r="C778" s="57"/>
      <c r="D778" s="57"/>
      <c r="E778" s="57"/>
      <c r="F778" s="57"/>
      <c r="G778" s="57"/>
      <c r="H778" s="57"/>
      <c r="I778" s="57"/>
      <c r="J778" s="57"/>
    </row>
    <row r="779" spans="2:10" ht="18.75" customHeight="1" x14ac:dyDescent="0.3">
      <c r="B779" s="58"/>
      <c r="C779" s="57"/>
      <c r="D779" s="57"/>
      <c r="E779" s="57"/>
      <c r="F779" s="57"/>
      <c r="G779" s="57"/>
      <c r="H779" s="57"/>
      <c r="I779" s="57"/>
      <c r="J779" s="57"/>
    </row>
    <row r="780" spans="2:10" ht="18.75" customHeight="1" x14ac:dyDescent="0.3">
      <c r="B780" s="58"/>
      <c r="C780" s="57"/>
      <c r="D780" s="57"/>
      <c r="E780" s="57"/>
      <c r="F780" s="57"/>
      <c r="G780" s="57"/>
      <c r="H780" s="57"/>
      <c r="I780" s="57"/>
      <c r="J780" s="57"/>
    </row>
    <row r="781" spans="2:10" ht="18.75" customHeight="1" x14ac:dyDescent="0.3">
      <c r="B781" s="58"/>
      <c r="C781" s="57"/>
      <c r="D781" s="57"/>
      <c r="E781" s="57"/>
      <c r="F781" s="57"/>
      <c r="G781" s="57"/>
      <c r="H781" s="57"/>
      <c r="I781" s="57"/>
      <c r="J781" s="57"/>
    </row>
    <row r="782" spans="2:10" ht="18.75" customHeight="1" x14ac:dyDescent="0.3">
      <c r="B782" s="58"/>
      <c r="C782" s="57"/>
      <c r="D782" s="57"/>
      <c r="E782" s="57"/>
      <c r="F782" s="57"/>
      <c r="G782" s="57"/>
      <c r="H782" s="57"/>
      <c r="I782" s="57"/>
      <c r="J782" s="57"/>
    </row>
    <row r="783" spans="2:10" ht="18.75" customHeight="1" x14ac:dyDescent="0.3">
      <c r="B783" s="58"/>
      <c r="C783" s="57"/>
      <c r="D783" s="57"/>
      <c r="E783" s="57"/>
      <c r="F783" s="57"/>
      <c r="G783" s="57"/>
      <c r="H783" s="57"/>
      <c r="I783" s="57"/>
      <c r="J783" s="57"/>
    </row>
    <row r="784" spans="2:10" ht="18.75" customHeight="1" x14ac:dyDescent="0.3">
      <c r="B784" s="58"/>
      <c r="C784" s="57"/>
      <c r="D784" s="57"/>
      <c r="E784" s="57"/>
      <c r="F784" s="57"/>
      <c r="G784" s="57"/>
      <c r="H784" s="57"/>
      <c r="I784" s="57"/>
      <c r="J784" s="57"/>
    </row>
    <row r="785" spans="2:10" ht="18.75" customHeight="1" x14ac:dyDescent="0.3">
      <c r="B785" s="58"/>
      <c r="C785" s="57"/>
      <c r="D785" s="57"/>
      <c r="E785" s="57"/>
      <c r="F785" s="57"/>
      <c r="G785" s="57"/>
      <c r="H785" s="57"/>
      <c r="I785" s="57"/>
      <c r="J785" s="57"/>
    </row>
    <row r="786" spans="2:10" ht="18.75" customHeight="1" x14ac:dyDescent="0.3">
      <c r="B786" s="58"/>
      <c r="C786" s="57"/>
      <c r="D786" s="57"/>
      <c r="E786" s="57"/>
      <c r="F786" s="57"/>
      <c r="G786" s="57"/>
      <c r="H786" s="57"/>
      <c r="I786" s="57"/>
      <c r="J786" s="57"/>
    </row>
    <row r="787" spans="2:10" ht="18.75" customHeight="1" x14ac:dyDescent="0.3">
      <c r="B787" s="58"/>
      <c r="C787" s="57"/>
      <c r="D787" s="57"/>
      <c r="E787" s="57"/>
      <c r="F787" s="57"/>
      <c r="G787" s="57"/>
      <c r="H787" s="57"/>
      <c r="I787" s="57"/>
      <c r="J787" s="57"/>
    </row>
    <row r="788" spans="2:10" ht="18.75" customHeight="1" x14ac:dyDescent="0.3">
      <c r="B788" s="58"/>
      <c r="C788" s="57"/>
      <c r="D788" s="57"/>
      <c r="E788" s="57"/>
      <c r="F788" s="57"/>
      <c r="G788" s="57"/>
      <c r="H788" s="57"/>
      <c r="I788" s="57"/>
      <c r="J788" s="57"/>
    </row>
    <row r="789" spans="2:10" ht="18.75" customHeight="1" x14ac:dyDescent="0.3">
      <c r="B789" s="58"/>
      <c r="C789" s="57"/>
      <c r="D789" s="57"/>
      <c r="E789" s="57"/>
      <c r="F789" s="57"/>
      <c r="G789" s="57"/>
      <c r="H789" s="57"/>
      <c r="I789" s="57"/>
      <c r="J789" s="57"/>
    </row>
    <row r="790" spans="2:10" ht="18.75" customHeight="1" x14ac:dyDescent="0.3">
      <c r="B790" s="58"/>
      <c r="C790" s="57"/>
      <c r="D790" s="57"/>
      <c r="E790" s="57"/>
      <c r="F790" s="57"/>
      <c r="G790" s="57"/>
      <c r="H790" s="57"/>
      <c r="I790" s="57"/>
      <c r="J790" s="57"/>
    </row>
    <row r="791" spans="2:10" ht="18.75" customHeight="1" x14ac:dyDescent="0.3">
      <c r="B791" s="58"/>
      <c r="C791" s="57"/>
      <c r="D791" s="57"/>
      <c r="E791" s="57"/>
      <c r="F791" s="57"/>
      <c r="G791" s="57"/>
      <c r="H791" s="57"/>
      <c r="I791" s="57"/>
      <c r="J791" s="57"/>
    </row>
    <row r="792" spans="2:10" ht="18.75" customHeight="1" x14ac:dyDescent="0.3">
      <c r="B792" s="58"/>
      <c r="C792" s="57"/>
      <c r="D792" s="57"/>
      <c r="E792" s="57"/>
      <c r="F792" s="57"/>
      <c r="G792" s="57"/>
      <c r="H792" s="57"/>
      <c r="I792" s="57"/>
      <c r="J792" s="57"/>
    </row>
    <row r="793" spans="2:10" ht="18.75" customHeight="1" x14ac:dyDescent="0.3">
      <c r="B793" s="58"/>
      <c r="C793" s="57"/>
      <c r="D793" s="57"/>
      <c r="E793" s="57"/>
      <c r="F793" s="57"/>
      <c r="G793" s="57"/>
      <c r="H793" s="57"/>
      <c r="I793" s="57"/>
      <c r="J793" s="57"/>
    </row>
    <row r="794" spans="2:10" ht="18.75" customHeight="1" x14ac:dyDescent="0.3">
      <c r="B794" s="58"/>
      <c r="C794" s="57"/>
      <c r="D794" s="57"/>
      <c r="E794" s="57"/>
      <c r="F794" s="57"/>
      <c r="G794" s="57"/>
      <c r="H794" s="57"/>
      <c r="I794" s="57"/>
      <c r="J794" s="57"/>
    </row>
    <row r="795" spans="2:10" ht="18.75" customHeight="1" x14ac:dyDescent="0.3">
      <c r="B795" s="58"/>
      <c r="C795" s="57"/>
      <c r="D795" s="57"/>
      <c r="E795" s="57"/>
      <c r="F795" s="57"/>
      <c r="G795" s="57"/>
      <c r="H795" s="57"/>
      <c r="I795" s="57"/>
      <c r="J795" s="57"/>
    </row>
    <row r="796" spans="2:10" ht="18.75" customHeight="1" x14ac:dyDescent="0.3">
      <c r="B796" s="58"/>
      <c r="C796" s="57"/>
      <c r="D796" s="57"/>
      <c r="E796" s="57"/>
      <c r="F796" s="57"/>
      <c r="G796" s="57"/>
      <c r="H796" s="57"/>
      <c r="I796" s="57"/>
      <c r="J796" s="57"/>
    </row>
    <row r="797" spans="2:10" ht="18.75" customHeight="1" x14ac:dyDescent="0.3">
      <c r="B797" s="58"/>
      <c r="C797" s="57"/>
      <c r="D797" s="57"/>
      <c r="E797" s="57"/>
      <c r="F797" s="57"/>
      <c r="G797" s="57"/>
      <c r="H797" s="57"/>
      <c r="I797" s="57"/>
      <c r="J797" s="57"/>
    </row>
    <row r="798" spans="2:10" ht="18.75" customHeight="1" x14ac:dyDescent="0.3">
      <c r="B798" s="58"/>
      <c r="C798" s="57"/>
      <c r="D798" s="57"/>
      <c r="E798" s="57"/>
      <c r="F798" s="57"/>
      <c r="G798" s="57"/>
      <c r="H798" s="57"/>
      <c r="I798" s="57"/>
      <c r="J798" s="57"/>
    </row>
    <row r="799" spans="2:10" ht="18.75" customHeight="1" x14ac:dyDescent="0.3">
      <c r="B799" s="58"/>
      <c r="C799" s="57"/>
      <c r="D799" s="57"/>
      <c r="E799" s="57"/>
      <c r="F799" s="57"/>
      <c r="G799" s="57"/>
      <c r="H799" s="57"/>
      <c r="I799" s="57"/>
      <c r="J799" s="57"/>
    </row>
    <row r="800" spans="2:10" ht="18.75" customHeight="1" x14ac:dyDescent="0.3">
      <c r="B800" s="58"/>
      <c r="C800" s="57"/>
      <c r="D800" s="57"/>
      <c r="E800" s="57"/>
      <c r="F800" s="57"/>
      <c r="G800" s="57"/>
      <c r="H800" s="57"/>
      <c r="I800" s="57"/>
      <c r="J800" s="57"/>
    </row>
    <row r="801" spans="2:10" ht="18.75" customHeight="1" x14ac:dyDescent="0.3">
      <c r="B801" s="58"/>
      <c r="C801" s="57"/>
      <c r="D801" s="57"/>
      <c r="E801" s="57"/>
      <c r="F801" s="57"/>
      <c r="G801" s="57"/>
      <c r="H801" s="57"/>
      <c r="I801" s="57"/>
      <c r="J801" s="57"/>
    </row>
    <row r="802" spans="2:10" ht="18.75" customHeight="1" x14ac:dyDescent="0.3">
      <c r="B802" s="58"/>
      <c r="C802" s="57"/>
      <c r="D802" s="57"/>
      <c r="E802" s="57"/>
      <c r="F802" s="57"/>
      <c r="G802" s="57"/>
      <c r="H802" s="57"/>
      <c r="I802" s="57"/>
      <c r="J802" s="57"/>
    </row>
    <row r="803" spans="2:10" ht="18.75" customHeight="1" x14ac:dyDescent="0.3">
      <c r="B803" s="58"/>
      <c r="C803" s="57"/>
      <c r="D803" s="57"/>
      <c r="E803" s="57"/>
      <c r="F803" s="57"/>
      <c r="G803" s="57"/>
      <c r="H803" s="57"/>
      <c r="I803" s="57"/>
      <c r="J803" s="57"/>
    </row>
    <row r="804" spans="2:10" ht="18.75" customHeight="1" x14ac:dyDescent="0.3">
      <c r="B804" s="58"/>
      <c r="C804" s="57"/>
      <c r="D804" s="57"/>
      <c r="E804" s="57"/>
      <c r="F804" s="57"/>
      <c r="G804" s="57"/>
      <c r="H804" s="57"/>
      <c r="I804" s="57"/>
      <c r="J804" s="57"/>
    </row>
    <row r="805" spans="2:10" ht="18.75" customHeight="1" x14ac:dyDescent="0.3">
      <c r="B805" s="58"/>
      <c r="C805" s="57"/>
      <c r="D805" s="57"/>
      <c r="E805" s="57"/>
      <c r="F805" s="57"/>
      <c r="G805" s="57"/>
      <c r="H805" s="57"/>
      <c r="I805" s="57"/>
      <c r="J805" s="57"/>
    </row>
    <row r="806" spans="2:10" ht="18.75" customHeight="1" x14ac:dyDescent="0.3">
      <c r="B806" s="58"/>
      <c r="C806" s="57"/>
      <c r="D806" s="57"/>
      <c r="E806" s="57"/>
      <c r="F806" s="57"/>
      <c r="G806" s="57"/>
      <c r="H806" s="57"/>
      <c r="I806" s="57"/>
      <c r="J806" s="57"/>
    </row>
    <row r="807" spans="2:10" ht="18.75" customHeight="1" x14ac:dyDescent="0.3">
      <c r="B807" s="58"/>
      <c r="C807" s="57"/>
      <c r="D807" s="57"/>
      <c r="E807" s="57"/>
      <c r="F807" s="57"/>
      <c r="G807" s="57"/>
      <c r="H807" s="57"/>
      <c r="I807" s="57"/>
      <c r="J807" s="57"/>
    </row>
    <row r="808" spans="2:10" ht="18.75" customHeight="1" x14ac:dyDescent="0.3">
      <c r="B808" s="58"/>
      <c r="C808" s="57"/>
      <c r="D808" s="57"/>
      <c r="E808" s="57"/>
      <c r="F808" s="57"/>
      <c r="G808" s="57"/>
      <c r="H808" s="57"/>
      <c r="I808" s="57"/>
      <c r="J808" s="57"/>
    </row>
    <row r="809" spans="2:10" ht="18.75" customHeight="1" x14ac:dyDescent="0.3">
      <c r="B809" s="58"/>
      <c r="C809" s="57"/>
      <c r="D809" s="57"/>
      <c r="E809" s="57"/>
      <c r="F809" s="57"/>
      <c r="G809" s="57"/>
      <c r="H809" s="57"/>
      <c r="I809" s="57"/>
      <c r="J809" s="57"/>
    </row>
    <row r="810" spans="2:10" ht="18.75" customHeight="1" x14ac:dyDescent="0.3">
      <c r="B810" s="58"/>
      <c r="C810" s="57"/>
      <c r="D810" s="57"/>
      <c r="E810" s="57"/>
      <c r="F810" s="57"/>
      <c r="G810" s="57"/>
      <c r="H810" s="57"/>
      <c r="I810" s="57"/>
      <c r="J810" s="57"/>
    </row>
    <row r="811" spans="2:10" ht="18.75" customHeight="1" x14ac:dyDescent="0.3">
      <c r="B811" s="58"/>
      <c r="C811" s="57"/>
      <c r="D811" s="57"/>
      <c r="E811" s="57"/>
      <c r="F811" s="57"/>
      <c r="G811" s="57"/>
      <c r="H811" s="57"/>
      <c r="I811" s="57"/>
      <c r="J811" s="57"/>
    </row>
    <row r="812" spans="2:10" ht="18.75" customHeight="1" x14ac:dyDescent="0.3">
      <c r="B812" s="58"/>
      <c r="C812" s="57"/>
      <c r="D812" s="57"/>
      <c r="E812" s="57"/>
      <c r="F812" s="57"/>
      <c r="G812" s="57"/>
      <c r="H812" s="57"/>
      <c r="I812" s="57"/>
      <c r="J812" s="57"/>
    </row>
    <row r="813" spans="2:10" ht="18.75" customHeight="1" x14ac:dyDescent="0.3">
      <c r="B813" s="58"/>
      <c r="C813" s="57"/>
      <c r="D813" s="57"/>
      <c r="E813" s="57"/>
      <c r="F813" s="57"/>
      <c r="G813" s="57"/>
      <c r="H813" s="57"/>
      <c r="I813" s="57"/>
      <c r="J813" s="57"/>
    </row>
    <row r="814" spans="2:10" ht="18.75" customHeight="1" x14ac:dyDescent="0.3">
      <c r="B814" s="58"/>
      <c r="C814" s="57"/>
      <c r="D814" s="57"/>
      <c r="E814" s="57"/>
      <c r="F814" s="57"/>
      <c r="G814" s="57"/>
      <c r="H814" s="57"/>
      <c r="I814" s="57"/>
      <c r="J814" s="57"/>
    </row>
    <row r="815" spans="2:10" ht="18.75" customHeight="1" x14ac:dyDescent="0.3">
      <c r="B815" s="58"/>
      <c r="C815" s="57"/>
      <c r="D815" s="57"/>
      <c r="E815" s="57"/>
      <c r="F815" s="57"/>
      <c r="G815" s="57"/>
      <c r="H815" s="57"/>
      <c r="I815" s="57"/>
      <c r="J815" s="57"/>
    </row>
    <row r="816" spans="2:10" ht="18.75" customHeight="1" x14ac:dyDescent="0.3">
      <c r="B816" s="58"/>
      <c r="C816" s="57"/>
      <c r="D816" s="57"/>
      <c r="E816" s="57"/>
      <c r="F816" s="57"/>
      <c r="G816" s="57"/>
      <c r="H816" s="57"/>
      <c r="I816" s="57"/>
      <c r="J816" s="57"/>
    </row>
    <row r="817" spans="2:10" ht="18.75" customHeight="1" x14ac:dyDescent="0.3">
      <c r="B817" s="58"/>
      <c r="C817" s="57"/>
      <c r="D817" s="57"/>
      <c r="E817" s="57"/>
      <c r="F817" s="57"/>
      <c r="G817" s="57"/>
      <c r="H817" s="57"/>
      <c r="I817" s="57"/>
      <c r="J817" s="57"/>
    </row>
    <row r="818" spans="2:10" ht="18.75" customHeight="1" x14ac:dyDescent="0.3">
      <c r="B818" s="58"/>
      <c r="C818" s="57"/>
      <c r="D818" s="57"/>
      <c r="E818" s="57"/>
      <c r="F818" s="57"/>
      <c r="G818" s="57"/>
      <c r="H818" s="57"/>
      <c r="I818" s="57"/>
      <c r="J818" s="57"/>
    </row>
    <row r="819" spans="2:10" ht="18.75" customHeight="1" x14ac:dyDescent="0.3">
      <c r="B819" s="58"/>
      <c r="C819" s="57"/>
      <c r="D819" s="57"/>
      <c r="E819" s="57"/>
      <c r="F819" s="57"/>
      <c r="G819" s="57"/>
      <c r="H819" s="57"/>
      <c r="I819" s="57"/>
      <c r="J819" s="57"/>
    </row>
    <row r="820" spans="2:10" ht="18.75" customHeight="1" x14ac:dyDescent="0.3">
      <c r="B820" s="58"/>
      <c r="C820" s="57"/>
      <c r="D820" s="57"/>
      <c r="E820" s="57"/>
      <c r="F820" s="57"/>
      <c r="G820" s="57"/>
      <c r="H820" s="57"/>
      <c r="I820" s="57"/>
      <c r="J820" s="57"/>
    </row>
    <row r="821" spans="2:10" ht="18.75" customHeight="1" x14ac:dyDescent="0.3">
      <c r="B821" s="58"/>
      <c r="C821" s="57"/>
      <c r="D821" s="57"/>
      <c r="E821" s="57"/>
      <c r="F821" s="57"/>
      <c r="G821" s="57"/>
      <c r="H821" s="57"/>
      <c r="I821" s="57"/>
      <c r="J821" s="57"/>
    </row>
    <row r="822" spans="2:10" ht="18.75" customHeight="1" x14ac:dyDescent="0.3">
      <c r="B822" s="58"/>
      <c r="C822" s="57"/>
      <c r="D822" s="57"/>
      <c r="E822" s="57"/>
      <c r="F822" s="57"/>
      <c r="G822" s="57"/>
      <c r="H822" s="57"/>
      <c r="I822" s="57"/>
      <c r="J822" s="57"/>
    </row>
    <row r="823" spans="2:10" ht="18.75" customHeight="1" x14ac:dyDescent="0.3">
      <c r="B823" s="58"/>
      <c r="C823" s="57"/>
      <c r="D823" s="57"/>
      <c r="E823" s="57"/>
      <c r="F823" s="57"/>
      <c r="G823" s="57"/>
      <c r="H823" s="57"/>
      <c r="I823" s="57"/>
      <c r="J823" s="57"/>
    </row>
    <row r="824" spans="2:10" ht="18.75" customHeight="1" x14ac:dyDescent="0.3">
      <c r="B824" s="58"/>
      <c r="C824" s="57"/>
      <c r="D824" s="57"/>
      <c r="E824" s="57"/>
      <c r="F824" s="57"/>
      <c r="G824" s="57"/>
      <c r="H824" s="57"/>
      <c r="I824" s="57"/>
      <c r="J824" s="57"/>
    </row>
    <row r="825" spans="2:10" ht="18.75" customHeight="1" x14ac:dyDescent="0.3">
      <c r="B825" s="58"/>
      <c r="C825" s="57"/>
      <c r="D825" s="57"/>
      <c r="E825" s="57"/>
      <c r="F825" s="57"/>
      <c r="G825" s="57"/>
      <c r="H825" s="57"/>
      <c r="I825" s="57"/>
      <c r="J825" s="57"/>
    </row>
    <row r="826" spans="2:10" ht="18.75" customHeight="1" x14ac:dyDescent="0.3">
      <c r="B826" s="58"/>
      <c r="C826" s="57"/>
      <c r="D826" s="57"/>
      <c r="E826" s="57"/>
      <c r="F826" s="57"/>
      <c r="G826" s="57"/>
      <c r="H826" s="57"/>
      <c r="I826" s="57"/>
      <c r="J826" s="57"/>
    </row>
    <row r="827" spans="2:10" ht="18.75" customHeight="1" x14ac:dyDescent="0.3">
      <c r="B827" s="58"/>
      <c r="C827" s="57"/>
      <c r="D827" s="57"/>
      <c r="E827" s="57"/>
      <c r="F827" s="57"/>
      <c r="G827" s="57"/>
      <c r="H827" s="57"/>
      <c r="I827" s="57"/>
      <c r="J827" s="57"/>
    </row>
    <row r="828" spans="2:10" ht="18.75" customHeight="1" x14ac:dyDescent="0.3">
      <c r="B828" s="58"/>
      <c r="C828" s="57"/>
      <c r="D828" s="57"/>
      <c r="E828" s="57"/>
      <c r="F828" s="57"/>
      <c r="G828" s="57"/>
      <c r="H828" s="57"/>
      <c r="I828" s="57"/>
      <c r="J828" s="57"/>
    </row>
    <row r="829" spans="2:10" ht="18.75" customHeight="1" x14ac:dyDescent="0.3">
      <c r="B829" s="58"/>
      <c r="C829" s="57"/>
      <c r="D829" s="57"/>
      <c r="E829" s="57"/>
      <c r="F829" s="57"/>
      <c r="G829" s="57"/>
      <c r="H829" s="57"/>
      <c r="I829" s="57"/>
      <c r="J829" s="57"/>
    </row>
    <row r="830" spans="2:10" ht="18.75" customHeight="1" x14ac:dyDescent="0.3">
      <c r="B830" s="58"/>
      <c r="C830" s="57"/>
      <c r="D830" s="57"/>
      <c r="E830" s="57"/>
      <c r="F830" s="57"/>
      <c r="G830" s="57"/>
      <c r="H830" s="57"/>
      <c r="I830" s="57"/>
      <c r="J830" s="57"/>
    </row>
    <row r="831" spans="2:10" ht="18.75" customHeight="1" x14ac:dyDescent="0.3">
      <c r="B831" s="58"/>
      <c r="C831" s="57"/>
      <c r="D831" s="57"/>
      <c r="E831" s="57"/>
      <c r="F831" s="57"/>
      <c r="G831" s="57"/>
      <c r="H831" s="57"/>
      <c r="I831" s="57"/>
      <c r="J831" s="57"/>
    </row>
    <row r="832" spans="2:10" ht="18.75" customHeight="1" x14ac:dyDescent="0.3">
      <c r="B832" s="58"/>
      <c r="C832" s="57"/>
      <c r="D832" s="57"/>
      <c r="E832" s="57"/>
      <c r="F832" s="57"/>
      <c r="G832" s="57"/>
      <c r="H832" s="57"/>
      <c r="I832" s="57"/>
      <c r="J832" s="57"/>
    </row>
    <row r="833" spans="2:10" ht="18.75" customHeight="1" x14ac:dyDescent="0.3">
      <c r="B833" s="58"/>
      <c r="C833" s="57"/>
      <c r="D833" s="57"/>
      <c r="E833" s="57"/>
      <c r="F833" s="57"/>
      <c r="G833" s="57"/>
      <c r="H833" s="57"/>
      <c r="I833" s="57"/>
      <c r="J833" s="57"/>
    </row>
    <row r="834" spans="2:10" ht="18.75" customHeight="1" x14ac:dyDescent="0.3">
      <c r="B834" s="58"/>
      <c r="C834" s="57"/>
      <c r="D834" s="57"/>
      <c r="E834" s="57"/>
      <c r="F834" s="57"/>
      <c r="G834" s="57"/>
      <c r="H834" s="57"/>
      <c r="I834" s="57"/>
      <c r="J834" s="57"/>
    </row>
    <row r="835" spans="2:10" ht="18.75" customHeight="1" x14ac:dyDescent="0.3">
      <c r="B835" s="58"/>
      <c r="C835" s="57"/>
      <c r="D835" s="57"/>
      <c r="E835" s="57"/>
      <c r="F835" s="57"/>
      <c r="G835" s="57"/>
      <c r="H835" s="57"/>
      <c r="I835" s="57"/>
      <c r="J835" s="57"/>
    </row>
    <row r="836" spans="2:10" ht="18.75" customHeight="1" x14ac:dyDescent="0.3">
      <c r="B836" s="58"/>
      <c r="C836" s="57"/>
      <c r="D836" s="57"/>
      <c r="E836" s="57"/>
      <c r="F836" s="57"/>
      <c r="G836" s="57"/>
      <c r="H836" s="57"/>
      <c r="I836" s="57"/>
      <c r="J836" s="57"/>
    </row>
    <row r="837" spans="2:10" ht="18.75" customHeight="1" x14ac:dyDescent="0.3">
      <c r="B837" s="58"/>
      <c r="C837" s="57"/>
      <c r="D837" s="57"/>
      <c r="E837" s="57"/>
      <c r="F837" s="57"/>
      <c r="G837" s="57"/>
      <c r="H837" s="57"/>
      <c r="I837" s="57"/>
      <c r="J837" s="57"/>
    </row>
    <row r="838" spans="2:10" ht="18.75" customHeight="1" x14ac:dyDescent="0.3">
      <c r="B838" s="58"/>
      <c r="C838" s="57"/>
      <c r="D838" s="57"/>
      <c r="E838" s="57"/>
      <c r="F838" s="57"/>
      <c r="G838" s="57"/>
      <c r="H838" s="57"/>
      <c r="I838" s="57"/>
      <c r="J838" s="57"/>
    </row>
    <row r="839" spans="2:10" ht="18.75" customHeight="1" x14ac:dyDescent="0.3">
      <c r="B839" s="58"/>
      <c r="C839" s="57"/>
      <c r="D839" s="57"/>
      <c r="E839" s="57"/>
      <c r="F839" s="57"/>
      <c r="G839" s="57"/>
      <c r="H839" s="57"/>
      <c r="I839" s="57"/>
      <c r="J839" s="57"/>
    </row>
    <row r="840" spans="2:10" ht="18.75" customHeight="1" x14ac:dyDescent="0.3">
      <c r="B840" s="58"/>
      <c r="C840" s="57"/>
      <c r="D840" s="57"/>
      <c r="E840" s="57"/>
      <c r="F840" s="57"/>
      <c r="G840" s="57"/>
      <c r="H840" s="57"/>
      <c r="I840" s="57"/>
      <c r="J840" s="57"/>
    </row>
    <row r="841" spans="2:10" ht="18.75" customHeight="1" x14ac:dyDescent="0.3">
      <c r="B841" s="58"/>
      <c r="C841" s="57"/>
      <c r="D841" s="57"/>
      <c r="E841" s="57"/>
      <c r="F841" s="57"/>
      <c r="G841" s="57"/>
      <c r="H841" s="57"/>
      <c r="I841" s="57"/>
      <c r="J841" s="57"/>
    </row>
    <row r="842" spans="2:10" ht="18.75" customHeight="1" x14ac:dyDescent="0.3">
      <c r="B842" s="58"/>
      <c r="C842" s="57"/>
      <c r="D842" s="57"/>
      <c r="E842" s="57"/>
      <c r="F842" s="57"/>
      <c r="G842" s="57"/>
      <c r="H842" s="57"/>
      <c r="I842" s="57"/>
      <c r="J842" s="57"/>
    </row>
    <row r="843" spans="2:10" ht="18.75" customHeight="1" x14ac:dyDescent="0.3">
      <c r="B843" s="58"/>
      <c r="C843" s="57"/>
      <c r="D843" s="57"/>
      <c r="E843" s="57"/>
      <c r="F843" s="57"/>
      <c r="G843" s="57"/>
      <c r="H843" s="57"/>
      <c r="I843" s="57"/>
      <c r="J843" s="57"/>
    </row>
    <row r="844" spans="2:10" ht="18.75" customHeight="1" x14ac:dyDescent="0.3">
      <c r="B844" s="58"/>
      <c r="C844" s="57"/>
      <c r="D844" s="57"/>
      <c r="E844" s="57"/>
      <c r="F844" s="57"/>
      <c r="G844" s="57"/>
      <c r="H844" s="57"/>
      <c r="I844" s="57"/>
      <c r="J844" s="57"/>
    </row>
    <row r="845" spans="2:10" ht="18.75" customHeight="1" x14ac:dyDescent="0.3">
      <c r="B845" s="58"/>
      <c r="C845" s="57"/>
      <c r="D845" s="57"/>
      <c r="E845" s="57"/>
      <c r="F845" s="57"/>
      <c r="G845" s="57"/>
      <c r="H845" s="57"/>
      <c r="I845" s="57"/>
      <c r="J845" s="57"/>
    </row>
    <row r="846" spans="2:10" ht="18.75" customHeight="1" x14ac:dyDescent="0.3">
      <c r="B846" s="58"/>
      <c r="C846" s="57"/>
      <c r="D846" s="57"/>
      <c r="E846" s="57"/>
      <c r="F846" s="57"/>
      <c r="G846" s="57"/>
      <c r="H846" s="57"/>
      <c r="I846" s="57"/>
      <c r="J846" s="57"/>
    </row>
    <row r="847" spans="2:10" ht="18.75" customHeight="1" x14ac:dyDescent="0.3">
      <c r="B847" s="58"/>
      <c r="C847" s="57"/>
      <c r="D847" s="57"/>
      <c r="E847" s="57"/>
      <c r="F847" s="57"/>
      <c r="G847" s="57"/>
      <c r="H847" s="57"/>
      <c r="I847" s="57"/>
      <c r="J847" s="57"/>
    </row>
    <row r="848" spans="2:10" ht="18.75" customHeight="1" x14ac:dyDescent="0.3">
      <c r="B848" s="58"/>
      <c r="C848" s="57"/>
      <c r="D848" s="57"/>
      <c r="E848" s="57"/>
      <c r="F848" s="57"/>
      <c r="G848" s="57"/>
      <c r="H848" s="57"/>
      <c r="I848" s="57"/>
      <c r="J848" s="57"/>
    </row>
    <row r="849" spans="2:10" ht="18.75" customHeight="1" x14ac:dyDescent="0.3">
      <c r="B849" s="58"/>
      <c r="C849" s="57"/>
      <c r="D849" s="57"/>
      <c r="E849" s="57"/>
      <c r="F849" s="57"/>
      <c r="G849" s="57"/>
      <c r="H849" s="57"/>
      <c r="I849" s="57"/>
      <c r="J849" s="57"/>
    </row>
    <row r="850" spans="2:10" ht="18.75" customHeight="1" x14ac:dyDescent="0.3">
      <c r="B850" s="58"/>
      <c r="C850" s="57"/>
      <c r="D850" s="57"/>
      <c r="E850" s="57"/>
      <c r="F850" s="57"/>
      <c r="G850" s="57"/>
      <c r="H850" s="57"/>
      <c r="I850" s="57"/>
      <c r="J850" s="57"/>
    </row>
    <row r="851" spans="2:10" ht="18.75" customHeight="1" x14ac:dyDescent="0.3">
      <c r="B851" s="58"/>
      <c r="C851" s="57"/>
      <c r="D851" s="57"/>
      <c r="E851" s="57"/>
      <c r="F851" s="57"/>
      <c r="G851" s="57"/>
      <c r="H851" s="57"/>
      <c r="I851" s="57"/>
      <c r="J851" s="57"/>
    </row>
    <row r="852" spans="2:10" ht="18.75" customHeight="1" x14ac:dyDescent="0.3">
      <c r="B852" s="58"/>
      <c r="C852" s="57"/>
      <c r="D852" s="57"/>
      <c r="E852" s="57"/>
      <c r="F852" s="57"/>
      <c r="G852" s="57"/>
      <c r="H852" s="57"/>
      <c r="I852" s="57"/>
      <c r="J852" s="57"/>
    </row>
    <row r="853" spans="2:10" ht="18.75" customHeight="1" x14ac:dyDescent="0.3">
      <c r="B853" s="58"/>
      <c r="C853" s="57"/>
      <c r="D853" s="57"/>
      <c r="E853" s="57"/>
      <c r="F853" s="57"/>
      <c r="G853" s="57"/>
      <c r="H853" s="57"/>
      <c r="I853" s="57"/>
      <c r="J853" s="57"/>
    </row>
    <row r="854" spans="2:10" ht="18.75" customHeight="1" x14ac:dyDescent="0.3">
      <c r="B854" s="58"/>
      <c r="C854" s="57"/>
      <c r="D854" s="57"/>
      <c r="E854" s="57"/>
      <c r="F854" s="57"/>
      <c r="G854" s="57"/>
      <c r="H854" s="57"/>
      <c r="I854" s="57"/>
      <c r="J854" s="57"/>
    </row>
    <row r="855" spans="2:10" ht="18.75" customHeight="1" x14ac:dyDescent="0.3">
      <c r="B855" s="58"/>
      <c r="C855" s="57"/>
      <c r="D855" s="57"/>
      <c r="E855" s="57"/>
      <c r="F855" s="57"/>
      <c r="G855" s="57"/>
      <c r="H855" s="57"/>
      <c r="I855" s="57"/>
      <c r="J855" s="57"/>
    </row>
    <row r="856" spans="2:10" ht="18.75" customHeight="1" x14ac:dyDescent="0.3">
      <c r="B856" s="58"/>
      <c r="C856" s="57"/>
      <c r="D856" s="57"/>
      <c r="E856" s="57"/>
      <c r="F856" s="57"/>
      <c r="G856" s="57"/>
      <c r="H856" s="57"/>
      <c r="I856" s="57"/>
      <c r="J856" s="57"/>
    </row>
    <row r="857" spans="2:10" ht="18.75" customHeight="1" x14ac:dyDescent="0.3">
      <c r="B857" s="58"/>
      <c r="C857" s="57"/>
      <c r="D857" s="57"/>
      <c r="E857" s="57"/>
      <c r="F857" s="57"/>
      <c r="G857" s="57"/>
      <c r="H857" s="57"/>
      <c r="I857" s="57"/>
      <c r="J857" s="57"/>
    </row>
    <row r="858" spans="2:10" ht="18.75" customHeight="1" x14ac:dyDescent="0.3">
      <c r="B858" s="58"/>
      <c r="C858" s="57"/>
      <c r="D858" s="57"/>
      <c r="E858" s="57"/>
      <c r="F858" s="57"/>
      <c r="G858" s="57"/>
      <c r="H858" s="57"/>
      <c r="I858" s="57"/>
      <c r="J858" s="57"/>
    </row>
    <row r="859" spans="2:10" ht="18.75" customHeight="1" x14ac:dyDescent="0.3">
      <c r="B859" s="58"/>
      <c r="C859" s="57"/>
      <c r="D859" s="57"/>
      <c r="E859" s="57"/>
      <c r="F859" s="57"/>
      <c r="G859" s="57"/>
      <c r="H859" s="57"/>
      <c r="I859" s="57"/>
      <c r="J859" s="57"/>
    </row>
    <row r="860" spans="2:10" ht="18.75" customHeight="1" x14ac:dyDescent="0.3">
      <c r="B860" s="58"/>
      <c r="C860" s="57"/>
      <c r="D860" s="57"/>
      <c r="E860" s="57"/>
      <c r="F860" s="57"/>
      <c r="G860" s="57"/>
      <c r="H860" s="57"/>
      <c r="I860" s="57"/>
      <c r="J860" s="57"/>
    </row>
    <row r="861" spans="2:10" ht="18.75" customHeight="1" x14ac:dyDescent="0.3">
      <c r="B861" s="58"/>
      <c r="C861" s="57"/>
      <c r="D861" s="57"/>
      <c r="E861" s="57"/>
      <c r="F861" s="57"/>
      <c r="G861" s="57"/>
      <c r="H861" s="57"/>
      <c r="I861" s="57"/>
      <c r="J861" s="57"/>
    </row>
    <row r="862" spans="2:10" ht="18.75" customHeight="1" x14ac:dyDescent="0.3">
      <c r="B862" s="58"/>
      <c r="C862" s="57"/>
      <c r="D862" s="57"/>
      <c r="E862" s="57"/>
      <c r="F862" s="57"/>
      <c r="G862" s="57"/>
      <c r="H862" s="57"/>
      <c r="I862" s="57"/>
      <c r="J862" s="57"/>
    </row>
    <row r="863" spans="2:10" ht="18.75" customHeight="1" x14ac:dyDescent="0.3">
      <c r="B863" s="58"/>
      <c r="C863" s="57"/>
      <c r="D863" s="57"/>
      <c r="E863" s="57"/>
      <c r="F863" s="57"/>
      <c r="G863" s="57"/>
      <c r="H863" s="57"/>
      <c r="I863" s="57"/>
      <c r="J863" s="57"/>
    </row>
    <row r="864" spans="2:10" ht="18.75" customHeight="1" x14ac:dyDescent="0.3">
      <c r="B864" s="58"/>
      <c r="C864" s="57"/>
      <c r="D864" s="57"/>
      <c r="E864" s="57"/>
      <c r="F864" s="57"/>
      <c r="G864" s="57"/>
      <c r="H864" s="57"/>
      <c r="I864" s="57"/>
      <c r="J864" s="57"/>
    </row>
    <row r="865" spans="2:10" ht="18.75" customHeight="1" x14ac:dyDescent="0.3">
      <c r="B865" s="58"/>
      <c r="C865" s="57"/>
      <c r="D865" s="57"/>
      <c r="E865" s="57"/>
      <c r="F865" s="57"/>
      <c r="G865" s="57"/>
      <c r="H865" s="57"/>
      <c r="I865" s="57"/>
      <c r="J865" s="57"/>
    </row>
    <row r="866" spans="2:10" ht="18.75" customHeight="1" x14ac:dyDescent="0.3">
      <c r="B866" s="58"/>
      <c r="C866" s="57"/>
      <c r="D866" s="57"/>
      <c r="E866" s="57"/>
      <c r="F866" s="57"/>
      <c r="G866" s="57"/>
      <c r="H866" s="57"/>
      <c r="I866" s="57"/>
      <c r="J866" s="57"/>
    </row>
    <row r="867" spans="2:10" ht="18.75" customHeight="1" x14ac:dyDescent="0.3">
      <c r="B867" s="58"/>
      <c r="C867" s="57"/>
      <c r="D867" s="57"/>
      <c r="E867" s="57"/>
      <c r="F867" s="57"/>
      <c r="G867" s="57"/>
      <c r="H867" s="57"/>
      <c r="I867" s="57"/>
      <c r="J867" s="57"/>
    </row>
    <row r="868" spans="2:10" ht="18.75" customHeight="1" x14ac:dyDescent="0.3">
      <c r="B868" s="58"/>
      <c r="C868" s="57"/>
      <c r="D868" s="57"/>
      <c r="E868" s="57"/>
      <c r="F868" s="57"/>
      <c r="G868" s="57"/>
      <c r="H868" s="57"/>
      <c r="I868" s="57"/>
      <c r="J868" s="57"/>
    </row>
    <row r="869" spans="2:10" ht="18.75" customHeight="1" x14ac:dyDescent="0.3">
      <c r="B869" s="58"/>
      <c r="C869" s="57"/>
      <c r="D869" s="57"/>
      <c r="E869" s="57"/>
      <c r="F869" s="57"/>
      <c r="G869" s="57"/>
      <c r="H869" s="57"/>
      <c r="I869" s="57"/>
      <c r="J869" s="57"/>
    </row>
    <row r="870" spans="2:10" ht="18.75" customHeight="1" x14ac:dyDescent="0.3">
      <c r="B870" s="58"/>
      <c r="C870" s="57"/>
      <c r="D870" s="57"/>
      <c r="E870" s="57"/>
      <c r="F870" s="57"/>
      <c r="G870" s="57"/>
      <c r="H870" s="57"/>
      <c r="I870" s="57"/>
      <c r="J870" s="57"/>
    </row>
    <row r="871" spans="2:10" ht="18.75" customHeight="1" x14ac:dyDescent="0.3">
      <c r="B871" s="58"/>
      <c r="C871" s="57"/>
      <c r="D871" s="57"/>
      <c r="E871" s="57"/>
      <c r="F871" s="57"/>
      <c r="G871" s="57"/>
      <c r="H871" s="57"/>
      <c r="I871" s="57"/>
      <c r="J871" s="57"/>
    </row>
    <row r="872" spans="2:10" ht="18.75" customHeight="1" x14ac:dyDescent="0.3">
      <c r="B872" s="58"/>
      <c r="C872" s="57"/>
      <c r="D872" s="57"/>
      <c r="E872" s="57"/>
      <c r="F872" s="57"/>
      <c r="G872" s="57"/>
      <c r="H872" s="57"/>
      <c r="I872" s="57"/>
      <c r="J872" s="57"/>
    </row>
    <row r="873" spans="2:10" ht="18.75" customHeight="1" x14ac:dyDescent="0.3">
      <c r="B873" s="58"/>
      <c r="C873" s="57"/>
      <c r="D873" s="57"/>
      <c r="E873" s="57"/>
      <c r="F873" s="57"/>
      <c r="G873" s="57"/>
      <c r="H873" s="57"/>
      <c r="I873" s="57"/>
      <c r="J873" s="57"/>
    </row>
    <row r="874" spans="2:10" ht="18.75" customHeight="1" x14ac:dyDescent="0.3">
      <c r="B874" s="58"/>
      <c r="C874" s="57"/>
      <c r="D874" s="57"/>
      <c r="E874" s="57"/>
      <c r="F874" s="57"/>
      <c r="G874" s="57"/>
      <c r="H874" s="57"/>
      <c r="I874" s="57"/>
      <c r="J874" s="57"/>
    </row>
    <row r="875" spans="2:10" ht="18.75" customHeight="1" x14ac:dyDescent="0.3">
      <c r="B875" s="58"/>
      <c r="C875" s="57"/>
      <c r="D875" s="57"/>
      <c r="E875" s="57"/>
      <c r="F875" s="57"/>
      <c r="G875" s="57"/>
      <c r="H875" s="57"/>
      <c r="I875" s="57"/>
      <c r="J875" s="57"/>
    </row>
    <row r="876" spans="2:10" ht="18.75" customHeight="1" x14ac:dyDescent="0.3">
      <c r="B876" s="58"/>
      <c r="C876" s="57"/>
      <c r="D876" s="57"/>
      <c r="E876" s="57"/>
      <c r="F876" s="57"/>
      <c r="G876" s="57"/>
      <c r="H876" s="57"/>
      <c r="I876" s="57"/>
      <c r="J876" s="57"/>
    </row>
    <row r="877" spans="2:10" ht="18.75" customHeight="1" x14ac:dyDescent="0.3">
      <c r="B877" s="58"/>
      <c r="C877" s="57"/>
      <c r="D877" s="57"/>
      <c r="E877" s="57"/>
      <c r="F877" s="57"/>
      <c r="G877" s="57"/>
      <c r="H877" s="57"/>
      <c r="I877" s="57"/>
      <c r="J877" s="57"/>
    </row>
    <row r="878" spans="2:10" ht="18.75" customHeight="1" x14ac:dyDescent="0.3">
      <c r="B878" s="58"/>
      <c r="C878" s="57"/>
      <c r="D878" s="57"/>
      <c r="E878" s="57"/>
      <c r="F878" s="57"/>
      <c r="G878" s="57"/>
      <c r="H878" s="57"/>
      <c r="I878" s="57"/>
      <c r="J878" s="57"/>
    </row>
    <row r="879" spans="2:10" ht="18.75" customHeight="1" x14ac:dyDescent="0.3">
      <c r="B879" s="58"/>
      <c r="C879" s="57"/>
      <c r="D879" s="57"/>
      <c r="E879" s="57"/>
      <c r="F879" s="57"/>
      <c r="G879" s="57"/>
      <c r="H879" s="57"/>
      <c r="I879" s="57"/>
      <c r="J879" s="57"/>
    </row>
    <row r="880" spans="2:10" ht="18.75" customHeight="1" x14ac:dyDescent="0.3">
      <c r="B880" s="58"/>
      <c r="C880" s="57"/>
      <c r="D880" s="57"/>
      <c r="E880" s="57"/>
      <c r="F880" s="57"/>
      <c r="G880" s="57"/>
      <c r="H880" s="57"/>
      <c r="I880" s="57"/>
      <c r="J880" s="57"/>
    </row>
    <row r="881" spans="2:10" ht="18.75" customHeight="1" x14ac:dyDescent="0.3">
      <c r="B881" s="58"/>
      <c r="C881" s="57"/>
      <c r="D881" s="57"/>
      <c r="E881" s="57"/>
      <c r="F881" s="57"/>
      <c r="G881" s="57"/>
      <c r="H881" s="57"/>
      <c r="I881" s="57"/>
      <c r="J881" s="57"/>
    </row>
    <row r="882" spans="2:10" ht="18.75" customHeight="1" x14ac:dyDescent="0.3">
      <c r="B882" s="58"/>
      <c r="C882" s="57"/>
      <c r="D882" s="57"/>
      <c r="E882" s="57"/>
      <c r="F882" s="57"/>
      <c r="G882" s="57"/>
      <c r="H882" s="57"/>
      <c r="I882" s="57"/>
      <c r="J882" s="57"/>
    </row>
    <row r="883" spans="2:10" ht="18.75" customHeight="1" x14ac:dyDescent="0.3">
      <c r="B883" s="58"/>
      <c r="C883" s="57"/>
      <c r="D883" s="57"/>
      <c r="E883" s="57"/>
      <c r="F883" s="57"/>
      <c r="G883" s="57"/>
      <c r="H883" s="57"/>
      <c r="I883" s="57"/>
      <c r="J883" s="57"/>
    </row>
    <row r="884" spans="2:10" ht="18.75" customHeight="1" x14ac:dyDescent="0.3">
      <c r="B884" s="58"/>
      <c r="C884" s="57"/>
      <c r="D884" s="57"/>
      <c r="E884" s="57"/>
      <c r="F884" s="57"/>
      <c r="G884" s="57"/>
      <c r="H884" s="57"/>
      <c r="I884" s="57"/>
      <c r="J884" s="57"/>
    </row>
    <row r="885" spans="2:10" ht="18.75" customHeight="1" x14ac:dyDescent="0.3">
      <c r="B885" s="58"/>
      <c r="C885" s="57"/>
      <c r="D885" s="57"/>
      <c r="E885" s="57"/>
      <c r="F885" s="57"/>
      <c r="G885" s="57"/>
      <c r="H885" s="57"/>
      <c r="I885" s="57"/>
      <c r="J885" s="57"/>
    </row>
    <row r="886" spans="2:10" ht="18.75" customHeight="1" x14ac:dyDescent="0.3">
      <c r="B886" s="58"/>
      <c r="C886" s="57"/>
      <c r="D886" s="57"/>
      <c r="E886" s="57"/>
      <c r="F886" s="57"/>
      <c r="G886" s="57"/>
      <c r="H886" s="57"/>
      <c r="I886" s="57"/>
      <c r="J886" s="57"/>
    </row>
    <row r="887" spans="2:10" ht="18.75" customHeight="1" x14ac:dyDescent="0.3">
      <c r="B887" s="58"/>
      <c r="C887" s="57"/>
      <c r="D887" s="57"/>
      <c r="E887" s="57"/>
      <c r="F887" s="57"/>
      <c r="G887" s="57"/>
      <c r="H887" s="57"/>
      <c r="I887" s="57"/>
      <c r="J887" s="57"/>
    </row>
    <row r="888" spans="2:10" ht="18.75" customHeight="1" x14ac:dyDescent="0.3">
      <c r="B888" s="58"/>
      <c r="C888" s="57"/>
      <c r="D888" s="57"/>
      <c r="E888" s="57"/>
      <c r="F888" s="57"/>
      <c r="G888" s="57"/>
      <c r="H888" s="57"/>
      <c r="I888" s="57"/>
      <c r="J888" s="57"/>
    </row>
    <row r="889" spans="2:10" ht="18.75" customHeight="1" x14ac:dyDescent="0.3">
      <c r="B889" s="58"/>
      <c r="C889" s="57"/>
      <c r="D889" s="57"/>
      <c r="E889" s="57"/>
      <c r="F889" s="57"/>
      <c r="G889" s="57"/>
      <c r="H889" s="57"/>
      <c r="I889" s="57"/>
      <c r="J889" s="57"/>
    </row>
    <row r="890" spans="2:10" ht="18.75" customHeight="1" x14ac:dyDescent="0.3">
      <c r="B890" s="58"/>
      <c r="C890" s="57"/>
      <c r="D890" s="57"/>
      <c r="E890" s="57"/>
      <c r="F890" s="57"/>
      <c r="G890" s="57"/>
      <c r="H890" s="57"/>
      <c r="I890" s="57"/>
      <c r="J890" s="57"/>
    </row>
    <row r="891" spans="2:10" ht="18.75" customHeight="1" x14ac:dyDescent="0.3">
      <c r="B891" s="58"/>
      <c r="C891" s="57"/>
      <c r="D891" s="57"/>
      <c r="E891" s="57"/>
      <c r="F891" s="57"/>
      <c r="G891" s="57"/>
      <c r="H891" s="57"/>
      <c r="I891" s="57"/>
      <c r="J891" s="57"/>
    </row>
    <row r="892" spans="2:10" ht="18.75" customHeight="1" x14ac:dyDescent="0.3">
      <c r="B892" s="58"/>
      <c r="C892" s="57"/>
      <c r="D892" s="57"/>
      <c r="E892" s="57"/>
      <c r="F892" s="57"/>
      <c r="G892" s="57"/>
      <c r="H892" s="57"/>
      <c r="I892" s="57"/>
      <c r="J892" s="57"/>
    </row>
    <row r="893" spans="2:10" ht="18.75" customHeight="1" x14ac:dyDescent="0.3">
      <c r="B893" s="58"/>
      <c r="C893" s="57"/>
      <c r="D893" s="57"/>
      <c r="E893" s="57"/>
      <c r="F893" s="57"/>
      <c r="G893" s="57"/>
      <c r="H893" s="57"/>
      <c r="I893" s="57"/>
      <c r="J893" s="57"/>
    </row>
    <row r="894" spans="2:10" ht="18.75" customHeight="1" x14ac:dyDescent="0.3">
      <c r="B894" s="58"/>
      <c r="C894" s="57"/>
      <c r="D894" s="57"/>
      <c r="E894" s="57"/>
      <c r="F894" s="57"/>
      <c r="G894" s="57"/>
      <c r="H894" s="57"/>
      <c r="I894" s="57"/>
      <c r="J894" s="57"/>
    </row>
    <row r="895" spans="2:10" ht="18.75" customHeight="1" x14ac:dyDescent="0.3">
      <c r="B895" s="58"/>
      <c r="C895" s="57"/>
      <c r="D895" s="57"/>
      <c r="E895" s="57"/>
      <c r="F895" s="57"/>
      <c r="G895" s="57"/>
      <c r="H895" s="57"/>
      <c r="I895" s="57"/>
      <c r="J895" s="57"/>
    </row>
    <row r="896" spans="2:10" ht="18.75" customHeight="1" x14ac:dyDescent="0.3">
      <c r="B896" s="58"/>
      <c r="C896" s="57"/>
      <c r="D896" s="57"/>
      <c r="E896" s="57"/>
      <c r="F896" s="57"/>
      <c r="G896" s="57"/>
      <c r="H896" s="57"/>
      <c r="I896" s="57"/>
      <c r="J896" s="57"/>
    </row>
    <row r="897" spans="2:10" ht="18.75" customHeight="1" x14ac:dyDescent="0.3">
      <c r="B897" s="58"/>
      <c r="C897" s="57"/>
      <c r="D897" s="57"/>
      <c r="E897" s="57"/>
      <c r="F897" s="57"/>
      <c r="G897" s="57"/>
      <c r="H897" s="57"/>
      <c r="I897" s="57"/>
      <c r="J897" s="57"/>
    </row>
    <row r="898" spans="2:10" ht="18.75" customHeight="1" x14ac:dyDescent="0.3">
      <c r="B898" s="58"/>
      <c r="C898" s="57"/>
      <c r="D898" s="57"/>
      <c r="E898" s="57"/>
      <c r="F898" s="57"/>
      <c r="G898" s="57"/>
      <c r="H898" s="57"/>
      <c r="I898" s="57"/>
      <c r="J898" s="57"/>
    </row>
    <row r="899" spans="2:10" ht="18.75" customHeight="1" x14ac:dyDescent="0.3">
      <c r="B899" s="58"/>
      <c r="C899" s="57"/>
      <c r="D899" s="57"/>
      <c r="E899" s="57"/>
      <c r="F899" s="57"/>
      <c r="G899" s="57"/>
      <c r="H899" s="57"/>
      <c r="I899" s="57"/>
      <c r="J899" s="57"/>
    </row>
    <row r="900" spans="2:10" ht="18.75" customHeight="1" x14ac:dyDescent="0.3">
      <c r="B900" s="58"/>
      <c r="C900" s="57"/>
      <c r="D900" s="57"/>
      <c r="E900" s="57"/>
      <c r="F900" s="57"/>
      <c r="G900" s="57"/>
      <c r="H900" s="57"/>
      <c r="I900" s="57"/>
      <c r="J900" s="57"/>
    </row>
    <row r="901" spans="2:10" ht="18.75" customHeight="1" x14ac:dyDescent="0.3">
      <c r="B901" s="58"/>
      <c r="C901" s="57"/>
      <c r="D901" s="57"/>
      <c r="E901" s="57"/>
      <c r="F901" s="57"/>
      <c r="G901" s="57"/>
      <c r="H901" s="57"/>
      <c r="I901" s="57"/>
      <c r="J901" s="57"/>
    </row>
    <row r="902" spans="2:10" ht="18.75" customHeight="1" x14ac:dyDescent="0.3">
      <c r="B902" s="58"/>
      <c r="C902" s="57"/>
      <c r="D902" s="57"/>
      <c r="E902" s="57"/>
      <c r="F902" s="57"/>
      <c r="G902" s="57"/>
      <c r="H902" s="57"/>
      <c r="I902" s="57"/>
      <c r="J902" s="57"/>
    </row>
    <row r="903" spans="2:10" ht="18.75" customHeight="1" x14ac:dyDescent="0.3">
      <c r="B903" s="58"/>
      <c r="C903" s="57"/>
      <c r="D903" s="57"/>
      <c r="E903" s="57"/>
      <c r="F903" s="57"/>
      <c r="G903" s="57"/>
      <c r="H903" s="57"/>
      <c r="I903" s="57"/>
      <c r="J903" s="57"/>
    </row>
    <row r="904" spans="2:10" ht="18.75" customHeight="1" x14ac:dyDescent="0.3">
      <c r="B904" s="58"/>
      <c r="C904" s="57"/>
      <c r="D904" s="57"/>
      <c r="E904" s="57"/>
      <c r="F904" s="57"/>
      <c r="G904" s="57"/>
      <c r="H904" s="57"/>
      <c r="I904" s="57"/>
      <c r="J904" s="57"/>
    </row>
    <row r="905" spans="2:10" ht="18.75" customHeight="1" x14ac:dyDescent="0.3">
      <c r="B905" s="58"/>
      <c r="C905" s="57"/>
      <c r="D905" s="57"/>
      <c r="E905" s="57"/>
      <c r="F905" s="57"/>
      <c r="G905" s="57"/>
      <c r="H905" s="57"/>
      <c r="I905" s="57"/>
      <c r="J905" s="57"/>
    </row>
    <row r="906" spans="2:10" ht="18.75" customHeight="1" x14ac:dyDescent="0.3">
      <c r="B906" s="58"/>
      <c r="C906" s="57"/>
      <c r="D906" s="57"/>
      <c r="E906" s="57"/>
      <c r="F906" s="57"/>
      <c r="G906" s="57"/>
      <c r="H906" s="57"/>
      <c r="I906" s="57"/>
      <c r="J906" s="57"/>
    </row>
    <row r="907" spans="2:10" ht="18.75" customHeight="1" x14ac:dyDescent="0.3">
      <c r="B907" s="58"/>
      <c r="C907" s="57"/>
      <c r="D907" s="57"/>
      <c r="E907" s="57"/>
      <c r="F907" s="57"/>
      <c r="G907" s="57"/>
      <c r="H907" s="57"/>
      <c r="I907" s="57"/>
      <c r="J907" s="57"/>
    </row>
    <row r="908" spans="2:10" ht="18.75" customHeight="1" x14ac:dyDescent="0.3">
      <c r="B908" s="58"/>
      <c r="C908" s="57"/>
      <c r="D908" s="57"/>
      <c r="E908" s="57"/>
      <c r="F908" s="57"/>
      <c r="G908" s="57"/>
      <c r="H908" s="57"/>
      <c r="I908" s="57"/>
      <c r="J908" s="57"/>
    </row>
    <row r="909" spans="2:10" ht="18.75" customHeight="1" x14ac:dyDescent="0.3">
      <c r="B909" s="58"/>
      <c r="C909" s="57"/>
      <c r="D909" s="57"/>
      <c r="E909" s="57"/>
      <c r="F909" s="57"/>
      <c r="G909" s="57"/>
      <c r="H909" s="57"/>
      <c r="I909" s="57"/>
      <c r="J909" s="57"/>
    </row>
    <row r="910" spans="2:10" ht="18.75" customHeight="1" x14ac:dyDescent="0.3">
      <c r="B910" s="58"/>
      <c r="C910" s="57"/>
      <c r="D910" s="57"/>
      <c r="E910" s="57"/>
      <c r="F910" s="57"/>
      <c r="G910" s="57"/>
      <c r="H910" s="57"/>
      <c r="I910" s="57"/>
      <c r="J910" s="57"/>
    </row>
    <row r="911" spans="2:10" ht="18.75" customHeight="1" x14ac:dyDescent="0.3">
      <c r="B911" s="58"/>
      <c r="C911" s="57"/>
      <c r="D911" s="57"/>
      <c r="E911" s="57"/>
      <c r="F911" s="57"/>
      <c r="G911" s="57"/>
      <c r="H911" s="57"/>
      <c r="I911" s="57"/>
      <c r="J911" s="57"/>
    </row>
    <row r="912" spans="2:10" ht="18.75" customHeight="1" x14ac:dyDescent="0.3">
      <c r="B912" s="58"/>
      <c r="C912" s="57"/>
      <c r="D912" s="57"/>
      <c r="E912" s="57"/>
      <c r="F912" s="57"/>
      <c r="G912" s="57"/>
      <c r="H912" s="57"/>
      <c r="I912" s="57"/>
      <c r="J912" s="57"/>
    </row>
    <row r="913" spans="2:10" ht="18.75" customHeight="1" x14ac:dyDescent="0.3">
      <c r="B913" s="58"/>
      <c r="C913" s="57"/>
      <c r="D913" s="57"/>
      <c r="E913" s="57"/>
      <c r="F913" s="57"/>
      <c r="G913" s="57"/>
      <c r="H913" s="57"/>
      <c r="I913" s="57"/>
      <c r="J913" s="57"/>
    </row>
    <row r="914" spans="2:10" ht="18.75" customHeight="1" x14ac:dyDescent="0.3">
      <c r="B914" s="58"/>
      <c r="C914" s="57"/>
      <c r="D914" s="57"/>
      <c r="E914" s="57"/>
      <c r="F914" s="57"/>
      <c r="G914" s="57"/>
      <c r="H914" s="57"/>
      <c r="I914" s="57"/>
      <c r="J914" s="57"/>
    </row>
    <row r="915" spans="2:10" ht="18.75" customHeight="1" x14ac:dyDescent="0.3">
      <c r="B915" s="58"/>
      <c r="C915" s="57"/>
      <c r="D915" s="57"/>
      <c r="E915" s="57"/>
      <c r="F915" s="57"/>
      <c r="G915" s="57"/>
      <c r="H915" s="57"/>
      <c r="I915" s="57"/>
      <c r="J915" s="57"/>
    </row>
    <row r="916" spans="2:10" ht="18.75" customHeight="1" x14ac:dyDescent="0.3">
      <c r="B916" s="58"/>
      <c r="C916" s="57"/>
      <c r="D916" s="57"/>
      <c r="E916" s="57"/>
      <c r="F916" s="57"/>
      <c r="G916" s="57"/>
      <c r="H916" s="57"/>
      <c r="I916" s="57"/>
      <c r="J916" s="57"/>
    </row>
    <row r="917" spans="2:10" ht="18.75" customHeight="1" x14ac:dyDescent="0.3">
      <c r="B917" s="58"/>
      <c r="C917" s="57"/>
      <c r="D917" s="57"/>
      <c r="E917" s="57"/>
      <c r="F917" s="57"/>
      <c r="G917" s="57"/>
      <c r="H917" s="57"/>
      <c r="I917" s="57"/>
      <c r="J917" s="57"/>
    </row>
    <row r="918" spans="2:10" ht="18.75" customHeight="1" x14ac:dyDescent="0.3">
      <c r="B918" s="58"/>
      <c r="C918" s="57"/>
      <c r="D918" s="57"/>
      <c r="E918" s="57"/>
      <c r="F918" s="57"/>
      <c r="G918" s="57"/>
      <c r="H918" s="57"/>
      <c r="I918" s="57"/>
      <c r="J918" s="57"/>
    </row>
    <row r="919" spans="2:10" ht="18.75" customHeight="1" x14ac:dyDescent="0.3">
      <c r="B919" s="58"/>
      <c r="C919" s="57"/>
      <c r="D919" s="57"/>
      <c r="E919" s="57"/>
      <c r="F919" s="57"/>
      <c r="G919" s="57"/>
      <c r="H919" s="57"/>
      <c r="I919" s="57"/>
      <c r="J919" s="57"/>
    </row>
    <row r="920" spans="2:10" ht="18.75" customHeight="1" x14ac:dyDescent="0.3">
      <c r="B920" s="58"/>
      <c r="C920" s="57"/>
      <c r="D920" s="57"/>
      <c r="E920" s="57"/>
      <c r="F920" s="57"/>
      <c r="G920" s="57"/>
      <c r="H920" s="57"/>
      <c r="I920" s="57"/>
      <c r="J920" s="57"/>
    </row>
    <row r="921" spans="2:10" ht="18.75" customHeight="1" x14ac:dyDescent="0.3">
      <c r="B921" s="58"/>
      <c r="C921" s="57"/>
      <c r="D921" s="57"/>
      <c r="E921" s="57"/>
      <c r="F921" s="57"/>
      <c r="G921" s="57"/>
      <c r="H921" s="57"/>
      <c r="I921" s="57"/>
      <c r="J921" s="57"/>
    </row>
    <row r="922" spans="2:10" ht="18.75" customHeight="1" x14ac:dyDescent="0.3">
      <c r="B922" s="58"/>
      <c r="C922" s="57"/>
      <c r="D922" s="57"/>
      <c r="E922" s="57"/>
      <c r="F922" s="57"/>
      <c r="G922" s="57"/>
      <c r="H922" s="57"/>
      <c r="I922" s="57"/>
      <c r="J922" s="57"/>
    </row>
    <row r="923" spans="2:10" ht="18.75" customHeight="1" x14ac:dyDescent="0.3">
      <c r="B923" s="58"/>
      <c r="C923" s="57"/>
      <c r="D923" s="57"/>
      <c r="E923" s="57"/>
      <c r="F923" s="57"/>
      <c r="G923" s="57"/>
      <c r="H923" s="57"/>
      <c r="I923" s="57"/>
      <c r="J923" s="57"/>
    </row>
    <row r="924" spans="2:10" ht="18.75" customHeight="1" x14ac:dyDescent="0.3">
      <c r="B924" s="58"/>
      <c r="C924" s="57"/>
      <c r="D924" s="57"/>
      <c r="E924" s="57"/>
      <c r="F924" s="57"/>
      <c r="G924" s="57"/>
      <c r="H924" s="57"/>
      <c r="I924" s="57"/>
      <c r="J924" s="57"/>
    </row>
    <row r="925" spans="2:10" ht="18.75" customHeight="1" x14ac:dyDescent="0.3">
      <c r="B925" s="58"/>
      <c r="C925" s="57"/>
      <c r="D925" s="57"/>
      <c r="E925" s="57"/>
      <c r="F925" s="57"/>
      <c r="G925" s="57"/>
      <c r="H925" s="57"/>
      <c r="I925" s="57"/>
      <c r="J925" s="57"/>
    </row>
    <row r="926" spans="2:10" ht="18.75" customHeight="1" x14ac:dyDescent="0.3">
      <c r="B926" s="58"/>
      <c r="C926" s="57"/>
      <c r="D926" s="57"/>
      <c r="E926" s="57"/>
      <c r="F926" s="57"/>
      <c r="G926" s="57"/>
      <c r="H926" s="57"/>
      <c r="I926" s="57"/>
      <c r="J926" s="57"/>
    </row>
    <row r="927" spans="2:10" ht="18.75" customHeight="1" x14ac:dyDescent="0.3">
      <c r="B927" s="58"/>
      <c r="C927" s="57"/>
      <c r="D927" s="57"/>
      <c r="E927" s="57"/>
      <c r="F927" s="57"/>
      <c r="G927" s="57"/>
      <c r="H927" s="57"/>
      <c r="I927" s="57"/>
      <c r="J927" s="57"/>
    </row>
    <row r="928" spans="2:10" ht="18.75" customHeight="1" x14ac:dyDescent="0.3">
      <c r="B928" s="58"/>
      <c r="C928" s="57"/>
      <c r="D928" s="57"/>
      <c r="E928" s="57"/>
      <c r="F928" s="57"/>
      <c r="G928" s="57"/>
      <c r="H928" s="57"/>
      <c r="I928" s="57"/>
      <c r="J928" s="57"/>
    </row>
    <row r="929" spans="2:10" ht="18.75" customHeight="1" x14ac:dyDescent="0.3">
      <c r="B929" s="58"/>
      <c r="C929" s="57"/>
      <c r="D929" s="57"/>
      <c r="E929" s="57"/>
      <c r="F929" s="57"/>
      <c r="G929" s="57"/>
      <c r="H929" s="57"/>
      <c r="I929" s="57"/>
      <c r="J929" s="57"/>
    </row>
    <row r="930" spans="2:10" ht="18.75" customHeight="1" x14ac:dyDescent="0.3">
      <c r="B930" s="58"/>
      <c r="C930" s="57"/>
      <c r="D930" s="57"/>
      <c r="E930" s="57"/>
      <c r="F930" s="57"/>
      <c r="G930" s="57"/>
      <c r="H930" s="57"/>
      <c r="I930" s="57"/>
      <c r="J930" s="57"/>
    </row>
    <row r="931" spans="2:10" ht="18.75" customHeight="1" x14ac:dyDescent="0.3">
      <c r="B931" s="58"/>
      <c r="C931" s="57"/>
      <c r="D931" s="57"/>
      <c r="E931" s="57"/>
      <c r="F931" s="57"/>
      <c r="G931" s="57"/>
      <c r="H931" s="57"/>
      <c r="I931" s="57"/>
      <c r="J931" s="57"/>
    </row>
    <row r="932" spans="2:10" ht="18.75" customHeight="1" x14ac:dyDescent="0.3">
      <c r="B932" s="58"/>
      <c r="C932" s="57"/>
      <c r="D932" s="57"/>
      <c r="E932" s="57"/>
      <c r="F932" s="57"/>
      <c r="G932" s="57"/>
      <c r="H932" s="57"/>
      <c r="I932" s="57"/>
      <c r="J932" s="57"/>
    </row>
    <row r="933" spans="2:10" ht="18.75" customHeight="1" x14ac:dyDescent="0.3">
      <c r="B933" s="58"/>
      <c r="C933" s="57"/>
      <c r="D933" s="57"/>
      <c r="E933" s="57"/>
      <c r="F933" s="57"/>
      <c r="G933" s="57"/>
      <c r="H933" s="57"/>
      <c r="I933" s="57"/>
      <c r="J933" s="57"/>
    </row>
    <row r="934" spans="2:10" ht="18.75" customHeight="1" x14ac:dyDescent="0.3">
      <c r="B934" s="58"/>
      <c r="C934" s="57"/>
      <c r="D934" s="57"/>
      <c r="E934" s="57"/>
      <c r="F934" s="57"/>
      <c r="G934" s="57"/>
      <c r="H934" s="57"/>
      <c r="I934" s="57"/>
      <c r="J934" s="57"/>
    </row>
    <row r="935" spans="2:10" ht="18.75" customHeight="1" x14ac:dyDescent="0.3">
      <c r="B935" s="58"/>
      <c r="C935" s="57"/>
      <c r="D935" s="57"/>
      <c r="E935" s="57"/>
      <c r="F935" s="57"/>
      <c r="G935" s="57"/>
      <c r="H935" s="57"/>
      <c r="I935" s="57"/>
      <c r="J935" s="57"/>
    </row>
    <row r="936" spans="2:10" ht="18.75" customHeight="1" x14ac:dyDescent="0.3">
      <c r="B936" s="58"/>
      <c r="C936" s="57"/>
      <c r="D936" s="57"/>
      <c r="E936" s="57"/>
      <c r="F936" s="57"/>
      <c r="G936" s="57"/>
      <c r="H936" s="57"/>
      <c r="I936" s="57"/>
      <c r="J936" s="57"/>
    </row>
    <row r="937" spans="2:10" ht="18.75" customHeight="1" x14ac:dyDescent="0.3">
      <c r="B937" s="58"/>
      <c r="C937" s="57"/>
      <c r="D937" s="57"/>
      <c r="E937" s="57"/>
      <c r="F937" s="57"/>
      <c r="G937" s="57"/>
      <c r="H937" s="57"/>
      <c r="I937" s="57"/>
      <c r="J937" s="57"/>
    </row>
    <row r="938" spans="2:10" ht="18.75" customHeight="1" x14ac:dyDescent="0.3">
      <c r="B938" s="58"/>
      <c r="C938" s="57"/>
      <c r="D938" s="57"/>
      <c r="E938" s="57"/>
      <c r="F938" s="57"/>
      <c r="G938" s="57"/>
      <c r="H938" s="57"/>
      <c r="I938" s="57"/>
      <c r="J938" s="57"/>
    </row>
    <row r="939" spans="2:10" ht="18.75" customHeight="1" x14ac:dyDescent="0.3">
      <c r="B939" s="58"/>
      <c r="C939" s="57"/>
      <c r="D939" s="57"/>
      <c r="E939" s="57"/>
      <c r="F939" s="57"/>
      <c r="G939" s="57"/>
      <c r="H939" s="57"/>
      <c r="I939" s="57"/>
      <c r="J939" s="57"/>
    </row>
    <row r="940" spans="2:10" ht="18.75" customHeight="1" x14ac:dyDescent="0.3">
      <c r="B940" s="58"/>
      <c r="C940" s="57"/>
      <c r="D940" s="57"/>
      <c r="E940" s="57"/>
      <c r="F940" s="57"/>
      <c r="G940" s="57"/>
      <c r="H940" s="57"/>
      <c r="I940" s="57"/>
      <c r="J940" s="57"/>
    </row>
    <row r="941" spans="2:10" ht="18.75" customHeight="1" x14ac:dyDescent="0.3">
      <c r="B941" s="58"/>
      <c r="C941" s="57"/>
      <c r="D941" s="57"/>
      <c r="E941" s="57"/>
      <c r="F941" s="57"/>
      <c r="G941" s="57"/>
      <c r="H941" s="57"/>
      <c r="I941" s="57"/>
      <c r="J941" s="57"/>
    </row>
    <row r="942" spans="2:10" ht="18.75" customHeight="1" x14ac:dyDescent="0.3">
      <c r="B942" s="58"/>
      <c r="C942" s="57"/>
      <c r="D942" s="57"/>
      <c r="E942" s="57"/>
      <c r="F942" s="57"/>
      <c r="G942" s="57"/>
      <c r="H942" s="57"/>
      <c r="I942" s="57"/>
      <c r="J942" s="57"/>
    </row>
    <row r="943" spans="2:10" ht="18.75" customHeight="1" x14ac:dyDescent="0.3">
      <c r="B943" s="58"/>
      <c r="C943" s="57"/>
      <c r="D943" s="57"/>
      <c r="E943" s="57"/>
      <c r="F943" s="57"/>
      <c r="G943" s="57"/>
      <c r="H943" s="57"/>
      <c r="I943" s="57"/>
      <c r="J943" s="57"/>
    </row>
    <row r="944" spans="2:10" ht="18.75" customHeight="1" x14ac:dyDescent="0.3">
      <c r="B944" s="58"/>
      <c r="C944" s="57"/>
      <c r="D944" s="57"/>
      <c r="E944" s="57"/>
      <c r="F944" s="57"/>
      <c r="G944" s="57"/>
      <c r="H944" s="57"/>
      <c r="I944" s="57"/>
      <c r="J944" s="57"/>
    </row>
    <row r="945" spans="2:10" ht="18.75" customHeight="1" x14ac:dyDescent="0.3">
      <c r="B945" s="58"/>
      <c r="C945" s="57"/>
      <c r="D945" s="57"/>
      <c r="E945" s="57"/>
      <c r="F945" s="57"/>
      <c r="G945" s="57"/>
      <c r="H945" s="57"/>
      <c r="I945" s="57"/>
      <c r="J945" s="57"/>
    </row>
    <row r="946" spans="2:10" ht="18.75" customHeight="1" x14ac:dyDescent="0.3">
      <c r="B946" s="58"/>
      <c r="C946" s="57"/>
      <c r="D946" s="57"/>
      <c r="E946" s="57"/>
      <c r="F946" s="57"/>
      <c r="G946" s="57"/>
      <c r="H946" s="57"/>
      <c r="I946" s="57"/>
      <c r="J946" s="57"/>
    </row>
    <row r="947" spans="2:10" ht="18.75" customHeight="1" x14ac:dyDescent="0.3">
      <c r="B947" s="58"/>
      <c r="C947" s="57"/>
      <c r="D947" s="57"/>
      <c r="E947" s="57"/>
      <c r="F947" s="57"/>
      <c r="G947" s="57"/>
      <c r="H947" s="57"/>
      <c r="I947" s="57"/>
      <c r="J947" s="57"/>
    </row>
    <row r="948" spans="2:10" ht="18.75" customHeight="1" x14ac:dyDescent="0.3">
      <c r="B948" s="58"/>
      <c r="C948" s="57"/>
      <c r="D948" s="57"/>
      <c r="E948" s="57"/>
      <c r="F948" s="57"/>
      <c r="G948" s="57"/>
      <c r="H948" s="57"/>
      <c r="I948" s="57"/>
      <c r="J948" s="57"/>
    </row>
    <row r="949" spans="2:10" ht="18.75" customHeight="1" x14ac:dyDescent="0.3">
      <c r="B949" s="58"/>
      <c r="C949" s="57"/>
      <c r="D949" s="57"/>
      <c r="E949" s="57"/>
      <c r="F949" s="57"/>
      <c r="G949" s="57"/>
      <c r="H949" s="57"/>
      <c r="I949" s="57"/>
      <c r="J949" s="57"/>
    </row>
    <row r="950" spans="2:10" ht="18.75" customHeight="1" x14ac:dyDescent="0.3">
      <c r="B950" s="58"/>
      <c r="C950" s="57"/>
      <c r="D950" s="57"/>
      <c r="E950" s="57"/>
      <c r="F950" s="57"/>
      <c r="G950" s="57"/>
      <c r="H950" s="57"/>
      <c r="I950" s="57"/>
      <c r="J950" s="57"/>
    </row>
    <row r="951" spans="2:10" ht="18.75" customHeight="1" x14ac:dyDescent="0.3">
      <c r="B951" s="58"/>
      <c r="C951" s="57"/>
      <c r="D951" s="57"/>
      <c r="E951" s="57"/>
      <c r="F951" s="57"/>
      <c r="G951" s="57"/>
      <c r="H951" s="57"/>
      <c r="I951" s="57"/>
      <c r="J951" s="57"/>
    </row>
    <row r="952" spans="2:10" ht="18.75" customHeight="1" x14ac:dyDescent="0.3">
      <c r="B952" s="58"/>
      <c r="C952" s="57"/>
      <c r="D952" s="57"/>
      <c r="E952" s="57"/>
      <c r="F952" s="57"/>
      <c r="G952" s="57"/>
      <c r="H952" s="57"/>
      <c r="I952" s="57"/>
      <c r="J952" s="57"/>
    </row>
    <row r="953" spans="2:10" ht="18.75" customHeight="1" x14ac:dyDescent="0.3">
      <c r="B953" s="58"/>
      <c r="C953" s="57"/>
      <c r="D953" s="57"/>
      <c r="E953" s="57"/>
      <c r="F953" s="57"/>
      <c r="G953" s="57"/>
      <c r="H953" s="57"/>
      <c r="I953" s="57"/>
      <c r="J953" s="57"/>
    </row>
    <row r="954" spans="2:10" ht="18.75" customHeight="1" x14ac:dyDescent="0.3">
      <c r="B954" s="58"/>
      <c r="C954" s="57"/>
      <c r="D954" s="57"/>
      <c r="E954" s="57"/>
      <c r="F954" s="57"/>
      <c r="G954" s="57"/>
      <c r="H954" s="57"/>
      <c r="I954" s="57"/>
      <c r="J954" s="57"/>
    </row>
    <row r="955" spans="2:10" ht="18.75" customHeight="1" x14ac:dyDescent="0.3">
      <c r="B955" s="58"/>
      <c r="C955" s="57"/>
      <c r="D955" s="57"/>
      <c r="E955" s="57"/>
      <c r="F955" s="57"/>
      <c r="G955" s="57"/>
      <c r="H955" s="57"/>
      <c r="I955" s="57"/>
      <c r="J955" s="57"/>
    </row>
    <row r="956" spans="2:10" ht="18.75" customHeight="1" x14ac:dyDescent="0.3">
      <c r="B956" s="58"/>
      <c r="C956" s="57"/>
      <c r="D956" s="57"/>
      <c r="E956" s="57"/>
      <c r="F956" s="57"/>
      <c r="G956" s="57"/>
      <c r="H956" s="57"/>
      <c r="I956" s="57"/>
      <c r="J956" s="57"/>
    </row>
    <row r="957" spans="2:10" ht="18.75" customHeight="1" x14ac:dyDescent="0.3">
      <c r="B957" s="58"/>
      <c r="C957" s="57"/>
      <c r="D957" s="57"/>
      <c r="E957" s="57"/>
      <c r="F957" s="57"/>
      <c r="G957" s="57"/>
      <c r="H957" s="57"/>
      <c r="I957" s="57"/>
      <c r="J957" s="57"/>
    </row>
    <row r="958" spans="2:10" ht="18.75" customHeight="1" x14ac:dyDescent="0.3">
      <c r="B958" s="58"/>
      <c r="C958" s="57"/>
      <c r="D958" s="57"/>
      <c r="E958" s="57"/>
      <c r="F958" s="57"/>
      <c r="G958" s="57"/>
      <c r="H958" s="57"/>
      <c r="I958" s="57"/>
      <c r="J958" s="57"/>
    </row>
    <row r="959" spans="2:10" ht="18.75" customHeight="1" x14ac:dyDescent="0.3">
      <c r="B959" s="58"/>
      <c r="C959" s="57"/>
      <c r="D959" s="57"/>
      <c r="E959" s="57"/>
      <c r="F959" s="57"/>
      <c r="G959" s="57"/>
      <c r="H959" s="57"/>
      <c r="I959" s="57"/>
      <c r="J959" s="57"/>
    </row>
    <row r="960" spans="2:10" ht="18.75" customHeight="1" x14ac:dyDescent="0.3">
      <c r="B960" s="58"/>
      <c r="C960" s="57"/>
      <c r="D960" s="57"/>
      <c r="E960" s="57"/>
      <c r="F960" s="57"/>
      <c r="G960" s="57"/>
      <c r="H960" s="57"/>
      <c r="I960" s="57"/>
      <c r="J960" s="57"/>
    </row>
    <row r="961" spans="2:10" ht="18.75" customHeight="1" x14ac:dyDescent="0.3">
      <c r="B961" s="58"/>
      <c r="C961" s="57"/>
      <c r="D961" s="57"/>
      <c r="E961" s="57"/>
      <c r="F961" s="57"/>
      <c r="G961" s="57"/>
      <c r="H961" s="57"/>
      <c r="I961" s="57"/>
      <c r="J961" s="57"/>
    </row>
    <row r="962" spans="2:10" ht="18.75" customHeight="1" x14ac:dyDescent="0.3">
      <c r="B962" s="58"/>
      <c r="C962" s="57"/>
      <c r="D962" s="57"/>
      <c r="E962" s="57"/>
      <c r="F962" s="57"/>
      <c r="G962" s="57"/>
      <c r="H962" s="57"/>
      <c r="I962" s="57"/>
      <c r="J962" s="57"/>
    </row>
    <row r="963" spans="2:10" ht="18.75" customHeight="1" x14ac:dyDescent="0.3">
      <c r="B963" s="58"/>
      <c r="C963" s="57"/>
      <c r="D963" s="57"/>
      <c r="E963" s="57"/>
      <c r="F963" s="57"/>
      <c r="G963" s="57"/>
      <c r="H963" s="57"/>
      <c r="I963" s="57"/>
      <c r="J963" s="57"/>
    </row>
    <row r="964" spans="2:10" ht="18.75" customHeight="1" x14ac:dyDescent="0.3">
      <c r="B964" s="58"/>
      <c r="C964" s="57"/>
      <c r="D964" s="57"/>
      <c r="E964" s="57"/>
      <c r="F964" s="57"/>
      <c r="G964" s="57"/>
      <c r="H964" s="57"/>
      <c r="I964" s="57"/>
      <c r="J964" s="57"/>
    </row>
    <row r="965" spans="2:10" ht="18.75" customHeight="1" x14ac:dyDescent="0.3">
      <c r="B965" s="58"/>
      <c r="C965" s="57"/>
      <c r="D965" s="57"/>
      <c r="E965" s="57"/>
      <c r="F965" s="57"/>
      <c r="G965" s="57"/>
      <c r="H965" s="57"/>
      <c r="I965" s="57"/>
      <c r="J965" s="57"/>
    </row>
    <row r="966" spans="2:10" ht="18.75" customHeight="1" x14ac:dyDescent="0.3">
      <c r="B966" s="58"/>
      <c r="C966" s="57"/>
      <c r="D966" s="57"/>
      <c r="E966" s="57"/>
      <c r="F966" s="57"/>
      <c r="G966" s="57"/>
      <c r="H966" s="57"/>
      <c r="I966" s="57"/>
      <c r="J966" s="57"/>
    </row>
    <row r="967" spans="2:10" ht="18.75" customHeight="1" x14ac:dyDescent="0.3">
      <c r="B967" s="58"/>
      <c r="C967" s="57"/>
      <c r="D967" s="57"/>
      <c r="E967" s="57"/>
      <c r="F967" s="57"/>
      <c r="G967" s="57"/>
      <c r="H967" s="57"/>
      <c r="I967" s="57"/>
      <c r="J967" s="57"/>
    </row>
    <row r="968" spans="2:10" ht="18.75" customHeight="1" x14ac:dyDescent="0.3">
      <c r="B968" s="58"/>
      <c r="C968" s="57"/>
      <c r="D968" s="57"/>
      <c r="E968" s="57"/>
      <c r="F968" s="57"/>
      <c r="G968" s="57"/>
      <c r="H968" s="57"/>
      <c r="I968" s="57"/>
      <c r="J968" s="57"/>
    </row>
    <row r="969" spans="2:10" ht="18.75" customHeight="1" x14ac:dyDescent="0.3">
      <c r="B969" s="58"/>
      <c r="C969" s="57"/>
      <c r="D969" s="57"/>
      <c r="E969" s="57"/>
      <c r="F969" s="57"/>
      <c r="G969" s="57"/>
      <c r="H969" s="57"/>
      <c r="I969" s="57"/>
      <c r="J969" s="57"/>
    </row>
    <row r="970" spans="2:10" ht="18.75" customHeight="1" x14ac:dyDescent="0.3">
      <c r="B970" s="58"/>
      <c r="C970" s="57"/>
      <c r="D970" s="57"/>
      <c r="E970" s="57"/>
      <c r="F970" s="57"/>
      <c r="G970" s="57"/>
      <c r="H970" s="57"/>
      <c r="I970" s="57"/>
      <c r="J970" s="57"/>
    </row>
    <row r="971" spans="2:10" ht="18.75" customHeight="1" x14ac:dyDescent="0.3">
      <c r="B971" s="58"/>
      <c r="C971" s="57"/>
      <c r="D971" s="57"/>
      <c r="E971" s="57"/>
      <c r="F971" s="57"/>
      <c r="G971" s="57"/>
      <c r="H971" s="57"/>
      <c r="I971" s="57"/>
      <c r="J971" s="57"/>
    </row>
    <row r="972" spans="2:10" ht="18.75" customHeight="1" x14ac:dyDescent="0.3">
      <c r="B972" s="58"/>
      <c r="C972" s="57"/>
      <c r="D972" s="57"/>
      <c r="E972" s="57"/>
      <c r="F972" s="57"/>
      <c r="G972" s="57"/>
      <c r="H972" s="57"/>
      <c r="I972" s="57"/>
      <c r="J972" s="57"/>
    </row>
    <row r="973" spans="2:10" ht="18.75" customHeight="1" x14ac:dyDescent="0.3">
      <c r="B973" s="58"/>
      <c r="C973" s="57"/>
      <c r="D973" s="57"/>
      <c r="E973" s="57"/>
      <c r="F973" s="57"/>
      <c r="G973" s="57"/>
      <c r="H973" s="57"/>
      <c r="I973" s="57"/>
      <c r="J973" s="57"/>
    </row>
    <row r="974" spans="2:10" ht="18.75" customHeight="1" x14ac:dyDescent="0.3">
      <c r="B974" s="58"/>
      <c r="C974" s="57"/>
      <c r="D974" s="57"/>
      <c r="E974" s="57"/>
      <c r="F974" s="57"/>
      <c r="G974" s="57"/>
      <c r="H974" s="57"/>
      <c r="I974" s="57"/>
      <c r="J974" s="57"/>
    </row>
    <row r="975" spans="2:10" ht="18.75" customHeight="1" x14ac:dyDescent="0.3">
      <c r="B975" s="58"/>
      <c r="C975" s="57"/>
      <c r="D975" s="57"/>
      <c r="E975" s="57"/>
      <c r="F975" s="57"/>
      <c r="G975" s="57"/>
      <c r="H975" s="57"/>
      <c r="I975" s="57"/>
      <c r="J975" s="57"/>
    </row>
    <row r="976" spans="2:10" ht="18.75" customHeight="1" x14ac:dyDescent="0.3">
      <c r="B976" s="58"/>
      <c r="C976" s="57"/>
      <c r="D976" s="57"/>
      <c r="E976" s="57"/>
      <c r="F976" s="57"/>
      <c r="G976" s="57"/>
      <c r="H976" s="57"/>
      <c r="I976" s="57"/>
      <c r="J976" s="57"/>
    </row>
    <row r="977" spans="2:10" ht="18.75" customHeight="1" x14ac:dyDescent="0.3">
      <c r="B977" s="58"/>
      <c r="C977" s="57"/>
      <c r="D977" s="57"/>
      <c r="E977" s="57"/>
      <c r="F977" s="57"/>
      <c r="G977" s="57"/>
      <c r="H977" s="57"/>
      <c r="I977" s="57"/>
      <c r="J977" s="57"/>
    </row>
    <row r="978" spans="2:10" ht="18.75" customHeight="1" x14ac:dyDescent="0.3">
      <c r="B978" s="58"/>
      <c r="C978" s="57"/>
      <c r="D978" s="57"/>
      <c r="E978" s="57"/>
      <c r="F978" s="57"/>
      <c r="G978" s="57"/>
      <c r="H978" s="57"/>
      <c r="I978" s="57"/>
      <c r="J978" s="57"/>
    </row>
    <row r="979" spans="2:10" ht="18.75" customHeight="1" x14ac:dyDescent="0.3">
      <c r="B979" s="58"/>
      <c r="C979" s="57"/>
      <c r="D979" s="57"/>
      <c r="E979" s="57"/>
      <c r="F979" s="57"/>
      <c r="G979" s="57"/>
      <c r="H979" s="57"/>
      <c r="I979" s="57"/>
      <c r="J979" s="57"/>
    </row>
    <row r="980" spans="2:10" ht="18.75" customHeight="1" x14ac:dyDescent="0.3">
      <c r="B980" s="58"/>
      <c r="C980" s="57"/>
      <c r="D980" s="57"/>
      <c r="E980" s="57"/>
      <c r="F980" s="57"/>
      <c r="G980" s="57"/>
      <c r="H980" s="57"/>
      <c r="I980" s="57"/>
      <c r="J980" s="57"/>
    </row>
    <row r="981" spans="2:10" ht="18.75" customHeight="1" x14ac:dyDescent="0.3">
      <c r="B981" s="58"/>
      <c r="C981" s="57"/>
      <c r="D981" s="57"/>
      <c r="E981" s="57"/>
      <c r="F981" s="57"/>
      <c r="G981" s="57"/>
      <c r="H981" s="57"/>
      <c r="I981" s="57"/>
      <c r="J981" s="57"/>
    </row>
    <row r="982" spans="2:10" ht="18.75" customHeight="1" x14ac:dyDescent="0.3">
      <c r="B982" s="58"/>
      <c r="C982" s="57"/>
      <c r="D982" s="57"/>
      <c r="E982" s="57"/>
      <c r="F982" s="57"/>
      <c r="G982" s="57"/>
      <c r="H982" s="57"/>
      <c r="I982" s="57"/>
      <c r="J982" s="57"/>
    </row>
    <row r="983" spans="2:10" ht="18.75" customHeight="1" x14ac:dyDescent="0.3">
      <c r="B983" s="58"/>
      <c r="C983" s="57"/>
      <c r="D983" s="57"/>
      <c r="E983" s="57"/>
      <c r="F983" s="57"/>
      <c r="G983" s="57"/>
      <c r="H983" s="57"/>
      <c r="I983" s="57"/>
      <c r="J983" s="57"/>
    </row>
    <row r="984" spans="2:10" ht="18.75" customHeight="1" x14ac:dyDescent="0.3">
      <c r="B984" s="58"/>
      <c r="C984" s="57"/>
      <c r="D984" s="57"/>
      <c r="E984" s="57"/>
      <c r="F984" s="57"/>
      <c r="G984" s="57"/>
      <c r="H984" s="57"/>
      <c r="I984" s="57"/>
      <c r="J984" s="57"/>
    </row>
    <row r="985" spans="2:10" ht="18.75" customHeight="1" x14ac:dyDescent="0.3">
      <c r="B985" s="58"/>
      <c r="C985" s="57"/>
      <c r="D985" s="57"/>
      <c r="E985" s="57"/>
      <c r="F985" s="57"/>
      <c r="G985" s="57"/>
      <c r="H985" s="57"/>
      <c r="I985" s="57"/>
      <c r="J985" s="57"/>
    </row>
    <row r="986" spans="2:10" ht="18.75" customHeight="1" x14ac:dyDescent="0.3">
      <c r="B986" s="58"/>
      <c r="C986" s="57"/>
      <c r="D986" s="57"/>
      <c r="E986" s="57"/>
      <c r="F986" s="57"/>
      <c r="G986" s="57"/>
      <c r="H986" s="57"/>
      <c r="I986" s="57"/>
      <c r="J986" s="57"/>
    </row>
    <row r="987" spans="2:10" ht="18.75" customHeight="1" x14ac:dyDescent="0.3">
      <c r="B987" s="58"/>
      <c r="C987" s="57"/>
      <c r="D987" s="57"/>
      <c r="E987" s="57"/>
      <c r="F987" s="57"/>
      <c r="G987" s="57"/>
      <c r="H987" s="57"/>
      <c r="I987" s="57"/>
      <c r="J987" s="57"/>
    </row>
    <row r="988" spans="2:10" ht="18.75" customHeight="1" x14ac:dyDescent="0.3">
      <c r="B988" s="58"/>
      <c r="C988" s="57"/>
      <c r="D988" s="57"/>
      <c r="E988" s="57"/>
      <c r="F988" s="57"/>
      <c r="G988" s="57"/>
      <c r="H988" s="57"/>
      <c r="I988" s="57"/>
      <c r="J988" s="57"/>
    </row>
    <row r="989" spans="2:10" ht="18.75" customHeight="1" x14ac:dyDescent="0.3">
      <c r="B989" s="58"/>
      <c r="C989" s="57"/>
      <c r="D989" s="57"/>
      <c r="E989" s="57"/>
      <c r="F989" s="57"/>
      <c r="G989" s="57"/>
      <c r="H989" s="57"/>
      <c r="I989" s="57"/>
      <c r="J989" s="57"/>
    </row>
    <row r="990" spans="2:10" ht="18.75" customHeight="1" x14ac:dyDescent="0.3">
      <c r="B990" s="58"/>
      <c r="C990" s="57"/>
      <c r="D990" s="57"/>
      <c r="E990" s="57"/>
      <c r="F990" s="57"/>
      <c r="G990" s="57"/>
      <c r="H990" s="57"/>
      <c r="I990" s="57"/>
      <c r="J990" s="57"/>
    </row>
    <row r="991" spans="2:10" ht="18.75" customHeight="1" x14ac:dyDescent="0.3">
      <c r="B991" s="58"/>
      <c r="C991" s="57"/>
      <c r="D991" s="57"/>
      <c r="E991" s="57"/>
      <c r="F991" s="57"/>
      <c r="G991" s="57"/>
      <c r="H991" s="57"/>
      <c r="I991" s="57"/>
      <c r="J991" s="57"/>
    </row>
    <row r="992" spans="2:10" ht="18.75" customHeight="1" x14ac:dyDescent="0.3">
      <c r="B992" s="58"/>
      <c r="C992" s="57"/>
      <c r="D992" s="57"/>
      <c r="E992" s="57"/>
      <c r="F992" s="57"/>
      <c r="G992" s="57"/>
      <c r="H992" s="57"/>
      <c r="I992" s="57"/>
      <c r="J992" s="57"/>
    </row>
    <row r="993" spans="2:10" ht="18.75" customHeight="1" x14ac:dyDescent="0.3">
      <c r="B993" s="58"/>
      <c r="C993" s="57"/>
      <c r="D993" s="57"/>
      <c r="E993" s="57"/>
      <c r="F993" s="57"/>
      <c r="G993" s="57"/>
      <c r="H993" s="57"/>
      <c r="I993" s="57"/>
      <c r="J993" s="57"/>
    </row>
    <row r="994" spans="2:10" ht="18.75" customHeight="1" x14ac:dyDescent="0.3">
      <c r="B994" s="58"/>
      <c r="C994" s="57"/>
      <c r="D994" s="57"/>
      <c r="E994" s="57"/>
      <c r="F994" s="57"/>
      <c r="G994" s="57"/>
      <c r="H994" s="57"/>
      <c r="I994" s="57"/>
      <c r="J994" s="57"/>
    </row>
    <row r="995" spans="2:10" ht="18.75" customHeight="1" x14ac:dyDescent="0.3">
      <c r="B995" s="58"/>
      <c r="C995" s="57"/>
      <c r="D995" s="57"/>
      <c r="E995" s="57"/>
      <c r="F995" s="57"/>
      <c r="G995" s="57"/>
      <c r="H995" s="57"/>
      <c r="I995" s="57"/>
      <c r="J995" s="57"/>
    </row>
    <row r="996" spans="2:10" ht="18.75" customHeight="1" x14ac:dyDescent="0.3">
      <c r="B996" s="58"/>
      <c r="C996" s="57"/>
      <c r="D996" s="57"/>
      <c r="E996" s="57"/>
      <c r="F996" s="57"/>
      <c r="G996" s="57"/>
      <c r="H996" s="57"/>
      <c r="I996" s="57"/>
      <c r="J996" s="57"/>
    </row>
    <row r="997" spans="2:10" ht="18.75" customHeight="1" x14ac:dyDescent="0.3">
      <c r="B997" s="58"/>
      <c r="C997" s="57"/>
      <c r="D997" s="57"/>
      <c r="E997" s="57"/>
      <c r="F997" s="57"/>
      <c r="G997" s="57"/>
      <c r="H997" s="57"/>
      <c r="I997" s="57"/>
      <c r="J997" s="57"/>
    </row>
    <row r="998" spans="2:10" ht="18.75" customHeight="1" x14ac:dyDescent="0.3">
      <c r="B998" s="58"/>
      <c r="C998" s="57"/>
      <c r="D998" s="57"/>
      <c r="E998" s="57"/>
      <c r="F998" s="57"/>
      <c r="G998" s="57"/>
      <c r="H998" s="57"/>
      <c r="I998" s="57"/>
      <c r="J998" s="57"/>
    </row>
    <row r="999" spans="2:10" ht="18.75" customHeight="1" x14ac:dyDescent="0.3">
      <c r="B999" s="58"/>
      <c r="C999" s="57"/>
      <c r="D999" s="57"/>
      <c r="E999" s="57"/>
      <c r="F999" s="57"/>
      <c r="G999" s="57"/>
      <c r="H999" s="57"/>
      <c r="I999" s="57"/>
      <c r="J999" s="57"/>
    </row>
    <row r="1000" spans="2:10" ht="18.75" customHeight="1" x14ac:dyDescent="0.3">
      <c r="B1000" s="58"/>
      <c r="C1000" s="57"/>
      <c r="D1000" s="57"/>
      <c r="E1000" s="57"/>
      <c r="F1000" s="57"/>
      <c r="G1000" s="57"/>
      <c r="H1000" s="57"/>
      <c r="I1000" s="57"/>
      <c r="J1000" s="57"/>
    </row>
    <row r="1001" spans="2:10" ht="18.75" customHeight="1" x14ac:dyDescent="0.3">
      <c r="B1001" s="58"/>
      <c r="C1001" s="57"/>
      <c r="D1001" s="57"/>
      <c r="E1001" s="57"/>
      <c r="F1001" s="57"/>
      <c r="G1001" s="57"/>
      <c r="H1001" s="57"/>
      <c r="I1001" s="57"/>
      <c r="J1001" s="57"/>
    </row>
    <row r="1002" spans="2:10" ht="18.75" customHeight="1" x14ac:dyDescent="0.3">
      <c r="B1002" s="58"/>
      <c r="C1002" s="57"/>
      <c r="D1002" s="57"/>
      <c r="E1002" s="57"/>
      <c r="F1002" s="57"/>
      <c r="G1002" s="57"/>
      <c r="H1002" s="57"/>
      <c r="I1002" s="57"/>
      <c r="J1002" s="57"/>
    </row>
    <row r="1003" spans="2:10" ht="18.75" customHeight="1" x14ac:dyDescent="0.3">
      <c r="B1003" s="58"/>
      <c r="C1003" s="57"/>
      <c r="D1003" s="57"/>
      <c r="E1003" s="57"/>
      <c r="F1003" s="57"/>
      <c r="G1003" s="57"/>
      <c r="H1003" s="57"/>
      <c r="I1003" s="57"/>
      <c r="J1003" s="57"/>
    </row>
    <row r="1004" spans="2:10" ht="18.75" customHeight="1" x14ac:dyDescent="0.3">
      <c r="B1004" s="58"/>
      <c r="C1004" s="57"/>
      <c r="D1004" s="57"/>
      <c r="E1004" s="57"/>
      <c r="F1004" s="57"/>
      <c r="G1004" s="57"/>
      <c r="H1004" s="57"/>
      <c r="I1004" s="57"/>
      <c r="J1004" s="57"/>
    </row>
    <row r="1005" spans="2:10" ht="18.75" customHeight="1" x14ac:dyDescent="0.3">
      <c r="B1005" s="58"/>
      <c r="C1005" s="57"/>
      <c r="D1005" s="57"/>
      <c r="E1005" s="57"/>
      <c r="F1005" s="57"/>
      <c r="G1005" s="57"/>
      <c r="H1005" s="57"/>
      <c r="I1005" s="57"/>
      <c r="J1005" s="57"/>
    </row>
    <row r="1006" spans="2:10" ht="18.75" customHeight="1" x14ac:dyDescent="0.3">
      <c r="B1006" s="58"/>
      <c r="C1006" s="57"/>
      <c r="D1006" s="57"/>
      <c r="E1006" s="57"/>
      <c r="F1006" s="57"/>
      <c r="G1006" s="57"/>
      <c r="H1006" s="57"/>
      <c r="I1006" s="57"/>
      <c r="J1006" s="57"/>
    </row>
    <row r="1007" spans="2:10" ht="18.75" customHeight="1" x14ac:dyDescent="0.3">
      <c r="B1007" s="58"/>
      <c r="C1007" s="57"/>
      <c r="D1007" s="57"/>
      <c r="E1007" s="57"/>
      <c r="F1007" s="57"/>
      <c r="G1007" s="57"/>
      <c r="H1007" s="57"/>
      <c r="I1007" s="57"/>
      <c r="J1007" s="57"/>
    </row>
    <row r="1008" spans="2:10" ht="18.75" customHeight="1" x14ac:dyDescent="0.3">
      <c r="B1008" s="58"/>
      <c r="C1008" s="57"/>
      <c r="D1008" s="57"/>
      <c r="E1008" s="57"/>
      <c r="F1008" s="57"/>
      <c r="G1008" s="57"/>
      <c r="H1008" s="57"/>
      <c r="I1008" s="57"/>
      <c r="J1008" s="57"/>
    </row>
    <row r="1009" spans="2:10" ht="18.75" customHeight="1" x14ac:dyDescent="0.3">
      <c r="B1009" s="58"/>
      <c r="C1009" s="57"/>
      <c r="D1009" s="57"/>
      <c r="E1009" s="57"/>
      <c r="F1009" s="57"/>
      <c r="G1009" s="57"/>
      <c r="H1009" s="57"/>
      <c r="I1009" s="57"/>
      <c r="J1009" s="57"/>
    </row>
    <row r="1010" spans="2:10" ht="18.75" customHeight="1" x14ac:dyDescent="0.3">
      <c r="B1010" s="58"/>
      <c r="C1010" s="57"/>
      <c r="D1010" s="57"/>
      <c r="E1010" s="57"/>
      <c r="F1010" s="57"/>
      <c r="G1010" s="57"/>
      <c r="H1010" s="57"/>
      <c r="I1010" s="57"/>
      <c r="J1010" s="57"/>
    </row>
    <row r="1011" spans="2:10" ht="18.75" customHeight="1" x14ac:dyDescent="0.3">
      <c r="B1011" s="58"/>
      <c r="C1011" s="57"/>
      <c r="D1011" s="57"/>
      <c r="E1011" s="57"/>
      <c r="F1011" s="57"/>
      <c r="G1011" s="57"/>
      <c r="H1011" s="57"/>
      <c r="I1011" s="57"/>
      <c r="J1011" s="57"/>
    </row>
    <row r="1012" spans="2:10" ht="18.75" customHeight="1" x14ac:dyDescent="0.3">
      <c r="B1012" s="58"/>
      <c r="C1012" s="57"/>
      <c r="D1012" s="57"/>
      <c r="E1012" s="57"/>
      <c r="F1012" s="57"/>
      <c r="G1012" s="57"/>
      <c r="H1012" s="57"/>
      <c r="I1012" s="57"/>
      <c r="J1012" s="57"/>
    </row>
    <row r="1013" spans="2:10" ht="18.75" customHeight="1" x14ac:dyDescent="0.3">
      <c r="B1013" s="58"/>
      <c r="C1013" s="57"/>
      <c r="D1013" s="57"/>
      <c r="E1013" s="57"/>
      <c r="F1013" s="57"/>
      <c r="G1013" s="57"/>
      <c r="H1013" s="57"/>
      <c r="I1013" s="57"/>
      <c r="J1013" s="57"/>
    </row>
    <row r="1014" spans="2:10" ht="18.75" customHeight="1" x14ac:dyDescent="0.3">
      <c r="B1014" s="58"/>
      <c r="C1014" s="57"/>
      <c r="D1014" s="57"/>
      <c r="E1014" s="57"/>
      <c r="F1014" s="57"/>
      <c r="G1014" s="57"/>
      <c r="H1014" s="57"/>
      <c r="I1014" s="57"/>
      <c r="J1014" s="57"/>
    </row>
    <row r="1015" spans="2:10" ht="18.75" customHeight="1" x14ac:dyDescent="0.3">
      <c r="B1015" s="58"/>
      <c r="C1015" s="57"/>
      <c r="D1015" s="57"/>
      <c r="E1015" s="57"/>
      <c r="F1015" s="57"/>
      <c r="G1015" s="57"/>
      <c r="H1015" s="57"/>
      <c r="I1015" s="57"/>
      <c r="J1015" s="57"/>
    </row>
    <row r="1016" spans="2:10" ht="18.75" customHeight="1" x14ac:dyDescent="0.3">
      <c r="B1016" s="58"/>
      <c r="C1016" s="57"/>
      <c r="D1016" s="57"/>
      <c r="E1016" s="57"/>
      <c r="F1016" s="57"/>
      <c r="G1016" s="57"/>
      <c r="H1016" s="57"/>
      <c r="I1016" s="57"/>
      <c r="J1016" s="57"/>
    </row>
    <row r="1017" spans="2:10" ht="18.75" customHeight="1" x14ac:dyDescent="0.3">
      <c r="B1017" s="58"/>
      <c r="C1017" s="57"/>
      <c r="D1017" s="57"/>
      <c r="E1017" s="57"/>
      <c r="F1017" s="57"/>
      <c r="G1017" s="57"/>
      <c r="H1017" s="57"/>
      <c r="I1017" s="57"/>
      <c r="J1017" s="57"/>
    </row>
    <row r="1018" spans="2:10" ht="18.75" customHeight="1" x14ac:dyDescent="0.3">
      <c r="B1018" s="58"/>
      <c r="C1018" s="57"/>
      <c r="D1018" s="57"/>
      <c r="E1018" s="57"/>
      <c r="F1018" s="57"/>
      <c r="G1018" s="57"/>
      <c r="H1018" s="57"/>
      <c r="I1018" s="57"/>
      <c r="J1018" s="57"/>
    </row>
    <row r="1019" spans="2:10" ht="18.75" customHeight="1" x14ac:dyDescent="0.3">
      <c r="B1019" s="58"/>
      <c r="C1019" s="57"/>
      <c r="D1019" s="57"/>
      <c r="E1019" s="57"/>
      <c r="F1019" s="57"/>
      <c r="G1019" s="57"/>
      <c r="H1019" s="57"/>
      <c r="I1019" s="57"/>
      <c r="J1019" s="57"/>
    </row>
    <row r="1020" spans="2:10" ht="18.75" customHeight="1" x14ac:dyDescent="0.3">
      <c r="B1020" s="58"/>
      <c r="C1020" s="57"/>
      <c r="D1020" s="57"/>
      <c r="E1020" s="57"/>
      <c r="F1020" s="57"/>
      <c r="G1020" s="57"/>
      <c r="H1020" s="57"/>
      <c r="I1020" s="57"/>
      <c r="J1020" s="57"/>
    </row>
    <row r="1021" spans="2:10" ht="18.75" customHeight="1" x14ac:dyDescent="0.3">
      <c r="B1021" s="58"/>
      <c r="C1021" s="57"/>
      <c r="D1021" s="57"/>
      <c r="E1021" s="57"/>
      <c r="F1021" s="57"/>
      <c r="G1021" s="57"/>
      <c r="H1021" s="57"/>
      <c r="I1021" s="57"/>
      <c r="J1021" s="57"/>
    </row>
    <row r="1022" spans="2:10" ht="18.75" customHeight="1" x14ac:dyDescent="0.3">
      <c r="B1022" s="58"/>
      <c r="C1022" s="57"/>
      <c r="D1022" s="57"/>
      <c r="E1022" s="57"/>
      <c r="F1022" s="57"/>
      <c r="G1022" s="57"/>
      <c r="H1022" s="57"/>
      <c r="I1022" s="57"/>
      <c r="J1022" s="57"/>
    </row>
    <row r="1023" spans="2:10" ht="18.75" customHeight="1" x14ac:dyDescent="0.3">
      <c r="B1023" s="58"/>
      <c r="C1023" s="57"/>
      <c r="D1023" s="57"/>
      <c r="E1023" s="57"/>
      <c r="F1023" s="57"/>
      <c r="G1023" s="57"/>
      <c r="H1023" s="57"/>
      <c r="I1023" s="57"/>
      <c r="J1023" s="57"/>
    </row>
    <row r="1024" spans="2:10" ht="18.75" customHeight="1" x14ac:dyDescent="0.3">
      <c r="B1024" s="58"/>
      <c r="C1024" s="57"/>
      <c r="D1024" s="57"/>
      <c r="E1024" s="57"/>
      <c r="F1024" s="57"/>
      <c r="G1024" s="57"/>
      <c r="H1024" s="57"/>
      <c r="I1024" s="57"/>
      <c r="J1024" s="57"/>
    </row>
    <row r="1025" spans="2:10" ht="18.75" customHeight="1" x14ac:dyDescent="0.3">
      <c r="B1025" s="58"/>
      <c r="C1025" s="57"/>
      <c r="D1025" s="57"/>
      <c r="E1025" s="57"/>
      <c r="F1025" s="57"/>
      <c r="G1025" s="57"/>
      <c r="H1025" s="57"/>
      <c r="I1025" s="57"/>
      <c r="J1025" s="57"/>
    </row>
    <row r="1026" spans="2:10" ht="18.75" customHeight="1" x14ac:dyDescent="0.3">
      <c r="B1026" s="58"/>
      <c r="C1026" s="57"/>
      <c r="D1026" s="57"/>
      <c r="E1026" s="57"/>
      <c r="F1026" s="57"/>
      <c r="G1026" s="57"/>
      <c r="H1026" s="57"/>
      <c r="I1026" s="57"/>
      <c r="J1026" s="57"/>
    </row>
    <row r="1027" spans="2:10" ht="18.75" customHeight="1" x14ac:dyDescent="0.3">
      <c r="B1027" s="58"/>
      <c r="C1027" s="57"/>
      <c r="D1027" s="57"/>
      <c r="E1027" s="57"/>
      <c r="F1027" s="57"/>
      <c r="G1027" s="57"/>
      <c r="H1027" s="57"/>
      <c r="I1027" s="57"/>
      <c r="J1027" s="57"/>
    </row>
    <row r="1028" spans="2:10" ht="18.75" customHeight="1" x14ac:dyDescent="0.3">
      <c r="B1028" s="58"/>
      <c r="C1028" s="57"/>
      <c r="D1028" s="57"/>
      <c r="E1028" s="57"/>
      <c r="F1028" s="57"/>
      <c r="G1028" s="57"/>
      <c r="H1028" s="57"/>
      <c r="I1028" s="57"/>
      <c r="J1028" s="57"/>
    </row>
    <row r="1029" spans="2:10" ht="18.75" customHeight="1" x14ac:dyDescent="0.3">
      <c r="B1029" s="58"/>
      <c r="C1029" s="57"/>
      <c r="D1029" s="57"/>
      <c r="E1029" s="57"/>
      <c r="F1029" s="57"/>
      <c r="G1029" s="57"/>
      <c r="H1029" s="57"/>
      <c r="I1029" s="57"/>
      <c r="J1029" s="57"/>
    </row>
    <row r="1030" spans="2:10" ht="18.75" customHeight="1" x14ac:dyDescent="0.3">
      <c r="B1030" s="58"/>
      <c r="C1030" s="57"/>
      <c r="D1030" s="57"/>
      <c r="E1030" s="57"/>
      <c r="F1030" s="57"/>
      <c r="G1030" s="57"/>
      <c r="H1030" s="57"/>
      <c r="I1030" s="57"/>
      <c r="J1030" s="57"/>
    </row>
    <row r="1031" spans="2:10" ht="18.75" customHeight="1" x14ac:dyDescent="0.3">
      <c r="B1031" s="58"/>
      <c r="C1031" s="57"/>
      <c r="D1031" s="57"/>
      <c r="E1031" s="57"/>
      <c r="F1031" s="57"/>
      <c r="G1031" s="57"/>
      <c r="H1031" s="57"/>
      <c r="I1031" s="57"/>
      <c r="J1031" s="57"/>
    </row>
    <row r="1032" spans="2:10" ht="18.75" customHeight="1" x14ac:dyDescent="0.3">
      <c r="B1032" s="58"/>
      <c r="C1032" s="57"/>
      <c r="D1032" s="57"/>
      <c r="E1032" s="57"/>
      <c r="F1032" s="57"/>
      <c r="G1032" s="57"/>
      <c r="H1032" s="57"/>
      <c r="I1032" s="57"/>
      <c r="J1032" s="57"/>
    </row>
    <row r="1033" spans="2:10" ht="18.75" customHeight="1" x14ac:dyDescent="0.3">
      <c r="B1033" s="58"/>
      <c r="C1033" s="57"/>
      <c r="D1033" s="57"/>
      <c r="E1033" s="57"/>
      <c r="F1033" s="57"/>
      <c r="G1033" s="57"/>
      <c r="H1033" s="57"/>
      <c r="I1033" s="57"/>
      <c r="J1033" s="57"/>
    </row>
    <row r="1034" spans="2:10" ht="18.75" customHeight="1" x14ac:dyDescent="0.3">
      <c r="B1034" s="58"/>
      <c r="C1034" s="57"/>
      <c r="D1034" s="57"/>
      <c r="E1034" s="57"/>
      <c r="F1034" s="57"/>
      <c r="G1034" s="57"/>
      <c r="H1034" s="57"/>
      <c r="I1034" s="57"/>
      <c r="J1034" s="57"/>
    </row>
    <row r="1035" spans="2:10" ht="18.75" customHeight="1" x14ac:dyDescent="0.3">
      <c r="B1035" s="58"/>
      <c r="C1035" s="57"/>
      <c r="D1035" s="57"/>
      <c r="E1035" s="57"/>
      <c r="F1035" s="57"/>
      <c r="G1035" s="57"/>
      <c r="H1035" s="57"/>
      <c r="I1035" s="57"/>
      <c r="J1035" s="57"/>
    </row>
    <row r="1036" spans="2:10" ht="18.75" customHeight="1" x14ac:dyDescent="0.3">
      <c r="B1036" s="58"/>
      <c r="C1036" s="57"/>
      <c r="D1036" s="57"/>
      <c r="E1036" s="57"/>
      <c r="F1036" s="57"/>
      <c r="G1036" s="57"/>
      <c r="H1036" s="57"/>
      <c r="I1036" s="57"/>
      <c r="J1036" s="57"/>
    </row>
    <row r="1037" spans="2:10" ht="18.75" customHeight="1" x14ac:dyDescent="0.3">
      <c r="B1037" s="58"/>
      <c r="C1037" s="57"/>
      <c r="D1037" s="57"/>
      <c r="E1037" s="57"/>
      <c r="F1037" s="57"/>
      <c r="G1037" s="57"/>
      <c r="H1037" s="57"/>
      <c r="I1037" s="57"/>
      <c r="J1037" s="57"/>
    </row>
    <row r="1038" spans="2:10" ht="18.75" customHeight="1" x14ac:dyDescent="0.3">
      <c r="B1038" s="58"/>
      <c r="C1038" s="57"/>
      <c r="D1038" s="57"/>
      <c r="E1038" s="57"/>
      <c r="F1038" s="57"/>
      <c r="G1038" s="57"/>
      <c r="H1038" s="57"/>
      <c r="I1038" s="57"/>
      <c r="J1038" s="57"/>
    </row>
    <row r="1039" spans="2:10" ht="18.75" customHeight="1" x14ac:dyDescent="0.3">
      <c r="B1039" s="58"/>
      <c r="C1039" s="57"/>
      <c r="D1039" s="57"/>
      <c r="E1039" s="57"/>
      <c r="F1039" s="57"/>
      <c r="G1039" s="57"/>
      <c r="H1039" s="57"/>
      <c r="I1039" s="57"/>
      <c r="J1039" s="57"/>
    </row>
    <row r="1040" spans="2:10" ht="18.75" customHeight="1" x14ac:dyDescent="0.3">
      <c r="B1040" s="58"/>
      <c r="C1040" s="57"/>
      <c r="D1040" s="57"/>
      <c r="E1040" s="57"/>
      <c r="F1040" s="57"/>
      <c r="G1040" s="57"/>
      <c r="H1040" s="57"/>
      <c r="I1040" s="57"/>
      <c r="J1040" s="57"/>
    </row>
    <row r="1041" spans="2:10" ht="18.75" customHeight="1" x14ac:dyDescent="0.3">
      <c r="B1041" s="58"/>
      <c r="C1041" s="57"/>
      <c r="D1041" s="57"/>
      <c r="E1041" s="57"/>
      <c r="F1041" s="57"/>
      <c r="G1041" s="57"/>
      <c r="H1041" s="57"/>
      <c r="I1041" s="57"/>
      <c r="J1041" s="57"/>
    </row>
    <row r="1042" spans="2:10" ht="18.75" customHeight="1" x14ac:dyDescent="0.3">
      <c r="B1042" s="58"/>
      <c r="C1042" s="57"/>
      <c r="D1042" s="57"/>
      <c r="E1042" s="57"/>
      <c r="F1042" s="57"/>
      <c r="G1042" s="57"/>
      <c r="H1042" s="57"/>
      <c r="I1042" s="57"/>
      <c r="J1042" s="57"/>
    </row>
    <row r="1043" spans="2:10" ht="18.75" customHeight="1" x14ac:dyDescent="0.3">
      <c r="B1043" s="58"/>
      <c r="C1043" s="57"/>
      <c r="D1043" s="57"/>
      <c r="E1043" s="57"/>
      <c r="F1043" s="57"/>
      <c r="G1043" s="57"/>
      <c r="H1043" s="57"/>
      <c r="I1043" s="57"/>
      <c r="J1043" s="57"/>
    </row>
    <row r="1044" spans="2:10" ht="18.75" customHeight="1" x14ac:dyDescent="0.3">
      <c r="B1044" s="58"/>
      <c r="C1044" s="57"/>
      <c r="D1044" s="57"/>
      <c r="E1044" s="57"/>
      <c r="F1044" s="57"/>
      <c r="G1044" s="57"/>
      <c r="H1044" s="57"/>
      <c r="I1044" s="57"/>
      <c r="J1044" s="57"/>
    </row>
    <row r="1045" spans="2:10" ht="18.75" customHeight="1" x14ac:dyDescent="0.3">
      <c r="B1045" s="58"/>
      <c r="C1045" s="57"/>
      <c r="D1045" s="57"/>
      <c r="E1045" s="57"/>
      <c r="F1045" s="57"/>
      <c r="G1045" s="57"/>
      <c r="H1045" s="57"/>
      <c r="I1045" s="57"/>
      <c r="J1045" s="57"/>
    </row>
    <row r="1046" spans="2:10" ht="18.75" customHeight="1" x14ac:dyDescent="0.3">
      <c r="B1046" s="58"/>
      <c r="C1046" s="57"/>
      <c r="D1046" s="57"/>
      <c r="E1046" s="57"/>
      <c r="F1046" s="57"/>
      <c r="G1046" s="57"/>
      <c r="H1046" s="57"/>
      <c r="I1046" s="57"/>
      <c r="J1046" s="57"/>
    </row>
    <row r="1047" spans="2:10" ht="18.75" customHeight="1" x14ac:dyDescent="0.3">
      <c r="B1047" s="58"/>
      <c r="C1047" s="57"/>
      <c r="D1047" s="57"/>
      <c r="E1047" s="57"/>
      <c r="F1047" s="57"/>
      <c r="G1047" s="57"/>
      <c r="H1047" s="57"/>
      <c r="I1047" s="57"/>
      <c r="J1047" s="57"/>
    </row>
    <row r="1048" spans="2:10" ht="18.75" customHeight="1" x14ac:dyDescent="0.3">
      <c r="B1048" s="58"/>
      <c r="C1048" s="57"/>
      <c r="D1048" s="57"/>
      <c r="E1048" s="57"/>
      <c r="F1048" s="57"/>
      <c r="G1048" s="57"/>
      <c r="H1048" s="57"/>
      <c r="I1048" s="57"/>
      <c r="J1048" s="57"/>
    </row>
    <row r="1049" spans="2:10" ht="18.75" customHeight="1" x14ac:dyDescent="0.3">
      <c r="B1049" s="58"/>
      <c r="C1049" s="57"/>
      <c r="D1049" s="57"/>
      <c r="E1049" s="57"/>
      <c r="F1049" s="57"/>
      <c r="G1049" s="57"/>
      <c r="H1049" s="57"/>
      <c r="I1049" s="57"/>
      <c r="J1049" s="57"/>
    </row>
    <row r="1050" spans="2:10" ht="18.75" customHeight="1" x14ac:dyDescent="0.3">
      <c r="B1050" s="58"/>
      <c r="C1050" s="57"/>
      <c r="D1050" s="57"/>
      <c r="E1050" s="57"/>
      <c r="F1050" s="57"/>
      <c r="G1050" s="57"/>
      <c r="H1050" s="57"/>
      <c r="I1050" s="57"/>
      <c r="J1050" s="57"/>
    </row>
    <row r="1051" spans="2:10" ht="18.75" customHeight="1" x14ac:dyDescent="0.3">
      <c r="B1051" s="58"/>
      <c r="C1051" s="57"/>
      <c r="D1051" s="57"/>
      <c r="E1051" s="57"/>
      <c r="F1051" s="57"/>
      <c r="G1051" s="57"/>
      <c r="H1051" s="57"/>
      <c r="I1051" s="57"/>
      <c r="J1051" s="57"/>
    </row>
    <row r="1052" spans="2:10" ht="18.75" customHeight="1" x14ac:dyDescent="0.3">
      <c r="B1052" s="58"/>
      <c r="C1052" s="57"/>
      <c r="D1052" s="57"/>
      <c r="E1052" s="57"/>
      <c r="F1052" s="57"/>
      <c r="G1052" s="57"/>
      <c r="H1052" s="57"/>
      <c r="I1052" s="57"/>
      <c r="J1052" s="57"/>
    </row>
    <row r="1053" spans="2:10" ht="18.75" customHeight="1" x14ac:dyDescent="0.3">
      <c r="B1053" s="58"/>
      <c r="C1053" s="57"/>
      <c r="D1053" s="57"/>
      <c r="E1053" s="57"/>
      <c r="F1053" s="57"/>
      <c r="G1053" s="57"/>
      <c r="H1053" s="57"/>
      <c r="I1053" s="57"/>
      <c r="J1053" s="57"/>
    </row>
    <row r="1054" spans="2:10" ht="18.75" customHeight="1" x14ac:dyDescent="0.3">
      <c r="B1054" s="58"/>
      <c r="C1054" s="57"/>
      <c r="D1054" s="57"/>
      <c r="E1054" s="57"/>
      <c r="F1054" s="57"/>
      <c r="G1054" s="57"/>
      <c r="H1054" s="57"/>
      <c r="I1054" s="57"/>
      <c r="J1054" s="57"/>
    </row>
    <row r="1055" spans="2:10" ht="18.75" customHeight="1" x14ac:dyDescent="0.3">
      <c r="B1055" s="58"/>
      <c r="C1055" s="57"/>
      <c r="D1055" s="57"/>
      <c r="E1055" s="57"/>
      <c r="F1055" s="57"/>
      <c r="G1055" s="57"/>
      <c r="H1055" s="57"/>
      <c r="I1055" s="57"/>
      <c r="J1055" s="57"/>
    </row>
    <row r="1056" spans="2:10" ht="18.75" customHeight="1" x14ac:dyDescent="0.3">
      <c r="B1056" s="58"/>
      <c r="C1056" s="57"/>
      <c r="D1056" s="57"/>
      <c r="E1056" s="57"/>
      <c r="F1056" s="57"/>
      <c r="G1056" s="57"/>
      <c r="H1056" s="57"/>
      <c r="I1056" s="57"/>
      <c r="J1056" s="57"/>
    </row>
    <row r="1057" spans="2:10" ht="18.75" customHeight="1" x14ac:dyDescent="0.3">
      <c r="B1057" s="58"/>
      <c r="C1057" s="57"/>
      <c r="D1057" s="57"/>
      <c r="E1057" s="57"/>
      <c r="F1057" s="57"/>
      <c r="G1057" s="57"/>
      <c r="H1057" s="57"/>
      <c r="I1057" s="57"/>
      <c r="J1057" s="57"/>
    </row>
    <row r="1058" spans="2:10" ht="18.75" customHeight="1" x14ac:dyDescent="0.3">
      <c r="B1058" s="58"/>
      <c r="C1058" s="57"/>
      <c r="D1058" s="57"/>
      <c r="E1058" s="57"/>
      <c r="F1058" s="57"/>
      <c r="G1058" s="57"/>
      <c r="H1058" s="57"/>
      <c r="I1058" s="57"/>
      <c r="J1058" s="57"/>
    </row>
    <row r="1059" spans="2:10" ht="18.75" customHeight="1" x14ac:dyDescent="0.3">
      <c r="B1059" s="58"/>
      <c r="C1059" s="57"/>
      <c r="D1059" s="57"/>
      <c r="E1059" s="57"/>
      <c r="F1059" s="57"/>
      <c r="G1059" s="57"/>
      <c r="H1059" s="57"/>
      <c r="I1059" s="57"/>
      <c r="J1059" s="57"/>
    </row>
    <row r="1060" spans="2:10" ht="18.75" customHeight="1" x14ac:dyDescent="0.3">
      <c r="B1060" s="58"/>
      <c r="C1060" s="57"/>
      <c r="D1060" s="57"/>
      <c r="E1060" s="57"/>
      <c r="F1060" s="57"/>
      <c r="G1060" s="57"/>
      <c r="H1060" s="57"/>
      <c r="I1060" s="57"/>
      <c r="J1060" s="57"/>
    </row>
    <row r="1061" spans="2:10" ht="18.75" customHeight="1" x14ac:dyDescent="0.3">
      <c r="B1061" s="58"/>
      <c r="C1061" s="57"/>
      <c r="D1061" s="57"/>
      <c r="E1061" s="57"/>
      <c r="F1061" s="57"/>
      <c r="G1061" s="57"/>
      <c r="H1061" s="57"/>
      <c r="I1061" s="57"/>
      <c r="J1061" s="57"/>
    </row>
    <row r="1062" spans="2:10" ht="18.75" customHeight="1" x14ac:dyDescent="0.3">
      <c r="B1062" s="58"/>
      <c r="C1062" s="57"/>
      <c r="D1062" s="57"/>
      <c r="E1062" s="57"/>
      <c r="F1062" s="57"/>
      <c r="G1062" s="57"/>
      <c r="H1062" s="57"/>
      <c r="I1062" s="57"/>
      <c r="J1062" s="57"/>
    </row>
    <row r="1063" spans="2:10" ht="18.75" customHeight="1" x14ac:dyDescent="0.3">
      <c r="B1063" s="58"/>
      <c r="C1063" s="57"/>
      <c r="D1063" s="57"/>
      <c r="E1063" s="57"/>
      <c r="F1063" s="57"/>
      <c r="G1063" s="57"/>
      <c r="H1063" s="57"/>
      <c r="I1063" s="57"/>
      <c r="J1063" s="57"/>
    </row>
    <row r="1064" spans="2:10" ht="18.75" customHeight="1" x14ac:dyDescent="0.3">
      <c r="B1064" s="58"/>
      <c r="C1064" s="57"/>
      <c r="D1064" s="57"/>
      <c r="E1064" s="57"/>
      <c r="F1064" s="57"/>
      <c r="G1064" s="57"/>
      <c r="H1064" s="57"/>
      <c r="I1064" s="57"/>
      <c r="J1064" s="57"/>
    </row>
    <row r="1065" spans="2:10" ht="18.75" customHeight="1" x14ac:dyDescent="0.3">
      <c r="B1065" s="58"/>
      <c r="C1065" s="57"/>
      <c r="D1065" s="57"/>
      <c r="E1065" s="57"/>
      <c r="F1065" s="57"/>
      <c r="G1065" s="57"/>
      <c r="H1065" s="57"/>
      <c r="I1065" s="57"/>
      <c r="J1065" s="57"/>
    </row>
    <row r="1066" spans="2:10" ht="18.75" customHeight="1" x14ac:dyDescent="0.3">
      <c r="B1066" s="58"/>
      <c r="C1066" s="57"/>
      <c r="D1066" s="57"/>
      <c r="E1066" s="57"/>
      <c r="F1066" s="57"/>
      <c r="G1066" s="57"/>
      <c r="H1066" s="57"/>
      <c r="I1066" s="57"/>
      <c r="J1066" s="57"/>
    </row>
    <row r="1067" spans="2:10" ht="18.75" customHeight="1" x14ac:dyDescent="0.3">
      <c r="B1067" s="58"/>
      <c r="C1067" s="57"/>
      <c r="D1067" s="57"/>
      <c r="E1067" s="57"/>
      <c r="F1067" s="57"/>
      <c r="G1067" s="57"/>
      <c r="H1067" s="57"/>
      <c r="I1067" s="57"/>
      <c r="J1067" s="57"/>
    </row>
    <row r="1068" spans="2:10" ht="18.75" customHeight="1" x14ac:dyDescent="0.3">
      <c r="B1068" s="58"/>
      <c r="C1068" s="57"/>
      <c r="D1068" s="57"/>
      <c r="E1068" s="57"/>
      <c r="F1068" s="57"/>
      <c r="G1068" s="57"/>
      <c r="H1068" s="57"/>
      <c r="I1068" s="57"/>
      <c r="J1068" s="57"/>
    </row>
    <row r="1069" spans="2:10" ht="18.75" customHeight="1" x14ac:dyDescent="0.3">
      <c r="B1069" s="58"/>
      <c r="C1069" s="57"/>
      <c r="D1069" s="57"/>
      <c r="E1069" s="57"/>
      <c r="F1069" s="57"/>
      <c r="G1069" s="57"/>
      <c r="H1069" s="57"/>
      <c r="I1069" s="57"/>
      <c r="J1069" s="57"/>
    </row>
    <row r="1070" spans="2:10" ht="18.75" customHeight="1" x14ac:dyDescent="0.3">
      <c r="B1070" s="58"/>
      <c r="C1070" s="57"/>
      <c r="D1070" s="57"/>
      <c r="E1070" s="57"/>
      <c r="F1070" s="57"/>
      <c r="G1070" s="57"/>
      <c r="H1070" s="57"/>
      <c r="I1070" s="57"/>
      <c r="J1070" s="57"/>
    </row>
    <row r="1071" spans="2:10" ht="18.75" customHeight="1" x14ac:dyDescent="0.3">
      <c r="B1071" s="58"/>
      <c r="C1071" s="57"/>
      <c r="D1071" s="57"/>
      <c r="E1071" s="57"/>
      <c r="F1071" s="57"/>
      <c r="G1071" s="57"/>
      <c r="H1071" s="57"/>
      <c r="I1071" s="57"/>
      <c r="J1071" s="57"/>
    </row>
    <row r="1072" spans="2:10" ht="18.75" customHeight="1" x14ac:dyDescent="0.3">
      <c r="B1072" s="58"/>
      <c r="C1072" s="57"/>
      <c r="D1072" s="57"/>
      <c r="E1072" s="57"/>
      <c r="F1072" s="57"/>
      <c r="G1072" s="57"/>
      <c r="H1072" s="57"/>
      <c r="I1072" s="57"/>
      <c r="J1072" s="57"/>
    </row>
    <row r="1073" spans="2:10" ht="18.75" customHeight="1" x14ac:dyDescent="0.3">
      <c r="B1073" s="58"/>
      <c r="C1073" s="57"/>
      <c r="D1073" s="57"/>
      <c r="E1073" s="57"/>
      <c r="F1073" s="57"/>
      <c r="G1073" s="57"/>
      <c r="H1073" s="57"/>
      <c r="I1073" s="57"/>
      <c r="J1073" s="57"/>
    </row>
    <row r="1074" spans="2:10" ht="18.75" customHeight="1" x14ac:dyDescent="0.3">
      <c r="B1074" s="58"/>
      <c r="C1074" s="57"/>
      <c r="D1074" s="57"/>
      <c r="E1074" s="57"/>
      <c r="F1074" s="57"/>
      <c r="G1074" s="57"/>
      <c r="H1074" s="57"/>
      <c r="I1074" s="57"/>
      <c r="J1074" s="57"/>
    </row>
    <row r="1075" spans="2:10" ht="18.75" customHeight="1" x14ac:dyDescent="0.3">
      <c r="B1075" s="58"/>
      <c r="C1075" s="57"/>
      <c r="D1075" s="57"/>
      <c r="E1075" s="57"/>
      <c r="F1075" s="57"/>
      <c r="G1075" s="57"/>
      <c r="H1075" s="57"/>
      <c r="I1075" s="57"/>
      <c r="J1075" s="57"/>
    </row>
    <row r="1076" spans="2:10" ht="18.75" customHeight="1" x14ac:dyDescent="0.3">
      <c r="B1076" s="58"/>
      <c r="C1076" s="57"/>
      <c r="D1076" s="57"/>
      <c r="E1076" s="57"/>
      <c r="F1076" s="57"/>
      <c r="G1076" s="57"/>
      <c r="H1076" s="57"/>
      <c r="I1076" s="57"/>
      <c r="J1076" s="57"/>
    </row>
    <row r="1077" spans="2:10" ht="18.75" customHeight="1" x14ac:dyDescent="0.3">
      <c r="B1077" s="58"/>
      <c r="C1077" s="57"/>
      <c r="D1077" s="57"/>
      <c r="E1077" s="57"/>
      <c r="F1077" s="57"/>
      <c r="G1077" s="57"/>
      <c r="H1077" s="57"/>
      <c r="I1077" s="57"/>
      <c r="J1077" s="57"/>
    </row>
    <row r="1078" spans="2:10" ht="18.75" customHeight="1" x14ac:dyDescent="0.3">
      <c r="B1078" s="58"/>
      <c r="C1078" s="57"/>
      <c r="D1078" s="57"/>
      <c r="E1078" s="57"/>
      <c r="F1078" s="57"/>
      <c r="G1078" s="57"/>
      <c r="H1078" s="57"/>
      <c r="I1078" s="57"/>
      <c r="J1078" s="57"/>
    </row>
    <row r="1079" spans="2:10" ht="18.75" customHeight="1" x14ac:dyDescent="0.3">
      <c r="B1079" s="58"/>
      <c r="C1079" s="57"/>
      <c r="D1079" s="57"/>
      <c r="E1079" s="57"/>
      <c r="F1079" s="57"/>
      <c r="G1079" s="57"/>
      <c r="H1079" s="57"/>
      <c r="I1079" s="57"/>
      <c r="J1079" s="57"/>
    </row>
    <row r="1080" spans="2:10" ht="18.75" customHeight="1" x14ac:dyDescent="0.3">
      <c r="B1080" s="58"/>
      <c r="C1080" s="57"/>
      <c r="D1080" s="57"/>
      <c r="E1080" s="57"/>
      <c r="F1080" s="57"/>
      <c r="G1080" s="57"/>
      <c r="H1080" s="57"/>
      <c r="I1080" s="57"/>
      <c r="J1080" s="57"/>
    </row>
    <row r="1081" spans="2:10" ht="18.75" customHeight="1" x14ac:dyDescent="0.3">
      <c r="B1081" s="58"/>
      <c r="C1081" s="57"/>
      <c r="D1081" s="57"/>
      <c r="E1081" s="57"/>
      <c r="F1081" s="57"/>
      <c r="G1081" s="57"/>
      <c r="H1081" s="57"/>
      <c r="I1081" s="57"/>
      <c r="J1081" s="57"/>
    </row>
    <row r="1082" spans="2:10" ht="18.75" customHeight="1" x14ac:dyDescent="0.3">
      <c r="B1082" s="58"/>
      <c r="C1082" s="57"/>
      <c r="D1082" s="57"/>
      <c r="E1082" s="57"/>
      <c r="F1082" s="57"/>
      <c r="G1082" s="57"/>
      <c r="H1082" s="57"/>
      <c r="I1082" s="57"/>
      <c r="J1082" s="57"/>
    </row>
    <row r="1083" spans="2:10" ht="18.75" customHeight="1" x14ac:dyDescent="0.3">
      <c r="B1083" s="58"/>
      <c r="C1083" s="57"/>
      <c r="D1083" s="57"/>
      <c r="E1083" s="57"/>
      <c r="F1083" s="57"/>
      <c r="G1083" s="57"/>
      <c r="H1083" s="57"/>
      <c r="I1083" s="57"/>
      <c r="J1083" s="57"/>
    </row>
    <row r="1084" spans="2:10" ht="18.75" customHeight="1" x14ac:dyDescent="0.3">
      <c r="B1084" s="58"/>
      <c r="C1084" s="57"/>
      <c r="D1084" s="57"/>
      <c r="E1084" s="57"/>
      <c r="F1084" s="57"/>
      <c r="G1084" s="57"/>
      <c r="H1084" s="57"/>
      <c r="I1084" s="57"/>
      <c r="J1084" s="57"/>
    </row>
    <row r="1085" spans="2:10" ht="18.75" customHeight="1" x14ac:dyDescent="0.3">
      <c r="B1085" s="58"/>
      <c r="C1085" s="57"/>
      <c r="D1085" s="57"/>
      <c r="E1085" s="57"/>
      <c r="F1085" s="57"/>
      <c r="G1085" s="57"/>
      <c r="H1085" s="57"/>
      <c r="I1085" s="57"/>
      <c r="J1085" s="57"/>
    </row>
    <row r="1086" spans="2:10" ht="18.75" customHeight="1" x14ac:dyDescent="0.3">
      <c r="B1086" s="58"/>
      <c r="C1086" s="57"/>
      <c r="D1086" s="57"/>
      <c r="E1086" s="57"/>
      <c r="F1086" s="57"/>
      <c r="G1086" s="57"/>
      <c r="H1086" s="57"/>
      <c r="I1086" s="57"/>
      <c r="J1086" s="57"/>
    </row>
    <row r="1087" spans="2:10" ht="18.75" customHeight="1" x14ac:dyDescent="0.3">
      <c r="B1087" s="58"/>
      <c r="C1087" s="57"/>
      <c r="D1087" s="57"/>
      <c r="E1087" s="57"/>
      <c r="F1087" s="57"/>
      <c r="G1087" s="57"/>
      <c r="H1087" s="57"/>
      <c r="I1087" s="57"/>
      <c r="J1087" s="57"/>
    </row>
    <row r="1088" spans="2:10" ht="18.75" customHeight="1" x14ac:dyDescent="0.3">
      <c r="B1088" s="58"/>
      <c r="C1088" s="57"/>
      <c r="D1088" s="57"/>
      <c r="E1088" s="57"/>
      <c r="F1088" s="57"/>
      <c r="G1088" s="57"/>
      <c r="H1088" s="57"/>
      <c r="I1088" s="57"/>
      <c r="J1088" s="57"/>
    </row>
    <row r="1089" spans="2:10" ht="18.75" customHeight="1" x14ac:dyDescent="0.3">
      <c r="B1089" s="58"/>
      <c r="C1089" s="57"/>
      <c r="D1089" s="57"/>
      <c r="E1089" s="57"/>
      <c r="F1089" s="57"/>
      <c r="G1089" s="57"/>
      <c r="H1089" s="57"/>
      <c r="I1089" s="57"/>
      <c r="J1089" s="57"/>
    </row>
    <row r="1090" spans="2:10" ht="18.75" customHeight="1" x14ac:dyDescent="0.3">
      <c r="B1090" s="58"/>
      <c r="C1090" s="57"/>
      <c r="D1090" s="57"/>
      <c r="E1090" s="57"/>
      <c r="F1090" s="57"/>
      <c r="G1090" s="57"/>
      <c r="H1090" s="57"/>
      <c r="I1090" s="57"/>
      <c r="J1090" s="57"/>
    </row>
    <row r="1091" spans="2:10" ht="18.75" customHeight="1" x14ac:dyDescent="0.3">
      <c r="B1091" s="58"/>
      <c r="C1091" s="57"/>
      <c r="D1091" s="57"/>
      <c r="E1091" s="57"/>
      <c r="F1091" s="57"/>
      <c r="G1091" s="57"/>
      <c r="H1091" s="57"/>
      <c r="I1091" s="57"/>
      <c r="J1091" s="57"/>
    </row>
    <row r="1092" spans="2:10" ht="18.75" customHeight="1" x14ac:dyDescent="0.3">
      <c r="B1092" s="58"/>
      <c r="C1092" s="57"/>
      <c r="D1092" s="57"/>
      <c r="E1092" s="57"/>
      <c r="F1092" s="57"/>
      <c r="G1092" s="57"/>
      <c r="H1092" s="57"/>
      <c r="I1092" s="57"/>
      <c r="J1092" s="57"/>
    </row>
    <row r="1093" spans="2:10" ht="18.75" customHeight="1" x14ac:dyDescent="0.3">
      <c r="B1093" s="58"/>
      <c r="C1093" s="57"/>
      <c r="D1093" s="57"/>
      <c r="E1093" s="57"/>
      <c r="F1093" s="57"/>
      <c r="G1093" s="57"/>
      <c r="H1093" s="57"/>
      <c r="I1093" s="57"/>
      <c r="J1093" s="57"/>
    </row>
    <row r="1094" spans="2:10" ht="18.75" customHeight="1" x14ac:dyDescent="0.3">
      <c r="B1094" s="58"/>
      <c r="C1094" s="57"/>
      <c r="D1094" s="57"/>
      <c r="E1094" s="57"/>
      <c r="F1094" s="57"/>
      <c r="G1094" s="57"/>
      <c r="H1094" s="57"/>
      <c r="I1094" s="57"/>
      <c r="J1094" s="57"/>
    </row>
    <row r="1095" spans="2:10" ht="18.75" customHeight="1" x14ac:dyDescent="0.3">
      <c r="B1095" s="58"/>
      <c r="C1095" s="57"/>
      <c r="D1095" s="57"/>
      <c r="E1095" s="57"/>
      <c r="F1095" s="57"/>
      <c r="G1095" s="57"/>
      <c r="H1095" s="57"/>
      <c r="I1095" s="57"/>
      <c r="J1095" s="57"/>
    </row>
    <row r="1096" spans="2:10" ht="18.75" customHeight="1" x14ac:dyDescent="0.3">
      <c r="B1096" s="58"/>
      <c r="C1096" s="57"/>
      <c r="D1096" s="57"/>
      <c r="E1096" s="57"/>
      <c r="F1096" s="57"/>
      <c r="G1096" s="57"/>
      <c r="H1096" s="57"/>
      <c r="I1096" s="57"/>
      <c r="J1096" s="57"/>
    </row>
    <row r="1097" spans="2:10" ht="18.75" customHeight="1" x14ac:dyDescent="0.3">
      <c r="B1097" s="58"/>
      <c r="C1097" s="57"/>
      <c r="D1097" s="57"/>
      <c r="E1097" s="57"/>
      <c r="F1097" s="57"/>
      <c r="G1097" s="57"/>
      <c r="H1097" s="57"/>
      <c r="I1097" s="57"/>
      <c r="J1097" s="57"/>
    </row>
    <row r="1098" spans="2:10" ht="18.75" customHeight="1" x14ac:dyDescent="0.3">
      <c r="B1098" s="58"/>
      <c r="C1098" s="57"/>
      <c r="D1098" s="57"/>
      <c r="E1098" s="57"/>
      <c r="F1098" s="57"/>
      <c r="G1098" s="57"/>
      <c r="H1098" s="57"/>
      <c r="I1098" s="57"/>
      <c r="J1098" s="57"/>
    </row>
    <row r="1099" spans="2:10" ht="18.75" customHeight="1" x14ac:dyDescent="0.3">
      <c r="B1099" s="58"/>
      <c r="C1099" s="57"/>
      <c r="D1099" s="57"/>
      <c r="E1099" s="57"/>
      <c r="F1099" s="57"/>
      <c r="G1099" s="57"/>
      <c r="H1099" s="57"/>
      <c r="I1099" s="57"/>
      <c r="J1099" s="57"/>
    </row>
    <row r="1100" spans="2:10" ht="18.75" customHeight="1" x14ac:dyDescent="0.3">
      <c r="B1100" s="58"/>
      <c r="C1100" s="57"/>
      <c r="D1100" s="57"/>
      <c r="E1100" s="57"/>
      <c r="F1100" s="57"/>
      <c r="G1100" s="57"/>
      <c r="H1100" s="57"/>
      <c r="I1100" s="57"/>
      <c r="J1100" s="57"/>
    </row>
    <row r="1101" spans="2:10" ht="18.75" customHeight="1" x14ac:dyDescent="0.3">
      <c r="B1101" s="58"/>
      <c r="C1101" s="57"/>
      <c r="D1101" s="57"/>
      <c r="E1101" s="57"/>
      <c r="F1101" s="57"/>
      <c r="G1101" s="57"/>
      <c r="H1101" s="57"/>
      <c r="I1101" s="57"/>
      <c r="J1101" s="57"/>
    </row>
    <row r="1102" spans="2:10" ht="18.75" customHeight="1" x14ac:dyDescent="0.3">
      <c r="B1102" s="58"/>
      <c r="C1102" s="57"/>
      <c r="D1102" s="57"/>
      <c r="E1102" s="57"/>
      <c r="F1102" s="57"/>
      <c r="G1102" s="57"/>
      <c r="H1102" s="57"/>
      <c r="I1102" s="57"/>
      <c r="J1102" s="57"/>
    </row>
    <row r="1103" spans="2:10" ht="18.75" customHeight="1" x14ac:dyDescent="0.3">
      <c r="B1103" s="58"/>
      <c r="C1103" s="57"/>
      <c r="D1103" s="57"/>
      <c r="E1103" s="57"/>
      <c r="F1103" s="57"/>
      <c r="G1103" s="57"/>
      <c r="H1103" s="57"/>
      <c r="I1103" s="57"/>
      <c r="J1103" s="57"/>
    </row>
    <row r="1104" spans="2:10" ht="18.75" customHeight="1" x14ac:dyDescent="0.3">
      <c r="B1104" s="58"/>
      <c r="C1104" s="57"/>
      <c r="D1104" s="57"/>
      <c r="E1104" s="57"/>
      <c r="F1104" s="57"/>
      <c r="G1104" s="57"/>
      <c r="H1104" s="57"/>
      <c r="I1104" s="57"/>
      <c r="J1104" s="57"/>
    </row>
    <row r="1105" spans="2:10" ht="18.75" customHeight="1" x14ac:dyDescent="0.3">
      <c r="B1105" s="58"/>
      <c r="C1105" s="57"/>
      <c r="D1105" s="57"/>
      <c r="E1105" s="57"/>
      <c r="F1105" s="57"/>
      <c r="G1105" s="57"/>
      <c r="H1105" s="57"/>
      <c r="I1105" s="57"/>
      <c r="J1105" s="57"/>
    </row>
    <row r="1106" spans="2:10" ht="18.75" customHeight="1" x14ac:dyDescent="0.3">
      <c r="B1106" s="58"/>
      <c r="C1106" s="57"/>
      <c r="D1106" s="57"/>
      <c r="E1106" s="57"/>
      <c r="F1106" s="57"/>
      <c r="G1106" s="57"/>
      <c r="H1106" s="57"/>
      <c r="I1106" s="57"/>
      <c r="J1106" s="57"/>
    </row>
    <row r="1107" spans="2:10" ht="18.75" customHeight="1" x14ac:dyDescent="0.3">
      <c r="B1107" s="58"/>
      <c r="C1107" s="57"/>
      <c r="D1107" s="57"/>
      <c r="E1107" s="57"/>
      <c r="F1107" s="57"/>
      <c r="G1107" s="57"/>
      <c r="H1107" s="57"/>
      <c r="I1107" s="57"/>
      <c r="J1107" s="57"/>
    </row>
    <row r="1108" spans="2:10" ht="18.75" customHeight="1" x14ac:dyDescent="0.3">
      <c r="B1108" s="58"/>
      <c r="C1108" s="57"/>
      <c r="D1108" s="57"/>
      <c r="E1108" s="57"/>
      <c r="F1108" s="57"/>
      <c r="G1108" s="57"/>
      <c r="H1108" s="57"/>
      <c r="I1108" s="57"/>
      <c r="J1108" s="57"/>
    </row>
    <row r="1109" spans="2:10" ht="18.75" customHeight="1" x14ac:dyDescent="0.3">
      <c r="B1109" s="58"/>
      <c r="C1109" s="57"/>
      <c r="D1109" s="57"/>
      <c r="E1109" s="57"/>
      <c r="F1109" s="57"/>
      <c r="G1109" s="57"/>
      <c r="H1109" s="57"/>
      <c r="I1109" s="57"/>
      <c r="J1109" s="57"/>
    </row>
    <row r="1110" spans="2:10" ht="18.75" customHeight="1" x14ac:dyDescent="0.3">
      <c r="B1110" s="58"/>
      <c r="C1110" s="57"/>
      <c r="D1110" s="57"/>
      <c r="E1110" s="57"/>
      <c r="F1110" s="57"/>
      <c r="G1110" s="57"/>
      <c r="H1110" s="57"/>
      <c r="I1110" s="57"/>
      <c r="J1110" s="57"/>
    </row>
    <row r="1111" spans="2:10" ht="18.75" customHeight="1" x14ac:dyDescent="0.3">
      <c r="B1111" s="58"/>
      <c r="C1111" s="57"/>
      <c r="D1111" s="57"/>
      <c r="E1111" s="57"/>
      <c r="F1111" s="57"/>
      <c r="G1111" s="57"/>
      <c r="H1111" s="57"/>
      <c r="I1111" s="57"/>
      <c r="J1111" s="57"/>
    </row>
    <row r="1112" spans="2:10" ht="18.75" customHeight="1" x14ac:dyDescent="0.3">
      <c r="B1112" s="58"/>
      <c r="C1112" s="57"/>
      <c r="D1112" s="57"/>
      <c r="E1112" s="57"/>
      <c r="F1112" s="57"/>
      <c r="G1112" s="57"/>
      <c r="H1112" s="57"/>
      <c r="I1112" s="57"/>
      <c r="J1112" s="57"/>
    </row>
    <row r="1113" spans="2:10" ht="18.75" customHeight="1" x14ac:dyDescent="0.3">
      <c r="B1113" s="58"/>
      <c r="C1113" s="57"/>
      <c r="D1113" s="57"/>
      <c r="E1113" s="57"/>
      <c r="F1113" s="57"/>
      <c r="G1113" s="57"/>
      <c r="H1113" s="57"/>
      <c r="I1113" s="57"/>
      <c r="J1113" s="57"/>
    </row>
    <row r="1114" spans="2:10" ht="18.75" customHeight="1" x14ac:dyDescent="0.3">
      <c r="B1114" s="58"/>
      <c r="C1114" s="57"/>
      <c r="D1114" s="57"/>
      <c r="E1114" s="57"/>
      <c r="F1114" s="57"/>
      <c r="G1114" s="57"/>
      <c r="H1114" s="57"/>
      <c r="I1114" s="57"/>
      <c r="J1114" s="57"/>
    </row>
    <row r="1115" spans="2:10" ht="18.75" customHeight="1" x14ac:dyDescent="0.3">
      <c r="B1115" s="58"/>
      <c r="C1115" s="57"/>
      <c r="D1115" s="57"/>
      <c r="E1115" s="57"/>
      <c r="F1115" s="57"/>
      <c r="G1115" s="57"/>
      <c r="H1115" s="57"/>
      <c r="I1115" s="57"/>
      <c r="J1115" s="57"/>
    </row>
    <row r="1116" spans="2:10" ht="18.75" customHeight="1" x14ac:dyDescent="0.3">
      <c r="B1116" s="58"/>
      <c r="C1116" s="57"/>
      <c r="D1116" s="57"/>
      <c r="E1116" s="57"/>
      <c r="F1116" s="57"/>
      <c r="G1116" s="57"/>
      <c r="H1116" s="57"/>
      <c r="I1116" s="57"/>
      <c r="J1116" s="57"/>
    </row>
    <row r="1117" spans="2:10" ht="18.75" customHeight="1" x14ac:dyDescent="0.3">
      <c r="B1117" s="58"/>
      <c r="C1117" s="57"/>
      <c r="D1117" s="57"/>
      <c r="E1117" s="57"/>
      <c r="F1117" s="57"/>
      <c r="G1117" s="57"/>
      <c r="H1117" s="57"/>
      <c r="I1117" s="57"/>
      <c r="J1117" s="57"/>
    </row>
    <row r="1118" spans="2:10" ht="18.75" customHeight="1" x14ac:dyDescent="0.3">
      <c r="B1118" s="58"/>
      <c r="C1118" s="57"/>
      <c r="D1118" s="57"/>
      <c r="E1118" s="57"/>
      <c r="F1118" s="57"/>
      <c r="G1118" s="57"/>
      <c r="H1118" s="57"/>
      <c r="I1118" s="57"/>
      <c r="J1118" s="57"/>
    </row>
    <row r="1119" spans="2:10" ht="18.75" customHeight="1" x14ac:dyDescent="0.3">
      <c r="B1119" s="58"/>
      <c r="C1119" s="57"/>
      <c r="D1119" s="57"/>
      <c r="E1119" s="57"/>
      <c r="F1119" s="57"/>
      <c r="G1119" s="57"/>
      <c r="H1119" s="57"/>
      <c r="I1119" s="57"/>
      <c r="J1119" s="57"/>
    </row>
    <row r="1120" spans="2:10" ht="18.75" customHeight="1" x14ac:dyDescent="0.3">
      <c r="B1120" s="58"/>
      <c r="C1120" s="57"/>
      <c r="D1120" s="57"/>
      <c r="E1120" s="57"/>
      <c r="F1120" s="57"/>
      <c r="G1120" s="57"/>
      <c r="H1120" s="57"/>
      <c r="I1120" s="57"/>
      <c r="J1120" s="57"/>
    </row>
    <row r="1121" spans="2:10" ht="18.75" customHeight="1" x14ac:dyDescent="0.3">
      <c r="B1121" s="58"/>
      <c r="C1121" s="57"/>
      <c r="D1121" s="57"/>
      <c r="E1121" s="57"/>
      <c r="F1121" s="57"/>
      <c r="G1121" s="57"/>
      <c r="H1121" s="57"/>
      <c r="I1121" s="57"/>
      <c r="J1121" s="57"/>
    </row>
    <row r="1122" spans="2:10" ht="18.75" customHeight="1" x14ac:dyDescent="0.3">
      <c r="B1122" s="58"/>
      <c r="C1122" s="57"/>
      <c r="D1122" s="57"/>
      <c r="E1122" s="57"/>
      <c r="F1122" s="57"/>
      <c r="G1122" s="57"/>
      <c r="H1122" s="57"/>
      <c r="I1122" s="57"/>
      <c r="J1122" s="57"/>
    </row>
    <row r="1123" spans="2:10" ht="18.75" customHeight="1" x14ac:dyDescent="0.3">
      <c r="B1123" s="58"/>
      <c r="C1123" s="57"/>
      <c r="D1123" s="57"/>
      <c r="E1123" s="57"/>
      <c r="F1123" s="57"/>
      <c r="G1123" s="57"/>
      <c r="H1123" s="57"/>
      <c r="I1123" s="57"/>
      <c r="J1123" s="57"/>
    </row>
    <row r="1124" spans="2:10" ht="18.75" customHeight="1" x14ac:dyDescent="0.3">
      <c r="B1124" s="58"/>
      <c r="C1124" s="57"/>
      <c r="D1124" s="57"/>
      <c r="E1124" s="57"/>
      <c r="F1124" s="57"/>
      <c r="G1124" s="57"/>
      <c r="H1124" s="57"/>
      <c r="I1124" s="57"/>
      <c r="J1124" s="57"/>
    </row>
    <row r="1125" spans="2:10" ht="18.75" customHeight="1" x14ac:dyDescent="0.3">
      <c r="B1125" s="58"/>
      <c r="C1125" s="57"/>
      <c r="D1125" s="57"/>
      <c r="E1125" s="57"/>
      <c r="F1125" s="57"/>
      <c r="G1125" s="57"/>
      <c r="H1125" s="57"/>
      <c r="I1125" s="57"/>
      <c r="J1125" s="57"/>
    </row>
    <row r="1126" spans="2:10" ht="18.75" customHeight="1" x14ac:dyDescent="0.3">
      <c r="B1126" s="58"/>
      <c r="C1126" s="57"/>
      <c r="D1126" s="57"/>
      <c r="E1126" s="57"/>
      <c r="F1126" s="57"/>
      <c r="G1126" s="57"/>
      <c r="H1126" s="57"/>
      <c r="I1126" s="57"/>
      <c r="J1126" s="57"/>
    </row>
    <row r="1127" spans="2:10" ht="18.75" customHeight="1" x14ac:dyDescent="0.3">
      <c r="B1127" s="58"/>
      <c r="C1127" s="57"/>
      <c r="D1127" s="57"/>
      <c r="E1127" s="57"/>
      <c r="F1127" s="57"/>
      <c r="G1127" s="57"/>
      <c r="H1127" s="57"/>
      <c r="I1127" s="57"/>
      <c r="J1127" s="57"/>
    </row>
    <row r="1128" spans="2:10" ht="18.75" customHeight="1" x14ac:dyDescent="0.3">
      <c r="B1128" s="58"/>
      <c r="C1128" s="57"/>
      <c r="D1128" s="57"/>
      <c r="E1128" s="57"/>
      <c r="F1128" s="57"/>
      <c r="G1128" s="57"/>
      <c r="H1128" s="57"/>
      <c r="I1128" s="57"/>
      <c r="J1128" s="57"/>
    </row>
    <row r="1129" spans="2:10" ht="18.75" customHeight="1" x14ac:dyDescent="0.3">
      <c r="B1129" s="58"/>
      <c r="C1129" s="57"/>
      <c r="D1129" s="57"/>
      <c r="E1129" s="57"/>
      <c r="F1129" s="57"/>
      <c r="G1129" s="57"/>
      <c r="H1129" s="57"/>
      <c r="I1129" s="57"/>
      <c r="J1129" s="57"/>
    </row>
    <row r="1130" spans="2:10" ht="18.75" customHeight="1" x14ac:dyDescent="0.3">
      <c r="B1130" s="58"/>
      <c r="C1130" s="57"/>
      <c r="D1130" s="57"/>
      <c r="E1130" s="57"/>
      <c r="F1130" s="57"/>
      <c r="G1130" s="57"/>
      <c r="H1130" s="57"/>
      <c r="I1130" s="57"/>
      <c r="J1130" s="57"/>
    </row>
    <row r="1131" spans="2:10" ht="18.75" customHeight="1" x14ac:dyDescent="0.3">
      <c r="B1131" s="58"/>
      <c r="C1131" s="57"/>
      <c r="D1131" s="57"/>
      <c r="E1131" s="57"/>
      <c r="F1131" s="57"/>
      <c r="G1131" s="57"/>
      <c r="H1131" s="57"/>
      <c r="I1131" s="57"/>
      <c r="J1131" s="57"/>
    </row>
    <row r="1132" spans="2:10" ht="18.75" customHeight="1" x14ac:dyDescent="0.3">
      <c r="B1132" s="58"/>
      <c r="C1132" s="57"/>
      <c r="D1132" s="57"/>
      <c r="E1132" s="57"/>
      <c r="F1132" s="57"/>
      <c r="G1132" s="57"/>
      <c r="H1132" s="57"/>
      <c r="I1132" s="57"/>
      <c r="J1132" s="57"/>
    </row>
    <row r="1133" spans="2:10" ht="18.75" customHeight="1" x14ac:dyDescent="0.3">
      <c r="B1133" s="58"/>
      <c r="C1133" s="57"/>
      <c r="D1133" s="57"/>
      <c r="E1133" s="57"/>
      <c r="F1133" s="57"/>
      <c r="G1133" s="57"/>
      <c r="H1133" s="57"/>
      <c r="I1133" s="57"/>
      <c r="J1133" s="57"/>
    </row>
    <row r="1134" spans="2:10" ht="18.75" customHeight="1" x14ac:dyDescent="0.3">
      <c r="B1134" s="58"/>
      <c r="C1134" s="57"/>
      <c r="D1134" s="57"/>
      <c r="E1134" s="57"/>
      <c r="F1134" s="57"/>
      <c r="G1134" s="57"/>
      <c r="H1134" s="57"/>
      <c r="I1134" s="57"/>
      <c r="J1134" s="57"/>
    </row>
    <row r="1135" spans="2:10" ht="18.75" customHeight="1" x14ac:dyDescent="0.3">
      <c r="B1135" s="58"/>
      <c r="C1135" s="57"/>
      <c r="D1135" s="57"/>
      <c r="E1135" s="57"/>
      <c r="F1135" s="57"/>
      <c r="G1135" s="57"/>
      <c r="H1135" s="57"/>
      <c r="I1135" s="57"/>
      <c r="J1135" s="57"/>
    </row>
    <row r="1136" spans="2:10" ht="18.75" customHeight="1" x14ac:dyDescent="0.3">
      <c r="B1136" s="58"/>
      <c r="C1136" s="57"/>
      <c r="D1136" s="57"/>
      <c r="E1136" s="57"/>
      <c r="F1136" s="57"/>
      <c r="G1136" s="57"/>
      <c r="H1136" s="57"/>
      <c r="I1136" s="57"/>
      <c r="J1136" s="57"/>
    </row>
    <row r="1137" spans="2:10" ht="18.75" customHeight="1" x14ac:dyDescent="0.3">
      <c r="B1137" s="58"/>
      <c r="C1137" s="57"/>
      <c r="D1137" s="57"/>
      <c r="E1137" s="57"/>
      <c r="F1137" s="57"/>
      <c r="G1137" s="57"/>
      <c r="H1137" s="57"/>
      <c r="I1137" s="57"/>
      <c r="J1137" s="57"/>
    </row>
    <row r="1138" spans="2:10" ht="18.75" customHeight="1" x14ac:dyDescent="0.3">
      <c r="B1138" s="58"/>
      <c r="C1138" s="57"/>
      <c r="D1138" s="57"/>
      <c r="E1138" s="57"/>
      <c r="F1138" s="57"/>
      <c r="G1138" s="57"/>
      <c r="H1138" s="57"/>
      <c r="I1138" s="57"/>
      <c r="J1138" s="57"/>
    </row>
    <row r="1139" spans="2:10" ht="18.75" customHeight="1" x14ac:dyDescent="0.3">
      <c r="B1139" s="58"/>
      <c r="C1139" s="57"/>
      <c r="D1139" s="57"/>
      <c r="E1139" s="57"/>
      <c r="F1139" s="57"/>
      <c r="G1139" s="57"/>
      <c r="H1139" s="57"/>
      <c r="I1139" s="57"/>
      <c r="J1139" s="57"/>
    </row>
    <row r="1140" spans="2:10" ht="18.75" customHeight="1" x14ac:dyDescent="0.3">
      <c r="B1140" s="58"/>
      <c r="C1140" s="57"/>
      <c r="D1140" s="57"/>
      <c r="E1140" s="57"/>
      <c r="F1140" s="57"/>
      <c r="G1140" s="57"/>
      <c r="H1140" s="57"/>
      <c r="I1140" s="57"/>
      <c r="J1140" s="57"/>
    </row>
    <row r="1141" spans="2:10" ht="18.75" customHeight="1" x14ac:dyDescent="0.3">
      <c r="B1141" s="58"/>
      <c r="C1141" s="57"/>
      <c r="D1141" s="57"/>
      <c r="E1141" s="57"/>
      <c r="F1141" s="57"/>
      <c r="G1141" s="57"/>
      <c r="H1141" s="57"/>
      <c r="I1141" s="57"/>
      <c r="J1141" s="57"/>
    </row>
    <row r="1142" spans="2:10" ht="18.75" customHeight="1" x14ac:dyDescent="0.3">
      <c r="B1142" s="58"/>
      <c r="C1142" s="57"/>
      <c r="D1142" s="57"/>
      <c r="E1142" s="57"/>
      <c r="F1142" s="57"/>
      <c r="G1142" s="57"/>
      <c r="H1142" s="57"/>
      <c r="I1142" s="57"/>
      <c r="J1142" s="57"/>
    </row>
    <row r="1143" spans="2:10" ht="18.75" customHeight="1" x14ac:dyDescent="0.3">
      <c r="B1143" s="58"/>
      <c r="C1143" s="57"/>
      <c r="D1143" s="57"/>
      <c r="E1143" s="57"/>
      <c r="F1143" s="57"/>
      <c r="G1143" s="57"/>
      <c r="H1143" s="57"/>
      <c r="I1143" s="57"/>
      <c r="J1143" s="57"/>
    </row>
    <row r="1144" spans="2:10" ht="18.75" customHeight="1" x14ac:dyDescent="0.3">
      <c r="B1144" s="58"/>
      <c r="C1144" s="57"/>
      <c r="D1144" s="57"/>
      <c r="E1144" s="57"/>
      <c r="F1144" s="57"/>
      <c r="G1144" s="57"/>
      <c r="H1144" s="57"/>
      <c r="I1144" s="57"/>
      <c r="J1144" s="57"/>
    </row>
    <row r="1145" spans="2:10" ht="18.75" customHeight="1" x14ac:dyDescent="0.3">
      <c r="B1145" s="58"/>
      <c r="C1145" s="57"/>
      <c r="D1145" s="57"/>
      <c r="E1145" s="57"/>
      <c r="F1145" s="57"/>
      <c r="G1145" s="57"/>
      <c r="H1145" s="57"/>
      <c r="I1145" s="57"/>
      <c r="J1145" s="57"/>
    </row>
    <row r="1146" spans="2:10" ht="18.75" customHeight="1" x14ac:dyDescent="0.3">
      <c r="B1146" s="58"/>
      <c r="C1146" s="57"/>
      <c r="D1146" s="57"/>
      <c r="E1146" s="57"/>
      <c r="F1146" s="57"/>
      <c r="G1146" s="57"/>
      <c r="H1146" s="57"/>
      <c r="I1146" s="57"/>
      <c r="J1146" s="57"/>
    </row>
    <row r="1147" spans="2:10" ht="18.75" customHeight="1" x14ac:dyDescent="0.3">
      <c r="B1147" s="58"/>
      <c r="C1147" s="57"/>
      <c r="D1147" s="57"/>
      <c r="E1147" s="57"/>
      <c r="F1147" s="57"/>
      <c r="G1147" s="57"/>
      <c r="H1147" s="57"/>
      <c r="I1147" s="57"/>
      <c r="J1147" s="57"/>
    </row>
    <row r="1148" spans="2:10" ht="18.75" customHeight="1" x14ac:dyDescent="0.3">
      <c r="B1148" s="58"/>
      <c r="C1148" s="57"/>
      <c r="D1148" s="57"/>
      <c r="E1148" s="57"/>
      <c r="F1148" s="57"/>
      <c r="G1148" s="57"/>
      <c r="H1148" s="57"/>
      <c r="I1148" s="57"/>
      <c r="J1148" s="57"/>
    </row>
    <row r="1149" spans="2:10" ht="18.75" customHeight="1" x14ac:dyDescent="0.3">
      <c r="B1149" s="58"/>
      <c r="C1149" s="57"/>
      <c r="D1149" s="57"/>
      <c r="E1149" s="57"/>
      <c r="F1149" s="57"/>
      <c r="G1149" s="57"/>
      <c r="H1149" s="57"/>
      <c r="I1149" s="57"/>
      <c r="J1149" s="57"/>
    </row>
    <row r="1150" spans="2:10" ht="18.75" customHeight="1" x14ac:dyDescent="0.3">
      <c r="B1150" s="58"/>
      <c r="C1150" s="57"/>
      <c r="D1150" s="57"/>
      <c r="E1150" s="57"/>
      <c r="F1150" s="57"/>
      <c r="G1150" s="57"/>
      <c r="H1150" s="57"/>
      <c r="I1150" s="57"/>
      <c r="J1150" s="57"/>
    </row>
    <row r="1151" spans="2:10" ht="18.75" customHeight="1" x14ac:dyDescent="0.3">
      <c r="B1151" s="58"/>
      <c r="C1151" s="57"/>
      <c r="D1151" s="57"/>
      <c r="E1151" s="57"/>
      <c r="F1151" s="57"/>
      <c r="G1151" s="57"/>
      <c r="H1151" s="57"/>
      <c r="I1151" s="57"/>
      <c r="J1151" s="57"/>
    </row>
    <row r="1152" spans="2:10" ht="18.75" customHeight="1" x14ac:dyDescent="0.3">
      <c r="B1152" s="58"/>
      <c r="C1152" s="57"/>
      <c r="D1152" s="57"/>
      <c r="E1152" s="57"/>
      <c r="F1152" s="57"/>
      <c r="G1152" s="57"/>
      <c r="H1152" s="57"/>
      <c r="I1152" s="57"/>
      <c r="J1152" s="57"/>
    </row>
    <row r="1153" spans="2:10" ht="18.75" customHeight="1" x14ac:dyDescent="0.3">
      <c r="B1153" s="58"/>
      <c r="C1153" s="57"/>
      <c r="D1153" s="57"/>
      <c r="E1153" s="57"/>
      <c r="F1153" s="57"/>
      <c r="G1153" s="57"/>
      <c r="H1153" s="57"/>
      <c r="I1153" s="57"/>
      <c r="J1153" s="57"/>
    </row>
    <row r="1154" spans="2:10" ht="18.75" customHeight="1" x14ac:dyDescent="0.3">
      <c r="B1154" s="58"/>
      <c r="C1154" s="57"/>
      <c r="D1154" s="57"/>
      <c r="E1154" s="57"/>
      <c r="F1154" s="57"/>
      <c r="G1154" s="57"/>
      <c r="H1154" s="57"/>
      <c r="I1154" s="57"/>
      <c r="J1154" s="57"/>
    </row>
    <row r="1155" spans="2:10" ht="18.75" customHeight="1" x14ac:dyDescent="0.3">
      <c r="B1155" s="58"/>
      <c r="C1155" s="57"/>
      <c r="D1155" s="57"/>
      <c r="E1155" s="57"/>
      <c r="F1155" s="57"/>
      <c r="G1155" s="57"/>
      <c r="H1155" s="57"/>
      <c r="I1155" s="57"/>
      <c r="J1155" s="57"/>
    </row>
    <row r="1156" spans="2:10" ht="18.75" customHeight="1" x14ac:dyDescent="0.3">
      <c r="B1156" s="58"/>
      <c r="C1156" s="57"/>
      <c r="D1156" s="57"/>
      <c r="E1156" s="57"/>
      <c r="F1156" s="57"/>
      <c r="G1156" s="57"/>
      <c r="H1156" s="57"/>
      <c r="I1156" s="57"/>
      <c r="J1156" s="57"/>
    </row>
    <row r="1157" spans="2:10" ht="18.75" customHeight="1" x14ac:dyDescent="0.3">
      <c r="B1157" s="58"/>
      <c r="C1157" s="57"/>
      <c r="D1157" s="57"/>
      <c r="E1157" s="57"/>
      <c r="F1157" s="57"/>
      <c r="G1157" s="57"/>
      <c r="H1157" s="57"/>
      <c r="I1157" s="57"/>
      <c r="J1157" s="57"/>
    </row>
    <row r="1158" spans="2:10" ht="18.75" customHeight="1" x14ac:dyDescent="0.3">
      <c r="B1158" s="58"/>
      <c r="C1158" s="57"/>
      <c r="D1158" s="57"/>
      <c r="E1158" s="57"/>
      <c r="F1158" s="57"/>
      <c r="G1158" s="57"/>
      <c r="H1158" s="57"/>
      <c r="I1158" s="57"/>
      <c r="J1158" s="57"/>
    </row>
    <row r="1159" spans="2:10" ht="18.75" customHeight="1" x14ac:dyDescent="0.3">
      <c r="B1159" s="58"/>
      <c r="C1159" s="57"/>
      <c r="D1159" s="57"/>
      <c r="E1159" s="57"/>
      <c r="F1159" s="57"/>
      <c r="G1159" s="57"/>
      <c r="H1159" s="57"/>
      <c r="I1159" s="57"/>
      <c r="J1159" s="57"/>
    </row>
    <row r="1160" spans="2:10" ht="18.75" customHeight="1" x14ac:dyDescent="0.3">
      <c r="B1160" s="58"/>
      <c r="C1160" s="57"/>
      <c r="D1160" s="57"/>
      <c r="E1160" s="57"/>
      <c r="F1160" s="57"/>
      <c r="G1160" s="57"/>
      <c r="H1160" s="57"/>
      <c r="I1160" s="57"/>
      <c r="J1160" s="57"/>
    </row>
    <row r="1161" spans="2:10" ht="18.75" customHeight="1" x14ac:dyDescent="0.3">
      <c r="B1161" s="58"/>
      <c r="C1161" s="57"/>
      <c r="D1161" s="57"/>
      <c r="E1161" s="57"/>
      <c r="F1161" s="57"/>
      <c r="G1161" s="57"/>
      <c r="H1161" s="57"/>
      <c r="I1161" s="57"/>
      <c r="J1161" s="57"/>
    </row>
    <row r="1162" spans="2:10" ht="18.75" customHeight="1" x14ac:dyDescent="0.3">
      <c r="B1162" s="58"/>
      <c r="C1162" s="57"/>
      <c r="D1162" s="57"/>
      <c r="E1162" s="57"/>
      <c r="F1162" s="57"/>
      <c r="G1162" s="57"/>
      <c r="H1162" s="57"/>
      <c r="I1162" s="57"/>
      <c r="J1162" s="57"/>
    </row>
    <row r="1163" spans="2:10" ht="18.75" customHeight="1" x14ac:dyDescent="0.3">
      <c r="B1163" s="58"/>
      <c r="C1163" s="57"/>
      <c r="D1163" s="57"/>
      <c r="E1163" s="57"/>
      <c r="F1163" s="57"/>
      <c r="G1163" s="57"/>
      <c r="H1163" s="57"/>
      <c r="I1163" s="57"/>
      <c r="J1163" s="57"/>
    </row>
    <row r="1164" spans="2:10" ht="18.75" customHeight="1" x14ac:dyDescent="0.3">
      <c r="B1164" s="58"/>
      <c r="C1164" s="57"/>
      <c r="D1164" s="57"/>
      <c r="E1164" s="57"/>
      <c r="F1164" s="57"/>
      <c r="G1164" s="57"/>
      <c r="H1164" s="57"/>
      <c r="I1164" s="57"/>
      <c r="J1164" s="57"/>
    </row>
    <row r="1165" spans="2:10" ht="18.75" customHeight="1" x14ac:dyDescent="0.3">
      <c r="B1165" s="58"/>
      <c r="C1165" s="57"/>
      <c r="D1165" s="57"/>
      <c r="E1165" s="57"/>
      <c r="F1165" s="57"/>
      <c r="G1165" s="57"/>
      <c r="H1165" s="57"/>
      <c r="I1165" s="57"/>
      <c r="J1165" s="57"/>
    </row>
    <row r="1166" spans="2:10" ht="18.75" customHeight="1" x14ac:dyDescent="0.3">
      <c r="B1166" s="58"/>
      <c r="C1166" s="57"/>
      <c r="D1166" s="57"/>
      <c r="E1166" s="57"/>
      <c r="F1166" s="57"/>
      <c r="G1166" s="57"/>
      <c r="H1166" s="57"/>
      <c r="I1166" s="57"/>
      <c r="J1166" s="57"/>
    </row>
    <row r="1167" spans="2:10" ht="18.75" customHeight="1" x14ac:dyDescent="0.3">
      <c r="B1167" s="58"/>
      <c r="C1167" s="57"/>
      <c r="D1167" s="57"/>
      <c r="E1167" s="57"/>
      <c r="F1167" s="57"/>
      <c r="G1167" s="57"/>
      <c r="H1167" s="57"/>
      <c r="I1167" s="57"/>
      <c r="J1167" s="57"/>
    </row>
    <row r="1168" spans="2:10" ht="18.75" customHeight="1" x14ac:dyDescent="0.3">
      <c r="B1168" s="58"/>
      <c r="C1168" s="57"/>
      <c r="D1168" s="57"/>
      <c r="E1168" s="57"/>
      <c r="F1168" s="57"/>
      <c r="G1168" s="57"/>
      <c r="H1168" s="57"/>
      <c r="I1168" s="57"/>
      <c r="J1168" s="57"/>
    </row>
    <row r="1169" spans="2:10" ht="18.75" customHeight="1" x14ac:dyDescent="0.3">
      <c r="B1169" s="58"/>
      <c r="C1169" s="57"/>
      <c r="D1169" s="57"/>
      <c r="E1169" s="57"/>
      <c r="F1169" s="57"/>
      <c r="G1169" s="57"/>
      <c r="H1169" s="57"/>
      <c r="I1169" s="57"/>
      <c r="J1169" s="57"/>
    </row>
    <row r="1170" spans="2:10" ht="18.75" customHeight="1" x14ac:dyDescent="0.3">
      <c r="B1170" s="58"/>
      <c r="C1170" s="57"/>
      <c r="D1170" s="57"/>
      <c r="E1170" s="57"/>
      <c r="F1170" s="57"/>
      <c r="G1170" s="57"/>
      <c r="H1170" s="57"/>
      <c r="I1170" s="57"/>
      <c r="J1170" s="57"/>
    </row>
    <row r="1171" spans="2:10" ht="18.75" customHeight="1" x14ac:dyDescent="0.3">
      <c r="B1171" s="58"/>
      <c r="C1171" s="57"/>
      <c r="D1171" s="57"/>
      <c r="E1171" s="57"/>
      <c r="F1171" s="57"/>
      <c r="G1171" s="57"/>
      <c r="H1171" s="57"/>
      <c r="I1171" s="57"/>
      <c r="J1171" s="57"/>
    </row>
    <row r="1172" spans="2:10" ht="18.75" customHeight="1" x14ac:dyDescent="0.3">
      <c r="B1172" s="58"/>
      <c r="C1172" s="57"/>
      <c r="D1172" s="57"/>
      <c r="E1172" s="57"/>
      <c r="F1172" s="57"/>
      <c r="G1172" s="57"/>
      <c r="H1172" s="57"/>
      <c r="I1172" s="57"/>
      <c r="J1172" s="57"/>
    </row>
    <row r="1173" spans="2:10" ht="18.75" customHeight="1" x14ac:dyDescent="0.3">
      <c r="B1173" s="58"/>
      <c r="C1173" s="57"/>
      <c r="D1173" s="57"/>
      <c r="E1173" s="57"/>
      <c r="F1173" s="57"/>
      <c r="G1173" s="57"/>
      <c r="H1173" s="57"/>
      <c r="I1173" s="57"/>
      <c r="J1173" s="57"/>
    </row>
    <row r="1174" spans="2:10" ht="18.75" customHeight="1" x14ac:dyDescent="0.3">
      <c r="B1174" s="58"/>
      <c r="C1174" s="57"/>
      <c r="D1174" s="57"/>
      <c r="E1174" s="57"/>
      <c r="F1174" s="57"/>
      <c r="G1174" s="57"/>
      <c r="H1174" s="57"/>
      <c r="I1174" s="57"/>
      <c r="J1174" s="57"/>
    </row>
    <row r="1175" spans="2:10" ht="18.75" customHeight="1" x14ac:dyDescent="0.3">
      <c r="B1175" s="58"/>
      <c r="C1175" s="57"/>
      <c r="D1175" s="57"/>
      <c r="E1175" s="57"/>
      <c r="F1175" s="57"/>
      <c r="G1175" s="57"/>
      <c r="H1175" s="57"/>
      <c r="I1175" s="57"/>
      <c r="J1175" s="57"/>
    </row>
    <row r="1176" spans="2:10" ht="18.75" customHeight="1" x14ac:dyDescent="0.3">
      <c r="B1176" s="58"/>
      <c r="C1176" s="57"/>
      <c r="D1176" s="57"/>
      <c r="E1176" s="57"/>
      <c r="F1176" s="57"/>
      <c r="G1176" s="57"/>
      <c r="H1176" s="57"/>
      <c r="I1176" s="57"/>
      <c r="J1176" s="57"/>
    </row>
    <row r="1177" spans="2:10" ht="18.75" customHeight="1" x14ac:dyDescent="0.3">
      <c r="B1177" s="58"/>
      <c r="C1177" s="57"/>
      <c r="D1177" s="57"/>
      <c r="E1177" s="57"/>
      <c r="F1177" s="57"/>
      <c r="G1177" s="57"/>
      <c r="H1177" s="57"/>
      <c r="I1177" s="57"/>
      <c r="J1177" s="57"/>
    </row>
    <row r="1178" spans="2:10" ht="18.75" customHeight="1" x14ac:dyDescent="0.3">
      <c r="B1178" s="58"/>
      <c r="C1178" s="57"/>
      <c r="D1178" s="57"/>
      <c r="E1178" s="57"/>
      <c r="F1178" s="57"/>
      <c r="G1178" s="57"/>
      <c r="H1178" s="57"/>
      <c r="I1178" s="57"/>
      <c r="J1178" s="57"/>
    </row>
    <row r="1179" spans="2:10" ht="18.75" customHeight="1" x14ac:dyDescent="0.3">
      <c r="B1179" s="58"/>
      <c r="C1179" s="57"/>
      <c r="D1179" s="57"/>
      <c r="E1179" s="57"/>
      <c r="F1179" s="57"/>
      <c r="G1179" s="57"/>
      <c r="H1179" s="57"/>
      <c r="I1179" s="57"/>
      <c r="J1179" s="57"/>
    </row>
    <row r="1180" spans="2:10" ht="18.75" customHeight="1" x14ac:dyDescent="0.3">
      <c r="B1180" s="58"/>
      <c r="C1180" s="57"/>
      <c r="D1180" s="57"/>
      <c r="E1180" s="57"/>
      <c r="F1180" s="57"/>
      <c r="G1180" s="57"/>
      <c r="H1180" s="57"/>
      <c r="I1180" s="57"/>
      <c r="J1180" s="57"/>
    </row>
    <row r="1181" spans="2:10" ht="18.75" customHeight="1" x14ac:dyDescent="0.3">
      <c r="B1181" s="58"/>
      <c r="C1181" s="57"/>
      <c r="D1181" s="57"/>
      <c r="E1181" s="57"/>
      <c r="F1181" s="57"/>
      <c r="G1181" s="57"/>
      <c r="H1181" s="57"/>
      <c r="I1181" s="57"/>
      <c r="J1181" s="57"/>
    </row>
    <row r="1182" spans="2:10" ht="18.75" customHeight="1" x14ac:dyDescent="0.3">
      <c r="B1182" s="58"/>
      <c r="C1182" s="57"/>
      <c r="D1182" s="57"/>
      <c r="E1182" s="57"/>
      <c r="F1182" s="57"/>
      <c r="G1182" s="57"/>
      <c r="H1182" s="57"/>
      <c r="I1182" s="57"/>
      <c r="J1182" s="57"/>
    </row>
    <row r="1183" spans="2:10" ht="18.75" customHeight="1" x14ac:dyDescent="0.3">
      <c r="B1183" s="58"/>
      <c r="C1183" s="57"/>
      <c r="D1183" s="57"/>
      <c r="E1183" s="57"/>
      <c r="F1183" s="57"/>
      <c r="G1183" s="57"/>
      <c r="H1183" s="57"/>
      <c r="I1183" s="57"/>
      <c r="J1183" s="57"/>
    </row>
    <row r="1184" spans="2:10" ht="18.75" customHeight="1" x14ac:dyDescent="0.3">
      <c r="B1184" s="58"/>
      <c r="C1184" s="57"/>
      <c r="D1184" s="57"/>
      <c r="E1184" s="57"/>
      <c r="F1184" s="57"/>
      <c r="G1184" s="57"/>
      <c r="H1184" s="57"/>
      <c r="I1184" s="57"/>
      <c r="J1184" s="57"/>
    </row>
    <row r="1185" spans="2:10" ht="18.75" customHeight="1" x14ac:dyDescent="0.3">
      <c r="B1185" s="58"/>
      <c r="C1185" s="57"/>
      <c r="D1185" s="57"/>
      <c r="E1185" s="57"/>
      <c r="F1185" s="57"/>
      <c r="G1185" s="57"/>
      <c r="H1185" s="57"/>
      <c r="I1185" s="57"/>
      <c r="J1185" s="57"/>
    </row>
    <row r="1186" spans="2:10" ht="18.75" customHeight="1" x14ac:dyDescent="0.3">
      <c r="B1186" s="58"/>
      <c r="C1186" s="57"/>
      <c r="D1186" s="57"/>
      <c r="E1186" s="57"/>
      <c r="F1186" s="57"/>
      <c r="G1186" s="57"/>
      <c r="H1186" s="57"/>
      <c r="I1186" s="57"/>
      <c r="J1186" s="57"/>
    </row>
    <row r="1187" spans="2:10" ht="18.75" customHeight="1" x14ac:dyDescent="0.3">
      <c r="B1187" s="58"/>
      <c r="C1187" s="57"/>
      <c r="D1187" s="57"/>
      <c r="E1187" s="57"/>
      <c r="F1187" s="57"/>
      <c r="G1187" s="57"/>
      <c r="H1187" s="57"/>
      <c r="I1187" s="57"/>
      <c r="J1187" s="57"/>
    </row>
    <row r="1188" spans="2:10" ht="18.75" customHeight="1" x14ac:dyDescent="0.3">
      <c r="B1188" s="58"/>
      <c r="C1188" s="57"/>
      <c r="D1188" s="57"/>
      <c r="E1188" s="57"/>
      <c r="F1188" s="57"/>
      <c r="G1188" s="57"/>
      <c r="H1188" s="57"/>
      <c r="I1188" s="57"/>
      <c r="J1188" s="57"/>
    </row>
    <row r="1189" spans="2:10" ht="18.75" customHeight="1" x14ac:dyDescent="0.3">
      <c r="B1189" s="58"/>
      <c r="C1189" s="57"/>
      <c r="D1189" s="57"/>
      <c r="E1189" s="57"/>
      <c r="F1189" s="57"/>
      <c r="G1189" s="57"/>
      <c r="H1189" s="57"/>
      <c r="I1189" s="57"/>
      <c r="J1189" s="57"/>
    </row>
    <row r="1190" spans="2:10" ht="18.75" customHeight="1" x14ac:dyDescent="0.3">
      <c r="B1190" s="58"/>
      <c r="C1190" s="57"/>
      <c r="D1190" s="57"/>
      <c r="E1190" s="57"/>
      <c r="F1190" s="57"/>
      <c r="G1190" s="57"/>
      <c r="H1190" s="57"/>
      <c r="I1190" s="57"/>
      <c r="J1190" s="57"/>
    </row>
    <row r="1191" spans="2:10" ht="18.75" customHeight="1" x14ac:dyDescent="0.3">
      <c r="B1191" s="58"/>
      <c r="C1191" s="57"/>
      <c r="D1191" s="57"/>
      <c r="E1191" s="57"/>
      <c r="F1191" s="57"/>
      <c r="G1191" s="57"/>
      <c r="H1191" s="57"/>
      <c r="I1191" s="57"/>
      <c r="J1191" s="57"/>
    </row>
    <row r="1192" spans="2:10" ht="18.75" customHeight="1" x14ac:dyDescent="0.3">
      <c r="B1192" s="58"/>
      <c r="C1192" s="57"/>
      <c r="D1192" s="57"/>
      <c r="E1192" s="57"/>
      <c r="F1192" s="57"/>
      <c r="G1192" s="57"/>
      <c r="H1192" s="57"/>
      <c r="I1192" s="57"/>
      <c r="J1192" s="57"/>
    </row>
    <row r="1193" spans="2:10" ht="18.75" customHeight="1" x14ac:dyDescent="0.3">
      <c r="B1193" s="58"/>
      <c r="C1193" s="57"/>
      <c r="D1193" s="57"/>
      <c r="E1193" s="57"/>
      <c r="F1193" s="57"/>
      <c r="G1193" s="57"/>
      <c r="H1193" s="57"/>
      <c r="I1193" s="57"/>
      <c r="J1193" s="57"/>
    </row>
    <row r="1194" spans="2:10" ht="18.75" customHeight="1" x14ac:dyDescent="0.3">
      <c r="B1194" s="58"/>
      <c r="C1194" s="57"/>
      <c r="D1194" s="57"/>
      <c r="E1194" s="57"/>
      <c r="F1194" s="57"/>
      <c r="G1194" s="57"/>
      <c r="H1194" s="57"/>
      <c r="I1194" s="57"/>
      <c r="J1194" s="57"/>
    </row>
    <row r="1195" spans="2:10" ht="18.75" customHeight="1" x14ac:dyDescent="0.3">
      <c r="B1195" s="58"/>
      <c r="C1195" s="57"/>
      <c r="D1195" s="57"/>
      <c r="E1195" s="57"/>
      <c r="F1195" s="57"/>
      <c r="G1195" s="57"/>
      <c r="H1195" s="57"/>
      <c r="I1195" s="57"/>
      <c r="J1195" s="57"/>
    </row>
    <row r="1196" spans="2:10" ht="18.75" customHeight="1" x14ac:dyDescent="0.3">
      <c r="B1196" s="58"/>
      <c r="C1196" s="57"/>
      <c r="D1196" s="57"/>
      <c r="E1196" s="57"/>
      <c r="F1196" s="57"/>
      <c r="G1196" s="57"/>
      <c r="H1196" s="57"/>
      <c r="I1196" s="57"/>
      <c r="J1196" s="57"/>
    </row>
    <row r="1197" spans="2:10" ht="18.75" customHeight="1" x14ac:dyDescent="0.3">
      <c r="B1197" s="58"/>
      <c r="C1197" s="57"/>
      <c r="D1197" s="57"/>
      <c r="E1197" s="57"/>
      <c r="F1197" s="57"/>
      <c r="G1197" s="57"/>
      <c r="H1197" s="57"/>
      <c r="I1197" s="57"/>
      <c r="J1197" s="57"/>
    </row>
    <row r="1198" spans="2:10" ht="18.75" customHeight="1" x14ac:dyDescent="0.3">
      <c r="B1198" s="58"/>
      <c r="C1198" s="57"/>
      <c r="D1198" s="57"/>
      <c r="E1198" s="57"/>
      <c r="F1198" s="57"/>
      <c r="G1198" s="57"/>
      <c r="H1198" s="57"/>
      <c r="I1198" s="57"/>
      <c r="J1198" s="57"/>
    </row>
    <row r="1199" spans="2:10" ht="18.75" customHeight="1" x14ac:dyDescent="0.3">
      <c r="B1199" s="58"/>
      <c r="C1199" s="57"/>
      <c r="D1199" s="57"/>
      <c r="E1199" s="57"/>
      <c r="F1199" s="57"/>
      <c r="G1199" s="57"/>
      <c r="H1199" s="57"/>
      <c r="I1199" s="57"/>
      <c r="J1199" s="57"/>
    </row>
    <row r="1200" spans="2:10" ht="18.75" customHeight="1" x14ac:dyDescent="0.3">
      <c r="B1200" s="58"/>
      <c r="C1200" s="57"/>
      <c r="D1200" s="57"/>
      <c r="E1200" s="57"/>
      <c r="F1200" s="57"/>
      <c r="G1200" s="57"/>
      <c r="H1200" s="57"/>
      <c r="I1200" s="57"/>
      <c r="J1200" s="57"/>
    </row>
    <row r="1201" spans="2:10" ht="18.75" customHeight="1" x14ac:dyDescent="0.3">
      <c r="B1201" s="58"/>
      <c r="C1201" s="57"/>
      <c r="D1201" s="57"/>
      <c r="E1201" s="57"/>
      <c r="F1201" s="57"/>
      <c r="G1201" s="57"/>
      <c r="H1201" s="57"/>
      <c r="I1201" s="57"/>
      <c r="J1201" s="57"/>
    </row>
    <row r="1202" spans="2:10" ht="18.75" customHeight="1" x14ac:dyDescent="0.3">
      <c r="B1202" s="58"/>
      <c r="C1202" s="57"/>
      <c r="D1202" s="57"/>
      <c r="E1202" s="57"/>
      <c r="F1202" s="57"/>
      <c r="G1202" s="57"/>
      <c r="H1202" s="57"/>
      <c r="I1202" s="57"/>
      <c r="J1202" s="57"/>
    </row>
    <row r="1203" spans="2:10" ht="18.75" customHeight="1" x14ac:dyDescent="0.3">
      <c r="B1203" s="58"/>
      <c r="C1203" s="57"/>
      <c r="D1203" s="57"/>
      <c r="E1203" s="57"/>
      <c r="F1203" s="57"/>
      <c r="G1203" s="57"/>
      <c r="H1203" s="57"/>
      <c r="I1203" s="57"/>
      <c r="J1203" s="57"/>
    </row>
    <row r="1204" spans="2:10" ht="18.75" customHeight="1" x14ac:dyDescent="0.3">
      <c r="B1204" s="58"/>
      <c r="C1204" s="57"/>
      <c r="D1204" s="57"/>
      <c r="E1204" s="57"/>
      <c r="F1204" s="57"/>
      <c r="G1204" s="57"/>
      <c r="H1204" s="57"/>
      <c r="I1204" s="57"/>
      <c r="J1204" s="57"/>
    </row>
    <row r="1205" spans="2:10" ht="18.75" customHeight="1" x14ac:dyDescent="0.3">
      <c r="B1205" s="58"/>
      <c r="C1205" s="57"/>
      <c r="D1205" s="57"/>
      <c r="E1205" s="57"/>
      <c r="F1205" s="57"/>
      <c r="G1205" s="57"/>
      <c r="H1205" s="57"/>
      <c r="I1205" s="57"/>
      <c r="J1205" s="57"/>
    </row>
    <row r="1206" spans="2:10" ht="18.75" customHeight="1" x14ac:dyDescent="0.3">
      <c r="B1206" s="58"/>
      <c r="C1206" s="57"/>
      <c r="D1206" s="57"/>
      <c r="E1206" s="57"/>
      <c r="F1206" s="57"/>
      <c r="G1206" s="57"/>
      <c r="H1206" s="57"/>
      <c r="I1206" s="57"/>
      <c r="J1206" s="57"/>
    </row>
    <row r="1207" spans="2:10" ht="18.75" customHeight="1" x14ac:dyDescent="0.3">
      <c r="B1207" s="58"/>
      <c r="C1207" s="57"/>
      <c r="D1207" s="57"/>
      <c r="E1207" s="57"/>
      <c r="F1207" s="57"/>
      <c r="G1207" s="57"/>
      <c r="H1207" s="57"/>
      <c r="I1207" s="57"/>
      <c r="J1207" s="57"/>
    </row>
    <row r="1208" spans="2:10" ht="18.75" customHeight="1" x14ac:dyDescent="0.3">
      <c r="B1208" s="58"/>
      <c r="C1208" s="57"/>
      <c r="D1208" s="57"/>
      <c r="E1208" s="57"/>
      <c r="F1208" s="57"/>
      <c r="G1208" s="57"/>
      <c r="H1208" s="57"/>
      <c r="I1208" s="57"/>
      <c r="J1208" s="57"/>
    </row>
    <row r="1209" spans="2:10" ht="18.75" customHeight="1" x14ac:dyDescent="0.3">
      <c r="B1209" s="58"/>
      <c r="C1209" s="57"/>
      <c r="D1209" s="57"/>
      <c r="E1209" s="57"/>
      <c r="F1209" s="57"/>
      <c r="G1209" s="57"/>
      <c r="H1209" s="57"/>
      <c r="I1209" s="57"/>
      <c r="J1209" s="57"/>
    </row>
    <row r="1210" spans="2:10" ht="18.75" customHeight="1" x14ac:dyDescent="0.3">
      <c r="B1210" s="58"/>
      <c r="C1210" s="57"/>
      <c r="D1210" s="57"/>
      <c r="E1210" s="57"/>
      <c r="F1210" s="57"/>
      <c r="G1210" s="57"/>
      <c r="H1210" s="57"/>
      <c r="I1210" s="57"/>
      <c r="J1210" s="57"/>
    </row>
    <row r="1211" spans="2:10" ht="18.75" customHeight="1" x14ac:dyDescent="0.3">
      <c r="B1211" s="58"/>
      <c r="C1211" s="57"/>
      <c r="D1211" s="57"/>
      <c r="E1211" s="57"/>
      <c r="F1211" s="57"/>
      <c r="G1211" s="57"/>
      <c r="H1211" s="57"/>
      <c r="I1211" s="57"/>
      <c r="J1211" s="57"/>
    </row>
    <row r="1212" spans="2:10" ht="18.75" customHeight="1" x14ac:dyDescent="0.3">
      <c r="B1212" s="58"/>
      <c r="C1212" s="57"/>
      <c r="D1212" s="57"/>
      <c r="E1212" s="57"/>
      <c r="F1212" s="57"/>
      <c r="G1212" s="57"/>
      <c r="H1212" s="57"/>
      <c r="I1212" s="57"/>
      <c r="J1212" s="57"/>
    </row>
    <row r="1213" spans="2:10" ht="18.75" customHeight="1" x14ac:dyDescent="0.3">
      <c r="B1213" s="58"/>
      <c r="C1213" s="57"/>
      <c r="D1213" s="57"/>
      <c r="E1213" s="57"/>
      <c r="F1213" s="57"/>
      <c r="G1213" s="57"/>
      <c r="H1213" s="57"/>
      <c r="I1213" s="57"/>
      <c r="J1213" s="57"/>
    </row>
    <row r="1214" spans="2:10" ht="18.75" customHeight="1" x14ac:dyDescent="0.3">
      <c r="B1214" s="58"/>
      <c r="C1214" s="57"/>
      <c r="D1214" s="57"/>
      <c r="E1214" s="57"/>
      <c r="F1214" s="57"/>
      <c r="G1214" s="57"/>
      <c r="H1214" s="57"/>
      <c r="I1214" s="57"/>
      <c r="J1214" s="57"/>
    </row>
    <row r="1215" spans="2:10" ht="18.75" customHeight="1" x14ac:dyDescent="0.3">
      <c r="B1215" s="58"/>
      <c r="C1215" s="57"/>
      <c r="D1215" s="57"/>
      <c r="E1215" s="57"/>
      <c r="F1215" s="57"/>
      <c r="G1215" s="57"/>
      <c r="H1215" s="57"/>
      <c r="I1215" s="57"/>
      <c r="J1215" s="57"/>
    </row>
    <row r="1216" spans="2:10" ht="18.75" customHeight="1" x14ac:dyDescent="0.3">
      <c r="B1216" s="58"/>
      <c r="C1216" s="57"/>
      <c r="D1216" s="57"/>
      <c r="E1216" s="57"/>
      <c r="F1216" s="57"/>
      <c r="G1216" s="57"/>
      <c r="H1216" s="57"/>
      <c r="I1216" s="57"/>
      <c r="J1216" s="57"/>
    </row>
    <row r="1217" spans="2:10" ht="18.75" customHeight="1" x14ac:dyDescent="0.3">
      <c r="B1217" s="58"/>
      <c r="C1217" s="57"/>
      <c r="D1217" s="57"/>
      <c r="E1217" s="57"/>
      <c r="F1217" s="57"/>
      <c r="G1217" s="57"/>
      <c r="H1217" s="57"/>
      <c r="I1217" s="57"/>
      <c r="J1217" s="57"/>
    </row>
    <row r="1218" spans="2:10" ht="18.75" customHeight="1" x14ac:dyDescent="0.3">
      <c r="B1218" s="58"/>
      <c r="C1218" s="57"/>
      <c r="D1218" s="57"/>
      <c r="E1218" s="57"/>
      <c r="F1218" s="57"/>
      <c r="G1218" s="57"/>
      <c r="H1218" s="57"/>
      <c r="I1218" s="57"/>
      <c r="J1218" s="57"/>
    </row>
    <row r="1219" spans="2:10" ht="18.75" customHeight="1" x14ac:dyDescent="0.3">
      <c r="B1219" s="58"/>
      <c r="C1219" s="57"/>
      <c r="D1219" s="57"/>
      <c r="E1219" s="57"/>
      <c r="F1219" s="57"/>
      <c r="G1219" s="57"/>
      <c r="H1219" s="57"/>
      <c r="I1219" s="57"/>
      <c r="J1219" s="57"/>
    </row>
    <row r="1220" spans="2:10" ht="18.75" customHeight="1" x14ac:dyDescent="0.3">
      <c r="B1220" s="58"/>
      <c r="C1220" s="57"/>
      <c r="D1220" s="57"/>
      <c r="E1220" s="57"/>
      <c r="F1220" s="57"/>
      <c r="G1220" s="57"/>
      <c r="H1220" s="57"/>
      <c r="I1220" s="57"/>
      <c r="J1220" s="57"/>
    </row>
    <row r="1221" spans="2:10" ht="18.75" customHeight="1" x14ac:dyDescent="0.3">
      <c r="B1221" s="58"/>
      <c r="C1221" s="57"/>
      <c r="D1221" s="57"/>
      <c r="E1221" s="57"/>
      <c r="F1221" s="57"/>
      <c r="G1221" s="57"/>
      <c r="H1221" s="57"/>
      <c r="I1221" s="57"/>
      <c r="J1221" s="57"/>
    </row>
    <row r="1222" spans="2:10" ht="18.75" customHeight="1" x14ac:dyDescent="0.3">
      <c r="B1222" s="58"/>
      <c r="C1222" s="57"/>
      <c r="D1222" s="57"/>
      <c r="E1222" s="57"/>
      <c r="F1222" s="57"/>
      <c r="G1222" s="57"/>
      <c r="H1222" s="57"/>
      <c r="I1222" s="57"/>
      <c r="J1222" s="57"/>
    </row>
    <row r="1223" spans="2:10" ht="18.75" customHeight="1" x14ac:dyDescent="0.3">
      <c r="B1223" s="58"/>
      <c r="C1223" s="57"/>
      <c r="D1223" s="57"/>
      <c r="E1223" s="57"/>
      <c r="F1223" s="57"/>
      <c r="G1223" s="57"/>
      <c r="H1223" s="57"/>
      <c r="I1223" s="57"/>
      <c r="J1223" s="57"/>
    </row>
    <row r="1224" spans="2:10" ht="18.75" customHeight="1" x14ac:dyDescent="0.3">
      <c r="B1224" s="58"/>
      <c r="C1224" s="57"/>
      <c r="D1224" s="57"/>
      <c r="E1224" s="57"/>
      <c r="F1224" s="57"/>
      <c r="G1224" s="57"/>
      <c r="H1224" s="57"/>
      <c r="I1224" s="57"/>
      <c r="J1224" s="57"/>
    </row>
    <row r="1225" spans="2:10" ht="18.75" customHeight="1" x14ac:dyDescent="0.3">
      <c r="B1225" s="58"/>
      <c r="C1225" s="57"/>
      <c r="D1225" s="57"/>
      <c r="E1225" s="57"/>
      <c r="F1225" s="57"/>
      <c r="G1225" s="57"/>
      <c r="H1225" s="57"/>
      <c r="I1225" s="57"/>
      <c r="J1225" s="57"/>
    </row>
    <row r="1226" spans="2:10" ht="18.75" customHeight="1" x14ac:dyDescent="0.3">
      <c r="B1226" s="58"/>
      <c r="C1226" s="57"/>
      <c r="D1226" s="57"/>
      <c r="E1226" s="57"/>
      <c r="F1226" s="57"/>
      <c r="G1226" s="57"/>
      <c r="H1226" s="57"/>
      <c r="I1226" s="57"/>
      <c r="J1226" s="57"/>
    </row>
    <row r="1227" spans="2:10" ht="18.75" customHeight="1" x14ac:dyDescent="0.3">
      <c r="B1227" s="58"/>
      <c r="C1227" s="57"/>
      <c r="D1227" s="57"/>
      <c r="E1227" s="57"/>
      <c r="F1227" s="57"/>
      <c r="G1227" s="57"/>
      <c r="H1227" s="57"/>
      <c r="I1227" s="57"/>
      <c r="J1227" s="57"/>
    </row>
    <row r="1228" spans="2:10" ht="18.75" customHeight="1" x14ac:dyDescent="0.3">
      <c r="B1228" s="58"/>
      <c r="C1228" s="57"/>
      <c r="D1228" s="57"/>
      <c r="E1228" s="57"/>
      <c r="F1228" s="57"/>
      <c r="G1228" s="57"/>
      <c r="H1228" s="57"/>
      <c r="I1228" s="57"/>
      <c r="J1228" s="57"/>
    </row>
    <row r="1229" spans="2:10" ht="18.75" customHeight="1" x14ac:dyDescent="0.3">
      <c r="B1229" s="58"/>
      <c r="C1229" s="57"/>
      <c r="D1229" s="57"/>
      <c r="E1229" s="57"/>
      <c r="F1229" s="57"/>
      <c r="G1229" s="57"/>
      <c r="H1229" s="57"/>
      <c r="I1229" s="57"/>
      <c r="J1229" s="57"/>
    </row>
    <row r="1230" spans="2:10" ht="18.75" customHeight="1" x14ac:dyDescent="0.3">
      <c r="B1230" s="58"/>
      <c r="C1230" s="57"/>
      <c r="D1230" s="57"/>
      <c r="E1230" s="57"/>
      <c r="F1230" s="57"/>
      <c r="G1230" s="57"/>
      <c r="H1230" s="57"/>
      <c r="I1230" s="57"/>
      <c r="J1230" s="57"/>
    </row>
    <row r="1231" spans="2:10" ht="18.75" customHeight="1" x14ac:dyDescent="0.3">
      <c r="B1231" s="58"/>
      <c r="C1231" s="57"/>
      <c r="D1231" s="57"/>
      <c r="E1231" s="57"/>
      <c r="F1231" s="57"/>
      <c r="G1231" s="57"/>
      <c r="H1231" s="57"/>
      <c r="I1231" s="57"/>
      <c r="J1231" s="57"/>
    </row>
    <row r="1232" spans="2:10" ht="18.75" customHeight="1" x14ac:dyDescent="0.3">
      <c r="B1232" s="58"/>
      <c r="C1232" s="57"/>
      <c r="D1232" s="57"/>
      <c r="E1232" s="57"/>
      <c r="F1232" s="57"/>
      <c r="G1232" s="57"/>
      <c r="H1232" s="57"/>
      <c r="I1232" s="57"/>
      <c r="J1232" s="57"/>
    </row>
    <row r="1233" spans="2:10" ht="18.75" customHeight="1" x14ac:dyDescent="0.3">
      <c r="B1233" s="58"/>
      <c r="C1233" s="57"/>
      <c r="D1233" s="57"/>
      <c r="E1233" s="57"/>
      <c r="F1233" s="57"/>
      <c r="G1233" s="57"/>
      <c r="H1233" s="57"/>
      <c r="I1233" s="57"/>
      <c r="J1233" s="57"/>
    </row>
    <row r="1234" spans="2:10" ht="18.75" customHeight="1" x14ac:dyDescent="0.3">
      <c r="B1234" s="58"/>
      <c r="C1234" s="57"/>
      <c r="D1234" s="57"/>
      <c r="E1234" s="57"/>
      <c r="F1234" s="57"/>
      <c r="G1234" s="57"/>
      <c r="H1234" s="57"/>
      <c r="I1234" s="57"/>
      <c r="J1234" s="57"/>
    </row>
    <row r="1235" spans="2:10" ht="18.75" customHeight="1" x14ac:dyDescent="0.3">
      <c r="B1235" s="58"/>
      <c r="C1235" s="57"/>
      <c r="D1235" s="57"/>
      <c r="E1235" s="57"/>
      <c r="F1235" s="57"/>
      <c r="G1235" s="57"/>
      <c r="H1235" s="57"/>
      <c r="I1235" s="57"/>
      <c r="J1235" s="57"/>
    </row>
    <row r="1236" spans="2:10" ht="18.75" customHeight="1" x14ac:dyDescent="0.3">
      <c r="B1236" s="58"/>
      <c r="C1236" s="57"/>
      <c r="D1236" s="57"/>
      <c r="E1236" s="57"/>
      <c r="F1236" s="57"/>
      <c r="G1236" s="57"/>
      <c r="H1236" s="57"/>
      <c r="I1236" s="57"/>
      <c r="J1236" s="57"/>
    </row>
    <row r="1237" spans="2:10" ht="18.75" customHeight="1" x14ac:dyDescent="0.3">
      <c r="B1237" s="58"/>
      <c r="C1237" s="57"/>
      <c r="D1237" s="57"/>
      <c r="E1237" s="57"/>
      <c r="F1237" s="57"/>
      <c r="G1237" s="57"/>
      <c r="H1237" s="57"/>
      <c r="I1237" s="57"/>
      <c r="J1237" s="57"/>
    </row>
    <row r="1238" spans="2:10" ht="18.75" customHeight="1" x14ac:dyDescent="0.3">
      <c r="B1238" s="58"/>
      <c r="C1238" s="57"/>
      <c r="D1238" s="57"/>
      <c r="E1238" s="57"/>
      <c r="F1238" s="57"/>
      <c r="G1238" s="57"/>
      <c r="H1238" s="57"/>
      <c r="I1238" s="57"/>
      <c r="J1238" s="57"/>
    </row>
    <row r="1239" spans="2:10" ht="18.75" customHeight="1" x14ac:dyDescent="0.3">
      <c r="B1239" s="58"/>
      <c r="C1239" s="57"/>
      <c r="D1239" s="57"/>
      <c r="E1239" s="57"/>
      <c r="F1239" s="57"/>
      <c r="G1239" s="57"/>
      <c r="H1239" s="57"/>
      <c r="I1239" s="57"/>
      <c r="J1239" s="57"/>
    </row>
    <row r="1240" spans="2:10" ht="18.75" customHeight="1" x14ac:dyDescent="0.3">
      <c r="B1240" s="58"/>
      <c r="C1240" s="57"/>
      <c r="D1240" s="57"/>
      <c r="E1240" s="57"/>
      <c r="F1240" s="57"/>
      <c r="G1240" s="57"/>
      <c r="H1240" s="57"/>
      <c r="I1240" s="57"/>
      <c r="J1240" s="57"/>
    </row>
    <row r="1241" spans="2:10" ht="18.75" customHeight="1" x14ac:dyDescent="0.3">
      <c r="B1241" s="58"/>
      <c r="C1241" s="57"/>
      <c r="D1241" s="57"/>
      <c r="E1241" s="57"/>
      <c r="F1241" s="57"/>
      <c r="G1241" s="57"/>
      <c r="H1241" s="57"/>
      <c r="I1241" s="57"/>
      <c r="J1241" s="57"/>
    </row>
    <row r="1242" spans="2:10" ht="18.75" customHeight="1" x14ac:dyDescent="0.3">
      <c r="B1242" s="58"/>
      <c r="C1242" s="57"/>
      <c r="D1242" s="57"/>
      <c r="E1242" s="57"/>
      <c r="F1242" s="57"/>
      <c r="G1242" s="57"/>
      <c r="H1242" s="57"/>
      <c r="I1242" s="57"/>
      <c r="J1242" s="57"/>
    </row>
    <row r="1243" spans="2:10" ht="18.75" customHeight="1" x14ac:dyDescent="0.3">
      <c r="B1243" s="58"/>
      <c r="C1243" s="57"/>
      <c r="D1243" s="57"/>
      <c r="E1243" s="57"/>
      <c r="F1243" s="57"/>
      <c r="G1243" s="57"/>
      <c r="H1243" s="57"/>
      <c r="I1243" s="57"/>
      <c r="J1243" s="57"/>
    </row>
    <row r="1244" spans="2:10" ht="18.75" customHeight="1" x14ac:dyDescent="0.3">
      <c r="B1244" s="58"/>
      <c r="C1244" s="57"/>
      <c r="D1244" s="57"/>
      <c r="E1244" s="57"/>
      <c r="F1244" s="57"/>
      <c r="G1244" s="57"/>
      <c r="H1244" s="57"/>
      <c r="I1244" s="57"/>
      <c r="J1244" s="57"/>
    </row>
    <row r="1245" spans="2:10" ht="18.75" customHeight="1" x14ac:dyDescent="0.3">
      <c r="B1245" s="58"/>
      <c r="C1245" s="57"/>
      <c r="D1245" s="57"/>
      <c r="E1245" s="57"/>
      <c r="F1245" s="57"/>
      <c r="G1245" s="57"/>
      <c r="H1245" s="57"/>
      <c r="I1245" s="57"/>
      <c r="J1245" s="57"/>
    </row>
    <row r="1246" spans="2:10" ht="18.75" customHeight="1" x14ac:dyDescent="0.3">
      <c r="B1246" s="58"/>
      <c r="C1246" s="57"/>
      <c r="D1246" s="57"/>
      <c r="E1246" s="57"/>
      <c r="F1246" s="57"/>
      <c r="G1246" s="57"/>
      <c r="H1246" s="57"/>
      <c r="I1246" s="57"/>
      <c r="J1246" s="57"/>
    </row>
    <row r="1247" spans="2:10" ht="18.75" customHeight="1" x14ac:dyDescent="0.3">
      <c r="B1247" s="58"/>
      <c r="C1247" s="57"/>
      <c r="D1247" s="57"/>
      <c r="E1247" s="57"/>
      <c r="F1247" s="57"/>
      <c r="G1247" s="57"/>
      <c r="H1247" s="57"/>
      <c r="I1247" s="57"/>
      <c r="J1247" s="57"/>
    </row>
    <row r="1248" spans="2:10" ht="18.75" customHeight="1" x14ac:dyDescent="0.3">
      <c r="B1248" s="58"/>
      <c r="C1248" s="57"/>
      <c r="D1248" s="57"/>
      <c r="E1248" s="57"/>
      <c r="F1248" s="57"/>
      <c r="G1248" s="57"/>
      <c r="H1248" s="57"/>
      <c r="I1248" s="57"/>
      <c r="J1248" s="57"/>
    </row>
    <row r="1249" spans="2:10" ht="18.75" customHeight="1" x14ac:dyDescent="0.3">
      <c r="B1249" s="58"/>
      <c r="C1249" s="57"/>
      <c r="D1249" s="57"/>
      <c r="E1249" s="57"/>
      <c r="F1249" s="57"/>
      <c r="G1249" s="57"/>
      <c r="H1249" s="57"/>
      <c r="I1249" s="57"/>
      <c r="J1249" s="57"/>
    </row>
    <row r="1250" spans="2:10" ht="18.75" customHeight="1" x14ac:dyDescent="0.3">
      <c r="B1250" s="58"/>
      <c r="C1250" s="57"/>
      <c r="D1250" s="57"/>
      <c r="E1250" s="57"/>
      <c r="F1250" s="57"/>
      <c r="G1250" s="57"/>
      <c r="H1250" s="57"/>
      <c r="I1250" s="57"/>
      <c r="J1250" s="57"/>
    </row>
    <row r="1251" spans="2:10" ht="18.75" customHeight="1" x14ac:dyDescent="0.3">
      <c r="B1251" s="58"/>
      <c r="C1251" s="57"/>
      <c r="D1251" s="57"/>
      <c r="E1251" s="57"/>
      <c r="F1251" s="57"/>
      <c r="G1251" s="57"/>
      <c r="H1251" s="57"/>
      <c r="I1251" s="57"/>
      <c r="J1251" s="57"/>
    </row>
    <row r="1252" spans="2:10" ht="18.75" customHeight="1" x14ac:dyDescent="0.3">
      <c r="B1252" s="58"/>
      <c r="C1252" s="57"/>
      <c r="D1252" s="57"/>
      <c r="E1252" s="57"/>
      <c r="F1252" s="57"/>
      <c r="G1252" s="57"/>
      <c r="H1252" s="57"/>
      <c r="I1252" s="57"/>
      <c r="J1252" s="57"/>
    </row>
    <row r="1253" spans="2:10" ht="18.75" customHeight="1" x14ac:dyDescent="0.3">
      <c r="B1253" s="58"/>
      <c r="C1253" s="57"/>
      <c r="D1253" s="57"/>
      <c r="E1253" s="57"/>
      <c r="F1253" s="57"/>
      <c r="G1253" s="57"/>
      <c r="H1253" s="57"/>
      <c r="I1253" s="57"/>
      <c r="J1253" s="57"/>
    </row>
    <row r="1254" spans="2:10" ht="18.75" customHeight="1" x14ac:dyDescent="0.3">
      <c r="B1254" s="58"/>
      <c r="C1254" s="57"/>
      <c r="D1254" s="57"/>
      <c r="E1254" s="57"/>
      <c r="F1254" s="57"/>
      <c r="G1254" s="57"/>
      <c r="H1254" s="57"/>
      <c r="I1254" s="57"/>
      <c r="J1254" s="57"/>
    </row>
    <row r="1255" spans="2:10" ht="18.75" customHeight="1" x14ac:dyDescent="0.3">
      <c r="B1255" s="58"/>
      <c r="C1255" s="57"/>
      <c r="D1255" s="57"/>
      <c r="E1255" s="57"/>
      <c r="F1255" s="57"/>
      <c r="G1255" s="57"/>
      <c r="H1255" s="57"/>
      <c r="I1255" s="57"/>
      <c r="J1255" s="57"/>
    </row>
    <row r="1256" spans="2:10" ht="18.75" customHeight="1" x14ac:dyDescent="0.3">
      <c r="B1256" s="58"/>
      <c r="C1256" s="57"/>
      <c r="D1256" s="57"/>
      <c r="E1256" s="57"/>
      <c r="F1256" s="57"/>
      <c r="G1256" s="57"/>
      <c r="H1256" s="57"/>
      <c r="I1256" s="57"/>
      <c r="J1256" s="57"/>
    </row>
    <row r="1257" spans="2:10" ht="18.75" customHeight="1" x14ac:dyDescent="0.3">
      <c r="B1257" s="58"/>
      <c r="C1257" s="57"/>
      <c r="D1257" s="57"/>
      <c r="E1257" s="57"/>
      <c r="F1257" s="57"/>
      <c r="G1257" s="57"/>
      <c r="H1257" s="57"/>
      <c r="I1257" s="57"/>
      <c r="J1257" s="57"/>
    </row>
    <row r="1258" spans="2:10" ht="18.75" customHeight="1" x14ac:dyDescent="0.3">
      <c r="B1258" s="58"/>
      <c r="C1258" s="57"/>
      <c r="D1258" s="57"/>
      <c r="E1258" s="57"/>
      <c r="F1258" s="57"/>
      <c r="G1258" s="57"/>
      <c r="H1258" s="57"/>
      <c r="I1258" s="57"/>
      <c r="J1258" s="57"/>
    </row>
    <row r="1259" spans="2:10" ht="18.75" customHeight="1" x14ac:dyDescent="0.3">
      <c r="B1259" s="58"/>
      <c r="C1259" s="57"/>
      <c r="D1259" s="57"/>
      <c r="E1259" s="57"/>
      <c r="F1259" s="57"/>
      <c r="G1259" s="57"/>
      <c r="H1259" s="57"/>
      <c r="I1259" s="57"/>
      <c r="J1259" s="57"/>
    </row>
    <row r="1260" spans="2:10" ht="18.75" customHeight="1" x14ac:dyDescent="0.3">
      <c r="B1260" s="58"/>
      <c r="C1260" s="57"/>
      <c r="D1260" s="57"/>
      <c r="E1260" s="57"/>
      <c r="F1260" s="57"/>
      <c r="G1260" s="57"/>
      <c r="H1260" s="57"/>
      <c r="I1260" s="57"/>
      <c r="J1260" s="57"/>
    </row>
    <row r="1261" spans="2:10" ht="18.75" customHeight="1" x14ac:dyDescent="0.3">
      <c r="B1261" s="58"/>
      <c r="C1261" s="57"/>
      <c r="D1261" s="57"/>
      <c r="E1261" s="57"/>
      <c r="F1261" s="57"/>
      <c r="G1261" s="57"/>
      <c r="H1261" s="57"/>
      <c r="I1261" s="57"/>
      <c r="J1261" s="57"/>
    </row>
    <row r="1262" spans="2:10" ht="18.75" customHeight="1" x14ac:dyDescent="0.3">
      <c r="B1262" s="58"/>
      <c r="C1262" s="57"/>
      <c r="D1262" s="57"/>
      <c r="E1262" s="57"/>
      <c r="F1262" s="57"/>
      <c r="G1262" s="57"/>
      <c r="H1262" s="57"/>
      <c r="I1262" s="57"/>
      <c r="J1262" s="57"/>
    </row>
    <row r="1263" spans="2:10" ht="18.75" customHeight="1" x14ac:dyDescent="0.3">
      <c r="B1263" s="58"/>
      <c r="C1263" s="57"/>
      <c r="D1263" s="57"/>
      <c r="E1263" s="57"/>
      <c r="F1263" s="57"/>
      <c r="G1263" s="57"/>
      <c r="H1263" s="57"/>
      <c r="I1263" s="57"/>
      <c r="J1263" s="57"/>
    </row>
    <row r="1264" spans="2:10" ht="18.75" customHeight="1" x14ac:dyDescent="0.3">
      <c r="B1264" s="58"/>
      <c r="C1264" s="57"/>
      <c r="D1264" s="57"/>
      <c r="E1264" s="57"/>
      <c r="F1264" s="57"/>
      <c r="G1264" s="57"/>
      <c r="H1264" s="57"/>
      <c r="I1264" s="57"/>
      <c r="J1264" s="57"/>
    </row>
    <row r="1265" spans="2:10" ht="18.75" customHeight="1" x14ac:dyDescent="0.3">
      <c r="B1265" s="58"/>
      <c r="C1265" s="57"/>
      <c r="D1265" s="57"/>
      <c r="E1265" s="57"/>
      <c r="F1265" s="57"/>
      <c r="G1265" s="57"/>
      <c r="H1265" s="57"/>
      <c r="I1265" s="57"/>
      <c r="J1265" s="57"/>
    </row>
    <row r="1266" spans="2:10" ht="18.75" customHeight="1" x14ac:dyDescent="0.3">
      <c r="B1266" s="58"/>
      <c r="C1266" s="57"/>
      <c r="D1266" s="57"/>
      <c r="E1266" s="57"/>
      <c r="F1266" s="57"/>
      <c r="G1266" s="57"/>
      <c r="H1266" s="57"/>
      <c r="I1266" s="57"/>
      <c r="J1266" s="57"/>
    </row>
    <row r="1267" spans="2:10" ht="18.75" customHeight="1" x14ac:dyDescent="0.3">
      <c r="B1267" s="58"/>
      <c r="C1267" s="57"/>
      <c r="D1267" s="57"/>
      <c r="E1267" s="57"/>
      <c r="F1267" s="57"/>
      <c r="G1267" s="57"/>
      <c r="H1267" s="57"/>
      <c r="I1267" s="57"/>
      <c r="J1267" s="57"/>
    </row>
    <row r="1268" spans="2:10" ht="18.75" customHeight="1" x14ac:dyDescent="0.3">
      <c r="B1268" s="58"/>
      <c r="C1268" s="57"/>
      <c r="D1268" s="57"/>
      <c r="E1268" s="57"/>
      <c r="F1268" s="57"/>
      <c r="G1268" s="57"/>
      <c r="H1268" s="57"/>
      <c r="I1268" s="57"/>
      <c r="J1268" s="57"/>
    </row>
    <row r="1269" spans="2:10" ht="18.75" customHeight="1" x14ac:dyDescent="0.3">
      <c r="B1269" s="58"/>
      <c r="C1269" s="57"/>
      <c r="D1269" s="57"/>
      <c r="E1269" s="57"/>
      <c r="F1269" s="57"/>
      <c r="G1269" s="57"/>
      <c r="H1269" s="57"/>
      <c r="I1269" s="57"/>
      <c r="J1269" s="57"/>
    </row>
    <row r="1270" spans="2:10" ht="18.75" customHeight="1" x14ac:dyDescent="0.3">
      <c r="B1270" s="58"/>
      <c r="C1270" s="57"/>
      <c r="D1270" s="57"/>
      <c r="E1270" s="57"/>
      <c r="F1270" s="57"/>
      <c r="G1270" s="57"/>
      <c r="H1270" s="57"/>
      <c r="I1270" s="57"/>
      <c r="J1270" s="57"/>
    </row>
    <row r="1271" spans="2:10" ht="18.75" customHeight="1" x14ac:dyDescent="0.3">
      <c r="B1271" s="58"/>
      <c r="C1271" s="57"/>
      <c r="D1271" s="57"/>
      <c r="E1271" s="57"/>
      <c r="F1271" s="57"/>
      <c r="G1271" s="57"/>
      <c r="H1271" s="57"/>
      <c r="I1271" s="57"/>
      <c r="J1271" s="57"/>
    </row>
    <row r="1272" spans="2:10" ht="18.75" customHeight="1" x14ac:dyDescent="0.3">
      <c r="B1272" s="58"/>
      <c r="C1272" s="57"/>
      <c r="D1272" s="57"/>
      <c r="E1272" s="57"/>
      <c r="F1272" s="57"/>
      <c r="G1272" s="57"/>
      <c r="H1272" s="57"/>
      <c r="I1272" s="57"/>
      <c r="J1272" s="57"/>
    </row>
    <row r="1273" spans="2:10" ht="18.75" customHeight="1" x14ac:dyDescent="0.3">
      <c r="B1273" s="58"/>
      <c r="C1273" s="57"/>
      <c r="D1273" s="57"/>
      <c r="E1273" s="57"/>
      <c r="F1273" s="57"/>
      <c r="G1273" s="57"/>
      <c r="H1273" s="57"/>
      <c r="I1273" s="57"/>
      <c r="J1273" s="57"/>
    </row>
    <row r="1274" spans="2:10" ht="18.75" customHeight="1" x14ac:dyDescent="0.3">
      <c r="B1274" s="58"/>
      <c r="C1274" s="57"/>
      <c r="D1274" s="57"/>
      <c r="E1274" s="57"/>
      <c r="F1274" s="57"/>
      <c r="G1274" s="57"/>
      <c r="H1274" s="57"/>
      <c r="I1274" s="57"/>
      <c r="J1274" s="57"/>
    </row>
    <row r="1275" spans="2:10" ht="18.75" customHeight="1" x14ac:dyDescent="0.3">
      <c r="B1275" s="58"/>
      <c r="C1275" s="57"/>
      <c r="D1275" s="57"/>
      <c r="E1275" s="57"/>
      <c r="F1275" s="57"/>
      <c r="G1275" s="57"/>
      <c r="H1275" s="57"/>
      <c r="I1275" s="57"/>
      <c r="J1275" s="57"/>
    </row>
    <row r="1276" spans="2:10" ht="18.75" customHeight="1" x14ac:dyDescent="0.3">
      <c r="B1276" s="58"/>
      <c r="C1276" s="57"/>
      <c r="D1276" s="57"/>
      <c r="E1276" s="57"/>
      <c r="F1276" s="57"/>
      <c r="G1276" s="57"/>
      <c r="H1276" s="57"/>
      <c r="I1276" s="57"/>
      <c r="J1276" s="57"/>
    </row>
    <row r="1277" spans="2:10" ht="18.75" customHeight="1" x14ac:dyDescent="0.3">
      <c r="B1277" s="58"/>
      <c r="C1277" s="57"/>
      <c r="D1277" s="57"/>
      <c r="E1277" s="57"/>
      <c r="F1277" s="57"/>
      <c r="G1277" s="57"/>
      <c r="H1277" s="57"/>
      <c r="I1277" s="57"/>
      <c r="J1277" s="57"/>
    </row>
    <row r="1278" spans="2:10" ht="18.75" customHeight="1" x14ac:dyDescent="0.3">
      <c r="B1278" s="58"/>
      <c r="C1278" s="57"/>
      <c r="D1278" s="57"/>
      <c r="E1278" s="57"/>
      <c r="F1278" s="57"/>
      <c r="G1278" s="57"/>
      <c r="H1278" s="57"/>
      <c r="I1278" s="57"/>
      <c r="J1278" s="57"/>
    </row>
    <row r="1279" spans="2:10" ht="18.75" customHeight="1" x14ac:dyDescent="0.3">
      <c r="B1279" s="58"/>
      <c r="C1279" s="57"/>
      <c r="D1279" s="57"/>
      <c r="E1279" s="57"/>
      <c r="F1279" s="57"/>
      <c r="G1279" s="57"/>
      <c r="H1279" s="57"/>
      <c r="I1279" s="57"/>
      <c r="J1279" s="57"/>
    </row>
    <row r="1280" spans="2:10" ht="18.75" customHeight="1" x14ac:dyDescent="0.3">
      <c r="B1280" s="58"/>
      <c r="C1280" s="57"/>
      <c r="D1280" s="57"/>
      <c r="E1280" s="57"/>
      <c r="F1280" s="57"/>
      <c r="G1280" s="57"/>
      <c r="H1280" s="57"/>
      <c r="I1280" s="57"/>
      <c r="J1280" s="57"/>
    </row>
    <row r="1281" spans="2:10" ht="18.75" customHeight="1" x14ac:dyDescent="0.3">
      <c r="B1281" s="58"/>
      <c r="C1281" s="57"/>
      <c r="D1281" s="57"/>
      <c r="E1281" s="57"/>
      <c r="F1281" s="57"/>
      <c r="G1281" s="57"/>
      <c r="H1281" s="57"/>
      <c r="I1281" s="57"/>
      <c r="J1281" s="57"/>
    </row>
    <row r="1282" spans="2:10" ht="18.75" customHeight="1" x14ac:dyDescent="0.3">
      <c r="B1282" s="58"/>
      <c r="C1282" s="57"/>
      <c r="D1282" s="57"/>
      <c r="E1282" s="57"/>
      <c r="F1282" s="57"/>
      <c r="G1282" s="57"/>
      <c r="H1282" s="57"/>
      <c r="I1282" s="57"/>
      <c r="J1282" s="57"/>
    </row>
    <row r="1283" spans="2:10" ht="18.75" customHeight="1" x14ac:dyDescent="0.3">
      <c r="B1283" s="58"/>
      <c r="C1283" s="57"/>
      <c r="D1283" s="57"/>
      <c r="E1283" s="57"/>
      <c r="F1283" s="57"/>
      <c r="G1283" s="57"/>
      <c r="H1283" s="57"/>
      <c r="I1283" s="57"/>
      <c r="J1283" s="57"/>
    </row>
    <row r="1284" spans="2:10" ht="18.75" customHeight="1" x14ac:dyDescent="0.3">
      <c r="B1284" s="58"/>
      <c r="C1284" s="57"/>
      <c r="D1284" s="57"/>
      <c r="E1284" s="57"/>
      <c r="F1284" s="57"/>
      <c r="G1284" s="57"/>
      <c r="H1284" s="57"/>
      <c r="I1284" s="57"/>
      <c r="J1284" s="57"/>
    </row>
    <row r="1285" spans="2:10" ht="18.75" customHeight="1" x14ac:dyDescent="0.3">
      <c r="B1285" s="58"/>
      <c r="C1285" s="57"/>
      <c r="D1285" s="57"/>
      <c r="E1285" s="57"/>
      <c r="F1285" s="57"/>
      <c r="G1285" s="57"/>
      <c r="H1285" s="57"/>
      <c r="I1285" s="57"/>
      <c r="J1285" s="57"/>
    </row>
    <row r="1286" spans="2:10" ht="18.75" customHeight="1" x14ac:dyDescent="0.3">
      <c r="B1286" s="58"/>
      <c r="C1286" s="57"/>
      <c r="D1286" s="57"/>
      <c r="E1286" s="57"/>
      <c r="F1286" s="57"/>
      <c r="G1286" s="57"/>
      <c r="H1286" s="57"/>
      <c r="I1286" s="57"/>
      <c r="J1286" s="57"/>
    </row>
    <row r="1287" spans="2:10" ht="18.75" customHeight="1" x14ac:dyDescent="0.3">
      <c r="B1287" s="58"/>
      <c r="C1287" s="57"/>
      <c r="D1287" s="57"/>
      <c r="E1287" s="57"/>
      <c r="F1287" s="57"/>
      <c r="G1287" s="57"/>
      <c r="H1287" s="57"/>
      <c r="I1287" s="57"/>
      <c r="J1287" s="57"/>
    </row>
    <row r="1288" spans="2:10" ht="18.75" customHeight="1" x14ac:dyDescent="0.3">
      <c r="B1288" s="58"/>
      <c r="C1288" s="57"/>
      <c r="D1288" s="57"/>
      <c r="E1288" s="57"/>
      <c r="F1288" s="57"/>
      <c r="G1288" s="57"/>
      <c r="H1288" s="57"/>
      <c r="I1288" s="57"/>
      <c r="J1288" s="57"/>
    </row>
    <row r="1289" spans="2:10" ht="18.75" customHeight="1" x14ac:dyDescent="0.3">
      <c r="B1289" s="58"/>
      <c r="C1289" s="57"/>
      <c r="D1289" s="57"/>
      <c r="E1289" s="57"/>
      <c r="F1289" s="57"/>
      <c r="G1289" s="57"/>
      <c r="H1289" s="57"/>
      <c r="I1289" s="57"/>
      <c r="J1289" s="57"/>
    </row>
    <row r="1290" spans="2:10" ht="18.75" customHeight="1" x14ac:dyDescent="0.3">
      <c r="B1290" s="58"/>
      <c r="C1290" s="57"/>
      <c r="D1290" s="57"/>
      <c r="E1290" s="57"/>
      <c r="F1290" s="57"/>
      <c r="G1290" s="57"/>
      <c r="H1290" s="57"/>
      <c r="I1290" s="57"/>
      <c r="J1290" s="57"/>
    </row>
    <row r="1291" spans="2:10" ht="18.75" customHeight="1" x14ac:dyDescent="0.3">
      <c r="B1291" s="58"/>
      <c r="C1291" s="57"/>
      <c r="D1291" s="57"/>
      <c r="E1291" s="57"/>
      <c r="F1291" s="57"/>
      <c r="G1291" s="57"/>
      <c r="H1291" s="57"/>
      <c r="I1291" s="57"/>
      <c r="J1291" s="57"/>
    </row>
    <row r="1292" spans="2:10" ht="18.75" customHeight="1" x14ac:dyDescent="0.3">
      <c r="B1292" s="58"/>
      <c r="C1292" s="57"/>
      <c r="D1292" s="57"/>
      <c r="E1292" s="57"/>
      <c r="F1292" s="57"/>
      <c r="G1292" s="57"/>
      <c r="H1292" s="57"/>
      <c r="I1292" s="57"/>
      <c r="J1292" s="57"/>
    </row>
    <row r="1293" spans="2:10" ht="18.75" customHeight="1" x14ac:dyDescent="0.3">
      <c r="B1293" s="58"/>
      <c r="C1293" s="57"/>
      <c r="D1293" s="57"/>
      <c r="E1293" s="57"/>
      <c r="F1293" s="57"/>
      <c r="G1293" s="57"/>
      <c r="H1293" s="57"/>
      <c r="I1293" s="57"/>
      <c r="J1293" s="57"/>
    </row>
    <row r="1294" spans="2:10" ht="18.75" customHeight="1" x14ac:dyDescent="0.3">
      <c r="B1294" s="58"/>
      <c r="C1294" s="57"/>
      <c r="D1294" s="57"/>
      <c r="E1294" s="57"/>
      <c r="F1294" s="57"/>
      <c r="G1294" s="57"/>
      <c r="H1294" s="57"/>
      <c r="I1294" s="57"/>
      <c r="J1294" s="57"/>
    </row>
    <row r="1295" spans="2:10" ht="18.75" customHeight="1" x14ac:dyDescent="0.3">
      <c r="B1295" s="58"/>
      <c r="C1295" s="57"/>
      <c r="D1295" s="57"/>
      <c r="E1295" s="57"/>
      <c r="F1295" s="57"/>
      <c r="G1295" s="57"/>
      <c r="H1295" s="57"/>
      <c r="I1295" s="57"/>
      <c r="J1295" s="57"/>
    </row>
    <row r="1296" spans="2:10" ht="18.75" customHeight="1" x14ac:dyDescent="0.3">
      <c r="B1296" s="58"/>
      <c r="C1296" s="57"/>
      <c r="D1296" s="57"/>
      <c r="E1296" s="57"/>
      <c r="F1296" s="57"/>
      <c r="G1296" s="57"/>
      <c r="H1296" s="57"/>
      <c r="I1296" s="57"/>
      <c r="J1296" s="57"/>
    </row>
    <row r="1297" spans="2:10" ht="18.75" customHeight="1" x14ac:dyDescent="0.3">
      <c r="B1297" s="58"/>
      <c r="C1297" s="57"/>
      <c r="D1297" s="57"/>
      <c r="E1297" s="57"/>
      <c r="F1297" s="57"/>
      <c r="G1297" s="57"/>
      <c r="H1297" s="57"/>
      <c r="I1297" s="57"/>
      <c r="J1297" s="57"/>
    </row>
    <row r="1298" spans="2:10" ht="18.75" customHeight="1" x14ac:dyDescent="0.3">
      <c r="B1298" s="58"/>
      <c r="C1298" s="57"/>
      <c r="D1298" s="57"/>
      <c r="E1298" s="57"/>
      <c r="F1298" s="57"/>
      <c r="G1298" s="57"/>
      <c r="H1298" s="57"/>
      <c r="I1298" s="57"/>
      <c r="J1298" s="57"/>
    </row>
    <row r="1299" spans="2:10" ht="18.75" customHeight="1" x14ac:dyDescent="0.3">
      <c r="B1299" s="58"/>
      <c r="C1299" s="57"/>
      <c r="D1299" s="57"/>
      <c r="E1299" s="57"/>
      <c r="F1299" s="57"/>
      <c r="G1299" s="57"/>
      <c r="H1299" s="57"/>
      <c r="I1299" s="57"/>
      <c r="J1299" s="57"/>
    </row>
    <row r="1300" spans="2:10" ht="18.75" customHeight="1" x14ac:dyDescent="0.3">
      <c r="B1300" s="58"/>
      <c r="C1300" s="57"/>
      <c r="D1300" s="57"/>
      <c r="E1300" s="57"/>
      <c r="F1300" s="57"/>
      <c r="G1300" s="57"/>
      <c r="H1300" s="57"/>
      <c r="I1300" s="57"/>
      <c r="J1300" s="57"/>
    </row>
    <row r="1301" spans="2:10" ht="18.75" customHeight="1" x14ac:dyDescent="0.3">
      <c r="B1301" s="58"/>
      <c r="C1301" s="57"/>
      <c r="D1301" s="57"/>
      <c r="E1301" s="57"/>
      <c r="F1301" s="57"/>
      <c r="G1301" s="57"/>
      <c r="H1301" s="57"/>
      <c r="I1301" s="57"/>
      <c r="J1301" s="57"/>
    </row>
    <row r="1302" spans="2:10" ht="18.75" customHeight="1" x14ac:dyDescent="0.3">
      <c r="B1302" s="58"/>
      <c r="C1302" s="57"/>
      <c r="D1302" s="57"/>
      <c r="E1302" s="57"/>
      <c r="F1302" s="57"/>
      <c r="G1302" s="57"/>
      <c r="H1302" s="57"/>
      <c r="I1302" s="57"/>
      <c r="J1302" s="57"/>
    </row>
    <row r="1303" spans="2:10" ht="18.75" customHeight="1" x14ac:dyDescent="0.3">
      <c r="B1303" s="58"/>
      <c r="C1303" s="57"/>
      <c r="D1303" s="57"/>
      <c r="E1303" s="57"/>
      <c r="F1303" s="57"/>
      <c r="G1303" s="57"/>
      <c r="H1303" s="57"/>
      <c r="I1303" s="57"/>
      <c r="J1303" s="57"/>
    </row>
    <row r="1304" spans="2:10" ht="18.75" customHeight="1" x14ac:dyDescent="0.3">
      <c r="B1304" s="58"/>
      <c r="C1304" s="57"/>
      <c r="D1304" s="57"/>
      <c r="E1304" s="57"/>
      <c r="F1304" s="57"/>
      <c r="G1304" s="57"/>
      <c r="H1304" s="57"/>
      <c r="I1304" s="57"/>
      <c r="J1304" s="57"/>
    </row>
    <row r="1305" spans="2:10" ht="18.75" customHeight="1" x14ac:dyDescent="0.3">
      <c r="B1305" s="58"/>
      <c r="C1305" s="57"/>
      <c r="D1305" s="57"/>
      <c r="E1305" s="57"/>
      <c r="F1305" s="57"/>
      <c r="G1305" s="57"/>
      <c r="H1305" s="57"/>
      <c r="I1305" s="57"/>
      <c r="J1305" s="57"/>
    </row>
    <row r="1306" spans="2:10" ht="18.75" customHeight="1" x14ac:dyDescent="0.3">
      <c r="B1306" s="58"/>
      <c r="C1306" s="57"/>
      <c r="D1306" s="57"/>
      <c r="E1306" s="57"/>
      <c r="F1306" s="57"/>
      <c r="G1306" s="57"/>
      <c r="H1306" s="57"/>
      <c r="I1306" s="57"/>
      <c r="J1306" s="57"/>
    </row>
    <row r="1307" spans="2:10" ht="18.75" customHeight="1" x14ac:dyDescent="0.3">
      <c r="B1307" s="58"/>
      <c r="C1307" s="57"/>
      <c r="D1307" s="57"/>
      <c r="E1307" s="57"/>
      <c r="F1307" s="57"/>
      <c r="G1307" s="57"/>
      <c r="H1307" s="57"/>
      <c r="I1307" s="57"/>
      <c r="J1307" s="57"/>
    </row>
    <row r="1308" spans="2:10" ht="18.75" customHeight="1" x14ac:dyDescent="0.3">
      <c r="B1308" s="58"/>
      <c r="C1308" s="57"/>
      <c r="D1308" s="57"/>
      <c r="E1308" s="57"/>
      <c r="F1308" s="57"/>
      <c r="G1308" s="57"/>
      <c r="H1308" s="57"/>
      <c r="I1308" s="57"/>
      <c r="J1308" s="57"/>
    </row>
    <row r="1309" spans="2:10" ht="18.75" customHeight="1" x14ac:dyDescent="0.3">
      <c r="B1309" s="58"/>
      <c r="C1309" s="57"/>
      <c r="D1309" s="57"/>
      <c r="E1309" s="57"/>
      <c r="F1309" s="57"/>
      <c r="G1309" s="57"/>
      <c r="H1309" s="57"/>
      <c r="I1309" s="57"/>
      <c r="J1309" s="57"/>
    </row>
    <row r="1310" spans="2:10" ht="18.75" customHeight="1" x14ac:dyDescent="0.3">
      <c r="B1310" s="58"/>
      <c r="C1310" s="57"/>
      <c r="D1310" s="57"/>
      <c r="E1310" s="57"/>
      <c r="F1310" s="57"/>
      <c r="G1310" s="57"/>
      <c r="H1310" s="57"/>
      <c r="I1310" s="57"/>
      <c r="J1310" s="57"/>
    </row>
    <row r="1311" spans="2:10" ht="18.75" customHeight="1" x14ac:dyDescent="0.3">
      <c r="B1311" s="58"/>
      <c r="C1311" s="57"/>
      <c r="D1311" s="57"/>
      <c r="E1311" s="57"/>
      <c r="F1311" s="57"/>
      <c r="G1311" s="57"/>
      <c r="H1311" s="57"/>
      <c r="I1311" s="57"/>
      <c r="J1311" s="57"/>
    </row>
    <row r="1312" spans="2:10" ht="18.75" customHeight="1" x14ac:dyDescent="0.3">
      <c r="B1312" s="58"/>
      <c r="C1312" s="57"/>
      <c r="D1312" s="57"/>
      <c r="E1312" s="57"/>
      <c r="F1312" s="57"/>
      <c r="G1312" s="57"/>
      <c r="H1312" s="57"/>
      <c r="I1312" s="57"/>
      <c r="J1312" s="57"/>
    </row>
    <row r="1313" spans="2:10" ht="18.75" customHeight="1" x14ac:dyDescent="0.3">
      <c r="B1313" s="58"/>
      <c r="C1313" s="57"/>
      <c r="D1313" s="57"/>
      <c r="E1313" s="57"/>
      <c r="F1313" s="57"/>
      <c r="G1313" s="57"/>
      <c r="H1313" s="57"/>
      <c r="I1313" s="57"/>
      <c r="J1313" s="57"/>
    </row>
    <row r="1314" spans="2:10" ht="18.75" customHeight="1" x14ac:dyDescent="0.3">
      <c r="B1314" s="58"/>
      <c r="C1314" s="57"/>
      <c r="D1314" s="57"/>
      <c r="E1314" s="57"/>
      <c r="F1314" s="57"/>
      <c r="G1314" s="57"/>
      <c r="H1314" s="57"/>
      <c r="I1314" s="57"/>
      <c r="J1314" s="57"/>
    </row>
    <row r="1315" spans="2:10" ht="18.75" customHeight="1" x14ac:dyDescent="0.3">
      <c r="B1315" s="58"/>
      <c r="C1315" s="57"/>
      <c r="D1315" s="57"/>
      <c r="E1315" s="57"/>
      <c r="F1315" s="57"/>
      <c r="G1315" s="57"/>
      <c r="H1315" s="57"/>
      <c r="I1315" s="57"/>
      <c r="J1315" s="57"/>
    </row>
    <row r="1316" spans="2:10" ht="18.75" customHeight="1" x14ac:dyDescent="0.3">
      <c r="B1316" s="58"/>
      <c r="C1316" s="57"/>
      <c r="D1316" s="57"/>
      <c r="E1316" s="57"/>
      <c r="F1316" s="57"/>
      <c r="G1316" s="57"/>
      <c r="H1316" s="57"/>
      <c r="I1316" s="57"/>
      <c r="J1316" s="57"/>
    </row>
    <row r="1317" spans="2:10" ht="18.75" customHeight="1" x14ac:dyDescent="0.3">
      <c r="B1317" s="58"/>
      <c r="C1317" s="57"/>
      <c r="D1317" s="57"/>
      <c r="E1317" s="57"/>
      <c r="F1317" s="57"/>
      <c r="G1317" s="57"/>
      <c r="H1317" s="57"/>
      <c r="I1317" s="57"/>
      <c r="J1317" s="57"/>
    </row>
    <row r="1318" spans="2:10" ht="18.75" customHeight="1" x14ac:dyDescent="0.3">
      <c r="B1318" s="58"/>
      <c r="C1318" s="57"/>
      <c r="D1318" s="57"/>
      <c r="E1318" s="57"/>
      <c r="F1318" s="57"/>
      <c r="G1318" s="57"/>
      <c r="H1318" s="57"/>
      <c r="I1318" s="57"/>
      <c r="J1318" s="57"/>
    </row>
    <row r="1319" spans="2:10" ht="18.75" customHeight="1" x14ac:dyDescent="0.3">
      <c r="B1319" s="58"/>
      <c r="C1319" s="57"/>
      <c r="D1319" s="57"/>
      <c r="E1319" s="57"/>
      <c r="F1319" s="57"/>
      <c r="G1319" s="57"/>
      <c r="H1319" s="57"/>
      <c r="I1319" s="57"/>
      <c r="J1319" s="57"/>
    </row>
    <row r="1320" spans="2:10" ht="18.75" customHeight="1" x14ac:dyDescent="0.3">
      <c r="B1320" s="58"/>
      <c r="C1320" s="57"/>
      <c r="D1320" s="57"/>
      <c r="E1320" s="57"/>
      <c r="F1320" s="57"/>
      <c r="G1320" s="57"/>
      <c r="H1320" s="57"/>
      <c r="I1320" s="57"/>
      <c r="J1320" s="57"/>
    </row>
    <row r="1321" spans="2:10" ht="18.75" customHeight="1" x14ac:dyDescent="0.3">
      <c r="B1321" s="58"/>
      <c r="C1321" s="57"/>
      <c r="D1321" s="57"/>
      <c r="E1321" s="57"/>
      <c r="F1321" s="57"/>
      <c r="G1321" s="57"/>
      <c r="H1321" s="57"/>
      <c r="I1321" s="57"/>
      <c r="J1321" s="57"/>
    </row>
    <row r="1322" spans="2:10" ht="18.75" customHeight="1" x14ac:dyDescent="0.3">
      <c r="B1322" s="58"/>
      <c r="C1322" s="57"/>
      <c r="D1322" s="57"/>
      <c r="E1322" s="57"/>
      <c r="F1322" s="57"/>
      <c r="G1322" s="57"/>
      <c r="H1322" s="57"/>
      <c r="I1322" s="57"/>
      <c r="J1322" s="57"/>
    </row>
    <row r="1323" spans="2:10" ht="18.75" customHeight="1" x14ac:dyDescent="0.3">
      <c r="B1323" s="58"/>
      <c r="C1323" s="57"/>
      <c r="D1323" s="57"/>
      <c r="E1323" s="57"/>
      <c r="F1323" s="57"/>
      <c r="G1323" s="57"/>
      <c r="H1323" s="57"/>
      <c r="I1323" s="57"/>
      <c r="J1323" s="57"/>
    </row>
    <row r="1324" spans="2:10" ht="18.75" customHeight="1" x14ac:dyDescent="0.3">
      <c r="B1324" s="58"/>
      <c r="C1324" s="57"/>
      <c r="D1324" s="57"/>
      <c r="E1324" s="57"/>
      <c r="F1324" s="57"/>
      <c r="G1324" s="57"/>
      <c r="H1324" s="57"/>
      <c r="I1324" s="57"/>
      <c r="J1324" s="57"/>
    </row>
    <row r="1325" spans="2:10" ht="18.75" customHeight="1" x14ac:dyDescent="0.3">
      <c r="B1325" s="58"/>
      <c r="C1325" s="57"/>
      <c r="D1325" s="57"/>
      <c r="E1325" s="57"/>
      <c r="F1325" s="57"/>
      <c r="G1325" s="57"/>
      <c r="H1325" s="57"/>
      <c r="I1325" s="57"/>
      <c r="J1325" s="57"/>
    </row>
    <row r="1326" spans="2:10" ht="18.75" customHeight="1" x14ac:dyDescent="0.3">
      <c r="B1326" s="58"/>
      <c r="C1326" s="57"/>
      <c r="D1326" s="57"/>
      <c r="E1326" s="57"/>
      <c r="F1326" s="57"/>
      <c r="G1326" s="57"/>
      <c r="H1326" s="57"/>
      <c r="I1326" s="57"/>
      <c r="J1326" s="57"/>
    </row>
    <row r="1327" spans="2:10" ht="18.75" customHeight="1" x14ac:dyDescent="0.3">
      <c r="B1327" s="58"/>
      <c r="C1327" s="57"/>
      <c r="D1327" s="57"/>
      <c r="E1327" s="57"/>
      <c r="F1327" s="57"/>
      <c r="G1327" s="57"/>
      <c r="H1327" s="57"/>
      <c r="I1327" s="57"/>
      <c r="J1327" s="57"/>
    </row>
    <row r="1328" spans="2:10" ht="18.75" customHeight="1" x14ac:dyDescent="0.3">
      <c r="B1328" s="58"/>
      <c r="C1328" s="57"/>
      <c r="D1328" s="57"/>
      <c r="E1328" s="57"/>
      <c r="F1328" s="57"/>
      <c r="G1328" s="57"/>
      <c r="H1328" s="57"/>
      <c r="I1328" s="57"/>
      <c r="J1328" s="57"/>
    </row>
    <row r="1329" spans="2:10" ht="18.75" customHeight="1" x14ac:dyDescent="0.3">
      <c r="B1329" s="58"/>
      <c r="C1329" s="57"/>
      <c r="D1329" s="57"/>
      <c r="E1329" s="57"/>
      <c r="F1329" s="57"/>
      <c r="G1329" s="57"/>
      <c r="H1329" s="57"/>
      <c r="I1329" s="57"/>
      <c r="J1329" s="57"/>
    </row>
    <row r="1330" spans="2:10" ht="18.75" customHeight="1" x14ac:dyDescent="0.3">
      <c r="B1330" s="58"/>
      <c r="C1330" s="57"/>
      <c r="D1330" s="57"/>
      <c r="E1330" s="57"/>
      <c r="F1330" s="57"/>
      <c r="G1330" s="57"/>
      <c r="H1330" s="57"/>
      <c r="I1330" s="57"/>
      <c r="J1330" s="57"/>
    </row>
    <row r="1331" spans="2:10" ht="18.75" customHeight="1" x14ac:dyDescent="0.3">
      <c r="B1331" s="58"/>
      <c r="C1331" s="57"/>
      <c r="D1331" s="57"/>
      <c r="E1331" s="57"/>
      <c r="F1331" s="57"/>
      <c r="G1331" s="57"/>
      <c r="H1331" s="57"/>
      <c r="I1331" s="57"/>
      <c r="J1331" s="57"/>
    </row>
    <row r="1332" spans="2:10" ht="18.75" customHeight="1" x14ac:dyDescent="0.3">
      <c r="B1332" s="58"/>
      <c r="C1332" s="57"/>
      <c r="D1332" s="57"/>
      <c r="E1332" s="57"/>
      <c r="F1332" s="57"/>
      <c r="G1332" s="57"/>
      <c r="H1332" s="57"/>
      <c r="I1332" s="57"/>
      <c r="J1332" s="57"/>
    </row>
    <row r="1333" spans="2:10" ht="18.75" customHeight="1" x14ac:dyDescent="0.3">
      <c r="B1333" s="58"/>
      <c r="C1333" s="57"/>
      <c r="D1333" s="57"/>
      <c r="E1333" s="57"/>
      <c r="F1333" s="57"/>
      <c r="G1333" s="57"/>
      <c r="H1333" s="57"/>
      <c r="I1333" s="57"/>
      <c r="J1333" s="57"/>
    </row>
    <row r="1334" spans="2:10" ht="18.75" customHeight="1" x14ac:dyDescent="0.3">
      <c r="B1334" s="58"/>
      <c r="C1334" s="57"/>
      <c r="D1334" s="57"/>
      <c r="E1334" s="57"/>
      <c r="F1334" s="57"/>
      <c r="G1334" s="57"/>
      <c r="H1334" s="57"/>
      <c r="I1334" s="57"/>
      <c r="J1334" s="57"/>
    </row>
    <row r="1335" spans="2:10" ht="18.75" customHeight="1" x14ac:dyDescent="0.3">
      <c r="B1335" s="58"/>
      <c r="C1335" s="57"/>
      <c r="D1335" s="57"/>
      <c r="E1335" s="57"/>
      <c r="F1335" s="57"/>
      <c r="G1335" s="57"/>
      <c r="H1335" s="57"/>
      <c r="I1335" s="57"/>
      <c r="J1335" s="57"/>
    </row>
    <row r="1336" spans="2:10" ht="18.75" customHeight="1" x14ac:dyDescent="0.3">
      <c r="B1336" s="58"/>
      <c r="C1336" s="57"/>
      <c r="D1336" s="57"/>
      <c r="E1336" s="57"/>
      <c r="F1336" s="57"/>
      <c r="G1336" s="57"/>
      <c r="H1336" s="57"/>
      <c r="I1336" s="57"/>
      <c r="J1336" s="57"/>
    </row>
    <row r="1337" spans="2:10" ht="18.75" customHeight="1" x14ac:dyDescent="0.3">
      <c r="B1337" s="58"/>
      <c r="C1337" s="57"/>
      <c r="D1337" s="57"/>
      <c r="E1337" s="57"/>
      <c r="F1337" s="57"/>
      <c r="G1337" s="57"/>
      <c r="H1337" s="57"/>
      <c r="I1337" s="57"/>
      <c r="J1337" s="57"/>
    </row>
    <row r="1338" spans="2:10" ht="18.75" customHeight="1" x14ac:dyDescent="0.3">
      <c r="B1338" s="58"/>
      <c r="C1338" s="57"/>
      <c r="D1338" s="57"/>
      <c r="E1338" s="57"/>
      <c r="F1338" s="57"/>
      <c r="G1338" s="57"/>
      <c r="H1338" s="57"/>
      <c r="I1338" s="57"/>
      <c r="J1338" s="57"/>
    </row>
    <row r="1339" spans="2:10" ht="18.75" customHeight="1" x14ac:dyDescent="0.3">
      <c r="B1339" s="58"/>
      <c r="C1339" s="57"/>
      <c r="D1339" s="57"/>
      <c r="E1339" s="57"/>
      <c r="F1339" s="57"/>
      <c r="G1339" s="57"/>
      <c r="H1339" s="57"/>
      <c r="I1339" s="57"/>
      <c r="J1339" s="57"/>
    </row>
    <row r="1340" spans="2:10" ht="18.75" customHeight="1" x14ac:dyDescent="0.3">
      <c r="B1340" s="58"/>
      <c r="C1340" s="57"/>
      <c r="D1340" s="57"/>
      <c r="E1340" s="57"/>
      <c r="F1340" s="57"/>
      <c r="G1340" s="57"/>
      <c r="H1340" s="57"/>
      <c r="I1340" s="57"/>
      <c r="J1340" s="57"/>
    </row>
    <row r="1341" spans="2:10" ht="18.75" customHeight="1" x14ac:dyDescent="0.3">
      <c r="B1341" s="58"/>
      <c r="C1341" s="57"/>
      <c r="D1341" s="57"/>
      <c r="E1341" s="57"/>
      <c r="F1341" s="57"/>
      <c r="G1341" s="57"/>
      <c r="H1341" s="57"/>
      <c r="I1341" s="57"/>
      <c r="J1341" s="57"/>
    </row>
    <row r="1342" spans="2:10" ht="18.75" customHeight="1" x14ac:dyDescent="0.3">
      <c r="B1342" s="58"/>
      <c r="C1342" s="57"/>
      <c r="D1342" s="57"/>
      <c r="E1342" s="57"/>
      <c r="F1342" s="57"/>
      <c r="G1342" s="57"/>
      <c r="H1342" s="57"/>
      <c r="I1342" s="57"/>
      <c r="J1342" s="57"/>
    </row>
    <row r="1343" spans="2:10" ht="18.75" customHeight="1" x14ac:dyDescent="0.3">
      <c r="B1343" s="58"/>
      <c r="C1343" s="57"/>
      <c r="D1343" s="57"/>
      <c r="E1343" s="57"/>
      <c r="F1343" s="57"/>
      <c r="G1343" s="57"/>
      <c r="H1343" s="57"/>
      <c r="I1343" s="57"/>
      <c r="J1343" s="57"/>
    </row>
    <row r="1344" spans="2:10" ht="18.75" customHeight="1" x14ac:dyDescent="0.3">
      <c r="B1344" s="58"/>
      <c r="C1344" s="57"/>
      <c r="D1344" s="57"/>
      <c r="E1344" s="57"/>
      <c r="F1344" s="57"/>
      <c r="G1344" s="57"/>
      <c r="H1344" s="57"/>
      <c r="I1344" s="57"/>
      <c r="J1344" s="57"/>
    </row>
    <row r="1345" spans="2:10" ht="18.75" customHeight="1" x14ac:dyDescent="0.3">
      <c r="B1345" s="58"/>
      <c r="C1345" s="57"/>
      <c r="D1345" s="57"/>
      <c r="E1345" s="57"/>
      <c r="F1345" s="57"/>
      <c r="G1345" s="57"/>
      <c r="H1345" s="57"/>
      <c r="I1345" s="57"/>
      <c r="J1345" s="57"/>
    </row>
    <row r="1346" spans="2:10" ht="18.75" customHeight="1" x14ac:dyDescent="0.3">
      <c r="B1346" s="58"/>
      <c r="C1346" s="57"/>
      <c r="D1346" s="57"/>
      <c r="E1346" s="57"/>
      <c r="F1346" s="57"/>
      <c r="G1346" s="57"/>
      <c r="H1346" s="57"/>
      <c r="I1346" s="57"/>
      <c r="J1346" s="57"/>
    </row>
    <row r="1347" spans="2:10" ht="18.75" customHeight="1" x14ac:dyDescent="0.3">
      <c r="B1347" s="58"/>
      <c r="C1347" s="57"/>
      <c r="D1347" s="57"/>
      <c r="E1347" s="57"/>
      <c r="F1347" s="57"/>
      <c r="G1347" s="57"/>
      <c r="H1347" s="57"/>
      <c r="I1347" s="57"/>
      <c r="J1347" s="57"/>
    </row>
    <row r="1348" spans="2:10" ht="18.75" customHeight="1" x14ac:dyDescent="0.3">
      <c r="B1348" s="58"/>
      <c r="C1348" s="57"/>
      <c r="D1348" s="57"/>
      <c r="E1348" s="57"/>
      <c r="F1348" s="57"/>
      <c r="G1348" s="57"/>
      <c r="H1348" s="57"/>
      <c r="I1348" s="57"/>
      <c r="J1348" s="57"/>
    </row>
    <row r="1349" spans="2:10" ht="18.75" customHeight="1" x14ac:dyDescent="0.3">
      <c r="B1349" s="58"/>
      <c r="C1349" s="57"/>
      <c r="D1349" s="57"/>
      <c r="E1349" s="57"/>
      <c r="F1349" s="57"/>
      <c r="G1349" s="57"/>
      <c r="H1349" s="57"/>
      <c r="I1349" s="57"/>
      <c r="J1349" s="57"/>
    </row>
    <row r="1350" spans="2:10" ht="18.75" customHeight="1" x14ac:dyDescent="0.3">
      <c r="B1350" s="58"/>
      <c r="C1350" s="57"/>
      <c r="D1350" s="57"/>
      <c r="E1350" s="57"/>
      <c r="F1350" s="57"/>
      <c r="G1350" s="57"/>
      <c r="H1350" s="57"/>
      <c r="I1350" s="57"/>
      <c r="J1350" s="57"/>
    </row>
    <row r="1351" spans="2:10" ht="18.75" customHeight="1" x14ac:dyDescent="0.3">
      <c r="B1351" s="58"/>
      <c r="C1351" s="57"/>
      <c r="D1351" s="57"/>
      <c r="E1351" s="57"/>
      <c r="F1351" s="57"/>
      <c r="G1351" s="57"/>
      <c r="H1351" s="57"/>
      <c r="I1351" s="57"/>
      <c r="J1351" s="57"/>
    </row>
    <row r="1352" spans="2:10" ht="18.75" customHeight="1" x14ac:dyDescent="0.3">
      <c r="B1352" s="58"/>
      <c r="C1352" s="57"/>
      <c r="D1352" s="57"/>
      <c r="E1352" s="57"/>
      <c r="F1352" s="57"/>
      <c r="G1352" s="57"/>
      <c r="H1352" s="57"/>
      <c r="I1352" s="57"/>
      <c r="J1352" s="57"/>
    </row>
    <row r="1353" spans="2:10" ht="18.75" customHeight="1" x14ac:dyDescent="0.3">
      <c r="B1353" s="58"/>
      <c r="C1353" s="57"/>
      <c r="D1353" s="57"/>
      <c r="E1353" s="57"/>
      <c r="F1353" s="57"/>
      <c r="G1353" s="57"/>
      <c r="H1353" s="57"/>
      <c r="I1353" s="57"/>
      <c r="J1353" s="57"/>
    </row>
    <row r="1354" spans="2:10" ht="18.75" customHeight="1" x14ac:dyDescent="0.3">
      <c r="B1354" s="58"/>
      <c r="C1354" s="57"/>
      <c r="D1354" s="57"/>
      <c r="E1354" s="57"/>
      <c r="F1354" s="57"/>
      <c r="G1354" s="57"/>
      <c r="H1354" s="57"/>
      <c r="I1354" s="57"/>
      <c r="J1354" s="57"/>
    </row>
    <row r="1355" spans="2:10" ht="18.75" customHeight="1" x14ac:dyDescent="0.3">
      <c r="B1355" s="58"/>
      <c r="C1355" s="57"/>
      <c r="D1355" s="57"/>
      <c r="E1355" s="57"/>
      <c r="F1355" s="57"/>
      <c r="G1355" s="57"/>
      <c r="H1355" s="57"/>
      <c r="I1355" s="57"/>
      <c r="J1355" s="57"/>
    </row>
    <row r="1356" spans="2:10" ht="18.75" customHeight="1" x14ac:dyDescent="0.3">
      <c r="B1356" s="58"/>
      <c r="C1356" s="57"/>
      <c r="D1356" s="57"/>
      <c r="E1356" s="57"/>
      <c r="F1356" s="57"/>
      <c r="G1356" s="57"/>
      <c r="H1356" s="57"/>
      <c r="I1356" s="57"/>
      <c r="J1356" s="57"/>
    </row>
    <row r="1357" spans="2:10" ht="18.75" customHeight="1" x14ac:dyDescent="0.3">
      <c r="B1357" s="58"/>
      <c r="C1357" s="57"/>
      <c r="D1357" s="57"/>
      <c r="E1357" s="57"/>
      <c r="F1357" s="57"/>
      <c r="G1357" s="57"/>
      <c r="H1357" s="57"/>
      <c r="I1357" s="57"/>
      <c r="J1357" s="57"/>
    </row>
    <row r="1358" spans="2:10" ht="18.75" customHeight="1" x14ac:dyDescent="0.3">
      <c r="B1358" s="58"/>
      <c r="C1358" s="57"/>
      <c r="D1358" s="57"/>
      <c r="E1358" s="57"/>
      <c r="F1358" s="57"/>
      <c r="G1358" s="57"/>
      <c r="H1358" s="57"/>
      <c r="I1358" s="57"/>
      <c r="J1358" s="57"/>
    </row>
    <row r="1359" spans="2:10" ht="18.75" customHeight="1" x14ac:dyDescent="0.3">
      <c r="B1359" s="58"/>
      <c r="C1359" s="57"/>
      <c r="D1359" s="57"/>
      <c r="E1359" s="57"/>
      <c r="F1359" s="57"/>
      <c r="G1359" s="57"/>
      <c r="H1359" s="57"/>
      <c r="I1359" s="57"/>
      <c r="J1359" s="57"/>
    </row>
    <row r="1360" spans="2:10" ht="18.75" customHeight="1" x14ac:dyDescent="0.3">
      <c r="B1360" s="58"/>
      <c r="C1360" s="57"/>
      <c r="D1360" s="57"/>
      <c r="E1360" s="57"/>
      <c r="F1360" s="57"/>
      <c r="G1360" s="57"/>
      <c r="H1360" s="57"/>
      <c r="I1360" s="57"/>
      <c r="J1360" s="57"/>
    </row>
    <row r="1361" spans="2:10" ht="18.75" customHeight="1" x14ac:dyDescent="0.3">
      <c r="B1361" s="58"/>
      <c r="C1361" s="57"/>
      <c r="D1361" s="57"/>
      <c r="E1361" s="57"/>
      <c r="F1361" s="57"/>
      <c r="G1361" s="57"/>
      <c r="H1361" s="57"/>
      <c r="I1361" s="57"/>
      <c r="J1361" s="57"/>
    </row>
    <row r="1362" spans="2:10" ht="18.75" customHeight="1" x14ac:dyDescent="0.3">
      <c r="B1362" s="58"/>
      <c r="C1362" s="57"/>
      <c r="D1362" s="57"/>
      <c r="E1362" s="57"/>
      <c r="F1362" s="57"/>
      <c r="G1362" s="57"/>
      <c r="H1362" s="57"/>
      <c r="I1362" s="57"/>
      <c r="J1362" s="57"/>
    </row>
    <row r="1363" spans="2:10" ht="18.75" customHeight="1" x14ac:dyDescent="0.3">
      <c r="B1363" s="58"/>
      <c r="C1363" s="57"/>
      <c r="D1363" s="57"/>
      <c r="E1363" s="57"/>
      <c r="F1363" s="57"/>
      <c r="G1363" s="57"/>
      <c r="H1363" s="57"/>
      <c r="I1363" s="57"/>
      <c r="J1363" s="57"/>
    </row>
    <row r="1364" spans="2:10" ht="18.75" customHeight="1" x14ac:dyDescent="0.3">
      <c r="B1364" s="58"/>
      <c r="C1364" s="57"/>
      <c r="D1364" s="57"/>
      <c r="E1364" s="57"/>
      <c r="F1364" s="57"/>
      <c r="G1364" s="57"/>
      <c r="H1364" s="57"/>
      <c r="I1364" s="57"/>
      <c r="J1364" s="57"/>
    </row>
    <row r="1365" spans="2:10" ht="18.75" customHeight="1" x14ac:dyDescent="0.3">
      <c r="B1365" s="58"/>
      <c r="C1365" s="57"/>
      <c r="D1365" s="57"/>
      <c r="E1365" s="57"/>
      <c r="F1365" s="57"/>
      <c r="G1365" s="57"/>
      <c r="H1365" s="57"/>
      <c r="I1365" s="57"/>
      <c r="J1365" s="57"/>
    </row>
    <row r="1366" spans="2:10" ht="18.75" customHeight="1" x14ac:dyDescent="0.3">
      <c r="B1366" s="58"/>
      <c r="C1366" s="57"/>
      <c r="D1366" s="57"/>
      <c r="E1366" s="57"/>
      <c r="F1366" s="57"/>
      <c r="G1366" s="57"/>
      <c r="H1366" s="57"/>
      <c r="I1366" s="57"/>
      <c r="J1366" s="57"/>
    </row>
    <row r="1367" spans="2:10" ht="18.75" customHeight="1" x14ac:dyDescent="0.3">
      <c r="B1367" s="58"/>
      <c r="C1367" s="57"/>
      <c r="D1367" s="57"/>
      <c r="E1367" s="57"/>
      <c r="F1367" s="57"/>
      <c r="G1367" s="57"/>
      <c r="H1367" s="57"/>
      <c r="I1367" s="57"/>
      <c r="J1367" s="57"/>
    </row>
    <row r="1368" spans="2:10" ht="18.75" customHeight="1" x14ac:dyDescent="0.3">
      <c r="B1368" s="58"/>
      <c r="C1368" s="57"/>
      <c r="D1368" s="57"/>
      <c r="E1368" s="57"/>
      <c r="F1368" s="57"/>
      <c r="G1368" s="57"/>
      <c r="H1368" s="57"/>
      <c r="I1368" s="57"/>
      <c r="J1368" s="57"/>
    </row>
    <row r="1369" spans="2:10" ht="18.75" customHeight="1" x14ac:dyDescent="0.3">
      <c r="B1369" s="58"/>
      <c r="C1369" s="57"/>
      <c r="D1369" s="57"/>
      <c r="E1369" s="57"/>
      <c r="F1369" s="57"/>
      <c r="G1369" s="57"/>
      <c r="H1369" s="57"/>
      <c r="I1369" s="57"/>
      <c r="J1369" s="57"/>
    </row>
    <row r="1370" spans="2:10" ht="18.75" customHeight="1" x14ac:dyDescent="0.3">
      <c r="B1370" s="58"/>
      <c r="C1370" s="57"/>
      <c r="D1370" s="57"/>
      <c r="E1370" s="57"/>
      <c r="F1370" s="57"/>
      <c r="G1370" s="57"/>
      <c r="H1370" s="57"/>
      <c r="I1370" s="57"/>
      <c r="J1370" s="57"/>
    </row>
    <row r="1371" spans="2:10" ht="18.75" customHeight="1" x14ac:dyDescent="0.3">
      <c r="B1371" s="58"/>
      <c r="C1371" s="57"/>
      <c r="D1371" s="57"/>
      <c r="E1371" s="57"/>
      <c r="F1371" s="57"/>
      <c r="G1371" s="57"/>
      <c r="H1371" s="57"/>
      <c r="I1371" s="57"/>
      <c r="J1371" s="57"/>
    </row>
    <row r="1372" spans="2:10" ht="18.75" customHeight="1" x14ac:dyDescent="0.3">
      <c r="B1372" s="58"/>
      <c r="C1372" s="57"/>
      <c r="D1372" s="57"/>
      <c r="E1372" s="57"/>
      <c r="F1372" s="57"/>
      <c r="G1372" s="57"/>
      <c r="H1372" s="57"/>
      <c r="I1372" s="57"/>
      <c r="J1372" s="57"/>
    </row>
    <row r="1373" spans="2:10" ht="18.75" customHeight="1" x14ac:dyDescent="0.3">
      <c r="B1373" s="58"/>
      <c r="C1373" s="57"/>
      <c r="D1373" s="57"/>
      <c r="E1373" s="57"/>
      <c r="F1373" s="57"/>
      <c r="G1373" s="57"/>
      <c r="H1373" s="57"/>
      <c r="I1373" s="57"/>
      <c r="J1373" s="57"/>
    </row>
    <row r="1374" spans="2:10" ht="18.75" customHeight="1" x14ac:dyDescent="0.3">
      <c r="B1374" s="58"/>
      <c r="C1374" s="57"/>
      <c r="D1374" s="57"/>
      <c r="E1374" s="57"/>
      <c r="F1374" s="57"/>
      <c r="G1374" s="57"/>
      <c r="H1374" s="57"/>
      <c r="I1374" s="57"/>
      <c r="J1374" s="57"/>
    </row>
    <row r="1375" spans="2:10" ht="18.75" customHeight="1" x14ac:dyDescent="0.3">
      <c r="B1375" s="58"/>
      <c r="C1375" s="57"/>
      <c r="D1375" s="57"/>
      <c r="E1375" s="57"/>
      <c r="F1375" s="57"/>
      <c r="G1375" s="57"/>
      <c r="H1375" s="57"/>
      <c r="I1375" s="57"/>
      <c r="J1375" s="57"/>
    </row>
    <row r="1376" spans="2:10" ht="18.75" customHeight="1" x14ac:dyDescent="0.3">
      <c r="B1376" s="58"/>
      <c r="C1376" s="57"/>
      <c r="D1376" s="57"/>
      <c r="E1376" s="57"/>
      <c r="F1376" s="57"/>
      <c r="G1376" s="57"/>
      <c r="H1376" s="57"/>
      <c r="I1376" s="57"/>
      <c r="J1376" s="57"/>
    </row>
    <row r="1377" spans="2:10" ht="18.75" customHeight="1" x14ac:dyDescent="0.3">
      <c r="B1377" s="58"/>
      <c r="C1377" s="57"/>
      <c r="D1377" s="57"/>
      <c r="E1377" s="57"/>
      <c r="F1377" s="57"/>
      <c r="G1377" s="57"/>
      <c r="H1377" s="57"/>
      <c r="I1377" s="57"/>
      <c r="J1377" s="57"/>
    </row>
    <row r="1378" spans="2:10" ht="18.75" customHeight="1" x14ac:dyDescent="0.3">
      <c r="B1378" s="58"/>
      <c r="C1378" s="57"/>
      <c r="D1378" s="57"/>
      <c r="E1378" s="57"/>
      <c r="F1378" s="57"/>
      <c r="G1378" s="57"/>
      <c r="H1378" s="57"/>
      <c r="I1378" s="57"/>
      <c r="J1378" s="57"/>
    </row>
    <row r="1379" spans="2:10" ht="18.75" customHeight="1" x14ac:dyDescent="0.3">
      <c r="B1379" s="58"/>
      <c r="C1379" s="57"/>
      <c r="D1379" s="57"/>
      <c r="E1379" s="57"/>
      <c r="F1379" s="57"/>
      <c r="G1379" s="57"/>
      <c r="H1379" s="57"/>
      <c r="I1379" s="57"/>
      <c r="J1379" s="57"/>
    </row>
    <row r="1380" spans="2:10" ht="18.75" customHeight="1" x14ac:dyDescent="0.3">
      <c r="B1380" s="58"/>
      <c r="C1380" s="57"/>
      <c r="D1380" s="57"/>
      <c r="E1380" s="57"/>
      <c r="F1380" s="57"/>
      <c r="G1380" s="57"/>
      <c r="H1380" s="57"/>
      <c r="I1380" s="57"/>
      <c r="J1380" s="57"/>
    </row>
    <row r="1381" spans="2:10" ht="18.75" customHeight="1" x14ac:dyDescent="0.3">
      <c r="B1381" s="58"/>
      <c r="C1381" s="57"/>
      <c r="D1381" s="57"/>
      <c r="E1381" s="57"/>
      <c r="F1381" s="57"/>
      <c r="G1381" s="57"/>
      <c r="H1381" s="57"/>
      <c r="I1381" s="57"/>
      <c r="J1381" s="57"/>
    </row>
    <row r="1382" spans="2:10" ht="18.75" customHeight="1" x14ac:dyDescent="0.3">
      <c r="B1382" s="58"/>
      <c r="C1382" s="57"/>
      <c r="D1382" s="57"/>
      <c r="E1382" s="57"/>
      <c r="F1382" s="57"/>
      <c r="G1382" s="57"/>
      <c r="H1382" s="57"/>
      <c r="I1382" s="57"/>
      <c r="J1382" s="57"/>
    </row>
    <row r="1383" spans="2:10" ht="18.75" customHeight="1" x14ac:dyDescent="0.3">
      <c r="B1383" s="58"/>
      <c r="C1383" s="57"/>
      <c r="D1383" s="57"/>
      <c r="E1383" s="57"/>
      <c r="F1383" s="57"/>
      <c r="G1383" s="57"/>
      <c r="H1383" s="57"/>
      <c r="I1383" s="57"/>
      <c r="J1383" s="57"/>
    </row>
    <row r="1384" spans="2:10" ht="18.75" customHeight="1" x14ac:dyDescent="0.3">
      <c r="B1384" s="58"/>
      <c r="C1384" s="57"/>
      <c r="D1384" s="57"/>
      <c r="E1384" s="57"/>
      <c r="F1384" s="57"/>
      <c r="G1384" s="57"/>
      <c r="H1384" s="57"/>
      <c r="I1384" s="57"/>
      <c r="J1384" s="57"/>
    </row>
    <row r="1385" spans="2:10" ht="18.75" customHeight="1" x14ac:dyDescent="0.3">
      <c r="B1385" s="58"/>
      <c r="C1385" s="57"/>
      <c r="D1385" s="57"/>
      <c r="E1385" s="57"/>
      <c r="F1385" s="57"/>
      <c r="G1385" s="57"/>
      <c r="H1385" s="57"/>
      <c r="I1385" s="57"/>
      <c r="J1385" s="57"/>
    </row>
    <row r="1386" spans="2:10" ht="18.75" customHeight="1" x14ac:dyDescent="0.3">
      <c r="B1386" s="58"/>
      <c r="C1386" s="57"/>
      <c r="D1386" s="57"/>
      <c r="E1386" s="57"/>
      <c r="F1386" s="57"/>
      <c r="G1386" s="57"/>
      <c r="H1386" s="57"/>
      <c r="I1386" s="57"/>
      <c r="J1386" s="57"/>
    </row>
    <row r="1387" spans="2:10" ht="18.75" customHeight="1" x14ac:dyDescent="0.3">
      <c r="B1387" s="58"/>
      <c r="C1387" s="57"/>
      <c r="D1387" s="57"/>
      <c r="E1387" s="57"/>
      <c r="F1387" s="57"/>
      <c r="G1387" s="57"/>
      <c r="H1387" s="57"/>
      <c r="I1387" s="57"/>
      <c r="J1387" s="57"/>
    </row>
    <row r="1388" spans="2:10" ht="18.75" customHeight="1" x14ac:dyDescent="0.3">
      <c r="B1388" s="58"/>
      <c r="C1388" s="57"/>
      <c r="D1388" s="57"/>
      <c r="E1388" s="57"/>
      <c r="F1388" s="57"/>
      <c r="G1388" s="57"/>
      <c r="H1388" s="57"/>
      <c r="I1388" s="57"/>
      <c r="J1388" s="57"/>
    </row>
    <row r="1389" spans="2:10" ht="18.75" customHeight="1" x14ac:dyDescent="0.3">
      <c r="B1389" s="58"/>
      <c r="C1389" s="57"/>
      <c r="D1389" s="57"/>
      <c r="E1389" s="57"/>
      <c r="F1389" s="57"/>
      <c r="G1389" s="57"/>
      <c r="H1389" s="57"/>
      <c r="I1389" s="57"/>
      <c r="J1389" s="57"/>
    </row>
    <row r="1390" spans="2:10" ht="18.75" customHeight="1" x14ac:dyDescent="0.3">
      <c r="B1390" s="58"/>
      <c r="C1390" s="57"/>
      <c r="D1390" s="57"/>
      <c r="E1390" s="57"/>
      <c r="F1390" s="57"/>
      <c r="G1390" s="57"/>
      <c r="H1390" s="57"/>
      <c r="I1390" s="57"/>
      <c r="J1390" s="57"/>
    </row>
    <row r="1391" spans="2:10" ht="18.75" customHeight="1" x14ac:dyDescent="0.3">
      <c r="B1391" s="58"/>
      <c r="C1391" s="57"/>
      <c r="D1391" s="57"/>
      <c r="E1391" s="57"/>
      <c r="F1391" s="57"/>
      <c r="G1391" s="57"/>
      <c r="H1391" s="57"/>
      <c r="I1391" s="57"/>
      <c r="J1391" s="57"/>
    </row>
    <row r="1392" spans="2:10" ht="18.75" customHeight="1" x14ac:dyDescent="0.3">
      <c r="B1392" s="58"/>
      <c r="C1392" s="57"/>
      <c r="D1392" s="57"/>
      <c r="E1392" s="57"/>
      <c r="F1392" s="57"/>
      <c r="G1392" s="57"/>
      <c r="H1392" s="57"/>
      <c r="I1392" s="57"/>
      <c r="J1392" s="57"/>
    </row>
    <row r="1393" spans="2:10" ht="18.75" customHeight="1" x14ac:dyDescent="0.3">
      <c r="B1393" s="58"/>
      <c r="C1393" s="57"/>
      <c r="D1393" s="57"/>
      <c r="E1393" s="57"/>
      <c r="F1393" s="57"/>
      <c r="G1393" s="57"/>
      <c r="H1393" s="57"/>
      <c r="I1393" s="57"/>
      <c r="J1393" s="57"/>
    </row>
    <row r="1394" spans="2:10" ht="18.75" customHeight="1" x14ac:dyDescent="0.3">
      <c r="B1394" s="58"/>
      <c r="C1394" s="57"/>
      <c r="D1394" s="57"/>
      <c r="E1394" s="57"/>
      <c r="F1394" s="57"/>
      <c r="G1394" s="57"/>
      <c r="H1394" s="57"/>
      <c r="I1394" s="57"/>
      <c r="J1394" s="57"/>
    </row>
    <row r="1395" spans="2:10" ht="18.75" customHeight="1" x14ac:dyDescent="0.3">
      <c r="B1395" s="58"/>
      <c r="C1395" s="57"/>
      <c r="D1395" s="57"/>
      <c r="E1395" s="57"/>
      <c r="F1395" s="57"/>
      <c r="G1395" s="57"/>
      <c r="H1395" s="57"/>
      <c r="I1395" s="57"/>
      <c r="J1395" s="57"/>
    </row>
    <row r="1396" spans="2:10" ht="18.75" customHeight="1" x14ac:dyDescent="0.3">
      <c r="B1396" s="58"/>
      <c r="C1396" s="57"/>
      <c r="D1396" s="57"/>
      <c r="E1396" s="57"/>
      <c r="F1396" s="57"/>
      <c r="G1396" s="57"/>
      <c r="H1396" s="57"/>
      <c r="I1396" s="57"/>
      <c r="J1396" s="57"/>
    </row>
    <row r="1397" spans="2:10" ht="18.75" customHeight="1" x14ac:dyDescent="0.3">
      <c r="B1397" s="58"/>
      <c r="C1397" s="57"/>
      <c r="D1397" s="57"/>
      <c r="E1397" s="57"/>
      <c r="F1397" s="57"/>
      <c r="G1397" s="57"/>
      <c r="H1397" s="57"/>
      <c r="I1397" s="57"/>
      <c r="J1397" s="57"/>
    </row>
    <row r="1398" spans="2:10" ht="18.75" customHeight="1" x14ac:dyDescent="0.3">
      <c r="B1398" s="58"/>
      <c r="C1398" s="57"/>
      <c r="D1398" s="57"/>
      <c r="E1398" s="57"/>
      <c r="F1398" s="57"/>
      <c r="G1398" s="57"/>
      <c r="H1398" s="57"/>
      <c r="I1398" s="57"/>
      <c r="J1398" s="57"/>
    </row>
    <row r="1399" spans="2:10" ht="18.75" customHeight="1" x14ac:dyDescent="0.3">
      <c r="B1399" s="58"/>
      <c r="C1399" s="57"/>
      <c r="D1399" s="57"/>
      <c r="E1399" s="57"/>
      <c r="F1399" s="57"/>
      <c r="G1399" s="57"/>
      <c r="H1399" s="57"/>
      <c r="I1399" s="57"/>
      <c r="J1399" s="57"/>
    </row>
    <row r="1400" spans="2:10" ht="18.75" customHeight="1" x14ac:dyDescent="0.3">
      <c r="B1400" s="58"/>
      <c r="C1400" s="57"/>
      <c r="D1400" s="57"/>
      <c r="E1400" s="57"/>
      <c r="F1400" s="57"/>
      <c r="G1400" s="57"/>
      <c r="H1400" s="57"/>
      <c r="I1400" s="57"/>
      <c r="J1400" s="57"/>
    </row>
    <row r="1401" spans="2:10" ht="18.75" customHeight="1" x14ac:dyDescent="0.3">
      <c r="B1401" s="58"/>
      <c r="C1401" s="57"/>
      <c r="D1401" s="57"/>
      <c r="E1401" s="57"/>
      <c r="F1401" s="57"/>
      <c r="G1401" s="57"/>
      <c r="H1401" s="57"/>
      <c r="I1401" s="57"/>
      <c r="J1401" s="57"/>
    </row>
    <row r="1402" spans="2:10" ht="18.75" customHeight="1" x14ac:dyDescent="0.3">
      <c r="B1402" s="58"/>
      <c r="C1402" s="57"/>
      <c r="D1402" s="57"/>
      <c r="E1402" s="57"/>
      <c r="F1402" s="57"/>
      <c r="G1402" s="57"/>
      <c r="H1402" s="57"/>
      <c r="I1402" s="57"/>
      <c r="J1402" s="57"/>
    </row>
    <row r="1403" spans="2:10" ht="18.75" customHeight="1" x14ac:dyDescent="0.3">
      <c r="B1403" s="58"/>
      <c r="C1403" s="57"/>
      <c r="D1403" s="57"/>
      <c r="E1403" s="57"/>
      <c r="F1403" s="57"/>
      <c r="G1403" s="57"/>
      <c r="H1403" s="57"/>
      <c r="I1403" s="57"/>
      <c r="J1403" s="57"/>
    </row>
    <row r="1404" spans="2:10" ht="18.75" customHeight="1" x14ac:dyDescent="0.3">
      <c r="B1404" s="58"/>
      <c r="C1404" s="57"/>
      <c r="D1404" s="57"/>
      <c r="E1404" s="57"/>
      <c r="F1404" s="57"/>
      <c r="G1404" s="57"/>
      <c r="H1404" s="57"/>
      <c r="I1404" s="57"/>
      <c r="J1404" s="57"/>
    </row>
    <row r="1405" spans="2:10" ht="18.75" customHeight="1" x14ac:dyDescent="0.3">
      <c r="B1405" s="58"/>
      <c r="C1405" s="57"/>
      <c r="D1405" s="57"/>
      <c r="E1405" s="57"/>
      <c r="F1405" s="57"/>
      <c r="G1405" s="57"/>
      <c r="H1405" s="57"/>
      <c r="I1405" s="57"/>
      <c r="J1405" s="57"/>
    </row>
    <row r="1406" spans="2:10" ht="18.75" customHeight="1" x14ac:dyDescent="0.3">
      <c r="B1406" s="58"/>
      <c r="C1406" s="57"/>
      <c r="D1406" s="57"/>
      <c r="E1406" s="57"/>
      <c r="F1406" s="57"/>
      <c r="G1406" s="57"/>
      <c r="H1406" s="57"/>
      <c r="I1406" s="57"/>
      <c r="J1406" s="57"/>
    </row>
    <row r="1407" spans="2:10" ht="18.75" customHeight="1" x14ac:dyDescent="0.3">
      <c r="B1407" s="58"/>
      <c r="C1407" s="57"/>
      <c r="D1407" s="57"/>
      <c r="E1407" s="57"/>
      <c r="F1407" s="57"/>
      <c r="G1407" s="57"/>
      <c r="H1407" s="57"/>
      <c r="I1407" s="57"/>
      <c r="J1407" s="57"/>
    </row>
    <row r="1408" spans="2:10" ht="18.75" customHeight="1" x14ac:dyDescent="0.3">
      <c r="B1408" s="58"/>
      <c r="C1408" s="57"/>
      <c r="D1408" s="57"/>
      <c r="E1408" s="57"/>
      <c r="F1408" s="57"/>
      <c r="G1408" s="57"/>
      <c r="H1408" s="57"/>
      <c r="I1408" s="57"/>
      <c r="J1408" s="57"/>
    </row>
    <row r="1409" spans="2:10" ht="18.75" customHeight="1" x14ac:dyDescent="0.3">
      <c r="B1409" s="58"/>
      <c r="C1409" s="57"/>
      <c r="D1409" s="57"/>
      <c r="E1409" s="57"/>
      <c r="F1409" s="57"/>
      <c r="G1409" s="57"/>
      <c r="H1409" s="57"/>
      <c r="I1409" s="57"/>
      <c r="J1409" s="57"/>
    </row>
    <row r="1410" spans="2:10" ht="18.75" customHeight="1" x14ac:dyDescent="0.3">
      <c r="B1410" s="58"/>
      <c r="C1410" s="57"/>
      <c r="D1410" s="57"/>
      <c r="E1410" s="57"/>
      <c r="F1410" s="57"/>
      <c r="G1410" s="57"/>
      <c r="H1410" s="57"/>
      <c r="I1410" s="57"/>
      <c r="J1410" s="57"/>
    </row>
    <row r="1411" spans="2:10" ht="18.75" customHeight="1" x14ac:dyDescent="0.3">
      <c r="B1411" s="58"/>
      <c r="C1411" s="57"/>
      <c r="D1411" s="57"/>
      <c r="E1411" s="57"/>
      <c r="F1411" s="57"/>
      <c r="G1411" s="57"/>
      <c r="H1411" s="57"/>
      <c r="I1411" s="57"/>
      <c r="J1411" s="57"/>
    </row>
    <row r="1412" spans="2:10" ht="18.75" customHeight="1" x14ac:dyDescent="0.3">
      <c r="B1412" s="58"/>
      <c r="C1412" s="57"/>
      <c r="D1412" s="57"/>
      <c r="E1412" s="57"/>
      <c r="F1412" s="57"/>
      <c r="G1412" s="57"/>
      <c r="H1412" s="57"/>
      <c r="I1412" s="57"/>
      <c r="J1412" s="57"/>
    </row>
    <row r="1413" spans="2:10" ht="18.75" customHeight="1" x14ac:dyDescent="0.3">
      <c r="B1413" s="58"/>
      <c r="C1413" s="57"/>
      <c r="D1413" s="57"/>
      <c r="E1413" s="57"/>
      <c r="F1413" s="57"/>
      <c r="G1413" s="57"/>
      <c r="H1413" s="57"/>
      <c r="I1413" s="57"/>
      <c r="J1413" s="57"/>
    </row>
    <row r="1414" spans="2:10" ht="18.75" customHeight="1" x14ac:dyDescent="0.3">
      <c r="B1414" s="58"/>
      <c r="C1414" s="57"/>
      <c r="D1414" s="57"/>
      <c r="E1414" s="57"/>
      <c r="F1414" s="57"/>
      <c r="G1414" s="57"/>
      <c r="H1414" s="57"/>
      <c r="I1414" s="57"/>
      <c r="J1414" s="57"/>
    </row>
    <row r="1415" spans="2:10" ht="18.75" customHeight="1" x14ac:dyDescent="0.3">
      <c r="B1415" s="58"/>
      <c r="C1415" s="57"/>
      <c r="D1415" s="57"/>
      <c r="E1415" s="57"/>
      <c r="F1415" s="57"/>
      <c r="G1415" s="57"/>
      <c r="H1415" s="57"/>
      <c r="I1415" s="57"/>
      <c r="J1415" s="57"/>
    </row>
    <row r="1416" spans="2:10" ht="18.75" customHeight="1" x14ac:dyDescent="0.3">
      <c r="B1416" s="58"/>
      <c r="C1416" s="57"/>
      <c r="D1416" s="57"/>
      <c r="E1416" s="57"/>
      <c r="F1416" s="57"/>
      <c r="G1416" s="57"/>
      <c r="H1416" s="57"/>
      <c r="I1416" s="57"/>
      <c r="J1416" s="57"/>
    </row>
    <row r="1417" spans="2:10" ht="18.75" customHeight="1" x14ac:dyDescent="0.3">
      <c r="B1417" s="58"/>
      <c r="C1417" s="57"/>
      <c r="D1417" s="57"/>
      <c r="E1417" s="57"/>
      <c r="F1417" s="57"/>
      <c r="G1417" s="57"/>
      <c r="H1417" s="57"/>
      <c r="I1417" s="57"/>
      <c r="J1417" s="57"/>
    </row>
    <row r="1418" spans="2:10" ht="18.75" customHeight="1" x14ac:dyDescent="0.3">
      <c r="B1418" s="58"/>
      <c r="C1418" s="57"/>
      <c r="D1418" s="57"/>
      <c r="E1418" s="57"/>
      <c r="F1418" s="57"/>
      <c r="G1418" s="57"/>
      <c r="H1418" s="57"/>
      <c r="I1418" s="57"/>
      <c r="J1418" s="57"/>
    </row>
    <row r="1419" spans="2:10" ht="18.75" customHeight="1" x14ac:dyDescent="0.3">
      <c r="B1419" s="58"/>
      <c r="C1419" s="57"/>
      <c r="D1419" s="57"/>
      <c r="E1419" s="57"/>
      <c r="F1419" s="57"/>
      <c r="G1419" s="57"/>
      <c r="H1419" s="57"/>
      <c r="I1419" s="57"/>
      <c r="J1419" s="57"/>
    </row>
    <row r="1420" spans="2:10" ht="18.75" customHeight="1" x14ac:dyDescent="0.3">
      <c r="B1420" s="58"/>
      <c r="C1420" s="57"/>
      <c r="D1420" s="57"/>
      <c r="E1420" s="57"/>
      <c r="F1420" s="57"/>
      <c r="G1420" s="57"/>
      <c r="H1420" s="57"/>
      <c r="I1420" s="57"/>
      <c r="J1420" s="57"/>
    </row>
    <row r="1421" spans="2:10" ht="18.75" customHeight="1" x14ac:dyDescent="0.3">
      <c r="B1421" s="58"/>
      <c r="C1421" s="57"/>
      <c r="D1421" s="57"/>
      <c r="E1421" s="57"/>
      <c r="F1421" s="57"/>
      <c r="G1421" s="57"/>
      <c r="H1421" s="57"/>
      <c r="I1421" s="57"/>
      <c r="J1421" s="57"/>
    </row>
    <row r="1422" spans="2:10" ht="18.75" customHeight="1" x14ac:dyDescent="0.3">
      <c r="B1422" s="58"/>
      <c r="C1422" s="57"/>
      <c r="D1422" s="57"/>
      <c r="E1422" s="57"/>
      <c r="F1422" s="57"/>
      <c r="G1422" s="57"/>
      <c r="H1422" s="57"/>
      <c r="I1422" s="57"/>
      <c r="J1422" s="57"/>
    </row>
    <row r="1423" spans="2:10" ht="18.75" customHeight="1" x14ac:dyDescent="0.3">
      <c r="B1423" s="58"/>
      <c r="C1423" s="57"/>
      <c r="D1423" s="57"/>
      <c r="E1423" s="57"/>
      <c r="F1423" s="57"/>
      <c r="G1423" s="57"/>
      <c r="H1423" s="57"/>
      <c r="I1423" s="57"/>
      <c r="J1423" s="57"/>
    </row>
    <row r="1424" spans="2:10" ht="18.75" customHeight="1" x14ac:dyDescent="0.3">
      <c r="B1424" s="58"/>
      <c r="C1424" s="57"/>
      <c r="D1424" s="57"/>
      <c r="E1424" s="57"/>
      <c r="F1424" s="57"/>
      <c r="G1424" s="57"/>
      <c r="H1424" s="57"/>
      <c r="I1424" s="57"/>
      <c r="J1424" s="57"/>
    </row>
    <row r="1425" spans="2:10" ht="18.75" customHeight="1" x14ac:dyDescent="0.3">
      <c r="B1425" s="58"/>
      <c r="C1425" s="57"/>
      <c r="D1425" s="57"/>
      <c r="E1425" s="57"/>
      <c r="F1425" s="57"/>
      <c r="G1425" s="57"/>
      <c r="H1425" s="57"/>
      <c r="I1425" s="57"/>
      <c r="J1425" s="57"/>
    </row>
    <row r="1426" spans="2:10" ht="18.75" customHeight="1" x14ac:dyDescent="0.3">
      <c r="B1426" s="58"/>
      <c r="C1426" s="57"/>
      <c r="D1426" s="57"/>
      <c r="E1426" s="57"/>
      <c r="F1426" s="57"/>
      <c r="G1426" s="57"/>
      <c r="H1426" s="57"/>
      <c r="I1426" s="57"/>
      <c r="J1426" s="57"/>
    </row>
    <row r="1427" spans="2:10" ht="18.75" customHeight="1" x14ac:dyDescent="0.3">
      <c r="B1427" s="58"/>
      <c r="C1427" s="57"/>
      <c r="D1427" s="57"/>
      <c r="E1427" s="57"/>
      <c r="F1427" s="57"/>
      <c r="G1427" s="57"/>
      <c r="H1427" s="57"/>
      <c r="I1427" s="57"/>
      <c r="J1427" s="57"/>
    </row>
    <row r="1428" spans="2:10" ht="18.75" customHeight="1" x14ac:dyDescent="0.3">
      <c r="B1428" s="58"/>
      <c r="C1428" s="57"/>
      <c r="D1428" s="57"/>
      <c r="E1428" s="57"/>
      <c r="F1428" s="57"/>
      <c r="G1428" s="57"/>
      <c r="H1428" s="57"/>
      <c r="I1428" s="57"/>
      <c r="J1428" s="57"/>
    </row>
    <row r="1429" spans="2:10" ht="18.75" customHeight="1" x14ac:dyDescent="0.3">
      <c r="B1429" s="58"/>
      <c r="C1429" s="57"/>
      <c r="D1429" s="57"/>
      <c r="E1429" s="57"/>
      <c r="F1429" s="57"/>
      <c r="G1429" s="57"/>
      <c r="H1429" s="57"/>
      <c r="I1429" s="57"/>
      <c r="J1429" s="57"/>
    </row>
    <row r="1430" spans="2:10" ht="18.75" customHeight="1" x14ac:dyDescent="0.3">
      <c r="B1430" s="58"/>
      <c r="C1430" s="57"/>
      <c r="D1430" s="57"/>
      <c r="E1430" s="57"/>
      <c r="F1430" s="57"/>
      <c r="G1430" s="57"/>
      <c r="H1430" s="57"/>
      <c r="I1430" s="57"/>
      <c r="J1430" s="57"/>
    </row>
    <row r="1431" spans="2:10" ht="18.75" customHeight="1" x14ac:dyDescent="0.3">
      <c r="B1431" s="58"/>
      <c r="C1431" s="57"/>
      <c r="D1431" s="57"/>
      <c r="E1431" s="57"/>
      <c r="F1431" s="57"/>
      <c r="G1431" s="57"/>
      <c r="H1431" s="57"/>
      <c r="I1431" s="57"/>
      <c r="J1431" s="57"/>
    </row>
    <row r="1432" spans="2:10" ht="18.75" customHeight="1" x14ac:dyDescent="0.3">
      <c r="B1432" s="58"/>
      <c r="C1432" s="57"/>
      <c r="D1432" s="57"/>
      <c r="E1432" s="57"/>
      <c r="F1432" s="57"/>
      <c r="G1432" s="57"/>
      <c r="H1432" s="57"/>
      <c r="I1432" s="57"/>
      <c r="J1432" s="57"/>
    </row>
    <row r="1433" spans="2:10" ht="18.75" customHeight="1" x14ac:dyDescent="0.3">
      <c r="B1433" s="58"/>
      <c r="C1433" s="57"/>
      <c r="D1433" s="57"/>
      <c r="E1433" s="57"/>
      <c r="F1433" s="57"/>
      <c r="G1433" s="57"/>
      <c r="H1433" s="57"/>
      <c r="I1433" s="57"/>
      <c r="J1433" s="57"/>
    </row>
    <row r="1434" spans="2:10" ht="18.75" customHeight="1" x14ac:dyDescent="0.3">
      <c r="B1434" s="58"/>
      <c r="C1434" s="57"/>
      <c r="D1434" s="57"/>
      <c r="E1434" s="57"/>
      <c r="F1434" s="57"/>
      <c r="G1434" s="57"/>
      <c r="H1434" s="57"/>
      <c r="I1434" s="57"/>
      <c r="J1434" s="57"/>
    </row>
    <row r="1435" spans="2:10" ht="18.75" customHeight="1" x14ac:dyDescent="0.3">
      <c r="B1435" s="58"/>
      <c r="C1435" s="57"/>
      <c r="D1435" s="57"/>
      <c r="E1435" s="57"/>
      <c r="F1435" s="57"/>
      <c r="G1435" s="57"/>
      <c r="H1435" s="57"/>
      <c r="I1435" s="57"/>
      <c r="J1435" s="57"/>
    </row>
    <row r="1436" spans="2:10" ht="18.75" customHeight="1" x14ac:dyDescent="0.3">
      <c r="B1436" s="58"/>
      <c r="C1436" s="57"/>
      <c r="D1436" s="57"/>
      <c r="E1436" s="57"/>
      <c r="F1436" s="57"/>
      <c r="G1436" s="57"/>
      <c r="H1436" s="57"/>
      <c r="I1436" s="57"/>
      <c r="J1436" s="57"/>
    </row>
    <row r="1437" spans="2:10" ht="18.75" customHeight="1" x14ac:dyDescent="0.3">
      <c r="B1437" s="58"/>
      <c r="C1437" s="57"/>
      <c r="D1437" s="57"/>
      <c r="E1437" s="57"/>
      <c r="F1437" s="57"/>
      <c r="G1437" s="57"/>
      <c r="H1437" s="57"/>
      <c r="I1437" s="57"/>
      <c r="J1437" s="57"/>
    </row>
    <row r="1438" spans="2:10" ht="18.75" customHeight="1" x14ac:dyDescent="0.3">
      <c r="B1438" s="58"/>
      <c r="C1438" s="57"/>
      <c r="D1438" s="57"/>
      <c r="E1438" s="57"/>
      <c r="F1438" s="57"/>
      <c r="G1438" s="57"/>
      <c r="H1438" s="57"/>
      <c r="I1438" s="57"/>
      <c r="J1438" s="57"/>
    </row>
    <row r="1439" spans="2:10" ht="18.75" customHeight="1" x14ac:dyDescent="0.3">
      <c r="B1439" s="58"/>
      <c r="C1439" s="57"/>
      <c r="D1439" s="57"/>
      <c r="E1439" s="57"/>
      <c r="F1439" s="57"/>
      <c r="G1439" s="57"/>
      <c r="H1439" s="57"/>
      <c r="I1439" s="57"/>
      <c r="J1439" s="57"/>
    </row>
    <row r="1440" spans="2:10" ht="18.75" customHeight="1" x14ac:dyDescent="0.3">
      <c r="B1440" s="58"/>
      <c r="C1440" s="57"/>
      <c r="D1440" s="57"/>
      <c r="E1440" s="57"/>
      <c r="F1440" s="57"/>
      <c r="G1440" s="57"/>
      <c r="H1440" s="57"/>
      <c r="I1440" s="57"/>
      <c r="J1440" s="57"/>
    </row>
    <row r="1441" spans="2:10" ht="18.75" customHeight="1" x14ac:dyDescent="0.3">
      <c r="B1441" s="58"/>
      <c r="C1441" s="57"/>
      <c r="D1441" s="57"/>
      <c r="E1441" s="57"/>
      <c r="F1441" s="57"/>
      <c r="G1441" s="57"/>
      <c r="H1441" s="57"/>
      <c r="I1441" s="57"/>
      <c r="J1441" s="57"/>
    </row>
    <row r="1442" spans="2:10" ht="18.75" customHeight="1" x14ac:dyDescent="0.3">
      <c r="B1442" s="58"/>
      <c r="C1442" s="57"/>
      <c r="D1442" s="57"/>
      <c r="E1442" s="57"/>
      <c r="F1442" s="57"/>
      <c r="G1442" s="57"/>
      <c r="H1442" s="57"/>
      <c r="I1442" s="57"/>
      <c r="J1442" s="57"/>
    </row>
    <row r="1443" spans="2:10" ht="18.75" customHeight="1" x14ac:dyDescent="0.3">
      <c r="B1443" s="58"/>
      <c r="C1443" s="57"/>
      <c r="D1443" s="57"/>
      <c r="E1443" s="57"/>
      <c r="F1443" s="57"/>
      <c r="G1443" s="57"/>
      <c r="H1443" s="57"/>
      <c r="I1443" s="57"/>
      <c r="J1443" s="57"/>
    </row>
    <row r="1444" spans="2:10" ht="18.75" customHeight="1" x14ac:dyDescent="0.3">
      <c r="B1444" s="58"/>
      <c r="C1444" s="57"/>
      <c r="D1444" s="57"/>
      <c r="E1444" s="57"/>
      <c r="F1444" s="57"/>
      <c r="G1444" s="57"/>
      <c r="H1444" s="57"/>
      <c r="I1444" s="57"/>
      <c r="J1444" s="57"/>
    </row>
    <row r="1445" spans="2:10" ht="18.75" customHeight="1" x14ac:dyDescent="0.3">
      <c r="B1445" s="58"/>
      <c r="C1445" s="57"/>
      <c r="D1445" s="57"/>
      <c r="E1445" s="57"/>
      <c r="F1445" s="57"/>
      <c r="G1445" s="57"/>
      <c r="H1445" s="57"/>
      <c r="I1445" s="57"/>
      <c r="J1445" s="57"/>
    </row>
    <row r="1446" spans="2:10" ht="18.75" customHeight="1" x14ac:dyDescent="0.3">
      <c r="B1446" s="58"/>
      <c r="C1446" s="57"/>
      <c r="D1446" s="57"/>
      <c r="E1446" s="57"/>
      <c r="F1446" s="57"/>
      <c r="G1446" s="57"/>
      <c r="H1446" s="57"/>
      <c r="I1446" s="57"/>
      <c r="J1446" s="57"/>
    </row>
    <row r="1447" spans="2:10" ht="18.75" customHeight="1" x14ac:dyDescent="0.3">
      <c r="B1447" s="58"/>
      <c r="C1447" s="57"/>
      <c r="D1447" s="57"/>
      <c r="E1447" s="57"/>
      <c r="F1447" s="57"/>
      <c r="G1447" s="57"/>
      <c r="H1447" s="57"/>
      <c r="I1447" s="57"/>
      <c r="J1447" s="57"/>
    </row>
    <row r="1448" spans="2:10" ht="18.75" customHeight="1" x14ac:dyDescent="0.3">
      <c r="B1448" s="58"/>
      <c r="C1448" s="57"/>
      <c r="D1448" s="57"/>
      <c r="E1448" s="57"/>
      <c r="F1448" s="57"/>
      <c r="G1448" s="57"/>
      <c r="H1448" s="57"/>
      <c r="I1448" s="57"/>
      <c r="J1448" s="57"/>
    </row>
    <row r="1449" spans="2:10" ht="18.75" customHeight="1" x14ac:dyDescent="0.3">
      <c r="B1449" s="58"/>
      <c r="C1449" s="57"/>
      <c r="D1449" s="57"/>
      <c r="E1449" s="57"/>
      <c r="F1449" s="57"/>
      <c r="G1449" s="57"/>
      <c r="H1449" s="57"/>
      <c r="I1449" s="57"/>
      <c r="J1449" s="57"/>
    </row>
    <row r="1450" spans="2:10" ht="18.75" customHeight="1" x14ac:dyDescent="0.3">
      <c r="B1450" s="58"/>
      <c r="C1450" s="57"/>
      <c r="D1450" s="57"/>
      <c r="E1450" s="57"/>
      <c r="F1450" s="57"/>
      <c r="G1450" s="57"/>
      <c r="H1450" s="57"/>
      <c r="I1450" s="57"/>
      <c r="J1450" s="57"/>
    </row>
    <row r="1451" spans="2:10" ht="18.75" customHeight="1" x14ac:dyDescent="0.3">
      <c r="B1451" s="58"/>
      <c r="C1451" s="57"/>
      <c r="D1451" s="57"/>
      <c r="E1451" s="57"/>
      <c r="F1451" s="57"/>
      <c r="G1451" s="57"/>
      <c r="H1451" s="57"/>
      <c r="I1451" s="57"/>
      <c r="J1451" s="57"/>
    </row>
    <row r="1452" spans="2:10" ht="18.75" customHeight="1" x14ac:dyDescent="0.3">
      <c r="B1452" s="58"/>
      <c r="C1452" s="57"/>
      <c r="D1452" s="57"/>
      <c r="E1452" s="57"/>
      <c r="F1452" s="57"/>
      <c r="G1452" s="57"/>
      <c r="H1452" s="57"/>
      <c r="I1452" s="57"/>
      <c r="J1452" s="57"/>
    </row>
    <row r="1453" spans="2:10" ht="18.75" customHeight="1" x14ac:dyDescent="0.3">
      <c r="B1453" s="58"/>
      <c r="C1453" s="57"/>
      <c r="D1453" s="57"/>
      <c r="E1453" s="57"/>
      <c r="F1453" s="57"/>
      <c r="G1453" s="57"/>
      <c r="H1453" s="57"/>
      <c r="I1453" s="57"/>
      <c r="J1453" s="57"/>
    </row>
    <row r="1454" spans="2:10" ht="18.75" customHeight="1" x14ac:dyDescent="0.3">
      <c r="B1454" s="58"/>
      <c r="C1454" s="57"/>
      <c r="D1454" s="57"/>
      <c r="E1454" s="57"/>
      <c r="F1454" s="57"/>
      <c r="G1454" s="57"/>
      <c r="H1454" s="57"/>
      <c r="I1454" s="57"/>
      <c r="J1454" s="57"/>
    </row>
    <row r="1455" spans="2:10" ht="18.75" customHeight="1" x14ac:dyDescent="0.3">
      <c r="B1455" s="58"/>
      <c r="C1455" s="57"/>
      <c r="D1455" s="57"/>
      <c r="E1455" s="57"/>
      <c r="F1455" s="57"/>
      <c r="G1455" s="57"/>
      <c r="H1455" s="57"/>
      <c r="I1455" s="57"/>
      <c r="J1455" s="57"/>
    </row>
    <row r="1456" spans="2:10" ht="18.75" customHeight="1" x14ac:dyDescent="0.3">
      <c r="B1456" s="58"/>
      <c r="C1456" s="57"/>
      <c r="D1456" s="57"/>
      <c r="E1456" s="57"/>
      <c r="F1456" s="57"/>
      <c r="G1456" s="57"/>
      <c r="H1456" s="57"/>
      <c r="I1456" s="57"/>
      <c r="J1456" s="57"/>
    </row>
    <row r="1457" spans="2:10" ht="18.75" customHeight="1" x14ac:dyDescent="0.3">
      <c r="B1457" s="58"/>
      <c r="C1457" s="57"/>
      <c r="D1457" s="57"/>
      <c r="E1457" s="57"/>
      <c r="F1457" s="57"/>
      <c r="G1457" s="57"/>
      <c r="H1457" s="57"/>
      <c r="I1457" s="57"/>
      <c r="J1457" s="57"/>
    </row>
    <row r="1458" spans="2:10" ht="18.75" customHeight="1" x14ac:dyDescent="0.3">
      <c r="B1458" s="58"/>
      <c r="C1458" s="57"/>
      <c r="D1458" s="57"/>
      <c r="E1458" s="57"/>
      <c r="F1458" s="57"/>
      <c r="G1458" s="57"/>
      <c r="H1458" s="57"/>
      <c r="I1458" s="57"/>
      <c r="J1458" s="57"/>
    </row>
    <row r="1459" spans="2:10" ht="18.75" customHeight="1" x14ac:dyDescent="0.3">
      <c r="B1459" s="58"/>
      <c r="C1459" s="57"/>
      <c r="D1459" s="57"/>
      <c r="E1459" s="57"/>
      <c r="F1459" s="57"/>
      <c r="G1459" s="57"/>
      <c r="H1459" s="57"/>
      <c r="I1459" s="57"/>
      <c r="J1459" s="57"/>
    </row>
    <row r="1460" spans="2:10" ht="18.75" customHeight="1" x14ac:dyDescent="0.3">
      <c r="B1460" s="58"/>
      <c r="C1460" s="57"/>
      <c r="D1460" s="57"/>
      <c r="E1460" s="57"/>
      <c r="F1460" s="57"/>
      <c r="G1460" s="57"/>
      <c r="H1460" s="57"/>
      <c r="I1460" s="57"/>
      <c r="J1460" s="57"/>
    </row>
    <row r="1461" spans="2:10" ht="18.75" customHeight="1" x14ac:dyDescent="0.3">
      <c r="B1461" s="58"/>
      <c r="C1461" s="57"/>
      <c r="D1461" s="57"/>
      <c r="E1461" s="57"/>
      <c r="F1461" s="57"/>
      <c r="G1461" s="57"/>
      <c r="H1461" s="57"/>
      <c r="I1461" s="57"/>
      <c r="J1461" s="57"/>
    </row>
    <row r="1462" spans="2:10" ht="18.75" customHeight="1" x14ac:dyDescent="0.3">
      <c r="B1462" s="58"/>
      <c r="C1462" s="57"/>
      <c r="D1462" s="57"/>
      <c r="E1462" s="57"/>
      <c r="F1462" s="57"/>
      <c r="G1462" s="57"/>
      <c r="H1462" s="57"/>
      <c r="I1462" s="57"/>
      <c r="J1462" s="57"/>
    </row>
    <row r="1463" spans="2:10" ht="18.75" customHeight="1" x14ac:dyDescent="0.3">
      <c r="B1463" s="58"/>
      <c r="C1463" s="57"/>
      <c r="D1463" s="57"/>
      <c r="E1463" s="57"/>
      <c r="F1463" s="57"/>
      <c r="G1463" s="57"/>
      <c r="H1463" s="57"/>
      <c r="I1463" s="57"/>
      <c r="J1463" s="57"/>
    </row>
    <row r="1464" spans="2:10" ht="18.75" customHeight="1" x14ac:dyDescent="0.3">
      <c r="B1464" s="58"/>
      <c r="C1464" s="57"/>
      <c r="D1464" s="57"/>
      <c r="E1464" s="57"/>
      <c r="F1464" s="57"/>
      <c r="G1464" s="57"/>
      <c r="H1464" s="57"/>
      <c r="I1464" s="57"/>
      <c r="J1464" s="57"/>
    </row>
    <row r="1465" spans="2:10" ht="18.75" customHeight="1" x14ac:dyDescent="0.3">
      <c r="B1465" s="58"/>
      <c r="C1465" s="57"/>
      <c r="D1465" s="57"/>
      <c r="E1465" s="57"/>
      <c r="F1465" s="57"/>
      <c r="G1465" s="57"/>
      <c r="H1465" s="57"/>
      <c r="I1465" s="57"/>
      <c r="J1465" s="57"/>
    </row>
    <row r="1466" spans="2:10" ht="18.75" customHeight="1" x14ac:dyDescent="0.3">
      <c r="B1466" s="58"/>
      <c r="C1466" s="57"/>
      <c r="D1466" s="57"/>
      <c r="E1466" s="57"/>
      <c r="F1466" s="57"/>
      <c r="G1466" s="57"/>
      <c r="H1466" s="57"/>
      <c r="I1466" s="57"/>
      <c r="J1466" s="57"/>
    </row>
    <row r="1467" spans="2:10" ht="18.75" customHeight="1" x14ac:dyDescent="0.3">
      <c r="B1467" s="58"/>
      <c r="C1467" s="57"/>
      <c r="D1467" s="57"/>
      <c r="E1467" s="57"/>
      <c r="F1467" s="57"/>
      <c r="G1467" s="57"/>
      <c r="H1467" s="57"/>
      <c r="I1467" s="57"/>
      <c r="J1467" s="57"/>
    </row>
    <row r="1468" spans="2:10" ht="18.75" customHeight="1" x14ac:dyDescent="0.3">
      <c r="B1468" s="58"/>
      <c r="C1468" s="57"/>
      <c r="D1468" s="57"/>
      <c r="E1468" s="57"/>
      <c r="F1468" s="57"/>
      <c r="G1468" s="57"/>
      <c r="H1468" s="57"/>
      <c r="I1468" s="57"/>
      <c r="J1468" s="57"/>
    </row>
    <row r="1469" spans="2:10" ht="18.75" customHeight="1" x14ac:dyDescent="0.3">
      <c r="B1469" s="58"/>
      <c r="C1469" s="57"/>
      <c r="D1469" s="57"/>
      <c r="E1469" s="57"/>
      <c r="F1469" s="57"/>
      <c r="G1469" s="57"/>
      <c r="H1469" s="57"/>
      <c r="I1469" s="57"/>
      <c r="J1469" s="57"/>
    </row>
    <row r="1470" spans="2:10" ht="18.75" customHeight="1" x14ac:dyDescent="0.3">
      <c r="B1470" s="58"/>
      <c r="C1470" s="57"/>
      <c r="D1470" s="57"/>
      <c r="E1470" s="57"/>
      <c r="F1470" s="57"/>
      <c r="G1470" s="57"/>
      <c r="H1470" s="57"/>
      <c r="I1470" s="57"/>
      <c r="J1470" s="57"/>
    </row>
    <row r="1471" spans="2:10" ht="18.75" customHeight="1" x14ac:dyDescent="0.3">
      <c r="B1471" s="58"/>
      <c r="C1471" s="57"/>
      <c r="D1471" s="57"/>
      <c r="E1471" s="57"/>
      <c r="F1471" s="57"/>
      <c r="G1471" s="57"/>
      <c r="H1471" s="57"/>
      <c r="I1471" s="57"/>
      <c r="J1471" s="57"/>
    </row>
    <row r="1472" spans="2:10" ht="18.75" customHeight="1" x14ac:dyDescent="0.3">
      <c r="B1472" s="58"/>
      <c r="C1472" s="57"/>
      <c r="D1472" s="57"/>
      <c r="E1472" s="57"/>
      <c r="F1472" s="57"/>
      <c r="G1472" s="57"/>
      <c r="H1472" s="57"/>
      <c r="I1472" s="57"/>
      <c r="J1472" s="57"/>
    </row>
    <row r="1473" spans="2:10" ht="18.75" customHeight="1" x14ac:dyDescent="0.3">
      <c r="B1473" s="58"/>
      <c r="C1473" s="57"/>
      <c r="D1473" s="57"/>
      <c r="E1473" s="57"/>
      <c r="F1473" s="57"/>
      <c r="G1473" s="57"/>
      <c r="H1473" s="57"/>
      <c r="I1473" s="57"/>
      <c r="J1473" s="57"/>
    </row>
    <row r="1474" spans="2:10" ht="18.75" customHeight="1" x14ac:dyDescent="0.3">
      <c r="B1474" s="58"/>
      <c r="C1474" s="57"/>
      <c r="D1474" s="57"/>
      <c r="E1474" s="57"/>
      <c r="F1474" s="57"/>
      <c r="G1474" s="57"/>
      <c r="H1474" s="57"/>
      <c r="I1474" s="57"/>
      <c r="J1474" s="57"/>
    </row>
    <row r="1475" spans="2:10" ht="18.75" customHeight="1" x14ac:dyDescent="0.3">
      <c r="B1475" s="58"/>
      <c r="C1475" s="57"/>
      <c r="D1475" s="57"/>
      <c r="E1475" s="57"/>
      <c r="F1475" s="57"/>
      <c r="G1475" s="57"/>
      <c r="H1475" s="57"/>
      <c r="I1475" s="57"/>
      <c r="J1475" s="57"/>
    </row>
    <row r="1476" spans="2:10" ht="18.75" customHeight="1" x14ac:dyDescent="0.3">
      <c r="B1476" s="58"/>
      <c r="C1476" s="57"/>
      <c r="D1476" s="57"/>
      <c r="E1476" s="57"/>
      <c r="F1476" s="57"/>
      <c r="G1476" s="57"/>
      <c r="H1476" s="57"/>
      <c r="I1476" s="57"/>
      <c r="J1476" s="57"/>
    </row>
    <row r="1477" spans="2:10" ht="18.75" customHeight="1" x14ac:dyDescent="0.3">
      <c r="B1477" s="58"/>
      <c r="C1477" s="57"/>
      <c r="D1477" s="57"/>
      <c r="E1477" s="57"/>
      <c r="F1477" s="57"/>
      <c r="G1477" s="57"/>
      <c r="H1477" s="57"/>
      <c r="I1477" s="57"/>
      <c r="J1477" s="57"/>
    </row>
    <row r="1478" spans="2:10" ht="18.75" customHeight="1" x14ac:dyDescent="0.3">
      <c r="B1478" s="58"/>
      <c r="C1478" s="57"/>
      <c r="D1478" s="57"/>
      <c r="E1478" s="57"/>
      <c r="F1478" s="57"/>
      <c r="G1478" s="57"/>
      <c r="H1478" s="57"/>
      <c r="I1478" s="57"/>
      <c r="J1478" s="57"/>
    </row>
    <row r="1479" spans="2:10" ht="18.75" customHeight="1" x14ac:dyDescent="0.3">
      <c r="B1479" s="58"/>
      <c r="C1479" s="57"/>
      <c r="D1479" s="57"/>
      <c r="E1479" s="57"/>
      <c r="F1479" s="57"/>
      <c r="G1479" s="57"/>
      <c r="H1479" s="57"/>
      <c r="I1479" s="57"/>
      <c r="J1479" s="57"/>
    </row>
    <row r="1480" spans="2:10" ht="18.75" customHeight="1" x14ac:dyDescent="0.3">
      <c r="B1480" s="58"/>
      <c r="C1480" s="57"/>
      <c r="D1480" s="57"/>
      <c r="E1480" s="57"/>
      <c r="F1480" s="57"/>
      <c r="G1480" s="57"/>
      <c r="H1480" s="57"/>
      <c r="I1480" s="57"/>
      <c r="J1480" s="57"/>
    </row>
    <row r="1481" spans="2:10" ht="18.75" customHeight="1" x14ac:dyDescent="0.3">
      <c r="B1481" s="58"/>
      <c r="C1481" s="57"/>
      <c r="D1481" s="57"/>
      <c r="E1481" s="57"/>
      <c r="F1481" s="57"/>
      <c r="G1481" s="57"/>
      <c r="H1481" s="57"/>
      <c r="I1481" s="57"/>
      <c r="J1481" s="57"/>
    </row>
    <row r="1482" spans="2:10" ht="18.75" customHeight="1" x14ac:dyDescent="0.3">
      <c r="B1482" s="58"/>
      <c r="C1482" s="57"/>
      <c r="D1482" s="57"/>
      <c r="E1482" s="57"/>
      <c r="F1482" s="57"/>
      <c r="G1482" s="57"/>
      <c r="H1482" s="57"/>
      <c r="I1482" s="57"/>
      <c r="J1482" s="57"/>
    </row>
    <row r="1483" spans="2:10" ht="18.75" customHeight="1" x14ac:dyDescent="0.3">
      <c r="B1483" s="58"/>
      <c r="C1483" s="57"/>
      <c r="D1483" s="57"/>
      <c r="E1483" s="57"/>
      <c r="F1483" s="57"/>
      <c r="G1483" s="57"/>
      <c r="H1483" s="57"/>
      <c r="I1483" s="57"/>
      <c r="J1483" s="57"/>
    </row>
    <row r="1484" spans="2:10" ht="18.75" customHeight="1" x14ac:dyDescent="0.3">
      <c r="B1484" s="58"/>
      <c r="C1484" s="57"/>
      <c r="D1484" s="57"/>
      <c r="E1484" s="57"/>
      <c r="F1484" s="57"/>
      <c r="G1484" s="57"/>
      <c r="H1484" s="57"/>
      <c r="I1484" s="57"/>
      <c r="J1484" s="57"/>
    </row>
    <row r="1485" spans="2:10" ht="18.75" customHeight="1" x14ac:dyDescent="0.3">
      <c r="B1485" s="58"/>
      <c r="C1485" s="57"/>
      <c r="D1485" s="57"/>
      <c r="E1485" s="57"/>
      <c r="F1485" s="57"/>
      <c r="G1485" s="57"/>
      <c r="H1485" s="57"/>
      <c r="I1485" s="57"/>
      <c r="J1485" s="57"/>
    </row>
    <row r="1486" spans="2:10" ht="18.75" customHeight="1" x14ac:dyDescent="0.3">
      <c r="B1486" s="58"/>
      <c r="C1486" s="57"/>
      <c r="D1486" s="57"/>
      <c r="E1486" s="57"/>
      <c r="F1486" s="57"/>
      <c r="G1486" s="57"/>
      <c r="H1486" s="57"/>
      <c r="I1486" s="57"/>
      <c r="J1486" s="57"/>
    </row>
    <row r="1487" spans="2:10" ht="18.75" customHeight="1" x14ac:dyDescent="0.3">
      <c r="B1487" s="58"/>
      <c r="C1487" s="57"/>
      <c r="D1487" s="57"/>
      <c r="E1487" s="57"/>
      <c r="F1487" s="57"/>
      <c r="G1487" s="57"/>
      <c r="H1487" s="57"/>
      <c r="I1487" s="57"/>
      <c r="J1487" s="57"/>
    </row>
    <row r="1488" spans="2:10" ht="18.75" customHeight="1" x14ac:dyDescent="0.3">
      <c r="B1488" s="58"/>
      <c r="C1488" s="57"/>
      <c r="D1488" s="57"/>
      <c r="E1488" s="57"/>
      <c r="F1488" s="57"/>
      <c r="G1488" s="57"/>
      <c r="H1488" s="57"/>
      <c r="I1488" s="57"/>
      <c r="J1488" s="57"/>
    </row>
    <row r="1489" spans="2:10" ht="18.75" customHeight="1" x14ac:dyDescent="0.3">
      <c r="B1489" s="58"/>
      <c r="C1489" s="57"/>
      <c r="D1489" s="57"/>
      <c r="E1489" s="57"/>
      <c r="F1489" s="57"/>
      <c r="G1489" s="57"/>
      <c r="H1489" s="57"/>
      <c r="I1489" s="57"/>
      <c r="J1489" s="57"/>
    </row>
    <row r="1490" spans="2:10" ht="18.75" customHeight="1" x14ac:dyDescent="0.3">
      <c r="B1490" s="58"/>
      <c r="C1490" s="57"/>
      <c r="D1490" s="57"/>
      <c r="E1490" s="57"/>
      <c r="F1490" s="57"/>
      <c r="G1490" s="57"/>
      <c r="H1490" s="57"/>
      <c r="I1490" s="57"/>
      <c r="J1490" s="57"/>
    </row>
    <row r="1491" spans="2:10" ht="18.75" customHeight="1" x14ac:dyDescent="0.3">
      <c r="B1491" s="58"/>
      <c r="C1491" s="57"/>
      <c r="D1491" s="57"/>
      <c r="E1491" s="57"/>
      <c r="F1491" s="57"/>
      <c r="G1491" s="57"/>
      <c r="H1491" s="57"/>
      <c r="I1491" s="57"/>
      <c r="J1491" s="57"/>
    </row>
    <row r="1492" spans="2:10" ht="18.75" customHeight="1" x14ac:dyDescent="0.3">
      <c r="B1492" s="58"/>
      <c r="C1492" s="57"/>
      <c r="D1492" s="57"/>
      <c r="E1492" s="57"/>
      <c r="F1492" s="57"/>
      <c r="G1492" s="57"/>
      <c r="H1492" s="57"/>
      <c r="I1492" s="57"/>
      <c r="J1492" s="57"/>
    </row>
    <row r="1493" spans="2:10" ht="18.75" customHeight="1" x14ac:dyDescent="0.3">
      <c r="B1493" s="58"/>
      <c r="C1493" s="57"/>
      <c r="D1493" s="57"/>
      <c r="E1493" s="57"/>
      <c r="F1493" s="57"/>
      <c r="G1493" s="57"/>
      <c r="H1493" s="57"/>
      <c r="I1493" s="57"/>
      <c r="J1493" s="57"/>
    </row>
    <row r="1494" spans="2:10" ht="18.75" customHeight="1" x14ac:dyDescent="0.3">
      <c r="B1494" s="58"/>
      <c r="C1494" s="57"/>
      <c r="D1494" s="57"/>
      <c r="E1494" s="57"/>
      <c r="F1494" s="57"/>
      <c r="G1494" s="57"/>
      <c r="H1494" s="57"/>
      <c r="I1494" s="57"/>
      <c r="J1494" s="57"/>
    </row>
    <row r="1495" spans="2:10" ht="18.75" customHeight="1" x14ac:dyDescent="0.3">
      <c r="B1495" s="58"/>
      <c r="C1495" s="57"/>
      <c r="D1495" s="57"/>
      <c r="E1495" s="57"/>
      <c r="F1495" s="57"/>
      <c r="G1495" s="57"/>
      <c r="H1495" s="57"/>
      <c r="I1495" s="57"/>
      <c r="J1495" s="57"/>
    </row>
    <row r="1496" spans="2:10" ht="18.75" customHeight="1" x14ac:dyDescent="0.3">
      <c r="B1496" s="58"/>
      <c r="C1496" s="57"/>
      <c r="D1496" s="57"/>
      <c r="E1496" s="57"/>
      <c r="F1496" s="57"/>
      <c r="G1496" s="57"/>
      <c r="H1496" s="57"/>
      <c r="I1496" s="57"/>
      <c r="J1496" s="57"/>
    </row>
    <row r="1497" spans="2:10" ht="18.75" customHeight="1" x14ac:dyDescent="0.3">
      <c r="B1497" s="58"/>
      <c r="C1497" s="57"/>
      <c r="D1497" s="57"/>
      <c r="E1497" s="57"/>
      <c r="F1497" s="57"/>
      <c r="G1497" s="57"/>
      <c r="H1497" s="57"/>
      <c r="I1497" s="57"/>
      <c r="J1497" s="57"/>
    </row>
    <row r="1498" spans="2:10" ht="18.75" customHeight="1" x14ac:dyDescent="0.3">
      <c r="B1498" s="58"/>
      <c r="C1498" s="57"/>
      <c r="D1498" s="57"/>
      <c r="E1498" s="57"/>
      <c r="F1498" s="57"/>
      <c r="G1498" s="57"/>
      <c r="H1498" s="57"/>
      <c r="I1498" s="57"/>
      <c r="J1498" s="57"/>
    </row>
    <row r="1499" spans="2:10" ht="18.75" customHeight="1" x14ac:dyDescent="0.3">
      <c r="B1499" s="58"/>
      <c r="C1499" s="57"/>
      <c r="D1499" s="57"/>
      <c r="E1499" s="57"/>
      <c r="F1499" s="57"/>
      <c r="G1499" s="57"/>
      <c r="H1499" s="57"/>
      <c r="I1499" s="57"/>
      <c r="J1499" s="57"/>
    </row>
    <row r="1500" spans="2:10" ht="18.75" customHeight="1" x14ac:dyDescent="0.3">
      <c r="B1500" s="58"/>
      <c r="C1500" s="57"/>
      <c r="D1500" s="57"/>
      <c r="E1500" s="57"/>
      <c r="F1500" s="57"/>
      <c r="G1500" s="57"/>
      <c r="H1500" s="57"/>
      <c r="I1500" s="57"/>
      <c r="J1500" s="57"/>
    </row>
    <row r="1501" spans="2:10" ht="18.75" customHeight="1" x14ac:dyDescent="0.3">
      <c r="B1501" s="58"/>
      <c r="C1501" s="57"/>
      <c r="D1501" s="57"/>
      <c r="E1501" s="57"/>
      <c r="F1501" s="57"/>
      <c r="G1501" s="57"/>
      <c r="H1501" s="57"/>
      <c r="I1501" s="57"/>
      <c r="J1501" s="57"/>
    </row>
    <row r="1502" spans="2:10" ht="18.75" customHeight="1" x14ac:dyDescent="0.3">
      <c r="B1502" s="58"/>
      <c r="C1502" s="57"/>
      <c r="D1502" s="57"/>
      <c r="E1502" s="57"/>
      <c r="F1502" s="57"/>
      <c r="G1502" s="57"/>
      <c r="H1502" s="57"/>
      <c r="I1502" s="57"/>
      <c r="J1502" s="57"/>
    </row>
    <row r="1503" spans="2:10" ht="18.75" customHeight="1" x14ac:dyDescent="0.3">
      <c r="B1503" s="58"/>
      <c r="C1503" s="57"/>
      <c r="D1503" s="57"/>
      <c r="E1503" s="57"/>
      <c r="F1503" s="57"/>
      <c r="G1503" s="57"/>
      <c r="H1503" s="57"/>
      <c r="I1503" s="57"/>
      <c r="J1503" s="57"/>
    </row>
    <row r="1504" spans="2:10" ht="18.75" customHeight="1" x14ac:dyDescent="0.3">
      <c r="B1504" s="58"/>
      <c r="C1504" s="57"/>
      <c r="D1504" s="57"/>
      <c r="E1504" s="57"/>
      <c r="F1504" s="57"/>
      <c r="G1504" s="57"/>
      <c r="H1504" s="57"/>
      <c r="I1504" s="57"/>
      <c r="J1504" s="57"/>
    </row>
    <row r="1505" spans="2:10" ht="18.75" customHeight="1" x14ac:dyDescent="0.3">
      <c r="B1505" s="58"/>
      <c r="C1505" s="57"/>
      <c r="D1505" s="57"/>
      <c r="E1505" s="57"/>
      <c r="F1505" s="57"/>
      <c r="G1505" s="57"/>
      <c r="H1505" s="57"/>
      <c r="I1505" s="57"/>
      <c r="J1505" s="57"/>
    </row>
    <row r="1506" spans="2:10" ht="18.75" customHeight="1" x14ac:dyDescent="0.3">
      <c r="B1506" s="58"/>
      <c r="C1506" s="57"/>
      <c r="D1506" s="57"/>
      <c r="E1506" s="57"/>
      <c r="F1506" s="57"/>
      <c r="G1506" s="57"/>
      <c r="H1506" s="57"/>
      <c r="I1506" s="57"/>
      <c r="J1506" s="57"/>
    </row>
    <row r="1507" spans="2:10" ht="18.75" customHeight="1" x14ac:dyDescent="0.3">
      <c r="B1507" s="58"/>
      <c r="C1507" s="57"/>
      <c r="D1507" s="57"/>
      <c r="E1507" s="57"/>
      <c r="F1507" s="57"/>
      <c r="G1507" s="57"/>
      <c r="H1507" s="57"/>
      <c r="I1507" s="57"/>
      <c r="J1507" s="57"/>
    </row>
    <row r="1508" spans="2:10" ht="18.75" customHeight="1" x14ac:dyDescent="0.3">
      <c r="B1508" s="58"/>
      <c r="C1508" s="57"/>
      <c r="D1508" s="57"/>
      <c r="E1508" s="57"/>
      <c r="F1508" s="57"/>
      <c r="G1508" s="57"/>
      <c r="H1508" s="57"/>
      <c r="I1508" s="57"/>
      <c r="J1508" s="57"/>
    </row>
    <row r="1509" spans="2:10" ht="18.75" customHeight="1" x14ac:dyDescent="0.3">
      <c r="B1509" s="58"/>
      <c r="C1509" s="57"/>
      <c r="D1509" s="57"/>
      <c r="E1509" s="57"/>
      <c r="F1509" s="57"/>
      <c r="G1509" s="57"/>
      <c r="H1509" s="57"/>
      <c r="I1509" s="57"/>
      <c r="J1509" s="57"/>
    </row>
    <row r="1510" spans="2:10" ht="18.75" customHeight="1" x14ac:dyDescent="0.3">
      <c r="B1510" s="58"/>
      <c r="C1510" s="57"/>
      <c r="D1510" s="57"/>
      <c r="E1510" s="57"/>
      <c r="F1510" s="57"/>
      <c r="G1510" s="57"/>
      <c r="H1510" s="57"/>
      <c r="I1510" s="57"/>
      <c r="J1510" s="57"/>
    </row>
    <row r="1511" spans="2:10" ht="18.75" customHeight="1" x14ac:dyDescent="0.3">
      <c r="B1511" s="58"/>
      <c r="C1511" s="57"/>
      <c r="D1511" s="57"/>
      <c r="E1511" s="57"/>
      <c r="F1511" s="57"/>
      <c r="G1511" s="57"/>
      <c r="H1511" s="57"/>
      <c r="I1511" s="57"/>
      <c r="J1511" s="57"/>
    </row>
    <row r="1512" spans="2:10" ht="18.75" customHeight="1" x14ac:dyDescent="0.3">
      <c r="B1512" s="58"/>
      <c r="C1512" s="57"/>
      <c r="D1512" s="57"/>
      <c r="E1512" s="57"/>
      <c r="F1512" s="57"/>
      <c r="G1512" s="57"/>
      <c r="H1512" s="57"/>
      <c r="I1512" s="57"/>
      <c r="J1512" s="57"/>
    </row>
    <row r="1513" spans="2:10" ht="18.75" customHeight="1" x14ac:dyDescent="0.3">
      <c r="B1513" s="58"/>
      <c r="C1513" s="57"/>
      <c r="D1513" s="57"/>
      <c r="E1513" s="57"/>
      <c r="F1513" s="57"/>
      <c r="G1513" s="57"/>
      <c r="H1513" s="57"/>
      <c r="I1513" s="57"/>
      <c r="J1513" s="57"/>
    </row>
    <row r="1514" spans="2:10" ht="18.75" customHeight="1" x14ac:dyDescent="0.3">
      <c r="B1514" s="58"/>
      <c r="C1514" s="57"/>
      <c r="D1514" s="57"/>
      <c r="E1514" s="57"/>
      <c r="F1514" s="57"/>
      <c r="G1514" s="57"/>
      <c r="H1514" s="57"/>
      <c r="I1514" s="57"/>
      <c r="J1514" s="57"/>
    </row>
    <row r="1515" spans="2:10" ht="18.75" customHeight="1" x14ac:dyDescent="0.3">
      <c r="B1515" s="58"/>
      <c r="C1515" s="57"/>
      <c r="D1515" s="57"/>
      <c r="E1515" s="57"/>
      <c r="F1515" s="57"/>
      <c r="G1515" s="57"/>
      <c r="H1515" s="57"/>
      <c r="I1515" s="57"/>
      <c r="J1515" s="57"/>
    </row>
    <row r="1516" spans="2:10" ht="18.75" customHeight="1" x14ac:dyDescent="0.3">
      <c r="B1516" s="58"/>
      <c r="C1516" s="57"/>
      <c r="D1516" s="57"/>
      <c r="E1516" s="57"/>
      <c r="F1516" s="57"/>
      <c r="G1516" s="57"/>
      <c r="H1516" s="57"/>
      <c r="I1516" s="57"/>
      <c r="J1516" s="57"/>
    </row>
    <row r="1517" spans="2:10" ht="18.75" customHeight="1" x14ac:dyDescent="0.3">
      <c r="B1517" s="58"/>
      <c r="C1517" s="57"/>
      <c r="D1517" s="57"/>
      <c r="E1517" s="57"/>
      <c r="F1517" s="57"/>
      <c r="G1517" s="57"/>
      <c r="H1517" s="57"/>
      <c r="I1517" s="57"/>
      <c r="J1517" s="57"/>
    </row>
    <row r="1518" spans="2:10" ht="18.75" customHeight="1" x14ac:dyDescent="0.3">
      <c r="B1518" s="58"/>
      <c r="C1518" s="57"/>
      <c r="D1518" s="57"/>
      <c r="E1518" s="57"/>
      <c r="F1518" s="57"/>
      <c r="G1518" s="57"/>
      <c r="H1518" s="57"/>
      <c r="I1518" s="57"/>
      <c r="J1518" s="57"/>
    </row>
    <row r="1519" spans="2:10" ht="18.75" customHeight="1" x14ac:dyDescent="0.3">
      <c r="B1519" s="58"/>
      <c r="C1519" s="57"/>
      <c r="D1519" s="57"/>
      <c r="E1519" s="57"/>
      <c r="F1519" s="57"/>
      <c r="G1519" s="57"/>
      <c r="H1519" s="57"/>
      <c r="I1519" s="57"/>
      <c r="J1519" s="57"/>
    </row>
    <row r="1520" spans="2:10" ht="18.75" customHeight="1" x14ac:dyDescent="0.3">
      <c r="B1520" s="58"/>
      <c r="C1520" s="57"/>
      <c r="D1520" s="57"/>
      <c r="E1520" s="57"/>
      <c r="F1520" s="57"/>
      <c r="G1520" s="57"/>
      <c r="H1520" s="57"/>
      <c r="I1520" s="57"/>
      <c r="J1520" s="57"/>
    </row>
    <row r="1521" spans="2:10" ht="18.75" customHeight="1" x14ac:dyDescent="0.3">
      <c r="B1521" s="58"/>
      <c r="C1521" s="57"/>
      <c r="D1521" s="57"/>
      <c r="E1521" s="57"/>
      <c r="F1521" s="57"/>
      <c r="G1521" s="57"/>
      <c r="H1521" s="57"/>
      <c r="I1521" s="57"/>
      <c r="J1521" s="57"/>
    </row>
    <row r="1522" spans="2:10" ht="18.75" customHeight="1" x14ac:dyDescent="0.3">
      <c r="B1522" s="58"/>
      <c r="C1522" s="57"/>
      <c r="D1522" s="57"/>
      <c r="E1522" s="57"/>
      <c r="F1522" s="57"/>
      <c r="G1522" s="57"/>
      <c r="H1522" s="57"/>
      <c r="I1522" s="57"/>
      <c r="J1522" s="57"/>
    </row>
    <row r="1523" spans="2:10" ht="18.75" customHeight="1" x14ac:dyDescent="0.3">
      <c r="B1523" s="58"/>
      <c r="C1523" s="57"/>
      <c r="D1523" s="57"/>
      <c r="E1523" s="57"/>
      <c r="F1523" s="57"/>
      <c r="G1523" s="57"/>
      <c r="H1523" s="57"/>
      <c r="I1523" s="57"/>
      <c r="J1523" s="57"/>
    </row>
    <row r="1524" spans="2:10" ht="18.75" customHeight="1" x14ac:dyDescent="0.3">
      <c r="B1524" s="58"/>
      <c r="C1524" s="57"/>
      <c r="D1524" s="57"/>
      <c r="E1524" s="57"/>
      <c r="F1524" s="57"/>
      <c r="G1524" s="57"/>
      <c r="H1524" s="57"/>
      <c r="I1524" s="57"/>
      <c r="J1524" s="57"/>
    </row>
    <row r="1525" spans="2:10" ht="18.75" customHeight="1" x14ac:dyDescent="0.3">
      <c r="B1525" s="58"/>
      <c r="C1525" s="57"/>
      <c r="D1525" s="57"/>
      <c r="E1525" s="57"/>
      <c r="F1525" s="57"/>
      <c r="G1525" s="57"/>
      <c r="H1525" s="57"/>
      <c r="I1525" s="57"/>
      <c r="J1525" s="57"/>
    </row>
    <row r="1526" spans="2:10" ht="18.75" customHeight="1" x14ac:dyDescent="0.3">
      <c r="B1526" s="58"/>
      <c r="C1526" s="57"/>
      <c r="D1526" s="57"/>
      <c r="E1526" s="57"/>
      <c r="F1526" s="57"/>
      <c r="G1526" s="57"/>
      <c r="H1526" s="57"/>
      <c r="I1526" s="57"/>
      <c r="J1526" s="57"/>
    </row>
    <row r="1527" spans="2:10" ht="18.75" customHeight="1" x14ac:dyDescent="0.3">
      <c r="B1527" s="58"/>
      <c r="C1527" s="57"/>
      <c r="D1527" s="57"/>
      <c r="E1527" s="57"/>
      <c r="F1527" s="57"/>
      <c r="G1527" s="57"/>
      <c r="H1527" s="57"/>
      <c r="I1527" s="57"/>
      <c r="J1527" s="57"/>
    </row>
    <row r="1528" spans="2:10" ht="18.75" customHeight="1" x14ac:dyDescent="0.3">
      <c r="B1528" s="58"/>
      <c r="C1528" s="57"/>
      <c r="D1528" s="57"/>
      <c r="E1528" s="57"/>
      <c r="F1528" s="57"/>
      <c r="G1528" s="57"/>
      <c r="H1528" s="57"/>
      <c r="I1528" s="57"/>
      <c r="J1528" s="57"/>
    </row>
    <row r="1529" spans="2:10" ht="18.75" customHeight="1" x14ac:dyDescent="0.3">
      <c r="B1529" s="58"/>
      <c r="C1529" s="57"/>
      <c r="D1529" s="57"/>
      <c r="E1529" s="57"/>
      <c r="F1529" s="57"/>
      <c r="G1529" s="57"/>
      <c r="H1529" s="57"/>
      <c r="I1529" s="57"/>
      <c r="J1529" s="57"/>
    </row>
    <row r="1530" spans="2:10" ht="18.75" customHeight="1" x14ac:dyDescent="0.3">
      <c r="B1530" s="58"/>
      <c r="C1530" s="57"/>
      <c r="D1530" s="57"/>
      <c r="E1530" s="57"/>
      <c r="F1530" s="57"/>
      <c r="G1530" s="57"/>
      <c r="H1530" s="57"/>
      <c r="I1530" s="57"/>
      <c r="J1530" s="57"/>
    </row>
    <row r="1531" spans="2:10" ht="18.75" customHeight="1" x14ac:dyDescent="0.3">
      <c r="B1531" s="58"/>
      <c r="C1531" s="57"/>
      <c r="D1531" s="57"/>
      <c r="E1531" s="57"/>
      <c r="F1531" s="57"/>
      <c r="G1531" s="57"/>
      <c r="H1531" s="57"/>
      <c r="I1531" s="57"/>
      <c r="J1531" s="57"/>
    </row>
    <row r="1532" spans="2:10" ht="18.75" customHeight="1" x14ac:dyDescent="0.3">
      <c r="B1532" s="58"/>
      <c r="C1532" s="57"/>
      <c r="D1532" s="57"/>
      <c r="E1532" s="57"/>
      <c r="F1532" s="57"/>
      <c r="G1532" s="57"/>
      <c r="H1532" s="57"/>
      <c r="I1532" s="57"/>
      <c r="J1532" s="57"/>
    </row>
    <row r="1533" spans="2:10" ht="18.75" customHeight="1" x14ac:dyDescent="0.3">
      <c r="B1533" s="58"/>
      <c r="C1533" s="57"/>
      <c r="D1533" s="57"/>
      <c r="E1533" s="57"/>
      <c r="F1533" s="57"/>
      <c r="G1533" s="57"/>
      <c r="H1533" s="57"/>
      <c r="I1533" s="57"/>
      <c r="J1533" s="57"/>
    </row>
    <row r="1534" spans="2:10" ht="18.75" customHeight="1" x14ac:dyDescent="0.3">
      <c r="B1534" s="58"/>
      <c r="C1534" s="57"/>
      <c r="D1534" s="57"/>
      <c r="E1534" s="57"/>
      <c r="F1534" s="57"/>
      <c r="G1534" s="57"/>
      <c r="H1534" s="57"/>
      <c r="I1534" s="57"/>
      <c r="J1534" s="57"/>
    </row>
    <row r="1535" spans="2:10" ht="18.75" customHeight="1" x14ac:dyDescent="0.3">
      <c r="B1535" s="58"/>
      <c r="C1535" s="57"/>
      <c r="D1535" s="57"/>
      <c r="E1535" s="57"/>
      <c r="F1535" s="57"/>
      <c r="G1535" s="57"/>
      <c r="H1535" s="57"/>
      <c r="I1535" s="57"/>
      <c r="J1535" s="57"/>
    </row>
    <row r="1536" spans="2:10" ht="18.75" customHeight="1" x14ac:dyDescent="0.3">
      <c r="B1536" s="58"/>
      <c r="C1536" s="57"/>
      <c r="D1536" s="57"/>
      <c r="E1536" s="57"/>
      <c r="F1536" s="57"/>
      <c r="G1536" s="57"/>
      <c r="H1536" s="57"/>
      <c r="I1536" s="57"/>
      <c r="J1536" s="57"/>
    </row>
    <row r="1537" spans="2:10" ht="18.75" customHeight="1" x14ac:dyDescent="0.3">
      <c r="B1537" s="58"/>
      <c r="C1537" s="57"/>
      <c r="D1537" s="57"/>
      <c r="E1537" s="57"/>
      <c r="F1537" s="57"/>
      <c r="G1537" s="57"/>
      <c r="H1537" s="57"/>
      <c r="I1537" s="57"/>
      <c r="J1537" s="57"/>
    </row>
    <row r="1538" spans="2:10" ht="18.75" customHeight="1" x14ac:dyDescent="0.3">
      <c r="B1538" s="58"/>
      <c r="C1538" s="57"/>
      <c r="D1538" s="57"/>
      <c r="E1538" s="57"/>
      <c r="F1538" s="57"/>
      <c r="G1538" s="57"/>
      <c r="H1538" s="57"/>
      <c r="I1538" s="57"/>
      <c r="J1538" s="57"/>
    </row>
    <row r="1539" spans="2:10" ht="18.75" customHeight="1" x14ac:dyDescent="0.3">
      <c r="B1539" s="58"/>
      <c r="C1539" s="57"/>
      <c r="D1539" s="57"/>
      <c r="E1539" s="57"/>
      <c r="F1539" s="57"/>
      <c r="G1539" s="57"/>
      <c r="H1539" s="57"/>
      <c r="I1539" s="57"/>
      <c r="J1539" s="57"/>
    </row>
    <row r="1540" spans="2:10" ht="18.75" customHeight="1" x14ac:dyDescent="0.3">
      <c r="B1540" s="58"/>
      <c r="C1540" s="57"/>
      <c r="D1540" s="57"/>
      <c r="E1540" s="57"/>
      <c r="F1540" s="57"/>
      <c r="G1540" s="57"/>
      <c r="H1540" s="57"/>
      <c r="I1540" s="57"/>
      <c r="J1540" s="57"/>
    </row>
    <row r="1541" spans="2:10" ht="18.75" customHeight="1" x14ac:dyDescent="0.3">
      <c r="B1541" s="58"/>
      <c r="C1541" s="57"/>
      <c r="D1541" s="57"/>
      <c r="E1541" s="57"/>
      <c r="F1541" s="57"/>
      <c r="G1541" s="57"/>
      <c r="H1541" s="57"/>
      <c r="I1541" s="57"/>
      <c r="J1541" s="57"/>
    </row>
    <row r="1542" spans="2:10" ht="18.75" customHeight="1" x14ac:dyDescent="0.3">
      <c r="B1542" s="58"/>
      <c r="C1542" s="57"/>
      <c r="D1542" s="57"/>
      <c r="E1542" s="57"/>
      <c r="F1542" s="57"/>
      <c r="G1542" s="57"/>
      <c r="H1542" s="57"/>
      <c r="I1542" s="57"/>
      <c r="J1542" s="57"/>
    </row>
    <row r="1543" spans="2:10" ht="18.75" customHeight="1" x14ac:dyDescent="0.3">
      <c r="B1543" s="58"/>
      <c r="C1543" s="57"/>
      <c r="D1543" s="57"/>
      <c r="E1543" s="57"/>
      <c r="F1543" s="57"/>
      <c r="G1543" s="57"/>
      <c r="H1543" s="57"/>
      <c r="I1543" s="57"/>
      <c r="J1543" s="57"/>
    </row>
    <row r="1544" spans="2:10" ht="18.75" customHeight="1" x14ac:dyDescent="0.3">
      <c r="B1544" s="58"/>
      <c r="C1544" s="57"/>
      <c r="D1544" s="57"/>
      <c r="E1544" s="57"/>
      <c r="F1544" s="57"/>
      <c r="G1544" s="57"/>
      <c r="H1544" s="57"/>
      <c r="I1544" s="57"/>
      <c r="J1544" s="57"/>
    </row>
    <row r="1545" spans="2:10" ht="18.75" customHeight="1" x14ac:dyDescent="0.3">
      <c r="B1545" s="58"/>
      <c r="C1545" s="57"/>
      <c r="D1545" s="57"/>
      <c r="E1545" s="57"/>
      <c r="F1545" s="57"/>
      <c r="G1545" s="57"/>
      <c r="H1545" s="57"/>
      <c r="I1545" s="57"/>
      <c r="J1545" s="57"/>
    </row>
    <row r="1546" spans="2:10" ht="18.75" customHeight="1" x14ac:dyDescent="0.3">
      <c r="B1546" s="58"/>
      <c r="C1546" s="57"/>
      <c r="D1546" s="57"/>
      <c r="E1546" s="57"/>
      <c r="F1546" s="57"/>
      <c r="G1546" s="57"/>
      <c r="H1546" s="57"/>
      <c r="I1546" s="57"/>
      <c r="J1546" s="57"/>
    </row>
    <row r="1547" spans="2:10" ht="18.75" customHeight="1" x14ac:dyDescent="0.3">
      <c r="B1547" s="58"/>
      <c r="C1547" s="57"/>
      <c r="D1547" s="57"/>
      <c r="E1547" s="57"/>
      <c r="F1547" s="57"/>
      <c r="G1547" s="57"/>
      <c r="H1547" s="57"/>
      <c r="I1547" s="57"/>
      <c r="J1547" s="57"/>
    </row>
    <row r="1548" spans="2:10" ht="18.75" customHeight="1" x14ac:dyDescent="0.3">
      <c r="B1548" s="58"/>
      <c r="C1548" s="57"/>
      <c r="D1548" s="57"/>
      <c r="E1548" s="57"/>
      <c r="F1548" s="57"/>
      <c r="G1548" s="57"/>
      <c r="H1548" s="57"/>
      <c r="I1548" s="57"/>
      <c r="J1548" s="57"/>
    </row>
    <row r="1549" spans="2:10" ht="18.75" customHeight="1" x14ac:dyDescent="0.3">
      <c r="B1549" s="58"/>
      <c r="C1549" s="57"/>
      <c r="D1549" s="57"/>
      <c r="E1549" s="57"/>
      <c r="F1549" s="57"/>
      <c r="G1549" s="57"/>
      <c r="H1549" s="57"/>
      <c r="I1549" s="57"/>
      <c r="J1549" s="57"/>
    </row>
    <row r="1550" spans="2:10" ht="18.75" customHeight="1" x14ac:dyDescent="0.3">
      <c r="B1550" s="58"/>
      <c r="C1550" s="57"/>
      <c r="D1550" s="57"/>
      <c r="E1550" s="57"/>
      <c r="F1550" s="57"/>
      <c r="G1550" s="57"/>
      <c r="H1550" s="57"/>
      <c r="I1550" s="57"/>
      <c r="J1550" s="57"/>
    </row>
    <row r="1551" spans="2:10" ht="18.75" customHeight="1" x14ac:dyDescent="0.3">
      <c r="B1551" s="58"/>
      <c r="C1551" s="57"/>
      <c r="D1551" s="57"/>
      <c r="E1551" s="57"/>
      <c r="F1551" s="57"/>
      <c r="G1551" s="57"/>
      <c r="H1551" s="57"/>
      <c r="I1551" s="57"/>
      <c r="J1551" s="57"/>
    </row>
    <row r="1552" spans="2:10" ht="18.75" customHeight="1" x14ac:dyDescent="0.3">
      <c r="B1552" s="58"/>
      <c r="C1552" s="57"/>
      <c r="D1552" s="57"/>
      <c r="E1552" s="57"/>
      <c r="F1552" s="57"/>
      <c r="G1552" s="57"/>
      <c r="H1552" s="57"/>
      <c r="I1552" s="57"/>
      <c r="J1552" s="57"/>
    </row>
    <row r="1553" spans="2:10" ht="18.75" customHeight="1" x14ac:dyDescent="0.3">
      <c r="B1553" s="58"/>
      <c r="C1553" s="57"/>
      <c r="D1553" s="57"/>
      <c r="E1553" s="57"/>
      <c r="F1553" s="57"/>
      <c r="G1553" s="57"/>
      <c r="H1553" s="57"/>
      <c r="I1553" s="57"/>
      <c r="J1553" s="57"/>
    </row>
    <row r="1554" spans="2:10" ht="18.75" customHeight="1" x14ac:dyDescent="0.3">
      <c r="B1554" s="58"/>
      <c r="C1554" s="57"/>
      <c r="D1554" s="57"/>
      <c r="E1554" s="57"/>
      <c r="F1554" s="57"/>
      <c r="G1554" s="57"/>
      <c r="H1554" s="57"/>
      <c r="I1554" s="57"/>
      <c r="J1554" s="57"/>
    </row>
    <row r="1555" spans="2:10" ht="18.75" customHeight="1" x14ac:dyDescent="0.3">
      <c r="B1555" s="58"/>
      <c r="C1555" s="57"/>
      <c r="D1555" s="57"/>
      <c r="E1555" s="57"/>
      <c r="F1555" s="57"/>
      <c r="G1555" s="57"/>
      <c r="H1555" s="57"/>
      <c r="I1555" s="57"/>
      <c r="J1555" s="57"/>
    </row>
    <row r="1556" spans="2:10" ht="18.75" customHeight="1" x14ac:dyDescent="0.3">
      <c r="B1556" s="58"/>
      <c r="C1556" s="57"/>
      <c r="D1556" s="57"/>
      <c r="E1556" s="57"/>
      <c r="F1556" s="57"/>
      <c r="G1556" s="57"/>
      <c r="H1556" s="57"/>
      <c r="I1556" s="57"/>
      <c r="J1556" s="57"/>
    </row>
    <row r="1557" spans="2:10" ht="18.75" customHeight="1" x14ac:dyDescent="0.3">
      <c r="B1557" s="58"/>
      <c r="C1557" s="57"/>
      <c r="D1557" s="57"/>
      <c r="E1557" s="57"/>
      <c r="F1557" s="57"/>
      <c r="G1557" s="57"/>
      <c r="H1557" s="57"/>
      <c r="I1557" s="57"/>
      <c r="J1557" s="57"/>
    </row>
    <row r="1558" spans="2:10" ht="18.75" customHeight="1" x14ac:dyDescent="0.3">
      <c r="B1558" s="58"/>
      <c r="C1558" s="57"/>
      <c r="D1558" s="57"/>
      <c r="E1558" s="57"/>
      <c r="F1558" s="57"/>
      <c r="G1558" s="57"/>
      <c r="H1558" s="57"/>
      <c r="I1558" s="57"/>
      <c r="J1558" s="57"/>
    </row>
    <row r="1559" spans="2:10" ht="18.75" customHeight="1" x14ac:dyDescent="0.3">
      <c r="B1559" s="58"/>
      <c r="C1559" s="57"/>
      <c r="D1559" s="57"/>
      <c r="E1559" s="57"/>
      <c r="F1559" s="57"/>
      <c r="G1559" s="57"/>
      <c r="H1559" s="57"/>
      <c r="I1559" s="57"/>
      <c r="J1559" s="57"/>
    </row>
    <row r="1560" spans="2:10" ht="18.75" customHeight="1" x14ac:dyDescent="0.3">
      <c r="B1560" s="58"/>
      <c r="C1560" s="57"/>
      <c r="D1560" s="57"/>
      <c r="E1560" s="57"/>
      <c r="F1560" s="57"/>
      <c r="G1560" s="57"/>
      <c r="H1560" s="57"/>
      <c r="I1560" s="57"/>
      <c r="J1560" s="57"/>
    </row>
  </sheetData>
  <mergeCells count="1">
    <mergeCell ref="B223:H223"/>
  </mergeCells>
  <phoneticPr fontId="6" type="noConversion"/>
  <pageMargins left="0.75" right="0.75" top="1" bottom="1" header="0" footer="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383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2" width="17.08984375" style="4" customWidth="1"/>
    <col min="3" max="6" width="17.08984375" style="2" customWidth="1"/>
    <col min="7" max="16384" width="11.453125" style="2"/>
  </cols>
  <sheetData>
    <row r="1" spans="1:15" ht="18.75" customHeight="1" x14ac:dyDescent="0.3">
      <c r="A1" s="106" t="s">
        <v>182</v>
      </c>
      <c r="B1" s="2"/>
    </row>
    <row r="2" spans="1:15" ht="18.75" customHeight="1" x14ac:dyDescent="0.45">
      <c r="A2" s="5" t="s">
        <v>64</v>
      </c>
      <c r="B2" s="2"/>
      <c r="E2" s="2" t="s">
        <v>139</v>
      </c>
      <c r="O2" s="6"/>
    </row>
    <row r="3" spans="1:15" ht="18.75" customHeight="1" x14ac:dyDescent="0.3">
      <c r="A3" s="2" t="s">
        <v>29</v>
      </c>
      <c r="B3" s="2"/>
    </row>
    <row r="4" spans="1:15" ht="18.75" customHeight="1" x14ac:dyDescent="0.35">
      <c r="A4" s="2" t="s">
        <v>65</v>
      </c>
      <c r="B4" s="2"/>
      <c r="E4" s="7"/>
    </row>
    <row r="5" spans="1:15" ht="18.75" customHeight="1" x14ac:dyDescent="0.3">
      <c r="A5" s="2" t="s">
        <v>160</v>
      </c>
      <c r="B5" s="2"/>
    </row>
    <row r="6" spans="1:15" ht="18.75" customHeight="1" x14ac:dyDescent="0.35">
      <c r="A6" s="2" t="s">
        <v>161</v>
      </c>
      <c r="B6" s="2"/>
      <c r="E6" s="7"/>
    </row>
    <row r="7" spans="1:15" ht="18.75" customHeight="1" thickBot="1" x14ac:dyDescent="0.35">
      <c r="A7" s="8"/>
      <c r="B7" s="41"/>
      <c r="C7" s="8"/>
      <c r="D7" s="8"/>
      <c r="E7" s="8"/>
      <c r="F7" s="8"/>
    </row>
    <row r="8" spans="1:15" ht="18.75" customHeight="1" thickTop="1" x14ac:dyDescent="0.35">
      <c r="A8" s="10"/>
      <c r="B8" s="42"/>
      <c r="C8" s="10"/>
      <c r="D8" s="10"/>
      <c r="E8" s="122" t="s">
        <v>162</v>
      </c>
      <c r="F8" s="122"/>
    </row>
    <row r="9" spans="1:15" ht="18.75" customHeight="1" x14ac:dyDescent="0.35">
      <c r="A9" s="43"/>
      <c r="B9" s="44" t="s">
        <v>163</v>
      </c>
      <c r="C9" s="12" t="s">
        <v>164</v>
      </c>
      <c r="D9" s="12" t="s">
        <v>165</v>
      </c>
      <c r="E9" s="12" t="s">
        <v>166</v>
      </c>
      <c r="F9" s="12" t="s">
        <v>167</v>
      </c>
    </row>
    <row r="10" spans="1:15" s="20" customFormat="1" ht="18.75" customHeight="1" x14ac:dyDescent="0.3">
      <c r="A10" s="102" t="s">
        <v>90</v>
      </c>
      <c r="B10" s="45"/>
    </row>
    <row r="11" spans="1:15" s="20" customFormat="1" ht="18.75" customHeight="1" x14ac:dyDescent="0.35">
      <c r="A11" s="21" t="s">
        <v>61</v>
      </c>
      <c r="B11" s="45"/>
    </row>
    <row r="12" spans="1:15" s="20" customFormat="1" ht="18.75" customHeight="1" x14ac:dyDescent="0.3">
      <c r="A12" s="22" t="s">
        <v>81</v>
      </c>
      <c r="B12" s="40"/>
      <c r="C12" s="30"/>
      <c r="D12" s="23"/>
      <c r="E12" s="30"/>
      <c r="F12" s="30"/>
    </row>
    <row r="13" spans="1:15" s="20" customFormat="1" ht="18.75" customHeight="1" x14ac:dyDescent="0.3">
      <c r="A13" s="24">
        <v>1974</v>
      </c>
      <c r="B13" s="40">
        <v>0.33281527</v>
      </c>
      <c r="C13" s="30">
        <v>4.3237600000000003E-3</v>
      </c>
      <c r="D13" s="23">
        <v>1.2991459999999999</v>
      </c>
      <c r="E13" s="30">
        <v>0.32448610999999999</v>
      </c>
      <c r="F13" s="30">
        <v>0.34250533999999999</v>
      </c>
      <c r="I13" s="59"/>
    </row>
    <row r="14" spans="1:15" s="20" customFormat="1" ht="18.75" customHeight="1" x14ac:dyDescent="0.3">
      <c r="A14" s="19">
        <v>1980</v>
      </c>
      <c r="B14" s="40">
        <v>0.38325652999999998</v>
      </c>
      <c r="C14" s="30">
        <v>3.8303999999999999E-3</v>
      </c>
      <c r="D14" s="23">
        <v>0.99943596999999995</v>
      </c>
      <c r="E14" s="30">
        <v>0.37565523000000001</v>
      </c>
      <c r="F14" s="30">
        <v>0.39013320000000001</v>
      </c>
      <c r="I14" s="59"/>
    </row>
    <row r="15" spans="1:15" s="20" customFormat="1" ht="18.75" customHeight="1" x14ac:dyDescent="0.3">
      <c r="A15" s="24">
        <v>1986</v>
      </c>
      <c r="B15" s="40">
        <v>0.40910075000000001</v>
      </c>
      <c r="C15" s="30">
        <v>4.05712E-3</v>
      </c>
      <c r="D15" s="23">
        <v>0.99171701999999995</v>
      </c>
      <c r="E15" s="30">
        <v>0.40236052999999999</v>
      </c>
      <c r="F15" s="30">
        <v>0.41846107999999999</v>
      </c>
      <c r="I15" s="59"/>
    </row>
    <row r="16" spans="1:15" s="20" customFormat="1" ht="18.75" customHeight="1" x14ac:dyDescent="0.3">
      <c r="A16" s="24">
        <v>1987</v>
      </c>
      <c r="B16" s="40">
        <v>0.43721873999999999</v>
      </c>
      <c r="C16" s="30">
        <v>4.1590200000000003E-3</v>
      </c>
      <c r="D16" s="23">
        <v>0.95124496000000003</v>
      </c>
      <c r="E16" s="30">
        <v>0.42872387000000001</v>
      </c>
      <c r="F16" s="30">
        <v>0.44396666000000001</v>
      </c>
      <c r="I16" s="59"/>
    </row>
    <row r="17" spans="1:9" s="20" customFormat="1" ht="18.75" customHeight="1" x14ac:dyDescent="0.3">
      <c r="A17" s="24">
        <v>1988</v>
      </c>
      <c r="B17" s="40">
        <v>0.44486669000000001</v>
      </c>
      <c r="C17" s="30">
        <v>3.7721500000000002E-3</v>
      </c>
      <c r="D17" s="23">
        <v>0.84792761999999999</v>
      </c>
      <c r="E17" s="30">
        <v>0.43813357000000003</v>
      </c>
      <c r="F17" s="30">
        <v>0.45024723</v>
      </c>
      <c r="I17" s="59"/>
    </row>
    <row r="18" spans="1:9" s="20" customFormat="1" ht="18.75" customHeight="1" x14ac:dyDescent="0.3">
      <c r="A18" s="24">
        <v>1991</v>
      </c>
      <c r="B18" s="40">
        <v>0.45353504</v>
      </c>
      <c r="C18" s="30">
        <v>7.8114300000000003E-3</v>
      </c>
      <c r="D18" s="23">
        <v>1.7223421999999999</v>
      </c>
      <c r="E18" s="30">
        <v>0.43603879000000001</v>
      </c>
      <c r="F18" s="30">
        <v>0.46419178999999999</v>
      </c>
      <c r="I18" s="59"/>
    </row>
    <row r="19" spans="1:9" s="20" customFormat="1" ht="18.75" customHeight="1" x14ac:dyDescent="0.3">
      <c r="A19" s="24">
        <v>1992</v>
      </c>
      <c r="B19" s="40">
        <v>0.43341671999999998</v>
      </c>
      <c r="C19" s="30">
        <v>4.2894200000000004E-3</v>
      </c>
      <c r="D19" s="23">
        <v>0.98967632999999999</v>
      </c>
      <c r="E19" s="30">
        <v>0.42339566000000001</v>
      </c>
      <c r="F19" s="30">
        <v>0.44111436999999998</v>
      </c>
      <c r="I19" s="59"/>
    </row>
    <row r="20" spans="1:9" s="20" customFormat="1" ht="18.75" customHeight="1" x14ac:dyDescent="0.3">
      <c r="A20" s="22" t="s">
        <v>82</v>
      </c>
      <c r="B20" s="40"/>
      <c r="C20" s="30"/>
      <c r="D20" s="23"/>
      <c r="E20" s="30"/>
      <c r="F20" s="30"/>
      <c r="I20" s="59"/>
    </row>
    <row r="21" spans="1:9" s="20" customFormat="1" ht="18.75" customHeight="1" x14ac:dyDescent="0.3">
      <c r="A21" s="24">
        <v>1992</v>
      </c>
      <c r="B21" s="40">
        <v>0.43549700000000002</v>
      </c>
      <c r="C21" s="30">
        <v>3.1665199999999999E-3</v>
      </c>
      <c r="D21" s="23">
        <v>0.72710412000000002</v>
      </c>
      <c r="E21" s="30">
        <v>0.42947563999999999</v>
      </c>
      <c r="F21" s="30">
        <v>0.44253087000000002</v>
      </c>
      <c r="I21" s="59"/>
    </row>
    <row r="22" spans="1:9" s="20" customFormat="1" ht="18.75" customHeight="1" x14ac:dyDescent="0.3">
      <c r="A22" s="24">
        <v>1993</v>
      </c>
      <c r="B22" s="40">
        <v>0.43431062999999998</v>
      </c>
      <c r="C22" s="30">
        <v>3.5694899999999998E-3</v>
      </c>
      <c r="D22" s="23">
        <v>0.82187535</v>
      </c>
      <c r="E22" s="30">
        <v>0.42608958000000002</v>
      </c>
      <c r="F22" s="30">
        <v>0.44067201</v>
      </c>
      <c r="I22" s="59"/>
    </row>
    <row r="23" spans="1:9" s="20" customFormat="1" ht="18.75" customHeight="1" x14ac:dyDescent="0.3">
      <c r="A23" s="24">
        <v>1994</v>
      </c>
      <c r="B23" s="40">
        <v>0.44757055000000001</v>
      </c>
      <c r="C23" s="30">
        <v>4.2958600000000003E-3</v>
      </c>
      <c r="D23" s="23">
        <v>0.95981720000000004</v>
      </c>
      <c r="E23" s="30">
        <v>0.44116810000000001</v>
      </c>
      <c r="F23" s="30">
        <v>0.46096798999999999</v>
      </c>
      <c r="I23" s="59"/>
    </row>
    <row r="24" spans="1:9" s="20" customFormat="1" ht="18.75" customHeight="1" x14ac:dyDescent="0.3">
      <c r="A24" s="24">
        <v>1995</v>
      </c>
      <c r="B24" s="40">
        <v>0.47036978000000002</v>
      </c>
      <c r="C24" s="30">
        <v>3.7029400000000001E-3</v>
      </c>
      <c r="D24" s="23">
        <v>0.78724048000000002</v>
      </c>
      <c r="E24" s="30">
        <v>0.46135092</v>
      </c>
      <c r="F24" s="30">
        <v>0.47803583999999999</v>
      </c>
      <c r="I24" s="59"/>
    </row>
    <row r="25" spans="1:9" s="20" customFormat="1" ht="18.75" customHeight="1" x14ac:dyDescent="0.3">
      <c r="A25" s="24">
        <v>1996</v>
      </c>
      <c r="B25" s="40">
        <v>0.47331920999999999</v>
      </c>
      <c r="C25" s="30">
        <v>3.8611600000000002E-3</v>
      </c>
      <c r="D25" s="23">
        <v>0.81576145</v>
      </c>
      <c r="E25" s="30">
        <v>0.46375185000000002</v>
      </c>
      <c r="F25" s="30">
        <v>0.47997040000000002</v>
      </c>
      <c r="I25" s="59"/>
    </row>
    <row r="26" spans="1:9" s="20" customFormat="1" ht="18.75" customHeight="1" x14ac:dyDescent="0.3">
      <c r="A26" s="24">
        <v>1997</v>
      </c>
      <c r="B26" s="40">
        <v>0.47324567000000001</v>
      </c>
      <c r="C26" s="30">
        <v>4.1868000000000001E-3</v>
      </c>
      <c r="D26" s="23">
        <v>0.88469931000000002</v>
      </c>
      <c r="E26" s="30">
        <v>0.46719213999999998</v>
      </c>
      <c r="F26" s="30">
        <v>0.48203063000000002</v>
      </c>
      <c r="I26" s="59"/>
    </row>
    <row r="27" spans="1:9" s="20" customFormat="1" ht="18.75" customHeight="1" x14ac:dyDescent="0.3">
      <c r="A27" s="24">
        <v>1998</v>
      </c>
      <c r="B27" s="40">
        <v>0.48782229999999999</v>
      </c>
      <c r="C27" s="30">
        <v>3.4823200000000001E-3</v>
      </c>
      <c r="D27" s="23">
        <v>0.71384999999999998</v>
      </c>
      <c r="E27" s="30">
        <v>0.48183152000000001</v>
      </c>
      <c r="F27" s="30">
        <v>0.49439079000000002</v>
      </c>
      <c r="I27" s="59"/>
    </row>
    <row r="28" spans="1:9" s="20" customFormat="1" ht="18.75" customHeight="1" x14ac:dyDescent="0.35">
      <c r="A28" s="60" t="s">
        <v>83</v>
      </c>
      <c r="B28" s="40"/>
      <c r="C28" s="30"/>
      <c r="D28" s="23"/>
      <c r="E28" s="30"/>
      <c r="F28" s="30"/>
      <c r="I28" s="59"/>
    </row>
    <row r="29" spans="1:9" s="20" customFormat="1" ht="18.75" customHeight="1" x14ac:dyDescent="0.3">
      <c r="A29" s="24">
        <v>1998</v>
      </c>
      <c r="B29" s="40">
        <v>0.48583773000000002</v>
      </c>
      <c r="C29" s="30">
        <v>2.7823000000000001E-3</v>
      </c>
      <c r="D29" s="23">
        <v>0.57268032000000002</v>
      </c>
      <c r="E29" s="30">
        <v>0.48216012000000003</v>
      </c>
      <c r="F29" s="30">
        <v>0.49284108999999998</v>
      </c>
      <c r="I29" s="59"/>
    </row>
    <row r="30" spans="1:9" s="20" customFormat="1" ht="18.75" customHeight="1" x14ac:dyDescent="0.3">
      <c r="A30" s="24">
        <v>1999</v>
      </c>
      <c r="B30" s="40">
        <v>0.47661244000000003</v>
      </c>
      <c r="C30" s="30">
        <v>2.48862E-3</v>
      </c>
      <c r="D30" s="23">
        <v>0.52214729000000004</v>
      </c>
      <c r="E30" s="30">
        <v>0.47151017000000001</v>
      </c>
      <c r="F30" s="30">
        <v>0.48206021999999998</v>
      </c>
      <c r="I30" s="59"/>
    </row>
    <row r="31" spans="1:9" s="20" customFormat="1" ht="18.75" customHeight="1" x14ac:dyDescent="0.3">
      <c r="A31" s="24">
        <v>2000</v>
      </c>
      <c r="B31" s="40">
        <v>0.49412629000000002</v>
      </c>
      <c r="C31" s="30">
        <v>2.5124100000000001E-3</v>
      </c>
      <c r="D31" s="23">
        <v>0.50845485000000001</v>
      </c>
      <c r="E31" s="30">
        <v>0.48923185000000002</v>
      </c>
      <c r="F31" s="30">
        <v>0.49844810000000001</v>
      </c>
      <c r="I31" s="59"/>
    </row>
    <row r="32" spans="1:9" s="20" customFormat="1" ht="18.75" customHeight="1" x14ac:dyDescent="0.3">
      <c r="A32" s="24">
        <v>2001</v>
      </c>
      <c r="B32" s="40">
        <v>0.51039303000000003</v>
      </c>
      <c r="C32" s="30">
        <v>2.0534099999999999E-3</v>
      </c>
      <c r="D32" s="23">
        <v>0.40231878999999998</v>
      </c>
      <c r="E32" s="30">
        <v>0.50483412000000005</v>
      </c>
      <c r="F32" s="30">
        <v>0.51339990000000002</v>
      </c>
      <c r="I32" s="59"/>
    </row>
    <row r="33" spans="1:9" s="20" customFormat="1" ht="18.75" customHeight="1" x14ac:dyDescent="0.3">
      <c r="A33" s="24">
        <v>2002</v>
      </c>
      <c r="B33" s="40">
        <v>0.51952792000000003</v>
      </c>
      <c r="C33" s="30">
        <v>4.03477E-3</v>
      </c>
      <c r="D33" s="23">
        <v>0.77662293999999998</v>
      </c>
      <c r="E33" s="30">
        <v>0.51100922000000004</v>
      </c>
      <c r="F33" s="30">
        <v>0.52920513999999996</v>
      </c>
      <c r="I33" s="59"/>
    </row>
    <row r="34" spans="1:9" s="20" customFormat="1" ht="18.75" customHeight="1" x14ac:dyDescent="0.3">
      <c r="A34" s="19">
        <v>2003</v>
      </c>
      <c r="B34" s="40">
        <v>0.51744592</v>
      </c>
      <c r="C34" s="30">
        <v>3.6648800000000001E-3</v>
      </c>
      <c r="D34" s="23">
        <v>0.70826431999999995</v>
      </c>
      <c r="E34" s="30">
        <v>0.51110434999999999</v>
      </c>
      <c r="F34" s="30">
        <v>0.52594322000000004</v>
      </c>
      <c r="I34" s="59"/>
    </row>
    <row r="35" spans="1:9" s="20" customFormat="1" ht="18.75" customHeight="1" x14ac:dyDescent="0.3">
      <c r="A35" s="28" t="s">
        <v>122</v>
      </c>
      <c r="B35" s="40"/>
      <c r="C35" s="30"/>
      <c r="D35" s="23"/>
      <c r="E35" s="30"/>
      <c r="F35" s="30"/>
      <c r="I35" s="59"/>
    </row>
    <row r="36" spans="1:9" s="20" customFormat="1" ht="18.75" customHeight="1" x14ac:dyDescent="0.3">
      <c r="A36" s="19" t="s">
        <v>68</v>
      </c>
      <c r="B36" s="40">
        <v>0.53122473000000003</v>
      </c>
      <c r="C36" s="30">
        <v>8.7179700000000002E-3</v>
      </c>
      <c r="D36" s="23">
        <f t="shared" ref="D36:D37" si="0">C36/B36*100</f>
        <v>1.6411077097257878</v>
      </c>
      <c r="E36" s="30">
        <v>0.51731252999999999</v>
      </c>
      <c r="F36" s="30">
        <v>0.55290085</v>
      </c>
      <c r="I36" s="59"/>
    </row>
    <row r="37" spans="1:9" s="20" customFormat="1" ht="18.75" customHeight="1" x14ac:dyDescent="0.3">
      <c r="A37" s="24" t="s">
        <v>115</v>
      </c>
      <c r="B37" s="40">
        <v>0.52091257999999996</v>
      </c>
      <c r="C37" s="30">
        <v>3.6671199999999998E-3</v>
      </c>
      <c r="D37" s="23">
        <f t="shared" si="0"/>
        <v>0.70397992691979139</v>
      </c>
      <c r="E37" s="30">
        <v>0.51572417999999998</v>
      </c>
      <c r="F37" s="30">
        <v>0.53161477999999995</v>
      </c>
      <c r="I37" s="59"/>
    </row>
    <row r="38" spans="1:9" s="20" customFormat="1" ht="18.75" customHeight="1" x14ac:dyDescent="0.3">
      <c r="A38" s="24" t="s">
        <v>116</v>
      </c>
      <c r="B38" s="40">
        <v>0.51720392000000004</v>
      </c>
      <c r="C38" s="30">
        <v>7.1050999999999996E-3</v>
      </c>
      <c r="D38" s="23">
        <v>1.3737528000000001</v>
      </c>
      <c r="E38" s="30">
        <v>0.50644338</v>
      </c>
      <c r="F38" s="30">
        <v>0.52854294000000002</v>
      </c>
      <c r="I38" s="59"/>
    </row>
    <row r="39" spans="1:9" s="20" customFormat="1" ht="18.75" customHeight="1" x14ac:dyDescent="0.3">
      <c r="A39" s="24" t="s">
        <v>60</v>
      </c>
      <c r="B39" s="40">
        <v>0.49594196000000002</v>
      </c>
      <c r="C39" s="30">
        <v>3.76269E-3</v>
      </c>
      <c r="D39" s="23">
        <v>0.75869551999999996</v>
      </c>
      <c r="E39" s="30">
        <v>0.48955172000000002</v>
      </c>
      <c r="F39" s="30">
        <v>0.50370252000000004</v>
      </c>
      <c r="I39" s="59"/>
    </row>
    <row r="40" spans="1:9" s="20" customFormat="1" ht="18.75" customHeight="1" x14ac:dyDescent="0.3">
      <c r="A40" s="24" t="s">
        <v>69</v>
      </c>
      <c r="B40" s="40">
        <v>0.48681530000000001</v>
      </c>
      <c r="C40" s="30">
        <v>2.4181099999999998E-3</v>
      </c>
      <c r="D40" s="23">
        <v>0.49671953000000002</v>
      </c>
      <c r="E40" s="30">
        <v>0.48251271000000001</v>
      </c>
      <c r="F40" s="30">
        <v>0.49110880000000001</v>
      </c>
      <c r="I40" s="59"/>
    </row>
    <row r="41" spans="1:9" s="20" customFormat="1" ht="18.75" customHeight="1" x14ac:dyDescent="0.3">
      <c r="A41" s="24" t="s">
        <v>78</v>
      </c>
      <c r="B41" s="40">
        <v>0.48025002999999999</v>
      </c>
      <c r="C41" s="30">
        <v>2.3287799999999999E-3</v>
      </c>
      <c r="D41" s="23">
        <v>0.48490908999999999</v>
      </c>
      <c r="E41" s="30">
        <v>0.47639319000000002</v>
      </c>
      <c r="F41" s="30">
        <v>0.48651033999999999</v>
      </c>
      <c r="I41" s="59"/>
    </row>
    <row r="42" spans="1:9" s="20" customFormat="1" ht="18.75" customHeight="1" x14ac:dyDescent="0.3">
      <c r="A42" s="24" t="s">
        <v>80</v>
      </c>
      <c r="B42" s="40">
        <v>0.47911045000000002</v>
      </c>
      <c r="C42" s="30">
        <v>3.0736700000000001E-3</v>
      </c>
      <c r="D42" s="23">
        <v>0.64153689999999997</v>
      </c>
      <c r="E42" s="30">
        <v>0.47316461999999998</v>
      </c>
      <c r="F42" s="30">
        <v>0.48507275999999999</v>
      </c>
      <c r="I42" s="59"/>
    </row>
    <row r="43" spans="1:9" s="20" customFormat="1" ht="18.75" customHeight="1" x14ac:dyDescent="0.3">
      <c r="A43" s="24" t="s">
        <v>88</v>
      </c>
      <c r="B43" s="40">
        <v>0.46836450000000002</v>
      </c>
      <c r="C43" s="30">
        <v>1.8816600000000001E-3</v>
      </c>
      <c r="D43" s="23">
        <v>0.40175137</v>
      </c>
      <c r="E43" s="30">
        <v>0.46466148000000002</v>
      </c>
      <c r="F43" s="30">
        <v>0.47161873999999998</v>
      </c>
      <c r="I43" s="59"/>
    </row>
    <row r="44" spans="1:9" s="20" customFormat="1" ht="18.75" customHeight="1" x14ac:dyDescent="0.3">
      <c r="A44" s="24" t="s">
        <v>89</v>
      </c>
      <c r="B44" s="40">
        <v>0.47004594</v>
      </c>
      <c r="C44" s="30">
        <v>3.5918500000000002E-3</v>
      </c>
      <c r="D44" s="23">
        <v>0.76414868000000002</v>
      </c>
      <c r="E44" s="30">
        <v>0.46416693999999997</v>
      </c>
      <c r="F44" s="30">
        <v>0.48015699000000001</v>
      </c>
      <c r="I44" s="59"/>
    </row>
    <row r="45" spans="1:9" s="20" customFormat="1" ht="18.75" customHeight="1" x14ac:dyDescent="0.3">
      <c r="A45" s="24" t="s">
        <v>117</v>
      </c>
      <c r="B45" s="40">
        <v>0.45738075</v>
      </c>
      <c r="C45" s="30">
        <v>1.91843E-3</v>
      </c>
      <c r="D45" s="23">
        <v>0.41943911</v>
      </c>
      <c r="E45" s="30">
        <v>0.45314944000000001</v>
      </c>
      <c r="F45" s="30">
        <v>0.46039333999999998</v>
      </c>
      <c r="I45" s="59"/>
    </row>
    <row r="46" spans="1:9" s="20" customFormat="1" ht="18.75" customHeight="1" x14ac:dyDescent="0.3">
      <c r="A46" s="24" t="s">
        <v>118</v>
      </c>
      <c r="B46" s="40">
        <v>0.45937808000000002</v>
      </c>
      <c r="C46" s="30">
        <v>4.2748600000000001E-3</v>
      </c>
      <c r="D46" s="23">
        <v>0.93057471000000003</v>
      </c>
      <c r="E46" s="30">
        <v>0.45162761000000001</v>
      </c>
      <c r="F46" s="30">
        <v>0.46781862000000002</v>
      </c>
      <c r="I46" s="59"/>
    </row>
    <row r="47" spans="1:9" s="20" customFormat="1" ht="18.75" customHeight="1" x14ac:dyDescent="0.3">
      <c r="A47" s="24" t="s">
        <v>119</v>
      </c>
      <c r="B47" s="40">
        <v>0.44856179000000002</v>
      </c>
      <c r="C47" s="30">
        <v>2.3694599999999999E-3</v>
      </c>
      <c r="D47" s="23">
        <v>0.52823392999999996</v>
      </c>
      <c r="E47" s="30">
        <v>0.44486797</v>
      </c>
      <c r="F47" s="30">
        <v>0.45609414999999998</v>
      </c>
      <c r="I47" s="59"/>
    </row>
    <row r="48" spans="1:9" s="20" customFormat="1" ht="18.75" customHeight="1" x14ac:dyDescent="0.3">
      <c r="A48" s="24" t="s">
        <v>120</v>
      </c>
      <c r="B48" s="40">
        <v>0.45076783999999998</v>
      </c>
      <c r="C48" s="30">
        <v>2.6363300000000001E-3</v>
      </c>
      <c r="D48" s="23">
        <v>0.5848527</v>
      </c>
      <c r="E48" s="30">
        <v>0.44637027000000001</v>
      </c>
      <c r="F48" s="30">
        <v>0.45697531000000002</v>
      </c>
      <c r="I48" s="59"/>
    </row>
    <row r="49" spans="1:9" s="20" customFormat="1" ht="18.75" customHeight="1" x14ac:dyDescent="0.3">
      <c r="A49" s="24" t="s">
        <v>121</v>
      </c>
      <c r="B49" s="40">
        <v>0.44967751</v>
      </c>
      <c r="C49" s="30">
        <v>2.56894E-3</v>
      </c>
      <c r="D49" s="23">
        <v>0.57128475000000001</v>
      </c>
      <c r="E49" s="30">
        <v>0.44201343999999998</v>
      </c>
      <c r="F49" s="30">
        <v>0.45385980999999997</v>
      </c>
      <c r="I49" s="59"/>
    </row>
    <row r="50" spans="1:9" s="20" customFormat="1" ht="18.75" customHeight="1" x14ac:dyDescent="0.3">
      <c r="A50" s="24" t="s">
        <v>137</v>
      </c>
      <c r="B50" s="40">
        <v>0.44078931999999998</v>
      </c>
      <c r="C50" s="30">
        <v>1.91953E-3</v>
      </c>
      <c r="D50" s="23">
        <v>0.43547625000000001</v>
      </c>
      <c r="E50" s="30">
        <v>0.43808873999999998</v>
      </c>
      <c r="F50" s="30">
        <v>0.44481629</v>
      </c>
      <c r="I50" s="59"/>
    </row>
    <row r="51" spans="1:9" s="20" customFormat="1" ht="18.75" customHeight="1" x14ac:dyDescent="0.3">
      <c r="A51" s="24" t="s">
        <v>144</v>
      </c>
      <c r="B51" s="40">
        <v>0.43457705000000002</v>
      </c>
      <c r="C51" s="30">
        <v>2.0716100000000002E-3</v>
      </c>
      <c r="D51" s="23">
        <v>0.47669453000000001</v>
      </c>
      <c r="E51" s="30">
        <v>0.43115887000000003</v>
      </c>
      <c r="F51" s="30">
        <v>0.43852152999999999</v>
      </c>
      <c r="I51" s="59"/>
    </row>
    <row r="52" spans="1:9" s="20" customFormat="1" ht="18.75" customHeight="1" x14ac:dyDescent="0.3">
      <c r="A52" s="24" t="s">
        <v>146</v>
      </c>
      <c r="B52" s="40">
        <v>0.43226635000000002</v>
      </c>
      <c r="C52" s="30">
        <v>1.854E-3</v>
      </c>
      <c r="D52" s="23">
        <v>0.42890264</v>
      </c>
      <c r="E52" s="30">
        <v>0.42800057000000002</v>
      </c>
      <c r="F52" s="30">
        <v>0.43520378999999998</v>
      </c>
      <c r="I52" s="59"/>
    </row>
    <row r="53" spans="1:9" s="20" customFormat="1" ht="18.75" customHeight="1" x14ac:dyDescent="0.3">
      <c r="A53" s="24" t="s">
        <v>147</v>
      </c>
      <c r="B53" s="40">
        <v>0.42183011999999998</v>
      </c>
      <c r="C53" s="30">
        <v>1.7319900000000001E-3</v>
      </c>
      <c r="D53" s="23">
        <v>0.41058887999999999</v>
      </c>
      <c r="E53" s="30">
        <v>0.41897276</v>
      </c>
      <c r="F53" s="30">
        <v>0.42589297999999998</v>
      </c>
      <c r="I53" s="59"/>
    </row>
    <row r="54" spans="1:9" s="20" customFormat="1" ht="18.75" customHeight="1" x14ac:dyDescent="0.3">
      <c r="A54" s="24" t="s">
        <v>152</v>
      </c>
      <c r="B54" s="40">
        <v>0.42435792999999999</v>
      </c>
      <c r="C54" s="30">
        <v>1.75734E-3</v>
      </c>
      <c r="D54" s="23">
        <v>0.41411777999999999</v>
      </c>
      <c r="E54" s="30">
        <v>0.42126482999999998</v>
      </c>
      <c r="F54" s="30">
        <v>0.42819360000000001</v>
      </c>
      <c r="I54" s="59"/>
    </row>
    <row r="55" spans="1:9" s="20" customFormat="1" ht="18.75" customHeight="1" x14ac:dyDescent="0.3">
      <c r="A55" s="24" t="s">
        <v>153</v>
      </c>
      <c r="B55" s="40">
        <v>0.41789398999999999</v>
      </c>
      <c r="C55" s="30">
        <v>1.8058200000000001E-3</v>
      </c>
      <c r="D55" s="23">
        <v>0.43212423999999999</v>
      </c>
      <c r="E55" s="30">
        <v>0.41484230999999999</v>
      </c>
      <c r="F55" s="30">
        <v>0.42136082000000002</v>
      </c>
      <c r="I55" s="59"/>
    </row>
    <row r="56" spans="1:9" s="20" customFormat="1" ht="18.75" customHeight="1" x14ac:dyDescent="0.3">
      <c r="A56" s="24" t="s">
        <v>168</v>
      </c>
      <c r="B56" s="40">
        <v>0.41385533000000002</v>
      </c>
      <c r="C56" s="30">
        <v>1.6260300000000001E-3</v>
      </c>
      <c r="D56" s="23">
        <v>0.39289896000000002</v>
      </c>
      <c r="E56" s="30">
        <v>0.41139682999999999</v>
      </c>
      <c r="F56" s="30">
        <v>0.41721870999999999</v>
      </c>
      <c r="I56" s="59"/>
    </row>
    <row r="57" spans="1:9" s="20" customFormat="1" ht="18.75" customHeight="1" x14ac:dyDescent="0.3">
      <c r="A57" s="25" t="s">
        <v>169</v>
      </c>
      <c r="B57" s="40">
        <v>0.41296482000000001</v>
      </c>
      <c r="C57" s="30">
        <v>2.2048599999999999E-3</v>
      </c>
      <c r="D57" s="23">
        <v>0.53390961999999997</v>
      </c>
      <c r="E57" s="30">
        <v>0.40893154999999998</v>
      </c>
      <c r="F57" s="30">
        <v>0.41688146999999998</v>
      </c>
      <c r="I57" s="59"/>
    </row>
    <row r="58" spans="1:9" s="20" customFormat="1" ht="18.75" customHeight="1" x14ac:dyDescent="0.3">
      <c r="A58" s="25" t="s">
        <v>171</v>
      </c>
      <c r="B58" s="40">
        <v>0.41170779000000002</v>
      </c>
      <c r="C58" s="30">
        <v>1.8428699999999999E-3</v>
      </c>
      <c r="D58" s="23">
        <v>0.44761581</v>
      </c>
      <c r="E58" s="30">
        <v>0.40816100999999999</v>
      </c>
      <c r="F58" s="30">
        <v>0.41530066999999998</v>
      </c>
      <c r="I58" s="59"/>
    </row>
    <row r="59" spans="1:9" s="20" customFormat="1" ht="18.75" customHeight="1" x14ac:dyDescent="0.3">
      <c r="A59" s="24" t="s">
        <v>178</v>
      </c>
      <c r="B59" s="104">
        <v>0.41155459</v>
      </c>
      <c r="C59" s="30">
        <v>1.5201500000000001E-3</v>
      </c>
      <c r="D59" s="23">
        <v>0.36936867000000001</v>
      </c>
      <c r="E59" s="30">
        <v>0.40856847000000002</v>
      </c>
      <c r="F59" s="30">
        <v>0.41507717999999999</v>
      </c>
      <c r="I59" s="59"/>
    </row>
    <row r="60" spans="1:9" s="20" customFormat="1" ht="18.75" customHeight="1" x14ac:dyDescent="0.3">
      <c r="A60" s="25" t="s">
        <v>179</v>
      </c>
      <c r="B60" s="104">
        <v>0.41667457000000002</v>
      </c>
      <c r="C60" s="30">
        <v>1.69538E-3</v>
      </c>
      <c r="D60" s="23">
        <v>0.40688379000000002</v>
      </c>
      <c r="E60" s="30">
        <v>0.41333966999999999</v>
      </c>
      <c r="F60" s="30">
        <v>0.41960936999999998</v>
      </c>
      <c r="I60" s="59"/>
    </row>
    <row r="61" spans="1:9" s="20" customFormat="1" ht="18.75" customHeight="1" x14ac:dyDescent="0.3">
      <c r="A61" s="25" t="s">
        <v>180</v>
      </c>
      <c r="B61" s="109">
        <v>0.40924226000000002</v>
      </c>
      <c r="C61" s="30">
        <v>1.5824400000000001E-3</v>
      </c>
      <c r="D61" s="23">
        <v>0.38667621000000002</v>
      </c>
      <c r="E61" s="30">
        <v>0.40619781999999999</v>
      </c>
      <c r="F61" s="30">
        <v>0.41226088999999999</v>
      </c>
      <c r="I61" s="59"/>
    </row>
    <row r="62" spans="1:9" s="20" customFormat="1" ht="18.75" customHeight="1" x14ac:dyDescent="0.35">
      <c r="A62" s="21" t="s">
        <v>52</v>
      </c>
      <c r="B62" s="40"/>
      <c r="C62" s="30"/>
      <c r="D62" s="23"/>
      <c r="E62" s="30"/>
      <c r="F62" s="30"/>
      <c r="I62" s="59"/>
    </row>
    <row r="63" spans="1:9" s="20" customFormat="1" ht="18.75" customHeight="1" x14ac:dyDescent="0.3">
      <c r="A63" s="28" t="s">
        <v>62</v>
      </c>
      <c r="B63" s="40"/>
      <c r="C63" s="30"/>
      <c r="D63" s="23"/>
      <c r="E63" s="30"/>
      <c r="F63" s="30"/>
      <c r="I63" s="59"/>
    </row>
    <row r="64" spans="1:9" s="20" customFormat="1" ht="18.75" customHeight="1" x14ac:dyDescent="0.3">
      <c r="A64" s="24">
        <v>1992</v>
      </c>
      <c r="B64" s="40">
        <v>0.49367292000000002</v>
      </c>
      <c r="C64" s="30">
        <v>4.1281299999999998E-3</v>
      </c>
      <c r="D64" s="23">
        <v>0.83620812</v>
      </c>
      <c r="E64" s="30">
        <v>0.48741767000000003</v>
      </c>
      <c r="F64" s="30">
        <v>0.50488299000000003</v>
      </c>
      <c r="I64" s="59"/>
    </row>
    <row r="65" spans="1:9" s="20" customFormat="1" ht="18.75" customHeight="1" x14ac:dyDescent="0.3">
      <c r="A65" s="24">
        <v>1993</v>
      </c>
      <c r="B65" s="40">
        <v>0.52222641999999997</v>
      </c>
      <c r="C65" s="30">
        <v>8.9364200000000005E-3</v>
      </c>
      <c r="D65" s="23">
        <v>1.7112153000000001</v>
      </c>
      <c r="E65" s="30">
        <v>0.50699914000000001</v>
      </c>
      <c r="F65" s="30">
        <v>0.54411829</v>
      </c>
      <c r="I65" s="59"/>
    </row>
    <row r="66" spans="1:9" s="20" customFormat="1" ht="18.75" customHeight="1" x14ac:dyDescent="0.3">
      <c r="A66" s="24">
        <v>1997</v>
      </c>
      <c r="B66" s="40">
        <v>0.51541751999999996</v>
      </c>
      <c r="C66" s="30">
        <v>4.5893499999999999E-3</v>
      </c>
      <c r="D66" s="23">
        <v>0.89041468000000001</v>
      </c>
      <c r="E66" s="30">
        <v>0.50738554999999996</v>
      </c>
      <c r="F66" s="30">
        <v>0.52419000999999998</v>
      </c>
      <c r="I66" s="59"/>
    </row>
    <row r="67" spans="1:9" s="20" customFormat="1" ht="18.75" customHeight="1" x14ac:dyDescent="0.3">
      <c r="A67" s="28" t="s">
        <v>63</v>
      </c>
      <c r="B67" s="40"/>
      <c r="C67" s="30"/>
      <c r="D67" s="23"/>
      <c r="E67" s="30"/>
      <c r="F67" s="30"/>
      <c r="I67" s="59"/>
    </row>
    <row r="68" spans="1:9" s="20" customFormat="1" ht="18.75" customHeight="1" x14ac:dyDescent="0.3">
      <c r="A68" s="24">
        <v>1997</v>
      </c>
      <c r="B68" s="40">
        <v>0.57833683999999996</v>
      </c>
      <c r="C68" s="30">
        <v>3.8267900000000001E-3</v>
      </c>
      <c r="D68" s="23">
        <v>0.66168842999999999</v>
      </c>
      <c r="E68" s="30">
        <v>0.57121812999999999</v>
      </c>
      <c r="F68" s="30">
        <v>0.58694016999999998</v>
      </c>
      <c r="I68" s="59"/>
    </row>
    <row r="69" spans="1:9" s="20" customFormat="1" ht="18.75" customHeight="1" x14ac:dyDescent="0.3">
      <c r="A69" s="24">
        <v>1999</v>
      </c>
      <c r="B69" s="40">
        <v>0.49531746999999998</v>
      </c>
      <c r="C69" s="30">
        <v>6.7306600000000003E-3</v>
      </c>
      <c r="D69" s="23">
        <v>1.3588579999999999</v>
      </c>
      <c r="E69" s="30">
        <v>0.48173593999999997</v>
      </c>
      <c r="F69" s="30">
        <v>0.50746614000000001</v>
      </c>
      <c r="I69" s="59"/>
    </row>
    <row r="70" spans="1:9" s="20" customFormat="1" ht="18.75" customHeight="1" x14ac:dyDescent="0.3">
      <c r="A70" s="24">
        <v>2000</v>
      </c>
      <c r="B70" s="40">
        <v>0.54175264999999995</v>
      </c>
      <c r="C70" s="30">
        <v>6.6434500000000004E-3</v>
      </c>
      <c r="D70" s="23">
        <v>1.226288</v>
      </c>
      <c r="E70" s="30">
        <v>0.52973186999999999</v>
      </c>
      <c r="F70" s="30">
        <v>0.55460262000000005</v>
      </c>
      <c r="I70" s="59"/>
    </row>
    <row r="71" spans="1:9" s="20" customFormat="1" ht="18.75" customHeight="1" x14ac:dyDescent="0.3">
      <c r="A71" s="24">
        <v>2001</v>
      </c>
      <c r="B71" s="40">
        <v>0.52204030000000001</v>
      </c>
      <c r="C71" s="30">
        <v>5.4046800000000002E-3</v>
      </c>
      <c r="D71" s="23">
        <v>1.0352992000000001</v>
      </c>
      <c r="E71" s="30">
        <v>0.51310020999999995</v>
      </c>
      <c r="F71" s="30">
        <v>0.53337330000000005</v>
      </c>
      <c r="I71" s="59"/>
    </row>
    <row r="72" spans="1:9" s="20" customFormat="1" ht="18.75" customHeight="1" x14ac:dyDescent="0.3">
      <c r="A72" s="24">
        <v>2002</v>
      </c>
      <c r="B72" s="40">
        <v>0.52873139000000002</v>
      </c>
      <c r="C72" s="30">
        <v>5.4144099999999997E-3</v>
      </c>
      <c r="D72" s="23">
        <v>1.0240381999999999</v>
      </c>
      <c r="E72" s="30">
        <v>0.51919543999999995</v>
      </c>
      <c r="F72" s="30">
        <v>0.53849267999999995</v>
      </c>
      <c r="I72" s="59"/>
    </row>
    <row r="73" spans="1:9" s="20" customFormat="1" ht="18.75" customHeight="1" x14ac:dyDescent="0.3">
      <c r="A73" s="24">
        <v>2005</v>
      </c>
      <c r="B73" s="40">
        <v>0.58387582999999998</v>
      </c>
      <c r="C73" s="30">
        <v>7.0434800000000004E-3</v>
      </c>
      <c r="D73" s="23">
        <v>1.2063322999999999</v>
      </c>
      <c r="E73" s="30">
        <v>0.57169639999999999</v>
      </c>
      <c r="F73" s="30">
        <v>0.59820192999999999</v>
      </c>
      <c r="I73" s="59"/>
    </row>
    <row r="74" spans="1:9" s="20" customFormat="1" ht="18.75" customHeight="1" x14ac:dyDescent="0.3">
      <c r="A74" s="24">
        <v>2006</v>
      </c>
      <c r="B74" s="40">
        <v>0.57988335999999996</v>
      </c>
      <c r="C74" s="30">
        <v>6.5717099999999997E-3</v>
      </c>
      <c r="D74" s="23">
        <v>1.1332822</v>
      </c>
      <c r="E74" s="30">
        <v>0.56883824000000005</v>
      </c>
      <c r="F74" s="30">
        <v>0.59610527999999996</v>
      </c>
      <c r="I74" s="59"/>
    </row>
    <row r="75" spans="1:9" s="20" customFormat="1" ht="18.75" customHeight="1" x14ac:dyDescent="0.3">
      <c r="A75" s="24">
        <v>2007</v>
      </c>
      <c r="B75" s="40">
        <v>0.55474977000000003</v>
      </c>
      <c r="C75" s="30">
        <v>5.1777100000000003E-3</v>
      </c>
      <c r="D75" s="23">
        <v>0.93334077000000004</v>
      </c>
      <c r="E75" s="30">
        <v>0.54419523000000003</v>
      </c>
      <c r="F75" s="30">
        <v>0.56544011999999999</v>
      </c>
      <c r="I75" s="59"/>
    </row>
    <row r="76" spans="1:9" s="20" customFormat="1" ht="18.75" customHeight="1" x14ac:dyDescent="0.3">
      <c r="A76" s="24">
        <v>2008</v>
      </c>
      <c r="B76" s="40">
        <v>0.49897848</v>
      </c>
      <c r="C76" s="30">
        <v>5.0609499999999998E-3</v>
      </c>
      <c r="D76" s="23">
        <v>1.0142616</v>
      </c>
      <c r="E76" s="30">
        <v>0.48823717</v>
      </c>
      <c r="F76" s="30">
        <v>0.50779938999999996</v>
      </c>
      <c r="I76" s="59"/>
    </row>
    <row r="77" spans="1:9" s="20" customFormat="1" ht="18.75" customHeight="1" x14ac:dyDescent="0.3">
      <c r="A77" s="24">
        <v>2009</v>
      </c>
      <c r="B77" s="40">
        <v>0.47921454000000002</v>
      </c>
      <c r="C77" s="30">
        <v>5.7083500000000001E-3</v>
      </c>
      <c r="D77" s="23">
        <v>1.1911879999999999</v>
      </c>
      <c r="E77" s="30">
        <v>0.47091809000000001</v>
      </c>
      <c r="F77" s="30">
        <v>0.49105003000000003</v>
      </c>
      <c r="I77" s="59"/>
    </row>
    <row r="78" spans="1:9" s="20" customFormat="1" ht="18.75" customHeight="1" x14ac:dyDescent="0.3">
      <c r="A78" s="24">
        <v>2011</v>
      </c>
      <c r="B78" s="40">
        <v>0.45043665999999999</v>
      </c>
      <c r="C78" s="30">
        <v>2.7401399999999999E-3</v>
      </c>
      <c r="D78" s="23">
        <v>0.60833053000000004</v>
      </c>
      <c r="E78" s="30">
        <v>0.44537693</v>
      </c>
      <c r="F78" s="30">
        <v>0.45563838000000001</v>
      </c>
      <c r="I78" s="59"/>
    </row>
    <row r="79" spans="1:9" s="20" customFormat="1" ht="18.75" customHeight="1" x14ac:dyDescent="0.3">
      <c r="A79" s="24">
        <v>2012</v>
      </c>
      <c r="B79" s="40">
        <v>0.45983030000000003</v>
      </c>
      <c r="C79" s="30">
        <v>2.6195599999999999E-3</v>
      </c>
      <c r="D79" s="23">
        <v>0.56968048000000004</v>
      </c>
      <c r="E79" s="30">
        <v>0.45429626000000001</v>
      </c>
      <c r="F79" s="30">
        <v>0.46565115000000001</v>
      </c>
      <c r="I79" s="59"/>
    </row>
    <row r="80" spans="1:9" s="20" customFormat="1" ht="18.75" customHeight="1" x14ac:dyDescent="0.3">
      <c r="A80" s="24">
        <v>2013</v>
      </c>
      <c r="B80" s="89">
        <v>0.45889038999999998</v>
      </c>
      <c r="C80" s="30">
        <v>3.2949199999999998E-3</v>
      </c>
      <c r="D80" s="23">
        <v>0.71801915000000005</v>
      </c>
      <c r="E80" s="30">
        <v>0.45217738000000002</v>
      </c>
      <c r="F80" s="30">
        <v>0.46467921000000001</v>
      </c>
      <c r="I80" s="59"/>
    </row>
    <row r="81" spans="1:9" s="20" customFormat="1" ht="18.75" customHeight="1" x14ac:dyDescent="0.3">
      <c r="A81" s="24">
        <v>2014</v>
      </c>
      <c r="B81" s="104">
        <v>0.48037512999999998</v>
      </c>
      <c r="C81" s="30">
        <v>6.1214299999999998E-3</v>
      </c>
      <c r="D81" s="23">
        <v>1.2743021000000001</v>
      </c>
      <c r="E81" s="30">
        <v>0.46935165000000001</v>
      </c>
      <c r="F81" s="30">
        <v>0.49125496000000002</v>
      </c>
      <c r="I81" s="59"/>
    </row>
    <row r="82" spans="1:9" s="20" customFormat="1" ht="18.75" customHeight="1" x14ac:dyDescent="0.3">
      <c r="A82" s="24">
        <v>2015</v>
      </c>
      <c r="B82" s="109">
        <v>0.44953694</v>
      </c>
      <c r="C82" s="30">
        <v>2.7803300000000001E-3</v>
      </c>
      <c r="D82" s="23">
        <v>0.61848787000000005</v>
      </c>
      <c r="E82" s="30">
        <v>0.44464411999999998</v>
      </c>
      <c r="F82" s="30">
        <v>0.45492886999999999</v>
      </c>
      <c r="I82" s="59"/>
    </row>
    <row r="83" spans="1:9" s="20" customFormat="1" ht="18.75" customHeight="1" x14ac:dyDescent="0.35">
      <c r="A83" s="21" t="s">
        <v>56</v>
      </c>
      <c r="B83" s="40"/>
      <c r="C83" s="30"/>
      <c r="D83" s="23"/>
      <c r="E83" s="30"/>
      <c r="F83" s="30"/>
      <c r="I83" s="59"/>
    </row>
    <row r="84" spans="1:9" s="20" customFormat="1" ht="18.75" customHeight="1" x14ac:dyDescent="0.3">
      <c r="A84" s="26" t="s">
        <v>173</v>
      </c>
      <c r="B84" s="40"/>
      <c r="C84" s="30"/>
      <c r="D84" s="23"/>
      <c r="E84" s="30"/>
      <c r="F84" s="30"/>
      <c r="I84" s="59"/>
    </row>
    <row r="85" spans="1:9" s="20" customFormat="1" ht="18.75" customHeight="1" x14ac:dyDescent="0.3">
      <c r="A85" s="19">
        <v>1981</v>
      </c>
      <c r="B85" s="40">
        <v>0.56883983999999999</v>
      </c>
      <c r="C85" s="30">
        <v>8.2556000000000003E-4</v>
      </c>
      <c r="D85" s="23">
        <v>0.14513118999999999</v>
      </c>
      <c r="E85" s="30">
        <v>0.56721370999999998</v>
      </c>
      <c r="F85" s="30">
        <v>0.57055878999999998</v>
      </c>
      <c r="I85" s="59"/>
    </row>
    <row r="86" spans="1:9" s="20" customFormat="1" ht="18.75" customHeight="1" x14ac:dyDescent="0.3">
      <c r="A86" s="19">
        <v>1982</v>
      </c>
      <c r="B86" s="40">
        <v>0.57287798999999995</v>
      </c>
      <c r="C86" s="30">
        <v>9.835899999999999E-4</v>
      </c>
      <c r="D86" s="23">
        <v>0.17169344</v>
      </c>
      <c r="E86" s="30">
        <v>0.57064568999999998</v>
      </c>
      <c r="F86" s="30">
        <v>0.57443487999999998</v>
      </c>
      <c r="I86" s="59"/>
    </row>
    <row r="87" spans="1:9" s="20" customFormat="1" ht="18.75" customHeight="1" x14ac:dyDescent="0.3">
      <c r="A87" s="19">
        <v>1983</v>
      </c>
      <c r="B87" s="40">
        <v>0.57871863999999995</v>
      </c>
      <c r="C87" s="30">
        <v>9.7214000000000003E-4</v>
      </c>
      <c r="D87" s="23">
        <v>0.16798130999999999</v>
      </c>
      <c r="E87" s="30">
        <v>0.57624023999999996</v>
      </c>
      <c r="F87" s="30">
        <v>0.58029788999999998</v>
      </c>
      <c r="I87" s="59"/>
    </row>
    <row r="88" spans="1:9" s="20" customFormat="1" ht="18.75" customHeight="1" x14ac:dyDescent="0.3">
      <c r="A88" s="19">
        <v>1984</v>
      </c>
      <c r="B88" s="40">
        <v>0.57104389</v>
      </c>
      <c r="C88" s="30">
        <v>7.8114999999999999E-4</v>
      </c>
      <c r="D88" s="23">
        <v>0.13679272000000001</v>
      </c>
      <c r="E88" s="30">
        <v>0.56960142000000002</v>
      </c>
      <c r="F88" s="30">
        <v>0.57257658</v>
      </c>
      <c r="I88" s="59"/>
    </row>
    <row r="89" spans="1:9" s="20" customFormat="1" ht="18.75" customHeight="1" x14ac:dyDescent="0.3">
      <c r="A89" s="19">
        <v>1985</v>
      </c>
      <c r="B89" s="40">
        <v>0.54675834999999995</v>
      </c>
      <c r="C89" s="30">
        <v>6.1101000000000005E-4</v>
      </c>
      <c r="D89" s="23">
        <v>0.11175090999999999</v>
      </c>
      <c r="E89" s="30">
        <v>0.54582202000000002</v>
      </c>
      <c r="F89" s="30">
        <v>0.54810636999999995</v>
      </c>
      <c r="I89" s="59"/>
    </row>
    <row r="90" spans="1:9" s="20" customFormat="1" ht="18.75" customHeight="1" x14ac:dyDescent="0.3">
      <c r="A90" s="19">
        <v>1986</v>
      </c>
      <c r="B90" s="40">
        <v>0.57685867000000002</v>
      </c>
      <c r="C90" s="30">
        <v>1.43713E-3</v>
      </c>
      <c r="D90" s="23">
        <v>0.24912971</v>
      </c>
      <c r="E90" s="30">
        <v>0.57352638</v>
      </c>
      <c r="F90" s="30">
        <v>0.57945173999999999</v>
      </c>
      <c r="I90" s="59"/>
    </row>
    <row r="91" spans="1:9" s="20" customFormat="1" ht="18.75" customHeight="1" x14ac:dyDescent="0.3">
      <c r="A91" s="19">
        <v>1987</v>
      </c>
      <c r="B91" s="40">
        <v>0.58711767999999998</v>
      </c>
      <c r="C91" s="30">
        <v>1.3183100000000001E-3</v>
      </c>
      <c r="D91" s="23">
        <v>0.22453996000000001</v>
      </c>
      <c r="E91" s="30">
        <v>0.58495927000000003</v>
      </c>
      <c r="F91" s="30">
        <v>0.59035736000000005</v>
      </c>
      <c r="I91" s="59"/>
    </row>
    <row r="92" spans="1:9" s="20" customFormat="1" ht="18.75" customHeight="1" x14ac:dyDescent="0.3">
      <c r="A92" s="19">
        <v>1988</v>
      </c>
      <c r="B92" s="40">
        <v>0.60390893000000001</v>
      </c>
      <c r="C92" s="30">
        <v>1.0751999999999999E-3</v>
      </c>
      <c r="D92" s="23">
        <v>0.17804012999999999</v>
      </c>
      <c r="E92" s="30">
        <v>0.60209572</v>
      </c>
      <c r="F92" s="30">
        <v>0.60603631000000002</v>
      </c>
      <c r="I92" s="59"/>
    </row>
    <row r="93" spans="1:9" s="20" customFormat="1" ht="18.75" customHeight="1" x14ac:dyDescent="0.3">
      <c r="A93" s="19">
        <v>1989</v>
      </c>
      <c r="B93" s="40">
        <v>0.62327710999999997</v>
      </c>
      <c r="C93" s="30">
        <v>2.4968400000000002E-3</v>
      </c>
      <c r="D93" s="23">
        <v>0.40059861000000002</v>
      </c>
      <c r="E93" s="30">
        <v>0.61861646000000003</v>
      </c>
      <c r="F93" s="30">
        <v>0.62752711999999999</v>
      </c>
      <c r="I93" s="59"/>
    </row>
    <row r="94" spans="1:9" s="20" customFormat="1" ht="18.75" customHeight="1" x14ac:dyDescent="0.3">
      <c r="A94" s="24">
        <v>1990</v>
      </c>
      <c r="B94" s="40">
        <v>0.60348084000000002</v>
      </c>
      <c r="C94" s="30">
        <v>1.4597E-3</v>
      </c>
      <c r="D94" s="23">
        <v>0.24187934999999999</v>
      </c>
      <c r="E94" s="30">
        <v>0.60045963999999996</v>
      </c>
      <c r="F94" s="30">
        <v>0.60594207</v>
      </c>
      <c r="I94" s="59"/>
    </row>
    <row r="95" spans="1:9" s="20" customFormat="1" ht="18.75" customHeight="1" x14ac:dyDescent="0.3">
      <c r="A95" s="33" t="s">
        <v>91</v>
      </c>
      <c r="B95" s="40"/>
      <c r="C95" s="30"/>
      <c r="D95" s="23"/>
      <c r="E95" s="30"/>
      <c r="F95" s="30"/>
      <c r="I95" s="59"/>
    </row>
    <row r="96" spans="1:9" s="20" customFormat="1" ht="18.75" customHeight="1" x14ac:dyDescent="0.3">
      <c r="A96" s="24">
        <v>1993</v>
      </c>
      <c r="B96" s="40">
        <v>0.59663876000000005</v>
      </c>
      <c r="C96" s="30">
        <v>1.4419599999999999E-3</v>
      </c>
      <c r="D96" s="23">
        <v>0.24168071999999999</v>
      </c>
      <c r="E96" s="30">
        <v>0.59370011</v>
      </c>
      <c r="F96" s="30">
        <v>0.59915417000000004</v>
      </c>
      <c r="I96" s="59"/>
    </row>
    <row r="97" spans="1:9" s="20" customFormat="1" ht="18.75" customHeight="1" x14ac:dyDescent="0.3">
      <c r="A97" s="24">
        <v>1995</v>
      </c>
      <c r="B97" s="40">
        <v>0.58890958000000004</v>
      </c>
      <c r="C97" s="30">
        <v>1.1056200000000001E-3</v>
      </c>
      <c r="D97" s="23">
        <v>0.18774089999999999</v>
      </c>
      <c r="E97" s="30">
        <v>0.58659660999999996</v>
      </c>
      <c r="F97" s="30">
        <v>0.59132355000000003</v>
      </c>
      <c r="I97" s="59"/>
    </row>
    <row r="98" spans="1:9" s="20" customFormat="1" ht="18.75" customHeight="1" x14ac:dyDescent="0.3">
      <c r="A98" s="24">
        <v>1996</v>
      </c>
      <c r="B98" s="40">
        <v>0.58787423000000005</v>
      </c>
      <c r="C98" s="30">
        <v>1.0798100000000001E-3</v>
      </c>
      <c r="D98" s="23">
        <v>0.1836805</v>
      </c>
      <c r="E98" s="30">
        <v>0.58609045000000004</v>
      </c>
      <c r="F98" s="30">
        <v>0.58991146000000005</v>
      </c>
      <c r="I98" s="59"/>
    </row>
    <row r="99" spans="1:9" s="20" customFormat="1" ht="18.75" customHeight="1" x14ac:dyDescent="0.3">
      <c r="A99" s="24">
        <v>1997</v>
      </c>
      <c r="B99" s="40">
        <v>0.58928824999999996</v>
      </c>
      <c r="C99" s="30">
        <v>9.9497999999999991E-4</v>
      </c>
      <c r="D99" s="23">
        <v>0.16884468</v>
      </c>
      <c r="E99" s="30">
        <v>0.58752101999999995</v>
      </c>
      <c r="F99" s="30">
        <v>0.59195255999999996</v>
      </c>
      <c r="I99" s="59"/>
    </row>
    <row r="100" spans="1:9" s="20" customFormat="1" ht="18.75" customHeight="1" x14ac:dyDescent="0.3">
      <c r="A100" s="24">
        <v>1998</v>
      </c>
      <c r="B100" s="40">
        <v>0.58846909000000003</v>
      </c>
      <c r="C100" s="30">
        <v>1.0575300000000001E-3</v>
      </c>
      <c r="D100" s="23">
        <v>0.17970878000000001</v>
      </c>
      <c r="E100" s="30">
        <v>0.58634710000000001</v>
      </c>
      <c r="F100" s="30">
        <v>0.59035402999999997</v>
      </c>
      <c r="I100" s="59"/>
    </row>
    <row r="101" spans="1:9" s="20" customFormat="1" ht="18.75" customHeight="1" x14ac:dyDescent="0.3">
      <c r="A101" s="24">
        <v>1999</v>
      </c>
      <c r="B101" s="40">
        <v>0.58385001999999997</v>
      </c>
      <c r="C101" s="30">
        <v>1.03071E-3</v>
      </c>
      <c r="D101" s="23">
        <v>0.17653685</v>
      </c>
      <c r="E101" s="30">
        <v>0.58221166999999996</v>
      </c>
      <c r="F101" s="30">
        <v>0.58565003000000004</v>
      </c>
      <c r="I101" s="59"/>
    </row>
    <row r="102" spans="1:9" s="20" customFormat="1" ht="18.75" customHeight="1" x14ac:dyDescent="0.3">
      <c r="A102" s="24">
        <v>2001</v>
      </c>
      <c r="B102" s="40">
        <v>0.58569709000000003</v>
      </c>
      <c r="C102" s="30">
        <v>1.1226999999999999E-3</v>
      </c>
      <c r="D102" s="23">
        <v>0.19168568999999999</v>
      </c>
      <c r="E102" s="30">
        <v>0.58273321</v>
      </c>
      <c r="F102" s="30">
        <v>0.58721900000000005</v>
      </c>
      <c r="I102" s="59"/>
    </row>
    <row r="103" spans="1:9" s="20" customFormat="1" ht="18.75" customHeight="1" x14ac:dyDescent="0.3">
      <c r="A103" s="24">
        <v>2002</v>
      </c>
      <c r="B103" s="40">
        <v>0.58044063999999995</v>
      </c>
      <c r="C103" s="30">
        <v>1.3437799999999999E-3</v>
      </c>
      <c r="D103" s="23">
        <v>0.23151045000000001</v>
      </c>
      <c r="E103" s="30">
        <v>0.57806544999999998</v>
      </c>
      <c r="F103" s="30">
        <v>0.58360058000000004</v>
      </c>
      <c r="I103" s="59"/>
    </row>
    <row r="104" spans="1:9" s="20" customFormat="1" ht="18.75" customHeight="1" x14ac:dyDescent="0.3">
      <c r="A104" s="24">
        <v>2003</v>
      </c>
      <c r="B104" s="40">
        <v>0.57451218000000004</v>
      </c>
      <c r="C104" s="30">
        <v>9.8076000000000001E-4</v>
      </c>
      <c r="D104" s="23">
        <v>0.17071207999999999</v>
      </c>
      <c r="E104" s="30">
        <v>0.57240254000000002</v>
      </c>
      <c r="F104" s="30">
        <v>0.57646078000000001</v>
      </c>
      <c r="I104" s="59"/>
    </row>
    <row r="105" spans="1:9" s="20" customFormat="1" ht="18.75" customHeight="1" x14ac:dyDescent="0.3">
      <c r="A105" s="24">
        <v>2004</v>
      </c>
      <c r="B105" s="40">
        <v>0.56508396000000005</v>
      </c>
      <c r="C105" s="30">
        <v>1.0996999999999999E-3</v>
      </c>
      <c r="D105" s="23">
        <v>0.19460781999999999</v>
      </c>
      <c r="E105" s="30">
        <v>0.56282747</v>
      </c>
      <c r="F105" s="30">
        <v>0.56723117999999995</v>
      </c>
      <c r="I105" s="59"/>
    </row>
    <row r="106" spans="1:9" s="20" customFormat="1" ht="18.75" customHeight="1" x14ac:dyDescent="0.3">
      <c r="A106" s="33" t="s">
        <v>113</v>
      </c>
      <c r="B106" s="40"/>
      <c r="C106" s="30"/>
      <c r="D106" s="23"/>
      <c r="E106" s="30"/>
      <c r="F106" s="30"/>
      <c r="I106" s="59"/>
    </row>
    <row r="107" spans="1:9" s="20" customFormat="1" ht="18.75" customHeight="1" x14ac:dyDescent="0.3">
      <c r="A107" s="24">
        <v>2004</v>
      </c>
      <c r="B107" s="40">
        <v>0.56605311000000003</v>
      </c>
      <c r="C107" s="30">
        <v>1.11674E-3</v>
      </c>
      <c r="D107" s="23">
        <v>0.19728534</v>
      </c>
      <c r="E107" s="30">
        <v>0.56384926999999996</v>
      </c>
      <c r="F107" s="30">
        <v>0.56783450000000002</v>
      </c>
      <c r="I107" s="59"/>
    </row>
    <row r="108" spans="1:9" s="20" customFormat="1" ht="18.75" customHeight="1" x14ac:dyDescent="0.3">
      <c r="A108" s="24">
        <v>2005</v>
      </c>
      <c r="B108" s="40">
        <v>0.56320155999999999</v>
      </c>
      <c r="C108" s="30">
        <v>1.0064900000000001E-3</v>
      </c>
      <c r="D108" s="23">
        <v>0.17870885</v>
      </c>
      <c r="E108" s="30">
        <v>0.5612992</v>
      </c>
      <c r="F108" s="30">
        <v>0.56519752999999995</v>
      </c>
      <c r="I108" s="59"/>
    </row>
    <row r="109" spans="1:9" s="20" customFormat="1" ht="18.75" customHeight="1" x14ac:dyDescent="0.3">
      <c r="A109" s="24">
        <v>2006</v>
      </c>
      <c r="B109" s="40">
        <v>0.55734839999999997</v>
      </c>
      <c r="C109" s="30">
        <v>1.0287499999999999E-3</v>
      </c>
      <c r="D109" s="23">
        <v>0.18457849000000001</v>
      </c>
      <c r="E109" s="30">
        <v>0.55493700999999995</v>
      </c>
      <c r="F109" s="30">
        <v>0.55908911999999999</v>
      </c>
      <c r="I109" s="59"/>
    </row>
    <row r="110" spans="1:9" s="20" customFormat="1" ht="18.75" customHeight="1" x14ac:dyDescent="0.3">
      <c r="A110" s="24">
        <v>2007</v>
      </c>
      <c r="B110" s="40">
        <v>0.54787237</v>
      </c>
      <c r="C110" s="30">
        <v>8.9506000000000004E-4</v>
      </c>
      <c r="D110" s="23">
        <v>0.16336949000000001</v>
      </c>
      <c r="E110" s="30">
        <v>0.54577052999999998</v>
      </c>
      <c r="F110" s="30">
        <v>0.54940133999999996</v>
      </c>
      <c r="I110" s="59"/>
    </row>
    <row r="111" spans="1:9" s="20" customFormat="1" ht="18.75" customHeight="1" x14ac:dyDescent="0.3">
      <c r="A111" s="24">
        <v>2008</v>
      </c>
      <c r="B111" s="40">
        <v>0.54152880000000003</v>
      </c>
      <c r="C111" s="30">
        <v>1.0537599999999999E-3</v>
      </c>
      <c r="D111" s="23">
        <v>0.19458906000000001</v>
      </c>
      <c r="E111" s="30">
        <v>0.53970081000000003</v>
      </c>
      <c r="F111" s="30">
        <v>0.54356784000000002</v>
      </c>
      <c r="I111" s="59"/>
    </row>
    <row r="112" spans="1:9" s="20" customFormat="1" ht="18.75" customHeight="1" x14ac:dyDescent="0.3">
      <c r="A112" s="24">
        <v>2009</v>
      </c>
      <c r="B112" s="40">
        <v>0.53860399000000003</v>
      </c>
      <c r="C112" s="30">
        <v>1.1492399999999999E-3</v>
      </c>
      <c r="D112" s="23">
        <v>0.21337447000000001</v>
      </c>
      <c r="E112" s="30">
        <v>0.53652208999999995</v>
      </c>
      <c r="F112" s="30">
        <v>0.54052942999999998</v>
      </c>
      <c r="I112" s="59"/>
    </row>
    <row r="113" spans="1:19" s="20" customFormat="1" ht="18.75" customHeight="1" x14ac:dyDescent="0.3">
      <c r="A113" s="24">
        <v>2011</v>
      </c>
      <c r="B113" s="40">
        <v>0.52866126999999996</v>
      </c>
      <c r="C113" s="30">
        <v>1.14018E-3</v>
      </c>
      <c r="D113" s="23">
        <v>0.21567269</v>
      </c>
      <c r="E113" s="30">
        <v>0.52641760999999998</v>
      </c>
      <c r="F113" s="30">
        <v>0.53141212000000004</v>
      </c>
      <c r="I113" s="59"/>
    </row>
    <row r="114" spans="1:19" s="20" customFormat="1" ht="18.75" customHeight="1" x14ac:dyDescent="0.3">
      <c r="A114" s="24">
        <v>2012</v>
      </c>
      <c r="B114" s="40">
        <v>0.52457352000000002</v>
      </c>
      <c r="C114" s="30">
        <v>1.81912E-3</v>
      </c>
      <c r="D114" s="23">
        <f t="shared" ref="D114" si="1">C114/B114*100</f>
        <v>0.34678075248632451</v>
      </c>
      <c r="E114" s="30">
        <v>0.52163141999999996</v>
      </c>
      <c r="F114" s="30">
        <v>0.52926898</v>
      </c>
      <c r="I114" s="59"/>
    </row>
    <row r="115" spans="1:19" s="20" customFormat="1" ht="18.75" customHeight="1" x14ac:dyDescent="0.35">
      <c r="A115" s="21" t="s">
        <v>23</v>
      </c>
      <c r="B115" s="40"/>
      <c r="C115" s="30"/>
      <c r="D115" s="23"/>
      <c r="E115" s="30"/>
      <c r="F115" s="30"/>
      <c r="I115" s="59"/>
    </row>
    <row r="116" spans="1:19" s="20" customFormat="1" ht="18.75" customHeight="1" x14ac:dyDescent="0.3">
      <c r="A116" s="24">
        <v>1987</v>
      </c>
      <c r="B116" s="40">
        <v>0.54792600000000002</v>
      </c>
      <c r="C116" s="30">
        <v>2.6459700000000001E-3</v>
      </c>
      <c r="D116" s="23">
        <v>0.48290731999999997</v>
      </c>
      <c r="E116" s="30">
        <v>0.54295247999999996</v>
      </c>
      <c r="F116" s="30">
        <v>0.55273914000000002</v>
      </c>
      <c r="G116" s="46"/>
      <c r="I116" s="59"/>
    </row>
    <row r="117" spans="1:19" s="20" customFormat="1" ht="18.75" customHeight="1" x14ac:dyDescent="0.3">
      <c r="A117" s="24">
        <v>1990</v>
      </c>
      <c r="B117" s="40">
        <v>0.54810605000000001</v>
      </c>
      <c r="C117" s="30">
        <v>2.7850399999999999E-3</v>
      </c>
      <c r="D117" s="23">
        <v>0.50812053000000001</v>
      </c>
      <c r="E117" s="30">
        <v>0.54208325999999996</v>
      </c>
      <c r="F117" s="30">
        <v>0.55311191000000004</v>
      </c>
      <c r="G117" s="46"/>
      <c r="I117" s="59"/>
    </row>
    <row r="118" spans="1:19" s="20" customFormat="1" ht="18.75" customHeight="1" x14ac:dyDescent="0.3">
      <c r="A118" s="24">
        <v>1992</v>
      </c>
      <c r="B118" s="40">
        <v>0.54104240000000003</v>
      </c>
      <c r="C118" s="30">
        <v>2.07237E-3</v>
      </c>
      <c r="D118" s="23">
        <v>0.38303283999999999</v>
      </c>
      <c r="E118" s="30">
        <v>0.53679131999999996</v>
      </c>
      <c r="F118" s="30">
        <v>0.54509878</v>
      </c>
      <c r="G118" s="46"/>
      <c r="I118" s="59"/>
    </row>
    <row r="119" spans="1:19" s="20" customFormat="1" ht="18.75" customHeight="1" x14ac:dyDescent="0.3">
      <c r="A119" s="24">
        <v>1994</v>
      </c>
      <c r="B119" s="40">
        <v>0.53703069999999997</v>
      </c>
      <c r="C119" s="30">
        <v>2.4306699999999998E-3</v>
      </c>
      <c r="D119" s="23">
        <v>0.45261329</v>
      </c>
      <c r="E119" s="30">
        <v>0.53231454</v>
      </c>
      <c r="F119" s="30">
        <v>0.54217183999999996</v>
      </c>
      <c r="G119" s="46"/>
      <c r="I119" s="59"/>
    </row>
    <row r="120" spans="1:19" s="20" customFormat="1" ht="18.75" customHeight="1" x14ac:dyDescent="0.3">
      <c r="A120" s="24">
        <v>1996</v>
      </c>
      <c r="B120" s="40">
        <v>0.54147323999999997</v>
      </c>
      <c r="C120" s="30">
        <v>3.4427400000000001E-3</v>
      </c>
      <c r="D120" s="23">
        <v>0.63581058000000001</v>
      </c>
      <c r="E120" s="30">
        <v>0.53443675999999996</v>
      </c>
      <c r="F120" s="30">
        <v>0.54771780999999997</v>
      </c>
      <c r="G120" s="46"/>
      <c r="I120" s="59"/>
    </row>
    <row r="121" spans="1:19" s="20" customFormat="1" ht="18.75" customHeight="1" x14ac:dyDescent="0.3">
      <c r="A121" s="24">
        <v>1998</v>
      </c>
      <c r="B121" s="40">
        <v>0.55012658000000003</v>
      </c>
      <c r="C121" s="30">
        <v>2.7054499999999999E-3</v>
      </c>
      <c r="D121" s="23">
        <v>0.49178622</v>
      </c>
      <c r="E121" s="30">
        <v>0.54446644</v>
      </c>
      <c r="F121" s="30">
        <v>0.55548173000000001</v>
      </c>
      <c r="I121" s="59"/>
    </row>
    <row r="122" spans="1:19" s="20" customFormat="1" ht="18.75" customHeight="1" x14ac:dyDescent="0.3">
      <c r="A122" s="24">
        <v>2000</v>
      </c>
      <c r="B122" s="40">
        <v>0.54958768999999996</v>
      </c>
      <c r="C122" s="30">
        <v>3.7850700000000002E-3</v>
      </c>
      <c r="D122" s="23">
        <v>0.68871083</v>
      </c>
      <c r="E122" s="30">
        <v>0.54317486000000004</v>
      </c>
      <c r="F122" s="30">
        <v>0.55814332</v>
      </c>
      <c r="I122" s="59"/>
    </row>
    <row r="123" spans="1:19" s="20" customFormat="1" ht="18.75" customHeight="1" x14ac:dyDescent="0.3">
      <c r="A123" s="24">
        <v>2003</v>
      </c>
      <c r="B123" s="40">
        <v>0.54232813000000002</v>
      </c>
      <c r="C123" s="30">
        <v>3.0099699999999998E-3</v>
      </c>
      <c r="D123" s="23">
        <v>0.55500888999999998</v>
      </c>
      <c r="E123" s="30">
        <v>0.53757131000000002</v>
      </c>
      <c r="F123" s="30">
        <v>0.55023306999999999</v>
      </c>
      <c r="I123" s="59"/>
    </row>
    <row r="124" spans="1:19" s="20" customFormat="1" ht="18.75" customHeight="1" x14ac:dyDescent="0.3">
      <c r="A124" s="24">
        <v>2006</v>
      </c>
      <c r="B124" s="40">
        <v>0.51581485999999999</v>
      </c>
      <c r="C124" s="30">
        <v>2.43165E-3</v>
      </c>
      <c r="D124" s="23">
        <v>0.47141855999999999</v>
      </c>
      <c r="E124" s="30">
        <v>0.51153022000000004</v>
      </c>
      <c r="F124" s="30">
        <v>0.52050227000000004</v>
      </c>
      <c r="G124" s="46"/>
      <c r="I124" s="59"/>
    </row>
    <row r="125" spans="1:19" s="20" customFormat="1" ht="18.75" customHeight="1" x14ac:dyDescent="0.3">
      <c r="A125" s="24">
        <v>2009</v>
      </c>
      <c r="B125" s="40">
        <v>0.51614088000000002</v>
      </c>
      <c r="C125" s="30">
        <v>5.7202299999999998E-3</v>
      </c>
      <c r="D125" s="23">
        <v>1.1082695</v>
      </c>
      <c r="E125" s="30">
        <v>0.50680387000000005</v>
      </c>
      <c r="F125" s="30">
        <v>0.52836846999999998</v>
      </c>
      <c r="I125" s="59"/>
    </row>
    <row r="126" spans="1:19" s="20" customFormat="1" ht="18.75" customHeight="1" x14ac:dyDescent="0.3">
      <c r="A126" s="24">
        <v>2011</v>
      </c>
      <c r="B126" s="40">
        <v>0.50694578000000001</v>
      </c>
      <c r="C126" s="30">
        <v>2.62116E-3</v>
      </c>
      <c r="D126" s="23">
        <v>0.51704861000000002</v>
      </c>
      <c r="E126" s="30">
        <v>0.50252907999999996</v>
      </c>
      <c r="F126" s="30">
        <v>0.51177799999999996</v>
      </c>
      <c r="I126" s="59"/>
    </row>
    <row r="127" spans="1:19" s="20" customFormat="1" ht="18.75" customHeight="1" x14ac:dyDescent="0.3">
      <c r="A127" s="24">
        <v>2013</v>
      </c>
      <c r="B127" s="110">
        <v>0.50369984000000001</v>
      </c>
      <c r="C127" s="30">
        <v>2.2706200000000001E-3</v>
      </c>
      <c r="D127" s="23">
        <v>0.45078759000000002</v>
      </c>
      <c r="E127" s="30">
        <v>0.49899613999999998</v>
      </c>
      <c r="F127" s="30">
        <v>0.50783730000000005</v>
      </c>
      <c r="I127" s="59"/>
    </row>
    <row r="128" spans="1:19" s="20" customFormat="1" ht="18.75" customHeight="1" x14ac:dyDescent="0.3">
      <c r="A128" s="33" t="s">
        <v>181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s="20" customFormat="1" ht="18.75" customHeight="1" x14ac:dyDescent="0.3">
      <c r="A129" s="24">
        <v>2013</v>
      </c>
      <c r="B129" s="110">
        <v>0.44284770000000001</v>
      </c>
      <c r="C129" s="30">
        <v>2.1718100000000001E-3</v>
      </c>
      <c r="D129" s="23">
        <v>0.49041856</v>
      </c>
      <c r="E129" s="30">
        <v>0.43881088000000001</v>
      </c>
      <c r="F129" s="30">
        <v>0.44778189000000002</v>
      </c>
      <c r="I129" s="59"/>
    </row>
    <row r="130" spans="1:19" s="20" customFormat="1" ht="18.75" customHeight="1" x14ac:dyDescent="0.3">
      <c r="A130" s="24">
        <v>2015</v>
      </c>
      <c r="B130" s="110">
        <v>0.43129805999999998</v>
      </c>
      <c r="C130" s="30">
        <v>1.639E-3</v>
      </c>
      <c r="D130" s="23">
        <v>0.38001590000000002</v>
      </c>
      <c r="E130" s="30">
        <v>0.42834341999999997</v>
      </c>
      <c r="F130" s="30">
        <v>0.43410357999999999</v>
      </c>
      <c r="I130" s="59"/>
    </row>
    <row r="131" spans="1:19" s="20" customFormat="1" ht="19.5" customHeight="1" x14ac:dyDescent="0.35">
      <c r="A131" s="21" t="s">
        <v>48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s="20" customFormat="1" ht="19.5" customHeight="1" x14ac:dyDescent="0.3">
      <c r="A132" s="22" t="s">
        <v>84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s="20" customFormat="1" ht="19.5" customHeight="1" x14ac:dyDescent="0.3">
      <c r="A133" s="24">
        <v>2002</v>
      </c>
      <c r="B133" s="105">
        <v>0.55054537000000003</v>
      </c>
      <c r="C133" s="30">
        <v>5.5378199999999997E-3</v>
      </c>
      <c r="D133" s="23">
        <v>1.0058796000000001</v>
      </c>
      <c r="E133" s="30">
        <v>0.54286252999999995</v>
      </c>
      <c r="F133" s="30">
        <v>0.56793826999999997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s="20" customFormat="1" ht="19.5" customHeight="1" x14ac:dyDescent="0.3">
      <c r="A134" s="24">
        <v>2003</v>
      </c>
      <c r="B134" s="105">
        <v>0.52247694</v>
      </c>
      <c r="C134" s="30">
        <v>2.6750400000000001E-3</v>
      </c>
      <c r="D134" s="23">
        <v>0.51199132999999997</v>
      </c>
      <c r="E134" s="30">
        <v>0.51918458999999995</v>
      </c>
      <c r="F134" s="30">
        <v>0.52933114999999997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s="20" customFormat="1" ht="19.5" customHeight="1" x14ac:dyDescent="0.3">
      <c r="A135" s="24">
        <v>2004</v>
      </c>
      <c r="B135" s="105">
        <v>0.53461696999999997</v>
      </c>
      <c r="C135" s="30">
        <v>2.5051299999999999E-3</v>
      </c>
      <c r="D135" s="23">
        <v>0.46858455999999998</v>
      </c>
      <c r="E135" s="30">
        <v>0.53067058</v>
      </c>
      <c r="F135" s="30">
        <v>0.54082381999999996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s="20" customFormat="1" ht="19.5" customHeight="1" x14ac:dyDescent="0.3">
      <c r="A136" s="24">
        <v>2005</v>
      </c>
      <c r="B136" s="105">
        <v>0.52409638000000003</v>
      </c>
      <c r="C136" s="30">
        <v>2.8453599999999999E-3</v>
      </c>
      <c r="D136" s="23">
        <v>0.54290700999999997</v>
      </c>
      <c r="E136" s="30">
        <v>0.51729977000000005</v>
      </c>
      <c r="F136" s="30">
        <v>0.52871661999999997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s="20" customFormat="1" ht="19.5" customHeight="1" x14ac:dyDescent="0.3">
      <c r="A137" s="22" t="s">
        <v>106</v>
      </c>
      <c r="B137" s="105"/>
      <c r="C137" s="30"/>
      <c r="D137" s="23"/>
      <c r="E137" s="30"/>
      <c r="F137" s="30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s="20" customFormat="1" ht="19.5" customHeight="1" x14ac:dyDescent="0.3">
      <c r="A138" s="24">
        <v>2008</v>
      </c>
      <c r="B138" s="105">
        <v>0.53631225999999999</v>
      </c>
      <c r="C138" s="30">
        <v>2.0468600000000002E-3</v>
      </c>
      <c r="D138" s="23">
        <v>0.38165432999999999</v>
      </c>
      <c r="E138" s="30">
        <v>0.53243618999999998</v>
      </c>
      <c r="F138" s="30">
        <v>0.54115581999999995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s="20" customFormat="1" ht="19.5" customHeight="1" x14ac:dyDescent="0.3">
      <c r="A139" s="24">
        <v>2009</v>
      </c>
      <c r="B139" s="105">
        <v>0.53589728999999997</v>
      </c>
      <c r="C139" s="30">
        <v>2.25092E-3</v>
      </c>
      <c r="D139" s="23">
        <v>0.42002873000000002</v>
      </c>
      <c r="E139" s="30">
        <v>0.53190904999999999</v>
      </c>
      <c r="F139" s="30">
        <v>0.54035783000000004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s="20" customFormat="1" ht="19.5" customHeight="1" x14ac:dyDescent="0.3">
      <c r="A140" s="24">
        <v>2010</v>
      </c>
      <c r="B140" s="105">
        <v>0.52911633000000002</v>
      </c>
      <c r="C140" s="30">
        <v>2.1512599999999999E-3</v>
      </c>
      <c r="D140" s="23">
        <v>0.40657546999999999</v>
      </c>
      <c r="E140" s="30">
        <v>0.52512871999999999</v>
      </c>
      <c r="F140" s="30">
        <v>0.53326063999999995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s="20" customFormat="1" ht="19.5" customHeight="1" x14ac:dyDescent="0.3">
      <c r="A141" s="24">
        <v>2011</v>
      </c>
      <c r="B141" s="105">
        <v>0.51944623000000001</v>
      </c>
      <c r="C141" s="30">
        <v>3.0163E-3</v>
      </c>
      <c r="D141" s="23">
        <v>0.58067581000000001</v>
      </c>
      <c r="E141" s="30">
        <v>0.51335931000000001</v>
      </c>
      <c r="F141" s="30">
        <v>0.52453464000000005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s="20" customFormat="1" ht="19.5" customHeight="1" x14ac:dyDescent="0.3">
      <c r="A142" s="24">
        <v>2012</v>
      </c>
      <c r="B142" s="105">
        <v>0.51254314000000001</v>
      </c>
      <c r="C142" s="30">
        <v>2.2508599999999999E-3</v>
      </c>
      <c r="D142" s="23">
        <v>0.43915518999999997</v>
      </c>
      <c r="E142" s="30">
        <v>0.50815748999999999</v>
      </c>
      <c r="F142" s="30">
        <v>0.51651274999999996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s="20" customFormat="1" ht="19.5" customHeight="1" x14ac:dyDescent="0.3">
      <c r="A143" s="24">
        <v>2013</v>
      </c>
      <c r="B143" s="105">
        <v>0.51427515000000001</v>
      </c>
      <c r="C143" s="30">
        <v>2.48884E-3</v>
      </c>
      <c r="D143" s="23">
        <v>0.48395092000000001</v>
      </c>
      <c r="E143" s="30">
        <v>0.50975817000000001</v>
      </c>
      <c r="F143" s="30">
        <v>0.51765996000000003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s="20" customFormat="1" ht="19.5" customHeight="1" x14ac:dyDescent="0.3">
      <c r="A144" s="24">
        <v>2014</v>
      </c>
      <c r="B144" s="105">
        <v>0.51408111999999995</v>
      </c>
      <c r="C144" s="30">
        <v>2.4115E-3</v>
      </c>
      <c r="D144" s="23">
        <v>0.46908860000000002</v>
      </c>
      <c r="E144" s="30">
        <v>0.51016223000000005</v>
      </c>
      <c r="F144" s="30">
        <v>0.52071756000000002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9" s="20" customFormat="1" ht="18.75" customHeight="1" x14ac:dyDescent="0.3">
      <c r="A145" s="24">
        <v>2015</v>
      </c>
      <c r="B145" s="109">
        <v>0.48987148000000003</v>
      </c>
      <c r="C145" s="30">
        <v>1.65047E-3</v>
      </c>
      <c r="D145" s="23">
        <v>0.33691965000000001</v>
      </c>
      <c r="E145" s="30">
        <v>0.48717585000000002</v>
      </c>
      <c r="F145" s="30">
        <v>0.49345212999999999</v>
      </c>
      <c r="I145" s="59"/>
    </row>
    <row r="146" spans="1:9" s="20" customFormat="1" ht="18.75" customHeight="1" x14ac:dyDescent="0.35">
      <c r="A146" s="21" t="s">
        <v>53</v>
      </c>
      <c r="B146" s="40"/>
      <c r="C146" s="30"/>
      <c r="D146" s="23"/>
      <c r="E146" s="30"/>
      <c r="F146" s="30"/>
      <c r="I146" s="59"/>
    </row>
    <row r="147" spans="1:9" s="20" customFormat="1" ht="18.75" customHeight="1" x14ac:dyDescent="0.3">
      <c r="A147" s="28" t="s">
        <v>150</v>
      </c>
      <c r="B147" s="45"/>
      <c r="D147" s="23"/>
      <c r="I147" s="59"/>
    </row>
    <row r="148" spans="1:9" s="20" customFormat="1" ht="18.75" customHeight="1" x14ac:dyDescent="0.3">
      <c r="A148" s="25">
        <v>1989</v>
      </c>
      <c r="B148" s="40">
        <v>0.43356123000000002</v>
      </c>
      <c r="C148" s="30">
        <v>2.83556E-3</v>
      </c>
      <c r="D148" s="23">
        <v>0.65401617999999995</v>
      </c>
      <c r="E148" s="30">
        <v>0.42870837000000001</v>
      </c>
      <c r="F148" s="30">
        <v>0.44112228999999997</v>
      </c>
      <c r="I148" s="59"/>
    </row>
    <row r="149" spans="1:9" s="20" customFormat="1" ht="18.75" customHeight="1" x14ac:dyDescent="0.3">
      <c r="A149" s="25">
        <v>1990</v>
      </c>
      <c r="B149" s="40">
        <v>0.42754600999999998</v>
      </c>
      <c r="C149" s="30">
        <v>2.8994899999999998E-3</v>
      </c>
      <c r="D149" s="23">
        <v>0.67817130999999997</v>
      </c>
      <c r="E149" s="30">
        <v>0.42186426999999999</v>
      </c>
      <c r="F149" s="30">
        <v>0.43388283</v>
      </c>
      <c r="I149" s="59"/>
    </row>
    <row r="150" spans="1:9" s="20" customFormat="1" ht="18.75" customHeight="1" x14ac:dyDescent="0.3">
      <c r="A150" s="25">
        <v>1991</v>
      </c>
      <c r="B150" s="40">
        <v>0.44392010999999998</v>
      </c>
      <c r="C150" s="30">
        <v>3.6293599999999999E-3</v>
      </c>
      <c r="D150" s="23">
        <v>0.81756956000000003</v>
      </c>
      <c r="E150" s="30">
        <v>0.43882954000000002</v>
      </c>
      <c r="F150" s="30">
        <v>0.45438969000000001</v>
      </c>
      <c r="I150" s="59"/>
    </row>
    <row r="151" spans="1:9" s="20" customFormat="1" ht="18.75" customHeight="1" x14ac:dyDescent="0.3">
      <c r="A151" s="25">
        <v>1992</v>
      </c>
      <c r="B151" s="40">
        <v>0.43716539999999998</v>
      </c>
      <c r="C151" s="30">
        <v>2.89062E-3</v>
      </c>
      <c r="D151" s="23">
        <v>0.66121777999999998</v>
      </c>
      <c r="E151" s="30">
        <v>0.43199496999999998</v>
      </c>
      <c r="F151" s="30">
        <v>0.44430897000000003</v>
      </c>
      <c r="I151" s="59"/>
    </row>
    <row r="152" spans="1:9" s="20" customFormat="1" ht="18.75" customHeight="1" x14ac:dyDescent="0.3">
      <c r="A152" s="25">
        <v>1993</v>
      </c>
      <c r="B152" s="40">
        <v>0.43663438999999998</v>
      </c>
      <c r="C152" s="30">
        <v>3.0571600000000002E-3</v>
      </c>
      <c r="D152" s="23">
        <v>0.70016564999999997</v>
      </c>
      <c r="E152" s="30">
        <v>0.43185803</v>
      </c>
      <c r="F152" s="30">
        <v>0.44489436999999998</v>
      </c>
      <c r="I152" s="59"/>
    </row>
    <row r="153" spans="1:9" s="20" customFormat="1" ht="18.75" customHeight="1" x14ac:dyDescent="0.3">
      <c r="A153" s="25">
        <v>1994</v>
      </c>
      <c r="B153" s="40">
        <v>0.44405067999999998</v>
      </c>
      <c r="C153" s="30">
        <v>3.40807E-3</v>
      </c>
      <c r="D153" s="23">
        <v>0.76749617999999997</v>
      </c>
      <c r="E153" s="30">
        <v>0.43762863000000002</v>
      </c>
      <c r="F153" s="30">
        <v>0.45044192999999999</v>
      </c>
      <c r="I153" s="59"/>
    </row>
    <row r="154" spans="1:9" s="20" customFormat="1" ht="18.75" customHeight="1" x14ac:dyDescent="0.3">
      <c r="A154" s="25">
        <v>1995</v>
      </c>
      <c r="B154" s="40">
        <v>0.43523517</v>
      </c>
      <c r="C154" s="30">
        <v>2.51205E-3</v>
      </c>
      <c r="D154" s="23">
        <v>0.57717054999999995</v>
      </c>
      <c r="E154" s="30">
        <v>0.43115449</v>
      </c>
      <c r="F154" s="30">
        <v>0.44086942000000001</v>
      </c>
      <c r="I154" s="59"/>
    </row>
    <row r="155" spans="1:9" s="20" customFormat="1" ht="18.75" customHeight="1" x14ac:dyDescent="0.3">
      <c r="A155" s="25">
        <v>1996</v>
      </c>
      <c r="B155" s="40">
        <v>0.44277246999999997</v>
      </c>
      <c r="C155" s="30">
        <v>2.1936099999999999E-3</v>
      </c>
      <c r="D155" s="23">
        <v>0.49542638999999999</v>
      </c>
      <c r="E155" s="30">
        <v>0.43915066000000003</v>
      </c>
      <c r="F155" s="30">
        <v>0.44687473999999999</v>
      </c>
      <c r="I155" s="59"/>
    </row>
    <row r="156" spans="1:9" s="20" customFormat="1" ht="18.75" customHeight="1" x14ac:dyDescent="0.3">
      <c r="A156" s="25">
        <v>1997</v>
      </c>
      <c r="B156" s="40">
        <v>0.43603701</v>
      </c>
      <c r="C156" s="30">
        <v>2.1653000000000002E-3</v>
      </c>
      <c r="D156" s="23">
        <v>0.49658595</v>
      </c>
      <c r="E156" s="30">
        <v>0.43153447</v>
      </c>
      <c r="F156" s="30">
        <v>0.43911377000000001</v>
      </c>
      <c r="I156" s="59"/>
    </row>
    <row r="157" spans="1:9" s="20" customFormat="1" ht="18.75" customHeight="1" x14ac:dyDescent="0.3">
      <c r="A157" s="25">
        <v>1998</v>
      </c>
      <c r="B157" s="40">
        <v>0.43745538</v>
      </c>
      <c r="C157" s="30">
        <v>2.2413699999999999E-3</v>
      </c>
      <c r="D157" s="23">
        <v>0.51236468999999996</v>
      </c>
      <c r="E157" s="30">
        <v>0.43212432000000001</v>
      </c>
      <c r="F157" s="30">
        <v>0.44140276000000001</v>
      </c>
      <c r="I157" s="59"/>
    </row>
    <row r="158" spans="1:9" s="20" customFormat="1" ht="18.75" customHeight="1" x14ac:dyDescent="0.3">
      <c r="A158" s="25">
        <v>1999</v>
      </c>
      <c r="B158" s="40">
        <v>0.45839202000000001</v>
      </c>
      <c r="C158" s="30">
        <v>2.3102600000000002E-3</v>
      </c>
      <c r="D158" s="23">
        <v>0.50399302999999995</v>
      </c>
      <c r="E158" s="30">
        <v>0.45517561000000001</v>
      </c>
      <c r="F158" s="30">
        <v>0.46473816000000001</v>
      </c>
      <c r="I158" s="59"/>
    </row>
    <row r="159" spans="1:9" s="20" customFormat="1" ht="18.75" customHeight="1" x14ac:dyDescent="0.3">
      <c r="A159" s="25">
        <v>2000</v>
      </c>
      <c r="B159" s="40">
        <v>0.45552007999999999</v>
      </c>
      <c r="C159" s="30">
        <v>2.3278000000000001E-3</v>
      </c>
      <c r="D159" s="23">
        <v>0.51102046999999995</v>
      </c>
      <c r="E159" s="30">
        <v>0.45016</v>
      </c>
      <c r="F159" s="30">
        <v>0.45978445000000001</v>
      </c>
      <c r="I159" s="59"/>
    </row>
    <row r="160" spans="1:9" s="20" customFormat="1" ht="18.75" customHeight="1" x14ac:dyDescent="0.3">
      <c r="A160" s="24">
        <v>2001</v>
      </c>
      <c r="B160" s="40">
        <v>0.48737386999999999</v>
      </c>
      <c r="C160" s="30">
        <v>2.87967E-3</v>
      </c>
      <c r="D160" s="23">
        <v>0.59085507999999998</v>
      </c>
      <c r="E160" s="30">
        <v>0.48197305000000001</v>
      </c>
      <c r="F160" s="30">
        <v>0.49409950000000002</v>
      </c>
      <c r="I160" s="59"/>
    </row>
    <row r="161" spans="1:9" s="20" customFormat="1" ht="18.75" customHeight="1" x14ac:dyDescent="0.3">
      <c r="A161" s="24">
        <v>2002</v>
      </c>
      <c r="B161" s="40">
        <v>0.48851536000000001</v>
      </c>
      <c r="C161" s="30">
        <v>3.8107599999999998E-3</v>
      </c>
      <c r="D161" s="23">
        <v>0.78007046000000002</v>
      </c>
      <c r="E161" s="30">
        <v>0.48109387999999997</v>
      </c>
      <c r="F161" s="30">
        <v>0.49550849000000002</v>
      </c>
      <c r="I161" s="59"/>
    </row>
    <row r="162" spans="1:9" s="20" customFormat="1" ht="18.75" customHeight="1" x14ac:dyDescent="0.3">
      <c r="A162" s="24">
        <v>2003</v>
      </c>
      <c r="B162" s="40">
        <v>0.47854955999999998</v>
      </c>
      <c r="C162" s="30">
        <v>2.93071E-3</v>
      </c>
      <c r="D162" s="23">
        <v>0.61241588000000002</v>
      </c>
      <c r="E162" s="30">
        <v>0.47215781000000001</v>
      </c>
      <c r="F162" s="30">
        <v>0.48346054999999999</v>
      </c>
      <c r="I162" s="59"/>
    </row>
    <row r="163" spans="1:9" s="20" customFormat="1" ht="18.75" customHeight="1" x14ac:dyDescent="0.3">
      <c r="A163" s="24">
        <v>2004</v>
      </c>
      <c r="B163" s="40">
        <v>0.46856920000000002</v>
      </c>
      <c r="C163" s="30">
        <v>2.60385E-3</v>
      </c>
      <c r="D163" s="23">
        <v>0.55570218999999998</v>
      </c>
      <c r="E163" s="30">
        <v>0.46391457000000003</v>
      </c>
      <c r="F163" s="30">
        <v>0.47374547</v>
      </c>
      <c r="I163" s="59"/>
    </row>
    <row r="164" spans="1:9" s="20" customFormat="1" ht="18.75" customHeight="1" x14ac:dyDescent="0.3">
      <c r="A164" s="24">
        <v>2005</v>
      </c>
      <c r="B164" s="40">
        <v>0.46229176</v>
      </c>
      <c r="C164" s="30">
        <v>2.89609E-3</v>
      </c>
      <c r="D164" s="23">
        <v>0.62646460000000004</v>
      </c>
      <c r="E164" s="30">
        <v>0.45762672999999998</v>
      </c>
      <c r="F164" s="30">
        <v>0.46814435999999998</v>
      </c>
      <c r="I164" s="59"/>
    </row>
    <row r="165" spans="1:9" s="20" customFormat="1" ht="18.75" customHeight="1" x14ac:dyDescent="0.3">
      <c r="A165" s="24">
        <v>2006</v>
      </c>
      <c r="B165" s="40">
        <v>0.47750745999999999</v>
      </c>
      <c r="C165" s="30">
        <v>2.9707900000000001E-3</v>
      </c>
      <c r="D165" s="23">
        <v>0.62214437</v>
      </c>
      <c r="E165" s="30">
        <v>0.47291818000000002</v>
      </c>
      <c r="F165" s="30">
        <v>0.48752621000000002</v>
      </c>
      <c r="I165" s="59"/>
    </row>
    <row r="166" spans="1:9" s="20" customFormat="1" ht="18.75" customHeight="1" x14ac:dyDescent="0.3">
      <c r="A166" s="24">
        <v>2007</v>
      </c>
      <c r="B166" s="105">
        <v>0.47851982999999998</v>
      </c>
      <c r="C166" s="30">
        <v>3.8975199999999998E-3</v>
      </c>
      <c r="D166" s="23">
        <v>0.81449572000000003</v>
      </c>
      <c r="E166" s="30">
        <v>0.47169264999999999</v>
      </c>
      <c r="F166" s="30">
        <v>0.48834532000000003</v>
      </c>
      <c r="I166" s="59"/>
    </row>
    <row r="167" spans="1:9" s="20" customFormat="1" ht="18.75" customHeight="1" x14ac:dyDescent="0.3">
      <c r="A167" s="24">
        <v>2008</v>
      </c>
      <c r="B167" s="105">
        <v>0.47244422000000003</v>
      </c>
      <c r="C167" s="30">
        <v>3.7080099999999999E-3</v>
      </c>
      <c r="D167" s="23">
        <v>0.78485667000000003</v>
      </c>
      <c r="E167" s="30">
        <v>0.46536635999999998</v>
      </c>
      <c r="F167" s="30">
        <v>0.47977331000000001</v>
      </c>
      <c r="I167" s="59"/>
    </row>
    <row r="168" spans="1:9" s="20" customFormat="1" ht="18.75" customHeight="1" x14ac:dyDescent="0.3">
      <c r="A168" s="24">
        <v>2009</v>
      </c>
      <c r="B168" s="105">
        <v>0.49200216000000002</v>
      </c>
      <c r="C168" s="30">
        <v>2.5047200000000002E-3</v>
      </c>
      <c r="D168" s="23">
        <v>0.50908801000000004</v>
      </c>
      <c r="E168" s="30">
        <v>0.48726725999999998</v>
      </c>
      <c r="F168" s="30">
        <v>0.49705075999999998</v>
      </c>
      <c r="I168" s="59"/>
    </row>
    <row r="169" spans="1:9" s="20" customFormat="1" ht="18.75" customHeight="1" x14ac:dyDescent="0.3">
      <c r="A169" s="29" t="s">
        <v>151</v>
      </c>
      <c r="B169" s="105"/>
      <c r="C169" s="30"/>
      <c r="D169" s="23"/>
      <c r="E169" s="30"/>
      <c r="F169" s="30"/>
      <c r="I169" s="59"/>
    </row>
    <row r="170" spans="1:9" s="20" customFormat="1" ht="18.75" customHeight="1" x14ac:dyDescent="0.3">
      <c r="A170" s="47">
        <v>2010</v>
      </c>
      <c r="B170" s="105">
        <v>0.49447815000000001</v>
      </c>
      <c r="C170" s="30">
        <v>3.5767199999999998E-3</v>
      </c>
      <c r="D170" s="23">
        <v>0.72333225000000001</v>
      </c>
      <c r="E170" s="30">
        <v>0.48739257000000002</v>
      </c>
      <c r="F170" s="30">
        <v>0.50072950000000005</v>
      </c>
      <c r="I170" s="59"/>
    </row>
    <row r="171" spans="1:9" s="20" customFormat="1" ht="18.75" customHeight="1" x14ac:dyDescent="0.3">
      <c r="A171" s="47">
        <v>2011</v>
      </c>
      <c r="B171" s="104">
        <v>0.50046643000000002</v>
      </c>
      <c r="C171" s="30">
        <v>3.9256899999999999E-3</v>
      </c>
      <c r="D171" s="23">
        <v>0.78440721000000002</v>
      </c>
      <c r="E171" s="30">
        <v>0.49246043</v>
      </c>
      <c r="F171" s="30">
        <v>0.50879138999999995</v>
      </c>
      <c r="I171" s="59"/>
    </row>
    <row r="172" spans="1:9" s="20" customFormat="1" ht="18.75" customHeight="1" x14ac:dyDescent="0.3">
      <c r="A172" s="47">
        <v>2012</v>
      </c>
      <c r="B172" s="40">
        <v>0.50357996000000005</v>
      </c>
      <c r="C172" s="30">
        <v>4.3597499999999999E-3</v>
      </c>
      <c r="D172" s="23">
        <v>0.86575212000000001</v>
      </c>
      <c r="E172" s="30">
        <v>0.49670139000000002</v>
      </c>
      <c r="F172" s="30">
        <v>0.51486516000000004</v>
      </c>
      <c r="I172" s="59"/>
    </row>
    <row r="173" spans="1:9" s="20" customFormat="1" ht="18.75" customHeight="1" x14ac:dyDescent="0.3">
      <c r="A173" s="47">
        <v>2013</v>
      </c>
      <c r="B173" s="40">
        <v>0.50825814999999996</v>
      </c>
      <c r="C173" s="30">
        <v>4.0577499999999997E-3</v>
      </c>
      <c r="D173" s="23">
        <v>0.79836434999999994</v>
      </c>
      <c r="E173" s="30">
        <v>0.50287413999999997</v>
      </c>
      <c r="F173" s="30">
        <v>0.51685661000000005</v>
      </c>
      <c r="I173" s="59"/>
    </row>
    <row r="174" spans="1:9" s="20" customFormat="1" ht="18.75" customHeight="1" x14ac:dyDescent="0.3">
      <c r="A174" s="47">
        <v>2014</v>
      </c>
      <c r="B174" s="40">
        <v>0.50483997000000003</v>
      </c>
      <c r="C174" s="30">
        <v>3.0585E-3</v>
      </c>
      <c r="D174" s="23">
        <v>0.60583505000000004</v>
      </c>
      <c r="E174" s="30">
        <v>0.49833432</v>
      </c>
      <c r="F174" s="30">
        <v>0.50914735</v>
      </c>
      <c r="I174" s="59"/>
    </row>
    <row r="175" spans="1:9" s="20" customFormat="1" ht="18.75" customHeight="1" x14ac:dyDescent="0.3">
      <c r="A175" s="24">
        <v>2015</v>
      </c>
      <c r="B175" s="109">
        <v>0.50564750999999997</v>
      </c>
      <c r="C175" s="30">
        <v>2.4446300000000002E-3</v>
      </c>
      <c r="D175" s="23">
        <v>0.4834657</v>
      </c>
      <c r="E175" s="30">
        <v>0.50071633000000004</v>
      </c>
      <c r="F175" s="30">
        <v>0.51032454000000005</v>
      </c>
      <c r="I175" s="59"/>
    </row>
    <row r="176" spans="1:9" s="20" customFormat="1" ht="18.75" customHeight="1" x14ac:dyDescent="0.35">
      <c r="A176" s="21" t="s">
        <v>57</v>
      </c>
      <c r="B176" s="40"/>
      <c r="C176" s="30"/>
      <c r="D176" s="23"/>
      <c r="E176" s="30"/>
      <c r="F176" s="30"/>
      <c r="I176" s="59"/>
    </row>
    <row r="177" spans="1:9" s="20" customFormat="1" ht="18.75" customHeight="1" x14ac:dyDescent="0.3">
      <c r="A177" s="28" t="s">
        <v>70</v>
      </c>
      <c r="I177" s="59"/>
    </row>
    <row r="178" spans="1:9" s="20" customFormat="1" ht="18.75" customHeight="1" x14ac:dyDescent="0.3">
      <c r="A178" s="24">
        <v>1996</v>
      </c>
      <c r="B178" s="40">
        <v>0.48013741999999998</v>
      </c>
      <c r="C178" s="30">
        <v>2.6135899999999998E-3</v>
      </c>
      <c r="D178" s="23">
        <v>0.54434294999999999</v>
      </c>
      <c r="E178" s="30">
        <v>0.47513416000000003</v>
      </c>
      <c r="F178" s="30">
        <v>0.48573047000000003</v>
      </c>
      <c r="I178" s="59"/>
    </row>
    <row r="179" spans="1:9" s="20" customFormat="1" ht="18.75" customHeight="1" x14ac:dyDescent="0.3">
      <c r="A179" s="24">
        <v>1997</v>
      </c>
      <c r="B179" s="40">
        <v>0.49288405000000002</v>
      </c>
      <c r="C179" s="30">
        <v>4.7281399999999996E-3</v>
      </c>
      <c r="D179" s="23">
        <v>0.95928000000000002</v>
      </c>
      <c r="E179" s="30">
        <v>0.48343470999999999</v>
      </c>
      <c r="F179" s="30">
        <v>0.50362247000000004</v>
      </c>
      <c r="I179" s="59"/>
    </row>
    <row r="180" spans="1:9" s="20" customFormat="1" ht="18.75" customHeight="1" x14ac:dyDescent="0.3">
      <c r="A180" s="28" t="s">
        <v>71</v>
      </c>
      <c r="B180" s="40"/>
      <c r="C180" s="30"/>
      <c r="D180" s="23"/>
      <c r="E180" s="30"/>
      <c r="F180" s="30"/>
      <c r="I180" s="59"/>
    </row>
    <row r="181" spans="1:9" s="20" customFormat="1" ht="18.75" customHeight="1" x14ac:dyDescent="0.3">
      <c r="A181" s="24">
        <v>2000</v>
      </c>
      <c r="B181" s="40">
        <v>0.52775428999999996</v>
      </c>
      <c r="C181" s="30">
        <v>4.3079900000000003E-3</v>
      </c>
      <c r="D181" s="23">
        <v>0.81628723999999997</v>
      </c>
      <c r="E181" s="30">
        <v>0.52053910000000003</v>
      </c>
      <c r="F181" s="30">
        <v>0.53708208000000002</v>
      </c>
      <c r="I181" s="59"/>
    </row>
    <row r="182" spans="1:9" s="20" customFormat="1" ht="18.75" customHeight="1" x14ac:dyDescent="0.3">
      <c r="A182" s="24">
        <v>2001</v>
      </c>
      <c r="B182" s="40">
        <v>0.51365751999999998</v>
      </c>
      <c r="C182" s="30">
        <v>3.5791199999999999E-3</v>
      </c>
      <c r="D182" s="23">
        <v>0.69679047000000005</v>
      </c>
      <c r="E182" s="30">
        <v>0.50741064999999996</v>
      </c>
      <c r="F182" s="30">
        <v>0.52188325000000002</v>
      </c>
      <c r="I182" s="59"/>
    </row>
    <row r="183" spans="1:9" s="20" customFormat="1" ht="18.75" customHeight="1" x14ac:dyDescent="0.3">
      <c r="A183" s="24">
        <v>2002</v>
      </c>
      <c r="B183" s="40">
        <v>0.50949232</v>
      </c>
      <c r="C183" s="30">
        <v>3.3036799999999998E-3</v>
      </c>
      <c r="D183" s="23">
        <v>0.64842553000000003</v>
      </c>
      <c r="E183" s="30">
        <v>0.50332505000000005</v>
      </c>
      <c r="F183" s="30">
        <v>0.51703560000000004</v>
      </c>
      <c r="I183" s="59"/>
    </row>
    <row r="184" spans="1:9" s="20" customFormat="1" ht="18.75" customHeight="1" x14ac:dyDescent="0.3">
      <c r="A184" s="24">
        <v>2003</v>
      </c>
      <c r="B184" s="40">
        <v>0.52801902000000001</v>
      </c>
      <c r="C184" s="30">
        <v>4.1403500000000001E-3</v>
      </c>
      <c r="D184" s="23">
        <v>0.78412835999999997</v>
      </c>
      <c r="E184" s="30">
        <v>0.52099925000000002</v>
      </c>
      <c r="F184" s="30">
        <v>0.53675044000000005</v>
      </c>
      <c r="I184" s="59"/>
    </row>
    <row r="185" spans="1:9" s="20" customFormat="1" ht="18.75" customHeight="1" x14ac:dyDescent="0.3">
      <c r="A185" s="24">
        <v>2004</v>
      </c>
      <c r="B185" s="40">
        <v>0.52722378000000003</v>
      </c>
      <c r="C185" s="30">
        <v>7.2616599999999996E-3</v>
      </c>
      <c r="D185" s="23">
        <v>1.3773386000000001</v>
      </c>
      <c r="E185" s="30">
        <v>0.51448875999999999</v>
      </c>
      <c r="F185" s="30">
        <v>0.54418683000000001</v>
      </c>
      <c r="I185" s="59"/>
    </row>
    <row r="186" spans="1:9" s="20" customFormat="1" ht="18.75" customHeight="1" x14ac:dyDescent="0.3">
      <c r="A186" s="24">
        <v>2005</v>
      </c>
      <c r="B186" s="40">
        <v>0.51675442999999999</v>
      </c>
      <c r="C186" s="30">
        <v>4.8989000000000003E-3</v>
      </c>
      <c r="D186" s="23">
        <v>0.94801400000000002</v>
      </c>
      <c r="E186" s="30">
        <v>0.50836497999999997</v>
      </c>
      <c r="F186" s="30">
        <v>0.52706187999999998</v>
      </c>
      <c r="I186" s="59"/>
    </row>
    <row r="187" spans="1:9" s="20" customFormat="1" ht="18.75" customHeight="1" x14ac:dyDescent="0.3">
      <c r="A187" s="28" t="s">
        <v>114</v>
      </c>
      <c r="B187" s="40"/>
      <c r="C187" s="30"/>
      <c r="D187" s="23"/>
      <c r="E187" s="30"/>
      <c r="F187" s="30"/>
      <c r="I187" s="59"/>
    </row>
    <row r="188" spans="1:9" s="20" customFormat="1" ht="18.75" customHeight="1" x14ac:dyDescent="0.3">
      <c r="A188" s="24">
        <v>2005</v>
      </c>
      <c r="B188" s="40">
        <v>0.50623474000000002</v>
      </c>
      <c r="C188" s="30">
        <v>5.1692200000000004E-3</v>
      </c>
      <c r="D188" s="23">
        <v>1.0211119</v>
      </c>
      <c r="E188" s="30">
        <v>0.49856317</v>
      </c>
      <c r="F188" s="30">
        <v>0.51670497999999998</v>
      </c>
      <c r="I188" s="59"/>
    </row>
    <row r="189" spans="1:9" s="20" customFormat="1" ht="18.75" customHeight="1" x14ac:dyDescent="0.3">
      <c r="A189" s="24">
        <v>2006</v>
      </c>
      <c r="B189" s="40">
        <v>0.52553589000000001</v>
      </c>
      <c r="C189" s="30">
        <v>5.3396800000000003E-3</v>
      </c>
      <c r="D189" s="23">
        <v>1.0160448</v>
      </c>
      <c r="E189" s="30">
        <v>0.51571840000000002</v>
      </c>
      <c r="F189" s="30">
        <v>0.53609699</v>
      </c>
      <c r="I189" s="59"/>
    </row>
    <row r="190" spans="1:9" s="20" customFormat="1" ht="18.75" customHeight="1" x14ac:dyDescent="0.3">
      <c r="A190" s="24">
        <v>2007</v>
      </c>
      <c r="B190" s="40">
        <v>0.49366425000000003</v>
      </c>
      <c r="C190" s="30">
        <v>4.1678499999999999E-3</v>
      </c>
      <c r="D190" s="23">
        <v>0.84426864000000001</v>
      </c>
      <c r="E190" s="30">
        <v>0.48626332999999999</v>
      </c>
      <c r="F190" s="30">
        <v>0.50245136000000001</v>
      </c>
      <c r="I190" s="59"/>
    </row>
    <row r="191" spans="1:9" s="20" customFormat="1" ht="18.75" customHeight="1" x14ac:dyDescent="0.3">
      <c r="A191" s="22" t="s">
        <v>145</v>
      </c>
      <c r="B191" s="40"/>
      <c r="C191" s="30"/>
      <c r="D191" s="23"/>
      <c r="E191" s="30"/>
      <c r="F191" s="30"/>
      <c r="I191" s="59"/>
    </row>
    <row r="192" spans="1:9" s="20" customFormat="1" ht="18.75" customHeight="1" x14ac:dyDescent="0.3">
      <c r="A192" s="24">
        <v>2008</v>
      </c>
      <c r="B192" s="40">
        <v>0.49808647</v>
      </c>
      <c r="C192" s="30">
        <v>6.5534399999999998E-3</v>
      </c>
      <c r="D192" s="23">
        <v>1.3157243000000001</v>
      </c>
      <c r="E192" s="30">
        <v>0.48546103000000002</v>
      </c>
      <c r="F192" s="30">
        <v>0.51147681</v>
      </c>
      <c r="I192" s="59"/>
    </row>
    <row r="193" spans="1:9" s="20" customFormat="1" ht="18.75" customHeight="1" x14ac:dyDescent="0.3">
      <c r="A193" s="24">
        <v>2009</v>
      </c>
      <c r="B193" s="40">
        <v>0.49592508000000002</v>
      </c>
      <c r="C193" s="30">
        <v>5.6110999999999999E-3</v>
      </c>
      <c r="D193" s="23">
        <v>1.1314401999999999</v>
      </c>
      <c r="E193" s="30">
        <v>0.48794641999999999</v>
      </c>
      <c r="F193" s="30">
        <v>0.50898551999999997</v>
      </c>
      <c r="I193" s="59"/>
    </row>
    <row r="194" spans="1:9" s="20" customFormat="1" ht="18.75" customHeight="1" x14ac:dyDescent="0.3">
      <c r="A194" s="24">
        <v>2010</v>
      </c>
      <c r="B194" s="40">
        <v>0.47910915999999998</v>
      </c>
      <c r="C194" s="30">
        <v>4.9699000000000002E-3</v>
      </c>
      <c r="D194" s="23">
        <v>1.0373212000000001</v>
      </c>
      <c r="E194" s="30">
        <v>0.46986043</v>
      </c>
      <c r="F194" s="30">
        <v>0.48887184</v>
      </c>
      <c r="I194" s="59"/>
    </row>
    <row r="195" spans="1:9" s="20" customFormat="1" ht="18.75" customHeight="1" x14ac:dyDescent="0.3">
      <c r="A195" s="24">
        <v>2011</v>
      </c>
      <c r="B195" s="40">
        <v>0.48119909</v>
      </c>
      <c r="C195" s="30">
        <v>7.2093299999999999E-3</v>
      </c>
      <c r="D195" s="23">
        <v>1.4982019</v>
      </c>
      <c r="E195" s="30">
        <v>0.47025925000000002</v>
      </c>
      <c r="F195" s="30">
        <v>0.49616805000000003</v>
      </c>
      <c r="I195" s="59"/>
    </row>
    <row r="196" spans="1:9" s="20" customFormat="1" ht="18.75" customHeight="1" x14ac:dyDescent="0.3">
      <c r="A196" s="24">
        <v>2012</v>
      </c>
      <c r="B196" s="104">
        <v>0.46424510000000002</v>
      </c>
      <c r="C196" s="30">
        <v>7.1314400000000002E-3</v>
      </c>
      <c r="D196" s="23">
        <v>1.5361362999999999</v>
      </c>
      <c r="E196" s="30">
        <v>0.45542993999999998</v>
      </c>
      <c r="F196" s="30">
        <v>0.48243627</v>
      </c>
      <c r="I196" s="59"/>
    </row>
    <row r="197" spans="1:9" s="20" customFormat="1" ht="18.75" customHeight="1" x14ac:dyDescent="0.3">
      <c r="A197" s="24">
        <v>2013</v>
      </c>
      <c r="B197" s="40">
        <v>0.47869945000000003</v>
      </c>
      <c r="C197" s="30">
        <v>6.96804E-3</v>
      </c>
      <c r="D197" s="23">
        <v>1.4556192999999999</v>
      </c>
      <c r="E197" s="30">
        <v>0.46789530000000001</v>
      </c>
      <c r="F197" s="30">
        <v>0.49160053999999997</v>
      </c>
      <c r="I197" s="59"/>
    </row>
    <row r="198" spans="1:9" s="20" customFormat="1" ht="18.75" customHeight="1" x14ac:dyDescent="0.3">
      <c r="A198" s="24">
        <v>2014</v>
      </c>
      <c r="B198" s="40">
        <v>0.44721044999999998</v>
      </c>
      <c r="C198" s="30">
        <v>3.7955900000000002E-3</v>
      </c>
      <c r="D198" s="23">
        <v>0.84872627</v>
      </c>
      <c r="E198" s="30">
        <v>0.43904203000000003</v>
      </c>
      <c r="F198" s="30">
        <v>0.45460925000000002</v>
      </c>
      <c r="I198" s="59"/>
    </row>
    <row r="199" spans="1:9" s="20" customFormat="1" ht="18.75" customHeight="1" x14ac:dyDescent="0.3">
      <c r="A199" s="24">
        <v>2015</v>
      </c>
      <c r="B199" s="109">
        <v>0.45594803</v>
      </c>
      <c r="C199" s="30">
        <v>6.69318E-3</v>
      </c>
      <c r="D199" s="23">
        <v>1.4679693</v>
      </c>
      <c r="E199" s="30">
        <v>0.44586759999999998</v>
      </c>
      <c r="F199" s="30">
        <v>0.47055244000000002</v>
      </c>
      <c r="I199" s="59"/>
    </row>
    <row r="200" spans="1:9" s="20" customFormat="1" ht="18.75" customHeight="1" x14ac:dyDescent="0.35">
      <c r="A200" s="21" t="s">
        <v>42</v>
      </c>
      <c r="B200" s="40"/>
      <c r="C200" s="30"/>
      <c r="D200" s="23"/>
      <c r="E200" s="30"/>
      <c r="F200" s="30"/>
      <c r="I200" s="59"/>
    </row>
    <row r="201" spans="1:9" s="20" customFormat="1" ht="18.75" customHeight="1" x14ac:dyDescent="0.3">
      <c r="A201" s="28" t="s">
        <v>72</v>
      </c>
      <c r="B201" s="40"/>
      <c r="C201" s="30"/>
      <c r="D201" s="23"/>
      <c r="E201" s="30"/>
      <c r="F201" s="30"/>
      <c r="I201" s="59"/>
    </row>
    <row r="202" spans="1:9" s="20" customFormat="1" ht="18.75" customHeight="1" x14ac:dyDescent="0.3">
      <c r="A202" s="24">
        <v>1995</v>
      </c>
      <c r="B202" s="105">
        <v>0.42455597</v>
      </c>
      <c r="C202" s="30">
        <v>2.5351200000000001E-3</v>
      </c>
      <c r="D202" s="23">
        <v>0.59712226999999996</v>
      </c>
      <c r="E202" s="30">
        <v>0.41952831000000002</v>
      </c>
      <c r="F202" s="30">
        <v>0.42853433000000002</v>
      </c>
      <c r="I202" s="59"/>
    </row>
    <row r="203" spans="1:9" s="20" customFormat="1" ht="18.75" customHeight="1" x14ac:dyDescent="0.3">
      <c r="A203" s="24">
        <v>1998</v>
      </c>
      <c r="B203" s="105">
        <v>0.44337325</v>
      </c>
      <c r="C203" s="30">
        <v>3.0689300000000001E-3</v>
      </c>
      <c r="D203" s="23">
        <v>0.69217817999999998</v>
      </c>
      <c r="E203" s="30">
        <v>0.43823015999999998</v>
      </c>
      <c r="F203" s="30">
        <v>0.45060845999999999</v>
      </c>
      <c r="I203" s="59"/>
    </row>
    <row r="204" spans="1:9" s="20" customFormat="1" ht="18.75" customHeight="1" x14ac:dyDescent="0.3">
      <c r="A204" s="24">
        <v>1999</v>
      </c>
      <c r="B204" s="40">
        <v>0.44979717000000002</v>
      </c>
      <c r="C204" s="30">
        <v>2.8350200000000002E-3</v>
      </c>
      <c r="D204" s="23">
        <v>0.63028892999999997</v>
      </c>
      <c r="E204" s="30">
        <v>0.44447595000000001</v>
      </c>
      <c r="F204" s="30">
        <v>0.45528066</v>
      </c>
      <c r="I204" s="59"/>
    </row>
    <row r="205" spans="1:9" s="20" customFormat="1" ht="18.75" customHeight="1" x14ac:dyDescent="0.3">
      <c r="A205" s="24">
        <v>2006</v>
      </c>
      <c r="B205" s="40">
        <v>0.45564454999999998</v>
      </c>
      <c r="C205" s="30">
        <v>2.2425600000000002E-3</v>
      </c>
      <c r="D205" s="23">
        <v>0.49217327999999999</v>
      </c>
      <c r="E205" s="30">
        <v>0.45209247000000002</v>
      </c>
      <c r="F205" s="30">
        <v>0.46174802999999998</v>
      </c>
      <c r="I205" s="59"/>
    </row>
    <row r="206" spans="1:9" s="20" customFormat="1" ht="18.75" customHeight="1" x14ac:dyDescent="0.3">
      <c r="A206" s="22" t="s">
        <v>156</v>
      </c>
      <c r="B206" s="40"/>
      <c r="C206" s="30"/>
      <c r="D206" s="23"/>
      <c r="E206" s="30"/>
      <c r="F206" s="30"/>
      <c r="I206" s="59"/>
    </row>
    <row r="207" spans="1:9" s="20" customFormat="1" ht="18.75" customHeight="1" x14ac:dyDescent="0.3">
      <c r="A207" s="24">
        <v>1995</v>
      </c>
      <c r="B207" s="40">
        <v>0.49666109000000003</v>
      </c>
      <c r="C207" s="30">
        <v>3.9892E-3</v>
      </c>
      <c r="D207" s="23">
        <v>0.80320418999999998</v>
      </c>
      <c r="E207" s="30">
        <v>0.48952252000000002</v>
      </c>
      <c r="F207" s="30">
        <v>0.50541544000000005</v>
      </c>
      <c r="I207" s="59"/>
    </row>
    <row r="208" spans="1:9" s="20" customFormat="1" ht="18.75" customHeight="1" x14ac:dyDescent="0.3">
      <c r="A208" s="24">
        <v>1998</v>
      </c>
      <c r="B208" s="40">
        <v>0.49480333999999998</v>
      </c>
      <c r="C208" s="30">
        <v>2.7629799999999999E-3</v>
      </c>
      <c r="D208" s="23">
        <v>0.55839925999999995</v>
      </c>
      <c r="E208" s="30">
        <v>0.49057828999999997</v>
      </c>
      <c r="F208" s="30">
        <v>0.50026440999999999</v>
      </c>
      <c r="I208" s="59"/>
    </row>
    <row r="209" spans="1:9" s="20" customFormat="1" ht="18.75" customHeight="1" x14ac:dyDescent="0.3">
      <c r="A209" s="22" t="s">
        <v>157</v>
      </c>
      <c r="B209" s="40"/>
      <c r="C209" s="30"/>
      <c r="D209" s="23"/>
      <c r="E209" s="30"/>
      <c r="F209" s="30"/>
      <c r="I209" s="59"/>
    </row>
    <row r="210" spans="1:9" s="20" customFormat="1" ht="18.75" customHeight="1" x14ac:dyDescent="0.3">
      <c r="A210" s="31">
        <v>2000</v>
      </c>
      <c r="B210" s="40">
        <v>0.57022127</v>
      </c>
      <c r="C210" s="30">
        <v>4.0264899999999998E-3</v>
      </c>
      <c r="D210" s="23">
        <v>0.70612717999999997</v>
      </c>
      <c r="E210" s="30">
        <v>0.56240462999999996</v>
      </c>
      <c r="F210" s="30">
        <v>0.57783735000000003</v>
      </c>
      <c r="I210" s="59"/>
    </row>
    <row r="211" spans="1:9" s="20" customFormat="1" ht="18.75" customHeight="1" x14ac:dyDescent="0.3">
      <c r="A211" s="22" t="s">
        <v>73</v>
      </c>
      <c r="B211" s="40"/>
      <c r="C211" s="30"/>
      <c r="D211" s="23"/>
      <c r="E211" s="30"/>
      <c r="F211" s="30"/>
      <c r="I211" s="59"/>
    </row>
    <row r="212" spans="1:9" s="20" customFormat="1" ht="18.75" customHeight="1" x14ac:dyDescent="0.3">
      <c r="A212" s="24">
        <v>2003</v>
      </c>
      <c r="B212" s="40">
        <v>0.55541331999999999</v>
      </c>
      <c r="C212" s="30">
        <v>4.8113000000000001E-3</v>
      </c>
      <c r="D212" s="23">
        <v>0.86625644999999996</v>
      </c>
      <c r="E212" s="30">
        <v>0.54677944999999994</v>
      </c>
      <c r="F212" s="30">
        <v>0.56621337000000005</v>
      </c>
      <c r="I212" s="59"/>
    </row>
    <row r="213" spans="1:9" s="20" customFormat="1" ht="18.75" customHeight="1" x14ac:dyDescent="0.3">
      <c r="A213" s="24">
        <v>2004</v>
      </c>
      <c r="B213" s="40">
        <v>0.56685136999999997</v>
      </c>
      <c r="C213" s="30">
        <v>4.2188199999999999E-3</v>
      </c>
      <c r="D213" s="23">
        <v>0.74425432000000002</v>
      </c>
      <c r="E213" s="30">
        <v>0.56067771</v>
      </c>
      <c r="F213" s="30">
        <v>0.57727872999999996</v>
      </c>
      <c r="I213" s="59"/>
    </row>
    <row r="214" spans="1:9" s="20" customFormat="1" ht="18.75" customHeight="1" x14ac:dyDescent="0.3">
      <c r="A214" s="24">
        <v>2005</v>
      </c>
      <c r="B214" s="40">
        <v>0.54867253000000005</v>
      </c>
      <c r="C214" s="30">
        <v>3.362E-3</v>
      </c>
      <c r="D214" s="23">
        <v>0.61275155000000003</v>
      </c>
      <c r="E214" s="30">
        <v>0.54320729000000001</v>
      </c>
      <c r="F214" s="30">
        <v>0.55491756999999997</v>
      </c>
      <c r="I214" s="59"/>
    </row>
    <row r="215" spans="1:9" s="20" customFormat="1" ht="18.75" customHeight="1" x14ac:dyDescent="0.3">
      <c r="A215" s="24">
        <v>2006</v>
      </c>
      <c r="B215" s="40">
        <v>0.53968125</v>
      </c>
      <c r="C215" s="30">
        <v>8.2711799999999995E-3</v>
      </c>
      <c r="D215" s="23">
        <v>1.5326039</v>
      </c>
      <c r="E215" s="30">
        <v>0.52784043999999997</v>
      </c>
      <c r="F215" s="30">
        <v>0.55983161999999997</v>
      </c>
      <c r="I215" s="59"/>
    </row>
    <row r="216" spans="1:9" s="20" customFormat="1" ht="18.75" customHeight="1" x14ac:dyDescent="0.3">
      <c r="A216" s="24">
        <v>2007</v>
      </c>
      <c r="B216" s="40">
        <v>0.55161859000000002</v>
      </c>
      <c r="C216" s="30">
        <v>3.1743399999999999E-3</v>
      </c>
      <c r="D216" s="23">
        <v>0.57545946000000003</v>
      </c>
      <c r="E216" s="30">
        <v>0.54549771999999996</v>
      </c>
      <c r="F216" s="30">
        <v>0.55875551999999995</v>
      </c>
      <c r="I216" s="59"/>
    </row>
    <row r="217" spans="1:9" s="20" customFormat="1" ht="18.75" customHeight="1" x14ac:dyDescent="0.3">
      <c r="A217" s="24">
        <v>2008</v>
      </c>
      <c r="B217" s="40">
        <v>0.51495632000000002</v>
      </c>
      <c r="C217" s="30">
        <v>2.76494E-3</v>
      </c>
      <c r="D217" s="23">
        <v>0.53692753000000004</v>
      </c>
      <c r="E217" s="30">
        <v>0.50951480999999998</v>
      </c>
      <c r="F217" s="30">
        <v>0.52018487000000002</v>
      </c>
      <c r="I217" s="59"/>
    </row>
    <row r="218" spans="1:9" s="20" customFormat="1" ht="18.75" customHeight="1" x14ac:dyDescent="0.3">
      <c r="A218" s="24">
        <v>2009</v>
      </c>
      <c r="B218" s="40">
        <v>0.50422484999999995</v>
      </c>
      <c r="C218" s="30">
        <v>3.8455400000000002E-3</v>
      </c>
      <c r="D218" s="23">
        <v>0.76266414999999999</v>
      </c>
      <c r="E218" s="30">
        <v>0.49807702999999998</v>
      </c>
      <c r="F218" s="30">
        <v>0.51481783000000003</v>
      </c>
      <c r="I218" s="59"/>
    </row>
    <row r="219" spans="1:9" s="20" customFormat="1" ht="18.75" customHeight="1" x14ac:dyDescent="0.3">
      <c r="A219" s="24">
        <v>2010</v>
      </c>
      <c r="B219" s="40">
        <v>0.50484269999999998</v>
      </c>
      <c r="C219" s="30">
        <v>3.4570500000000001E-3</v>
      </c>
      <c r="D219" s="23">
        <v>0.68477708999999998</v>
      </c>
      <c r="E219" s="30">
        <v>0.49722293000000001</v>
      </c>
      <c r="F219" s="30">
        <v>0.51042926</v>
      </c>
      <c r="I219" s="59"/>
    </row>
    <row r="220" spans="1:9" s="20" customFormat="1" ht="18.75" customHeight="1" x14ac:dyDescent="0.3">
      <c r="A220" s="24">
        <v>2011</v>
      </c>
      <c r="B220" s="40">
        <v>0.47289383000000002</v>
      </c>
      <c r="C220" s="30">
        <v>2.5509700000000001E-3</v>
      </c>
      <c r="D220" s="23">
        <v>0.53943885999999996</v>
      </c>
      <c r="E220" s="30">
        <v>0.46758549999999999</v>
      </c>
      <c r="F220" s="30">
        <v>0.47693502999999998</v>
      </c>
      <c r="I220" s="59"/>
    </row>
    <row r="221" spans="1:9" s="20" customFormat="1" ht="18.75" customHeight="1" x14ac:dyDescent="0.3">
      <c r="A221" s="24">
        <v>2012</v>
      </c>
      <c r="B221" s="40">
        <v>0.47573442999999999</v>
      </c>
      <c r="C221" s="30">
        <v>3.46707E-3</v>
      </c>
      <c r="D221" s="23">
        <v>0.72878202999999997</v>
      </c>
      <c r="E221" s="30">
        <v>0.47044777999999998</v>
      </c>
      <c r="F221" s="30">
        <v>0.48371372000000001</v>
      </c>
      <c r="I221" s="59"/>
    </row>
    <row r="222" spans="1:9" s="20" customFormat="1" ht="18.75" customHeight="1" x14ac:dyDescent="0.3">
      <c r="A222" s="24">
        <v>2013</v>
      </c>
      <c r="B222" s="104">
        <v>0.48393522999999999</v>
      </c>
      <c r="C222" s="30">
        <v>2.9300099999999998E-3</v>
      </c>
      <c r="D222" s="23">
        <v>0.60545466999999997</v>
      </c>
      <c r="E222" s="30">
        <v>0.47950447000000002</v>
      </c>
      <c r="F222" s="30">
        <v>0.49090177000000002</v>
      </c>
      <c r="I222" s="59"/>
    </row>
    <row r="223" spans="1:9" s="20" customFormat="1" ht="18.75" customHeight="1" x14ac:dyDescent="0.3">
      <c r="A223" s="24">
        <v>2014</v>
      </c>
      <c r="B223" s="40">
        <v>0.46587065999999999</v>
      </c>
      <c r="C223" s="30">
        <v>2.1921699999999998E-3</v>
      </c>
      <c r="D223" s="23">
        <v>0.47055438999999999</v>
      </c>
      <c r="E223" s="30">
        <v>0.46057776</v>
      </c>
      <c r="F223" s="30">
        <v>0.46984828000000001</v>
      </c>
      <c r="I223" s="59"/>
    </row>
    <row r="224" spans="1:9" s="20" customFormat="1" ht="18.75" customHeight="1" x14ac:dyDescent="0.3">
      <c r="A224" s="24">
        <v>2015</v>
      </c>
      <c r="B224" s="109">
        <v>0.47486904000000002</v>
      </c>
      <c r="C224" s="30">
        <v>2.7370799999999998E-3</v>
      </c>
      <c r="D224" s="23">
        <v>0.57638557999999995</v>
      </c>
      <c r="E224" s="30">
        <v>0.46840113</v>
      </c>
      <c r="F224" s="30">
        <v>0.47983589999999998</v>
      </c>
      <c r="I224" s="59"/>
    </row>
    <row r="225" spans="1:9" s="20" customFormat="1" ht="18.75" customHeight="1" x14ac:dyDescent="0.35">
      <c r="A225" s="21" t="s">
        <v>51</v>
      </c>
      <c r="B225" s="125" t="s">
        <v>170</v>
      </c>
      <c r="C225" s="125"/>
      <c r="D225" s="125"/>
      <c r="E225" s="125"/>
      <c r="F225" s="125"/>
      <c r="I225" s="59"/>
    </row>
    <row r="226" spans="1:9" s="20" customFormat="1" ht="18.75" customHeight="1" x14ac:dyDescent="0.3">
      <c r="A226" s="32" t="s">
        <v>172</v>
      </c>
      <c r="B226" s="40"/>
      <c r="C226" s="30"/>
      <c r="D226" s="23"/>
      <c r="E226" s="30"/>
      <c r="F226" s="30"/>
      <c r="I226" s="59"/>
    </row>
    <row r="227" spans="1:9" s="20" customFormat="1" ht="18.75" customHeight="1" x14ac:dyDescent="0.3">
      <c r="A227" s="19"/>
      <c r="B227" s="40"/>
      <c r="C227" s="30"/>
      <c r="D227" s="23"/>
      <c r="E227" s="30"/>
      <c r="F227" s="30"/>
      <c r="I227" s="59"/>
    </row>
    <row r="228" spans="1:9" s="20" customFormat="1" ht="18.75" customHeight="1" x14ac:dyDescent="0.3">
      <c r="A228" s="19">
        <v>2000</v>
      </c>
      <c r="B228" s="40">
        <v>0.47506764000000001</v>
      </c>
      <c r="C228" s="30">
        <v>8.9761700000000003E-3</v>
      </c>
      <c r="D228" s="23">
        <v>1.8894502</v>
      </c>
      <c r="E228" s="30">
        <v>0.46211213000000001</v>
      </c>
      <c r="F228" s="30">
        <v>0.50406516000000001</v>
      </c>
      <c r="I228" s="59"/>
    </row>
    <row r="229" spans="1:9" s="20" customFormat="1" ht="18.75" customHeight="1" x14ac:dyDescent="0.3">
      <c r="A229" s="19">
        <v>2001</v>
      </c>
      <c r="B229" s="40">
        <v>0.47294795000000001</v>
      </c>
      <c r="C229" s="30">
        <v>4.5390999999999999E-3</v>
      </c>
      <c r="D229" s="23">
        <v>0.95974585999999995</v>
      </c>
      <c r="E229" s="30">
        <v>0.46189620999999997</v>
      </c>
      <c r="F229" s="30">
        <v>0.48165920000000001</v>
      </c>
      <c r="I229" s="59"/>
    </row>
    <row r="230" spans="1:9" s="20" customFormat="1" ht="18.75" customHeight="1" x14ac:dyDescent="0.3">
      <c r="A230" s="19">
        <v>2002</v>
      </c>
      <c r="B230" s="40">
        <v>0.48504124999999998</v>
      </c>
      <c r="C230" s="30">
        <v>8.0774000000000002E-3</v>
      </c>
      <c r="D230" s="23">
        <v>1.6653022</v>
      </c>
      <c r="E230" s="30">
        <v>0.46844607999999999</v>
      </c>
      <c r="F230" s="30">
        <v>0.49975534999999999</v>
      </c>
      <c r="I230" s="59"/>
    </row>
    <row r="231" spans="1:9" s="20" customFormat="1" ht="18.75" customHeight="1" x14ac:dyDescent="0.3">
      <c r="A231" s="19">
        <v>2004</v>
      </c>
      <c r="B231" s="40">
        <v>0.45408565000000001</v>
      </c>
      <c r="C231" s="30">
        <v>3.2148400000000001E-3</v>
      </c>
      <c r="D231" s="23">
        <v>0.70797995000000002</v>
      </c>
      <c r="E231" s="30">
        <v>0.44713934999999999</v>
      </c>
      <c r="F231" s="30">
        <v>0.45872744999999998</v>
      </c>
      <c r="I231" s="59"/>
    </row>
    <row r="232" spans="1:9" s="20" customFormat="1" ht="18.75" customHeight="1" x14ac:dyDescent="0.3">
      <c r="A232" s="19">
        <v>2005</v>
      </c>
      <c r="B232" s="40">
        <v>0.46149057999999998</v>
      </c>
      <c r="C232" s="30">
        <v>3.77262E-3</v>
      </c>
      <c r="D232" s="23">
        <v>0.81748681000000001</v>
      </c>
      <c r="E232" s="30">
        <v>0.45424753000000001</v>
      </c>
      <c r="F232" s="30">
        <v>0.46941712000000002</v>
      </c>
      <c r="I232" s="59"/>
    </row>
    <row r="233" spans="1:9" s="20" customFormat="1" ht="18.75" customHeight="1" x14ac:dyDescent="0.3">
      <c r="A233" s="19">
        <v>2006</v>
      </c>
      <c r="B233" s="40">
        <v>0.45678258999999999</v>
      </c>
      <c r="C233" s="30">
        <v>4.4763299999999997E-3</v>
      </c>
      <c r="D233" s="23">
        <v>0.97996916999999995</v>
      </c>
      <c r="E233" s="30">
        <v>0.44840845000000001</v>
      </c>
      <c r="F233" s="30">
        <v>0.46474829000000001</v>
      </c>
      <c r="I233" s="59"/>
    </row>
    <row r="234" spans="1:9" s="20" customFormat="1" ht="18.75" customHeight="1" x14ac:dyDescent="0.3">
      <c r="A234" s="19">
        <v>2007</v>
      </c>
      <c r="B234" s="40">
        <v>0.45326353000000003</v>
      </c>
      <c r="C234" s="30">
        <v>4.55164E-3</v>
      </c>
      <c r="D234" s="23">
        <v>1.0041937999999999</v>
      </c>
      <c r="E234" s="30">
        <v>0.44545969000000002</v>
      </c>
      <c r="F234" s="30">
        <v>0.46593108999999999</v>
      </c>
      <c r="I234" s="59"/>
    </row>
    <row r="235" spans="1:9" s="20" customFormat="1" ht="18.75" customHeight="1" x14ac:dyDescent="0.3">
      <c r="A235" s="19">
        <v>2008</v>
      </c>
      <c r="B235" s="40">
        <v>0.45456626999999999</v>
      </c>
      <c r="C235" s="30">
        <v>7.4771400000000002E-3</v>
      </c>
      <c r="D235" s="23">
        <v>1.6448959999999999</v>
      </c>
      <c r="E235" s="30">
        <v>0.44233402999999999</v>
      </c>
      <c r="F235" s="30">
        <v>0.47198483000000002</v>
      </c>
      <c r="I235" s="59"/>
    </row>
    <row r="236" spans="1:9" s="20" customFormat="1" ht="18.75" customHeight="1" x14ac:dyDescent="0.3">
      <c r="A236" s="19">
        <v>2009</v>
      </c>
      <c r="B236" s="40">
        <v>0.44532265999999998</v>
      </c>
      <c r="C236" s="30">
        <v>2.8713200000000001E-3</v>
      </c>
      <c r="D236" s="23">
        <v>0.64477284999999995</v>
      </c>
      <c r="E236" s="30">
        <v>0.44047466000000002</v>
      </c>
      <c r="F236" s="30">
        <v>0.45412313999999998</v>
      </c>
      <c r="I236" s="59"/>
    </row>
    <row r="237" spans="1:9" s="20" customFormat="1" ht="18.75" customHeight="1" x14ac:dyDescent="0.3">
      <c r="A237" s="19">
        <v>2010</v>
      </c>
      <c r="B237" s="40">
        <v>0.42098445000000001</v>
      </c>
      <c r="C237" s="30">
        <v>2.1951900000000001E-3</v>
      </c>
      <c r="D237" s="23">
        <v>0.52144270000000004</v>
      </c>
      <c r="E237" s="30">
        <v>0.41748713999999998</v>
      </c>
      <c r="F237" s="30">
        <v>0.42629009000000001</v>
      </c>
      <c r="I237" s="59"/>
    </row>
    <row r="238" spans="1:9" s="20" customFormat="1" ht="18.75" customHeight="1" x14ac:dyDescent="0.3">
      <c r="A238" s="19">
        <v>2011</v>
      </c>
      <c r="B238" s="40">
        <v>0.41243257999999999</v>
      </c>
      <c r="C238" s="30">
        <v>2.5883099999999999E-3</v>
      </c>
      <c r="D238" s="23">
        <v>0.62757098</v>
      </c>
      <c r="E238" s="30">
        <v>0.40780001999999999</v>
      </c>
      <c r="F238" s="30">
        <v>0.41832831999999998</v>
      </c>
      <c r="I238" s="59"/>
    </row>
    <row r="239" spans="1:9" s="20" customFormat="1" ht="18.75" customHeight="1" x14ac:dyDescent="0.3">
      <c r="A239" s="19">
        <v>2012</v>
      </c>
      <c r="B239" s="40">
        <v>0.41015502999999998</v>
      </c>
      <c r="C239" s="30">
        <v>3.57947E-3</v>
      </c>
      <c r="D239" s="23">
        <v>0.87271226000000002</v>
      </c>
      <c r="E239" s="30">
        <v>0.40581390000000001</v>
      </c>
      <c r="F239" s="30">
        <v>0.41816676000000003</v>
      </c>
      <c r="I239" s="59"/>
    </row>
    <row r="240" spans="1:9" s="20" customFormat="1" ht="18.75" customHeight="1" x14ac:dyDescent="0.3">
      <c r="A240" s="19">
        <v>2013</v>
      </c>
      <c r="B240" s="104">
        <v>0.42305383000000002</v>
      </c>
      <c r="C240" s="30">
        <v>4.4523000000000002E-3</v>
      </c>
      <c r="D240" s="23">
        <v>1.0524195999999999</v>
      </c>
      <c r="E240" s="30">
        <v>0.41471237</v>
      </c>
      <c r="F240" s="30">
        <v>0.43166613999999998</v>
      </c>
      <c r="I240" s="59"/>
    </row>
    <row r="241" spans="1:9" s="20" customFormat="1" ht="18.75" customHeight="1" x14ac:dyDescent="0.3">
      <c r="A241" s="19">
        <v>2014</v>
      </c>
      <c r="B241" s="40">
        <v>0.40772366999999998</v>
      </c>
      <c r="C241" s="30">
        <v>2.1499700000000002E-3</v>
      </c>
      <c r="D241" s="23">
        <v>0.52731079999999997</v>
      </c>
      <c r="E241" s="30">
        <v>0.40403074</v>
      </c>
      <c r="F241" s="30">
        <v>0.41153252000000001</v>
      </c>
      <c r="I241" s="59"/>
    </row>
    <row r="242" spans="1:9" s="20" customFormat="1" ht="18.75" customHeight="1" x14ac:dyDescent="0.3">
      <c r="A242" s="24">
        <v>2015</v>
      </c>
      <c r="B242" s="109">
        <v>0.39849351999999999</v>
      </c>
      <c r="C242" s="30">
        <v>3.4863199999999998E-3</v>
      </c>
      <c r="D242" s="23">
        <v>0.87487614999999996</v>
      </c>
      <c r="E242" s="30">
        <v>0.39038297999999999</v>
      </c>
      <c r="F242" s="30">
        <v>0.40522515999999997</v>
      </c>
      <c r="I242" s="59"/>
    </row>
    <row r="243" spans="1:9" s="20" customFormat="1" ht="18.75" customHeight="1" x14ac:dyDescent="0.35">
      <c r="A243" s="21" t="s">
        <v>49</v>
      </c>
      <c r="B243" s="105"/>
      <c r="C243" s="30"/>
      <c r="D243" s="23"/>
      <c r="E243" s="30"/>
      <c r="F243" s="30"/>
      <c r="I243" s="59"/>
    </row>
    <row r="244" spans="1:9" s="20" customFormat="1" ht="18.75" customHeight="1" x14ac:dyDescent="0.3">
      <c r="A244" s="22" t="s">
        <v>74</v>
      </c>
      <c r="B244" s="40"/>
      <c r="C244" s="30"/>
      <c r="D244" s="23"/>
      <c r="E244" s="30"/>
      <c r="F244" s="30"/>
      <c r="I244" s="59"/>
    </row>
    <row r="245" spans="1:9" s="20" customFormat="1" ht="18.75" customHeight="1" x14ac:dyDescent="0.3">
      <c r="A245" s="24">
        <v>2011</v>
      </c>
      <c r="B245" s="40">
        <v>0.39013092999999999</v>
      </c>
      <c r="C245" s="30">
        <v>3.2906099999999998E-3</v>
      </c>
      <c r="D245" s="23">
        <v>0.84346273999999999</v>
      </c>
      <c r="E245" s="30">
        <v>0.38478037999999998</v>
      </c>
      <c r="F245" s="30">
        <v>0.39762734999999999</v>
      </c>
      <c r="I245" s="59"/>
    </row>
    <row r="246" spans="1:9" s="20" customFormat="1" ht="18.75" customHeight="1" x14ac:dyDescent="0.3">
      <c r="A246" s="24">
        <v>2014</v>
      </c>
      <c r="B246" s="104">
        <v>0.37177563000000002</v>
      </c>
      <c r="C246" s="30">
        <v>2.4754099999999999E-3</v>
      </c>
      <c r="D246" s="23">
        <v>0.66583568000000004</v>
      </c>
      <c r="E246" s="30">
        <v>0.36653289</v>
      </c>
      <c r="F246" s="30">
        <v>0.37645574999999998</v>
      </c>
      <c r="I246" s="59"/>
    </row>
    <row r="247" spans="1:9" s="20" customFormat="1" ht="18.75" customHeight="1" x14ac:dyDescent="0.35">
      <c r="A247" s="21" t="s">
        <v>43</v>
      </c>
      <c r="B247" s="40"/>
      <c r="C247" s="30"/>
      <c r="D247" s="23"/>
      <c r="E247" s="30"/>
      <c r="F247" s="30"/>
      <c r="I247" s="59"/>
    </row>
    <row r="248" spans="1:9" s="20" customFormat="1" ht="18.75" customHeight="1" x14ac:dyDescent="0.3">
      <c r="A248" s="22" t="s">
        <v>148</v>
      </c>
      <c r="B248" s="40"/>
      <c r="C248" s="30"/>
      <c r="D248" s="23"/>
      <c r="E248" s="30"/>
      <c r="F248" s="30"/>
      <c r="I248" s="59"/>
    </row>
    <row r="249" spans="1:9" s="20" customFormat="1" ht="18.75" customHeight="1" x14ac:dyDescent="0.3">
      <c r="A249" s="33" t="s">
        <v>158</v>
      </c>
      <c r="B249" s="40"/>
      <c r="C249" s="30"/>
      <c r="D249" s="23"/>
      <c r="E249" s="30"/>
      <c r="F249" s="30"/>
      <c r="I249" s="59"/>
    </row>
    <row r="250" spans="1:9" s="20" customFormat="1" ht="18.75" customHeight="1" x14ac:dyDescent="0.3">
      <c r="A250" s="24">
        <v>1991</v>
      </c>
      <c r="B250" s="40">
        <v>0.48542951000000001</v>
      </c>
      <c r="C250" s="30">
        <v>6.0289599999999999E-3</v>
      </c>
      <c r="D250" s="23">
        <v>1.2419842999999999</v>
      </c>
      <c r="E250" s="30">
        <v>0.47521724999999998</v>
      </c>
      <c r="F250" s="30">
        <v>0.50140989000000002</v>
      </c>
      <c r="I250" s="59"/>
    </row>
    <row r="251" spans="1:9" s="20" customFormat="1" ht="18.75" customHeight="1" x14ac:dyDescent="0.3">
      <c r="A251" s="24">
        <v>1992</v>
      </c>
      <c r="B251" s="40">
        <v>0.48985675000000001</v>
      </c>
      <c r="C251" s="30">
        <v>9.5653300000000004E-3</v>
      </c>
      <c r="D251" s="23">
        <v>1.9526786</v>
      </c>
      <c r="E251" s="30">
        <v>0.47029107999999997</v>
      </c>
      <c r="F251" s="30">
        <v>0.50556396999999997</v>
      </c>
      <c r="I251" s="59"/>
    </row>
    <row r="252" spans="1:9" s="20" customFormat="1" ht="18.75" customHeight="1" x14ac:dyDescent="0.3">
      <c r="A252" s="24">
        <v>1993</v>
      </c>
      <c r="B252" s="40">
        <v>0.50039628000000003</v>
      </c>
      <c r="C252" s="30">
        <v>1.314922E-2</v>
      </c>
      <c r="D252" s="23">
        <v>2.6277618</v>
      </c>
      <c r="E252" s="30">
        <v>0.47487128000000001</v>
      </c>
      <c r="F252" s="30">
        <v>0.52549033999999994</v>
      </c>
      <c r="I252" s="59"/>
    </row>
    <row r="253" spans="1:9" s="20" customFormat="1" ht="18.75" customHeight="1" x14ac:dyDescent="0.3">
      <c r="A253" s="24">
        <v>1994</v>
      </c>
      <c r="B253" s="40">
        <v>0.51895627</v>
      </c>
      <c r="C253" s="30">
        <v>9.4695100000000004E-3</v>
      </c>
      <c r="D253" s="23">
        <v>1.8247222000000001</v>
      </c>
      <c r="E253" s="30">
        <v>0.50129062000000002</v>
      </c>
      <c r="F253" s="30">
        <v>0.53705424000000002</v>
      </c>
      <c r="I253" s="59"/>
    </row>
    <row r="254" spans="1:9" s="20" customFormat="1" ht="18.75" customHeight="1" x14ac:dyDescent="0.3">
      <c r="A254" s="24">
        <v>1995</v>
      </c>
      <c r="B254" s="40">
        <v>0.53125699999999998</v>
      </c>
      <c r="C254" s="30">
        <v>1.200828E-2</v>
      </c>
      <c r="D254" s="23">
        <v>2.2603518999999999</v>
      </c>
      <c r="E254" s="30">
        <v>0.50836313</v>
      </c>
      <c r="F254" s="30">
        <v>0.55359941999999995</v>
      </c>
      <c r="I254" s="59"/>
    </row>
    <row r="255" spans="1:9" s="20" customFormat="1" ht="18.75" customHeight="1" x14ac:dyDescent="0.3">
      <c r="A255" s="24">
        <v>1996</v>
      </c>
      <c r="B255" s="40">
        <v>0.53610402999999995</v>
      </c>
      <c r="C255" s="30">
        <v>1.178213E-2</v>
      </c>
      <c r="D255" s="23">
        <v>2.1977326000000001</v>
      </c>
      <c r="E255" s="30">
        <v>0.51654082999999995</v>
      </c>
      <c r="F255" s="30">
        <v>0.57292752999999996</v>
      </c>
      <c r="I255" s="59"/>
    </row>
    <row r="256" spans="1:9" s="20" customFormat="1" ht="18.75" customHeight="1" x14ac:dyDescent="0.3">
      <c r="A256" s="33" t="s">
        <v>159</v>
      </c>
      <c r="B256" s="40"/>
      <c r="C256" s="30"/>
      <c r="D256" s="23"/>
      <c r="E256" s="30"/>
      <c r="F256" s="30"/>
      <c r="I256" s="59"/>
    </row>
    <row r="257" spans="1:161" s="20" customFormat="1" ht="18.75" customHeight="1" x14ac:dyDescent="0.3">
      <c r="A257" s="24">
        <v>1997</v>
      </c>
      <c r="B257" s="40">
        <v>0.48548988999999998</v>
      </c>
      <c r="C257" s="30">
        <v>4.9404899999999996E-3</v>
      </c>
      <c r="D257" s="23">
        <v>1.0176301000000001</v>
      </c>
      <c r="E257" s="30">
        <v>0.47487390000000002</v>
      </c>
      <c r="F257" s="30">
        <v>0.49748017999999999</v>
      </c>
      <c r="I257" s="59"/>
    </row>
    <row r="258" spans="1:161" s="20" customFormat="1" ht="18.75" customHeight="1" x14ac:dyDescent="0.3">
      <c r="A258" s="24">
        <v>1998</v>
      </c>
      <c r="B258" s="40">
        <v>0.51405453999999995</v>
      </c>
      <c r="C258" s="30">
        <v>3.7599600000000001E-3</v>
      </c>
      <c r="D258" s="23">
        <v>0.73143241000000003</v>
      </c>
      <c r="E258" s="30">
        <v>0.50860934999999996</v>
      </c>
      <c r="F258" s="30">
        <v>0.52267068999999999</v>
      </c>
      <c r="I258" s="59"/>
    </row>
    <row r="259" spans="1:161" s="20" customFormat="1" ht="18.75" customHeight="1" x14ac:dyDescent="0.3">
      <c r="A259" s="24">
        <v>1999</v>
      </c>
      <c r="B259" s="40">
        <v>0.50023912999999998</v>
      </c>
      <c r="C259" s="30">
        <v>2.8305600000000002E-3</v>
      </c>
      <c r="D259" s="23">
        <v>0.56584175000000003</v>
      </c>
      <c r="E259" s="30">
        <v>0.49351567000000002</v>
      </c>
      <c r="F259" s="30">
        <v>0.50536740000000002</v>
      </c>
      <c r="I259" s="59"/>
    </row>
    <row r="260" spans="1:161" s="20" customFormat="1" ht="18.75" customHeight="1" x14ac:dyDescent="0.35">
      <c r="A260" s="61" t="s">
        <v>149</v>
      </c>
      <c r="B260" s="40"/>
      <c r="C260" s="30"/>
      <c r="D260" s="23"/>
      <c r="E260" s="30"/>
      <c r="F260" s="30"/>
      <c r="I260" s="59"/>
    </row>
    <row r="261" spans="1:161" s="20" customFormat="1" ht="18.75" customHeight="1" x14ac:dyDescent="0.3">
      <c r="A261" s="24">
        <v>2001</v>
      </c>
      <c r="B261" s="40">
        <v>0.54413800999999995</v>
      </c>
      <c r="C261" s="30">
        <v>9.7559499999999993E-3</v>
      </c>
      <c r="D261" s="23">
        <v>1.7929192</v>
      </c>
      <c r="E261" s="30">
        <v>0.52896535</v>
      </c>
      <c r="F261" s="30">
        <v>0.56609796999999995</v>
      </c>
      <c r="I261" s="59"/>
    </row>
    <row r="262" spans="1:161" s="20" customFormat="1" ht="18.75" customHeight="1" x14ac:dyDescent="0.3">
      <c r="A262" s="24">
        <v>2002</v>
      </c>
      <c r="B262" s="40">
        <v>0.53963644</v>
      </c>
      <c r="C262" s="30">
        <v>3.76561E-3</v>
      </c>
      <c r="D262" s="23">
        <v>0.69780463000000004</v>
      </c>
      <c r="E262" s="30">
        <v>0.53292704000000002</v>
      </c>
      <c r="F262" s="30">
        <v>0.54649650999999999</v>
      </c>
      <c r="I262" s="59"/>
    </row>
    <row r="263" spans="1:161" s="20" customFormat="1" ht="18.75" customHeight="1" x14ac:dyDescent="0.3">
      <c r="A263" s="24">
        <v>2003</v>
      </c>
      <c r="B263" s="40">
        <v>0.56406206999999997</v>
      </c>
      <c r="C263" s="30">
        <v>4.67476E-3</v>
      </c>
      <c r="D263" s="23">
        <v>0.82876685000000005</v>
      </c>
      <c r="E263" s="30">
        <v>0.55547648999999999</v>
      </c>
      <c r="F263" s="30">
        <v>0.57044821999999995</v>
      </c>
      <c r="I263" s="59"/>
    </row>
    <row r="264" spans="1:161" s="20" customFormat="1" ht="18.75" customHeight="1" x14ac:dyDescent="0.3">
      <c r="A264" s="24">
        <v>2004</v>
      </c>
      <c r="B264" s="40">
        <v>0.51530936000000005</v>
      </c>
      <c r="C264" s="30">
        <v>6.5052799999999996E-3</v>
      </c>
      <c r="D264" s="23">
        <v>1.2624035</v>
      </c>
      <c r="E264" s="30">
        <v>0.49963387999999997</v>
      </c>
      <c r="F264" s="30">
        <v>0.52709943000000004</v>
      </c>
      <c r="I264" s="59"/>
    </row>
    <row r="265" spans="1:161" s="22" customFormat="1" ht="18.75" customHeight="1" x14ac:dyDescent="0.3">
      <c r="A265" s="24">
        <v>2005</v>
      </c>
      <c r="B265" s="40">
        <v>0.53771142000000005</v>
      </c>
      <c r="C265" s="30">
        <v>6.8606400000000003E-3</v>
      </c>
      <c r="D265" s="23">
        <v>1.2758958</v>
      </c>
      <c r="E265" s="30">
        <v>0.52392519000000004</v>
      </c>
      <c r="F265" s="30">
        <v>0.55262946999999996</v>
      </c>
      <c r="G265" s="20"/>
      <c r="H265" s="23"/>
      <c r="I265" s="59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34"/>
      <c r="U265" s="23"/>
      <c r="V265" s="23"/>
      <c r="W265" s="23"/>
      <c r="X265" s="23"/>
      <c r="Y265" s="23"/>
      <c r="Z265" s="23"/>
      <c r="AA265" s="23"/>
      <c r="AB265" s="23"/>
      <c r="AC265" s="34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34"/>
      <c r="AW265" s="23"/>
      <c r="AX265" s="23"/>
      <c r="AY265" s="23"/>
      <c r="AZ265" s="23"/>
      <c r="BA265" s="23"/>
      <c r="BB265" s="23"/>
      <c r="BC265" s="23"/>
      <c r="BD265" s="23"/>
      <c r="BE265" s="34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34"/>
      <c r="BY265" s="23"/>
      <c r="BZ265" s="23"/>
      <c r="CA265" s="23"/>
      <c r="CB265" s="23"/>
      <c r="CC265" s="23"/>
      <c r="CD265" s="23"/>
      <c r="CE265" s="23"/>
      <c r="CF265" s="23"/>
      <c r="CG265" s="34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34"/>
      <c r="DA265" s="23"/>
      <c r="DB265" s="23"/>
      <c r="DC265" s="23"/>
      <c r="DD265" s="23"/>
      <c r="DE265" s="23"/>
      <c r="DF265" s="23"/>
      <c r="DG265" s="23"/>
      <c r="DH265" s="23"/>
      <c r="DI265" s="34"/>
      <c r="DJ265" s="34"/>
      <c r="DK265" s="34"/>
      <c r="DL265" s="34"/>
      <c r="DM265" s="34"/>
      <c r="DN265" s="34"/>
      <c r="DO265" s="34"/>
      <c r="DP265" s="34"/>
      <c r="DQ265" s="34"/>
      <c r="DR265" s="34"/>
      <c r="DS265" s="34"/>
      <c r="DT265" s="34"/>
      <c r="DU265" s="34"/>
      <c r="DV265" s="34"/>
      <c r="DW265" s="34"/>
      <c r="DX265" s="34"/>
      <c r="DY265" s="34"/>
      <c r="DZ265" s="34"/>
      <c r="EA265" s="34"/>
      <c r="EB265" s="34"/>
      <c r="EC265" s="34"/>
      <c r="ED265" s="34"/>
      <c r="EE265" s="35"/>
      <c r="EF265" s="35"/>
      <c r="EG265" s="35"/>
      <c r="EH265" s="35"/>
      <c r="EI265" s="35"/>
      <c r="EJ265" s="35"/>
      <c r="EK265" s="35"/>
      <c r="EL265" s="35"/>
      <c r="EM265" s="35"/>
      <c r="EN265" s="35"/>
      <c r="EO265" s="35"/>
      <c r="EP265" s="35"/>
      <c r="EQ265" s="34"/>
      <c r="ER265" s="34"/>
      <c r="ES265" s="27"/>
      <c r="ET265" s="27"/>
      <c r="EU265" s="27"/>
      <c r="EV265" s="27"/>
      <c r="EW265" s="27"/>
      <c r="EX265" s="20"/>
      <c r="EY265" s="34"/>
      <c r="EZ265" s="34"/>
      <c r="FA265" s="27"/>
      <c r="FB265" s="27"/>
      <c r="FC265" s="27"/>
      <c r="FD265" s="27"/>
      <c r="FE265" s="27"/>
    </row>
    <row r="266" spans="1:161" s="20" customFormat="1" ht="18.75" customHeight="1" x14ac:dyDescent="0.3">
      <c r="A266" s="24">
        <v>2006</v>
      </c>
      <c r="B266" s="40">
        <v>0.51413023999999996</v>
      </c>
      <c r="C266" s="30">
        <v>4.1335599999999997E-3</v>
      </c>
      <c r="D266" s="23">
        <v>0.80399003000000002</v>
      </c>
      <c r="E266" s="30">
        <v>0.50558877000000002</v>
      </c>
      <c r="F266" s="30">
        <v>0.52160673999999996</v>
      </c>
      <c r="I266" s="59"/>
    </row>
    <row r="267" spans="1:161" s="20" customFormat="1" ht="18.75" customHeight="1" x14ac:dyDescent="0.3">
      <c r="A267" s="24">
        <v>2007</v>
      </c>
      <c r="B267" s="40">
        <v>0.52127080999999997</v>
      </c>
      <c r="C267" s="30">
        <v>3.79409E-3</v>
      </c>
      <c r="D267" s="23">
        <v>0.72785374000000003</v>
      </c>
      <c r="E267" s="30">
        <v>0.51155167999999995</v>
      </c>
      <c r="F267" s="30">
        <v>0.52711116999999996</v>
      </c>
      <c r="I267" s="59"/>
    </row>
    <row r="268" spans="1:161" s="24" customFormat="1" ht="18.75" customHeight="1" x14ac:dyDescent="0.35">
      <c r="A268" s="21" t="s">
        <v>47</v>
      </c>
      <c r="B268" s="40"/>
      <c r="C268" s="30"/>
      <c r="D268" s="23"/>
      <c r="E268" s="30"/>
      <c r="F268" s="30"/>
      <c r="G268" s="30"/>
      <c r="H268" s="30"/>
      <c r="I268" s="59"/>
    </row>
    <row r="269" spans="1:161" s="20" customFormat="1" ht="18.75" customHeight="1" x14ac:dyDescent="0.3">
      <c r="A269" s="24">
        <v>1992</v>
      </c>
      <c r="B269" s="40">
        <v>0.50190137000000001</v>
      </c>
      <c r="C269" s="30">
        <v>5.6601300000000002E-3</v>
      </c>
      <c r="D269" s="23">
        <v>1.1277381</v>
      </c>
      <c r="E269" s="30">
        <v>0.49171513</v>
      </c>
      <c r="F269" s="30">
        <v>0.51233697</v>
      </c>
      <c r="I269" s="59"/>
    </row>
    <row r="270" spans="1:161" s="20" customFormat="1" ht="18.75" customHeight="1" x14ac:dyDescent="0.3">
      <c r="A270" s="24">
        <v>1994</v>
      </c>
      <c r="B270" s="40">
        <v>0.50649062</v>
      </c>
      <c r="C270" s="30">
        <v>3.64687E-3</v>
      </c>
      <c r="D270" s="23">
        <v>0.72002644999999998</v>
      </c>
      <c r="E270" s="30">
        <v>0.49864145999999998</v>
      </c>
      <c r="F270" s="30">
        <v>0.51159619999999995</v>
      </c>
      <c r="I270" s="59"/>
    </row>
    <row r="271" spans="1:161" s="20" customFormat="1" ht="18.75" customHeight="1" x14ac:dyDescent="0.3">
      <c r="A271" s="24">
        <v>1996</v>
      </c>
      <c r="B271" s="40">
        <v>0.49374208000000003</v>
      </c>
      <c r="C271" s="30">
        <v>3.6585099999999998E-3</v>
      </c>
      <c r="D271" s="23">
        <v>0.74097603999999995</v>
      </c>
      <c r="E271" s="30">
        <v>0.48779117999999999</v>
      </c>
      <c r="F271" s="30">
        <v>0.50159328999999997</v>
      </c>
      <c r="I271" s="59"/>
    </row>
    <row r="272" spans="1:161" s="20" customFormat="1" ht="18.75" customHeight="1" x14ac:dyDescent="0.3">
      <c r="A272" s="24">
        <v>1998</v>
      </c>
      <c r="B272" s="40">
        <v>0.50698321000000002</v>
      </c>
      <c r="C272" s="30">
        <v>4.40209E-3</v>
      </c>
      <c r="D272" s="23">
        <v>0.86829087999999999</v>
      </c>
      <c r="E272" s="30">
        <v>0.50076025999999996</v>
      </c>
      <c r="F272" s="30">
        <v>0.51640326000000003</v>
      </c>
      <c r="I272" s="59"/>
    </row>
    <row r="273" spans="1:19" s="20" customFormat="1" ht="18.75" customHeight="1" x14ac:dyDescent="0.3">
      <c r="A273" s="24">
        <v>2000</v>
      </c>
      <c r="B273" s="40">
        <v>0.51285241000000004</v>
      </c>
      <c r="C273" s="30">
        <v>6.4254300000000002E-3</v>
      </c>
      <c r="D273" s="23">
        <v>1.2528815</v>
      </c>
      <c r="E273" s="30">
        <v>0.50148599999999999</v>
      </c>
      <c r="F273" s="30">
        <v>0.52479302999999999</v>
      </c>
      <c r="G273" s="23"/>
      <c r="H273" s="23"/>
      <c r="I273" s="59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s="20" customFormat="1" ht="18.75" customHeight="1" x14ac:dyDescent="0.3">
      <c r="A274" s="24">
        <v>2002</v>
      </c>
      <c r="B274" s="40">
        <v>0.48386145000000003</v>
      </c>
      <c r="C274" s="30">
        <v>4.9603199999999998E-3</v>
      </c>
      <c r="D274" s="23">
        <v>1.0251522</v>
      </c>
      <c r="E274" s="30">
        <v>0.47229588</v>
      </c>
      <c r="F274" s="30">
        <v>0.49329463000000001</v>
      </c>
      <c r="G274" s="23"/>
      <c r="H274" s="23"/>
      <c r="I274" s="59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spans="1:19" s="20" customFormat="1" ht="18.75" customHeight="1" x14ac:dyDescent="0.3">
      <c r="A275" s="24">
        <v>2004</v>
      </c>
      <c r="B275" s="40">
        <v>0.47822689000000002</v>
      </c>
      <c r="C275" s="30">
        <v>4.3472299999999997E-3</v>
      </c>
      <c r="D275" s="23">
        <v>0.90902989000000001</v>
      </c>
      <c r="E275" s="30">
        <v>0.47052877999999998</v>
      </c>
      <c r="F275" s="30">
        <v>0.48671278000000001</v>
      </c>
      <c r="G275" s="36"/>
      <c r="H275" s="36"/>
      <c r="I275" s="59"/>
      <c r="J275" s="36"/>
      <c r="K275" s="36"/>
      <c r="L275" s="36"/>
      <c r="M275" s="36"/>
      <c r="N275" s="36"/>
      <c r="O275" s="36"/>
      <c r="P275" s="36"/>
      <c r="Q275" s="36"/>
      <c r="R275" s="36"/>
      <c r="S275" s="36"/>
    </row>
    <row r="276" spans="1:19" s="20" customFormat="1" ht="18.75" customHeight="1" x14ac:dyDescent="0.3">
      <c r="A276" s="24">
        <v>2005</v>
      </c>
      <c r="B276" s="40">
        <v>0.48234561999999997</v>
      </c>
      <c r="C276" s="30">
        <v>4.1745100000000002E-3</v>
      </c>
      <c r="D276" s="23">
        <v>0.86546135000000002</v>
      </c>
      <c r="E276" s="30">
        <v>0.47612172000000003</v>
      </c>
      <c r="F276" s="30">
        <v>0.48983574000000002</v>
      </c>
      <c r="G276" s="36"/>
      <c r="H276" s="36"/>
      <c r="I276" s="59"/>
      <c r="J276" s="36"/>
      <c r="K276" s="36"/>
      <c r="L276" s="36"/>
      <c r="M276" s="36"/>
      <c r="N276" s="36"/>
      <c r="O276" s="36"/>
      <c r="P276" s="36"/>
      <c r="Q276" s="36"/>
      <c r="R276" s="36"/>
      <c r="S276" s="36"/>
    </row>
    <row r="277" spans="1:19" s="20" customFormat="1" ht="18.75" customHeight="1" x14ac:dyDescent="0.3">
      <c r="A277" s="24">
        <v>2006</v>
      </c>
      <c r="B277" s="40">
        <v>0.46938211000000002</v>
      </c>
      <c r="C277" s="30">
        <v>2.09005E-3</v>
      </c>
      <c r="D277" s="23">
        <v>0.44527607000000002</v>
      </c>
      <c r="E277" s="30">
        <v>0.46500142999999999</v>
      </c>
      <c r="F277" s="30">
        <v>0.47307283</v>
      </c>
      <c r="G277" s="36"/>
      <c r="H277" s="36"/>
      <c r="I277" s="59"/>
      <c r="J277" s="36"/>
      <c r="K277" s="36"/>
      <c r="L277" s="36"/>
      <c r="M277" s="36"/>
      <c r="N277" s="36"/>
      <c r="O277" s="36"/>
      <c r="P277" s="36"/>
      <c r="Q277" s="36"/>
      <c r="R277" s="36"/>
      <c r="S277" s="36"/>
    </row>
    <row r="278" spans="1:19" s="20" customFormat="1" ht="18.75" customHeight="1" x14ac:dyDescent="0.3">
      <c r="A278" s="24">
        <v>2008</v>
      </c>
      <c r="B278" s="40">
        <v>0.48081966999999998</v>
      </c>
      <c r="C278" s="30">
        <v>4.2060200000000004E-3</v>
      </c>
      <c r="D278" s="23">
        <v>0.87476122999999995</v>
      </c>
      <c r="E278" s="30">
        <v>0.47484794000000002</v>
      </c>
      <c r="F278" s="30">
        <v>0.49134468999999997</v>
      </c>
      <c r="G278" s="36"/>
      <c r="H278" s="36"/>
      <c r="I278" s="59"/>
      <c r="J278" s="36"/>
      <c r="K278" s="36"/>
      <c r="L278" s="36"/>
      <c r="M278" s="36"/>
      <c r="N278" s="36"/>
      <c r="O278" s="36"/>
      <c r="P278" s="36"/>
      <c r="Q278" s="36"/>
      <c r="R278" s="36"/>
      <c r="S278" s="36"/>
    </row>
    <row r="279" spans="1:19" s="20" customFormat="1" ht="18.75" customHeight="1" x14ac:dyDescent="0.3">
      <c r="A279" s="24">
        <v>2010</v>
      </c>
      <c r="B279" s="40">
        <v>0.45350462000000002</v>
      </c>
      <c r="C279" s="30">
        <v>2.0957100000000002E-3</v>
      </c>
      <c r="D279" s="23">
        <v>0.46211457</v>
      </c>
      <c r="E279" s="30">
        <v>0.44960082000000001</v>
      </c>
      <c r="F279" s="30">
        <v>0.45720854</v>
      </c>
      <c r="G279" s="36"/>
      <c r="H279" s="36"/>
      <c r="I279" s="59"/>
      <c r="J279" s="36"/>
      <c r="K279" s="36"/>
      <c r="L279" s="36"/>
      <c r="M279" s="36"/>
      <c r="N279" s="36"/>
      <c r="O279" s="36"/>
      <c r="P279" s="36"/>
      <c r="Q279" s="36"/>
      <c r="R279" s="36"/>
      <c r="S279" s="36"/>
    </row>
    <row r="280" spans="1:19" s="20" customFormat="1" ht="18.75" customHeight="1" x14ac:dyDescent="0.3">
      <c r="A280" s="24">
        <v>2012</v>
      </c>
      <c r="B280" s="40">
        <v>0.46829416000000001</v>
      </c>
      <c r="C280" s="30">
        <v>4.4455600000000003E-3</v>
      </c>
      <c r="D280" s="23">
        <v>0.94930884999999998</v>
      </c>
      <c r="E280" s="30">
        <v>0.46077612000000001</v>
      </c>
      <c r="F280" s="30">
        <v>0.47973274999999999</v>
      </c>
      <c r="G280" s="36"/>
      <c r="H280" s="36"/>
      <c r="I280" s="59"/>
      <c r="J280" s="36"/>
      <c r="K280" s="36"/>
      <c r="L280" s="36"/>
      <c r="M280" s="36"/>
      <c r="N280" s="36"/>
      <c r="O280" s="36"/>
      <c r="P280" s="36"/>
      <c r="Q280" s="36"/>
      <c r="R280" s="36"/>
      <c r="S280" s="36"/>
    </row>
    <row r="281" spans="1:19" s="20" customFormat="1" ht="18.75" customHeight="1" x14ac:dyDescent="0.3">
      <c r="A281" s="24">
        <v>2014</v>
      </c>
      <c r="B281" s="104"/>
      <c r="C281" s="30"/>
      <c r="D281" s="23"/>
      <c r="E281" s="30"/>
      <c r="F281" s="30"/>
      <c r="G281" s="36"/>
      <c r="H281" s="36"/>
      <c r="I281" s="59"/>
      <c r="J281" s="36"/>
      <c r="K281" s="36"/>
      <c r="L281" s="36"/>
      <c r="M281" s="36"/>
      <c r="N281" s="36"/>
      <c r="O281" s="36"/>
      <c r="P281" s="36"/>
      <c r="Q281" s="36"/>
      <c r="R281" s="36"/>
      <c r="S281" s="36"/>
    </row>
    <row r="282" spans="1:19" s="20" customFormat="1" ht="18.75" customHeight="1" x14ac:dyDescent="0.35">
      <c r="A282" s="21" t="s">
        <v>46</v>
      </c>
      <c r="B282" s="45"/>
      <c r="D282" s="23"/>
      <c r="G282" s="36"/>
      <c r="H282" s="36"/>
      <c r="I282" s="59"/>
      <c r="J282" s="36"/>
      <c r="K282" s="36"/>
      <c r="L282" s="36"/>
      <c r="M282" s="36"/>
      <c r="N282" s="36"/>
      <c r="O282" s="36"/>
      <c r="P282" s="36"/>
      <c r="Q282" s="36"/>
      <c r="R282" s="36"/>
      <c r="S282" s="36"/>
    </row>
    <row r="283" spans="1:19" s="20" customFormat="1" ht="18.75" customHeight="1" x14ac:dyDescent="0.3">
      <c r="A283" s="24">
        <v>1993</v>
      </c>
      <c r="B283" s="40">
        <v>0.50005712999999996</v>
      </c>
      <c r="C283" s="30">
        <v>4.5158400000000001E-3</v>
      </c>
      <c r="D283" s="23">
        <v>0.90306463999999997</v>
      </c>
      <c r="E283" s="30">
        <v>0.48922589</v>
      </c>
      <c r="F283" s="30">
        <v>0.50832719000000004</v>
      </c>
      <c r="G283" s="36"/>
      <c r="H283" s="36"/>
      <c r="I283" s="59"/>
      <c r="J283" s="36"/>
      <c r="K283" s="36"/>
      <c r="L283" s="36"/>
      <c r="M283" s="36"/>
      <c r="N283" s="36"/>
      <c r="O283" s="36"/>
      <c r="P283" s="36"/>
      <c r="Q283" s="36"/>
      <c r="R283" s="36"/>
      <c r="S283" s="36"/>
    </row>
    <row r="284" spans="1:19" s="20" customFormat="1" ht="18.75" customHeight="1" x14ac:dyDescent="0.3">
      <c r="A284" s="24">
        <v>1998</v>
      </c>
      <c r="B284" s="40">
        <v>0.46785307999999998</v>
      </c>
      <c r="C284" s="30">
        <v>6.6093799999999998E-3</v>
      </c>
      <c r="D284" s="23">
        <v>1.4127031999999999</v>
      </c>
      <c r="E284" s="30">
        <v>0.45487379999999999</v>
      </c>
      <c r="F284" s="30">
        <v>0.481545</v>
      </c>
      <c r="G284" s="36"/>
      <c r="H284" s="36"/>
      <c r="I284" s="59"/>
      <c r="J284" s="36"/>
      <c r="K284" s="36"/>
      <c r="L284" s="36"/>
      <c r="M284" s="36"/>
      <c r="N284" s="36"/>
      <c r="O284" s="36"/>
      <c r="P284" s="36"/>
      <c r="Q284" s="36"/>
      <c r="R284" s="36"/>
      <c r="S284" s="36"/>
    </row>
    <row r="285" spans="1:19" s="20" customFormat="1" ht="18.75" customHeight="1" x14ac:dyDescent="0.3">
      <c r="A285" s="24">
        <v>2001</v>
      </c>
      <c r="B285" s="40">
        <v>0.43566513000000001</v>
      </c>
      <c r="C285" s="30">
        <v>6.5182699999999996E-3</v>
      </c>
      <c r="D285" s="23">
        <v>1.4961654</v>
      </c>
      <c r="E285" s="30">
        <v>0.42161580999999998</v>
      </c>
      <c r="F285" s="30">
        <v>0.44552264000000003</v>
      </c>
      <c r="G285" s="36"/>
      <c r="H285" s="36"/>
      <c r="I285" s="59"/>
      <c r="J285" s="36"/>
      <c r="K285" s="36"/>
      <c r="L285" s="36"/>
      <c r="M285" s="36"/>
      <c r="N285" s="36"/>
      <c r="O285" s="36"/>
      <c r="P285" s="36"/>
      <c r="Q285" s="36"/>
      <c r="R285" s="36"/>
      <c r="S285" s="36"/>
    </row>
    <row r="286" spans="1:19" s="20" customFormat="1" ht="18.75" customHeight="1" x14ac:dyDescent="0.3">
      <c r="A286" s="24">
        <v>2005</v>
      </c>
      <c r="B286" s="40">
        <v>0.41070644000000001</v>
      </c>
      <c r="C286" s="30">
        <v>3.2608099999999998E-3</v>
      </c>
      <c r="D286" s="23">
        <v>0.79395064000000004</v>
      </c>
      <c r="E286" s="30">
        <v>0.40402528999999998</v>
      </c>
      <c r="F286" s="30">
        <v>0.41627737999999997</v>
      </c>
      <c r="G286" s="36"/>
      <c r="H286" s="36"/>
      <c r="I286" s="59"/>
      <c r="J286" s="36"/>
      <c r="K286" s="36"/>
      <c r="L286" s="36"/>
      <c r="M286" s="36"/>
      <c r="N286" s="36"/>
      <c r="O286" s="36"/>
      <c r="P286" s="36"/>
      <c r="Q286" s="36"/>
      <c r="R286" s="36"/>
      <c r="S286" s="36"/>
    </row>
    <row r="287" spans="1:19" s="20" customFormat="1" ht="18.75" customHeight="1" x14ac:dyDescent="0.3">
      <c r="A287" s="24">
        <v>2009</v>
      </c>
      <c r="B287" s="40">
        <v>0.37101582</v>
      </c>
      <c r="C287" s="30">
        <v>2.87813E-3</v>
      </c>
      <c r="D287" s="23">
        <v>0.77574200000000004</v>
      </c>
      <c r="E287" s="30">
        <v>0.36571828000000001</v>
      </c>
      <c r="F287" s="30">
        <v>0.37642979999999998</v>
      </c>
      <c r="G287" s="36"/>
      <c r="H287" s="36"/>
      <c r="I287" s="59"/>
      <c r="J287" s="36"/>
      <c r="K287" s="36"/>
      <c r="L287" s="36"/>
      <c r="M287" s="36"/>
      <c r="N287" s="36"/>
      <c r="O287" s="36"/>
      <c r="P287" s="36"/>
      <c r="Q287" s="36"/>
      <c r="R287" s="36"/>
      <c r="S287" s="36"/>
    </row>
    <row r="288" spans="1:19" s="20" customFormat="1" ht="18.75" customHeight="1" x14ac:dyDescent="0.3">
      <c r="A288" s="24">
        <v>2014</v>
      </c>
      <c r="B288" s="104">
        <v>0.38117487999999999</v>
      </c>
      <c r="C288" s="30">
        <v>3.1769300000000001E-3</v>
      </c>
      <c r="D288" s="23">
        <v>0.83345844999999996</v>
      </c>
      <c r="E288" s="30">
        <v>0.37610447000000002</v>
      </c>
      <c r="F288" s="30">
        <v>0.38804214999999997</v>
      </c>
      <c r="G288" s="36"/>
      <c r="H288" s="36"/>
      <c r="I288" s="59"/>
      <c r="J288" s="36"/>
      <c r="K288" s="36"/>
      <c r="L288" s="36"/>
      <c r="M288" s="36"/>
      <c r="N288" s="36"/>
      <c r="O288" s="36"/>
      <c r="P288" s="36"/>
      <c r="Q288" s="36"/>
      <c r="R288" s="36"/>
      <c r="S288" s="36"/>
    </row>
    <row r="289" spans="1:20" s="20" customFormat="1" ht="18.75" customHeight="1" x14ac:dyDescent="0.35">
      <c r="A289" s="21" t="s">
        <v>45</v>
      </c>
      <c r="B289" s="48"/>
      <c r="C289" s="23"/>
      <c r="D289" s="23"/>
      <c r="E289" s="23"/>
      <c r="F289" s="23"/>
      <c r="G289" s="36"/>
      <c r="H289" s="36"/>
      <c r="I289" s="59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1:20" s="20" customFormat="1" ht="18.75" customHeight="1" x14ac:dyDescent="0.3">
      <c r="A290" s="22" t="s">
        <v>86</v>
      </c>
      <c r="B290" s="48"/>
      <c r="C290" s="23"/>
      <c r="D290" s="23"/>
      <c r="E290" s="23"/>
      <c r="F290" s="23"/>
      <c r="G290" s="36"/>
      <c r="H290" s="36"/>
      <c r="I290" s="59"/>
      <c r="J290" s="36"/>
      <c r="K290" s="36"/>
      <c r="L290" s="36"/>
      <c r="M290" s="36"/>
      <c r="N290" s="36"/>
      <c r="O290" s="36"/>
      <c r="P290" s="36"/>
      <c r="Q290" s="36"/>
      <c r="R290" s="36"/>
      <c r="S290" s="36"/>
    </row>
    <row r="291" spans="1:20" s="20" customFormat="1" ht="18.75" customHeight="1" x14ac:dyDescent="0.3">
      <c r="A291" s="24">
        <v>1990</v>
      </c>
      <c r="B291" s="49">
        <v>0.40972578999999998</v>
      </c>
      <c r="C291" s="35">
        <v>4.1915299999999997E-3</v>
      </c>
      <c r="D291" s="23">
        <v>1.0230078</v>
      </c>
      <c r="E291" s="35">
        <v>0.40399590000000002</v>
      </c>
      <c r="F291" s="35">
        <v>0.42432976</v>
      </c>
      <c r="G291" s="36"/>
      <c r="H291" s="36"/>
      <c r="I291" s="59"/>
      <c r="J291" s="36"/>
      <c r="K291" s="36"/>
      <c r="L291" s="36"/>
      <c r="M291" s="36"/>
      <c r="N291" s="36"/>
      <c r="O291" s="36"/>
      <c r="P291" s="36"/>
      <c r="Q291" s="36"/>
      <c r="R291" s="36"/>
      <c r="S291" s="36"/>
    </row>
    <row r="292" spans="1:20" s="20" customFormat="1" ht="18.75" customHeight="1" x14ac:dyDescent="0.3">
      <c r="A292" s="24">
        <v>1995</v>
      </c>
      <c r="B292" s="49">
        <v>0.46540499000000002</v>
      </c>
      <c r="C292" s="35">
        <v>4.8510000000000003E-3</v>
      </c>
      <c r="D292" s="23">
        <v>1.0423184000000001</v>
      </c>
      <c r="E292" s="35">
        <v>0.45583421000000002</v>
      </c>
      <c r="F292" s="35">
        <v>0.47599858</v>
      </c>
      <c r="G292" s="36"/>
      <c r="H292" s="36"/>
      <c r="I292" s="59"/>
      <c r="J292" s="36"/>
      <c r="K292" s="36"/>
      <c r="L292" s="36"/>
      <c r="M292" s="36"/>
      <c r="N292" s="36"/>
      <c r="O292" s="36"/>
      <c r="P292" s="36"/>
      <c r="Q292" s="36"/>
      <c r="R292" s="36"/>
      <c r="S292" s="36"/>
    </row>
    <row r="293" spans="1:20" s="20" customFormat="1" ht="18.75" customHeight="1" x14ac:dyDescent="0.3">
      <c r="A293" s="22" t="s">
        <v>63</v>
      </c>
      <c r="B293" s="49"/>
      <c r="C293" s="35"/>
      <c r="D293" s="23"/>
      <c r="E293" s="35"/>
      <c r="F293" s="35"/>
      <c r="G293" s="36"/>
      <c r="H293" s="36"/>
      <c r="I293" s="59"/>
      <c r="J293" s="36"/>
      <c r="K293" s="36"/>
      <c r="L293" s="36"/>
      <c r="M293" s="36"/>
      <c r="N293" s="36"/>
      <c r="O293" s="36"/>
      <c r="P293" s="36"/>
      <c r="Q293" s="36"/>
      <c r="R293" s="36"/>
      <c r="S293" s="36"/>
    </row>
    <row r="294" spans="1:20" s="20" customFormat="1" ht="18.75" customHeight="1" x14ac:dyDescent="0.3">
      <c r="A294" s="24">
        <v>1995</v>
      </c>
      <c r="B294" s="49">
        <v>0.57944342000000004</v>
      </c>
      <c r="C294" s="35">
        <v>2.3575160000000001E-2</v>
      </c>
      <c r="D294" s="23">
        <v>4.0685875999999999</v>
      </c>
      <c r="E294" s="35">
        <v>0.54382008000000004</v>
      </c>
      <c r="F294" s="35">
        <v>0.64850026000000005</v>
      </c>
      <c r="G294" s="23"/>
      <c r="H294" s="23"/>
      <c r="I294" s="59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spans="1:20" s="20" customFormat="1" ht="18.75" customHeight="1" x14ac:dyDescent="0.3">
      <c r="A295" s="24">
        <v>1997</v>
      </c>
      <c r="B295" s="49">
        <v>0.52553892999999996</v>
      </c>
      <c r="C295" s="35">
        <v>4.1227900000000003E-3</v>
      </c>
      <c r="D295" s="23">
        <v>0.78448806999999998</v>
      </c>
      <c r="E295" s="35">
        <v>0.51625836000000003</v>
      </c>
      <c r="F295" s="35">
        <v>0.53189587999999999</v>
      </c>
      <c r="G295" s="23"/>
      <c r="H295" s="23"/>
      <c r="I295" s="59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spans="1:20" s="20" customFormat="1" ht="18.75" customHeight="1" x14ac:dyDescent="0.3">
      <c r="A296" s="24">
        <v>1999</v>
      </c>
      <c r="B296" s="49">
        <v>0.52624641000000005</v>
      </c>
      <c r="C296" s="35">
        <v>5.2663400000000004E-3</v>
      </c>
      <c r="D296" s="23">
        <v>1.000737</v>
      </c>
      <c r="E296" s="35">
        <v>0.51554465000000005</v>
      </c>
      <c r="F296" s="35">
        <v>0.53619271999999996</v>
      </c>
      <c r="G296" s="23"/>
      <c r="H296" s="23"/>
      <c r="I296" s="59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20" s="20" customFormat="1" ht="18.75" customHeight="1" x14ac:dyDescent="0.3">
      <c r="A297" s="24">
        <v>2001</v>
      </c>
      <c r="B297" s="49">
        <v>0.52381069000000002</v>
      </c>
      <c r="C297" s="35">
        <v>5.2014699999999997E-3</v>
      </c>
      <c r="D297" s="23">
        <v>0.99300502999999996</v>
      </c>
      <c r="E297" s="35">
        <v>0.51470070999999995</v>
      </c>
      <c r="F297" s="35">
        <v>0.53255618000000005</v>
      </c>
      <c r="G297" s="23"/>
      <c r="H297" s="23"/>
      <c r="I297" s="59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20" s="22" customFormat="1" ht="18.75" customHeight="1" x14ac:dyDescent="0.3">
      <c r="A298" s="24">
        <v>2002</v>
      </c>
      <c r="B298" s="49">
        <v>0.56364261999999998</v>
      </c>
      <c r="C298" s="35">
        <v>1.147829E-2</v>
      </c>
      <c r="D298" s="23">
        <v>2.0364483999999998</v>
      </c>
      <c r="E298" s="35">
        <v>0.54647659999999998</v>
      </c>
      <c r="F298" s="35">
        <v>0.59230148999999999</v>
      </c>
      <c r="G298" s="23"/>
      <c r="H298" s="23"/>
      <c r="I298" s="59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spans="1:20" s="22" customFormat="1" ht="18.75" customHeight="1" x14ac:dyDescent="0.3">
      <c r="A299" s="24">
        <v>2003</v>
      </c>
      <c r="B299" s="49">
        <v>0.54007225999999997</v>
      </c>
      <c r="C299" s="35">
        <v>5.4476000000000004E-3</v>
      </c>
      <c r="D299" s="23">
        <v>1.0086801000000001</v>
      </c>
      <c r="E299" s="35">
        <v>0.53146713999999995</v>
      </c>
      <c r="F299" s="35">
        <v>0.55023854999999999</v>
      </c>
      <c r="G299" s="23"/>
      <c r="H299" s="23"/>
      <c r="I299" s="59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spans="1:20" s="22" customFormat="1" ht="18.75" customHeight="1" x14ac:dyDescent="0.3">
      <c r="A300" s="24">
        <v>2004</v>
      </c>
      <c r="B300" s="49">
        <v>0.51440302000000004</v>
      </c>
      <c r="C300" s="35">
        <v>6.4375999999999999E-3</v>
      </c>
      <c r="D300" s="23">
        <v>1.2514704000000001</v>
      </c>
      <c r="E300" s="35">
        <v>0.50112182000000005</v>
      </c>
      <c r="F300" s="35">
        <v>0.52727139000000001</v>
      </c>
      <c r="G300" s="23"/>
      <c r="H300" s="23"/>
      <c r="I300" s="59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0"/>
    </row>
    <row r="301" spans="1:20" s="22" customFormat="1" ht="18.75" customHeight="1" x14ac:dyDescent="0.3">
      <c r="A301" s="24">
        <v>2005</v>
      </c>
      <c r="B301" s="49">
        <v>0.49619533999999998</v>
      </c>
      <c r="C301" s="35">
        <v>6.78504E-3</v>
      </c>
      <c r="D301" s="23">
        <v>1.3674124000000001</v>
      </c>
      <c r="E301" s="35">
        <v>0.48067099000000002</v>
      </c>
      <c r="F301" s="35">
        <v>0.50702745000000005</v>
      </c>
      <c r="G301" s="23"/>
      <c r="H301" s="23"/>
      <c r="I301" s="59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20" s="22" customFormat="1" ht="18.75" customHeight="1" x14ac:dyDescent="0.3">
      <c r="A302" s="24">
        <v>2006</v>
      </c>
      <c r="B302" s="49">
        <v>0.51360901000000003</v>
      </c>
      <c r="C302" s="35">
        <v>9.9222700000000004E-3</v>
      </c>
      <c r="D302" s="23">
        <v>1.9318721999999999</v>
      </c>
      <c r="E302" s="35">
        <v>0.49557799000000002</v>
      </c>
      <c r="F302" s="35">
        <v>0.53415471000000003</v>
      </c>
      <c r="G302" s="23"/>
      <c r="H302" s="23"/>
      <c r="I302" s="59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20" s="22" customFormat="1" ht="18.75" customHeight="1" x14ac:dyDescent="0.3">
      <c r="A303" s="24">
        <v>2007</v>
      </c>
      <c r="B303" s="49">
        <v>0.51225591999999998</v>
      </c>
      <c r="C303" s="35">
        <v>8.6929399999999997E-3</v>
      </c>
      <c r="D303" s="23">
        <v>1.6969909000000001</v>
      </c>
      <c r="E303" s="35">
        <v>0.49630266000000001</v>
      </c>
      <c r="F303" s="35">
        <v>0.53179419000000006</v>
      </c>
      <c r="G303" s="23"/>
      <c r="H303" s="23"/>
      <c r="I303" s="59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20" s="22" customFormat="1" ht="18.75" customHeight="1" x14ac:dyDescent="0.3">
      <c r="A304" s="24">
        <v>2008</v>
      </c>
      <c r="B304" s="49">
        <v>0.50189296999999999</v>
      </c>
      <c r="C304" s="35">
        <v>6.2914499999999996E-3</v>
      </c>
      <c r="D304" s="23">
        <v>1.2535438000000001</v>
      </c>
      <c r="E304" s="35">
        <v>0.48712981</v>
      </c>
      <c r="F304" s="35">
        <v>0.51222968000000002</v>
      </c>
      <c r="G304" s="23"/>
      <c r="H304" s="23"/>
      <c r="I304" s="59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s="22" customFormat="1" ht="18.75" customHeight="1" x14ac:dyDescent="0.3">
      <c r="A305" s="24">
        <v>2009</v>
      </c>
      <c r="B305" s="49">
        <v>0.48510180000000003</v>
      </c>
      <c r="C305" s="35">
        <v>5.8403500000000002E-3</v>
      </c>
      <c r="D305" s="23">
        <v>1.2039428999999999</v>
      </c>
      <c r="E305" s="35">
        <v>0.47560075000000002</v>
      </c>
      <c r="F305" s="35">
        <v>0.49889793999999998</v>
      </c>
      <c r="G305" s="23"/>
      <c r="H305" s="23"/>
      <c r="I305" s="59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spans="1:19" s="22" customFormat="1" ht="18.75" customHeight="1" x14ac:dyDescent="0.3">
      <c r="A306" s="24">
        <v>2010</v>
      </c>
      <c r="B306" s="49">
        <v>0.51156541</v>
      </c>
      <c r="C306" s="35">
        <v>8.0998200000000006E-3</v>
      </c>
      <c r="D306" s="23">
        <v>1.5833397</v>
      </c>
      <c r="E306" s="35">
        <v>0.49638385000000002</v>
      </c>
      <c r="F306" s="35">
        <v>0.52721052999999996</v>
      </c>
      <c r="G306" s="23"/>
      <c r="H306" s="23"/>
      <c r="I306" s="59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spans="1:19" s="22" customFormat="1" ht="18.75" customHeight="1" x14ac:dyDescent="0.3">
      <c r="A307" s="24">
        <v>2011</v>
      </c>
      <c r="B307" s="49">
        <v>0.51713403000000002</v>
      </c>
      <c r="C307" s="35">
        <v>5.6654399999999999E-3</v>
      </c>
      <c r="D307" s="23">
        <v>1.0955465</v>
      </c>
      <c r="E307" s="35">
        <v>0.50647180999999997</v>
      </c>
      <c r="F307" s="35">
        <v>0.52724212000000004</v>
      </c>
      <c r="G307" s="23"/>
      <c r="H307" s="23"/>
      <c r="I307" s="59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spans="1:19" s="22" customFormat="1" ht="18.75" customHeight="1" x14ac:dyDescent="0.3">
      <c r="A308" s="24">
        <v>2012</v>
      </c>
      <c r="B308" s="49">
        <v>0.47152276999999998</v>
      </c>
      <c r="C308" s="35">
        <v>5.5616199999999998E-3</v>
      </c>
      <c r="D308" s="23">
        <v>1.1795017999999999</v>
      </c>
      <c r="E308" s="35">
        <v>0.46329882999999999</v>
      </c>
      <c r="F308" s="35">
        <v>0.48348859</v>
      </c>
      <c r="G308" s="23"/>
      <c r="H308" s="23"/>
      <c r="I308" s="59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spans="1:19" s="22" customFormat="1" ht="18.75" customHeight="1" x14ac:dyDescent="0.3">
      <c r="A309" s="24">
        <v>2013</v>
      </c>
      <c r="B309" s="49">
        <v>0.47303171999999999</v>
      </c>
      <c r="C309" s="35">
        <v>4.0169100000000003E-3</v>
      </c>
      <c r="D309" s="23">
        <v>0.84918483</v>
      </c>
      <c r="E309" s="35">
        <v>0.46498454</v>
      </c>
      <c r="F309" s="35">
        <v>0.48058265</v>
      </c>
      <c r="G309" s="23"/>
      <c r="H309" s="23"/>
      <c r="I309" s="59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spans="1:19" s="22" customFormat="1" ht="18.75" customHeight="1" x14ac:dyDescent="0.3">
      <c r="A310" s="24">
        <v>2014</v>
      </c>
      <c r="B310" s="49">
        <v>0.51139911000000005</v>
      </c>
      <c r="C310" s="35">
        <v>8.4847599999999992E-3</v>
      </c>
      <c r="D310" s="23">
        <v>1.6591260000000001</v>
      </c>
      <c r="E310" s="35">
        <v>0.49517634999999999</v>
      </c>
      <c r="F310" s="35">
        <v>0.52982985999999999</v>
      </c>
      <c r="G310" s="23"/>
      <c r="H310" s="23"/>
      <c r="I310" s="59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s="20" customFormat="1" ht="18.75" customHeight="1" x14ac:dyDescent="0.3">
      <c r="A311" s="24">
        <v>2015</v>
      </c>
      <c r="B311" s="109">
        <v>0.46146431999999998</v>
      </c>
      <c r="C311" s="30">
        <v>3.5319100000000001E-3</v>
      </c>
      <c r="D311" s="23">
        <v>0.76536990999999999</v>
      </c>
      <c r="E311" s="30">
        <v>0.45386723000000001</v>
      </c>
      <c r="F311" s="30">
        <v>0.46671828999999998</v>
      </c>
      <c r="I311" s="59"/>
    </row>
    <row r="312" spans="1:19" s="22" customFormat="1" ht="18.75" customHeight="1" x14ac:dyDescent="0.35">
      <c r="A312" s="21" t="s">
        <v>44</v>
      </c>
      <c r="B312" s="40"/>
      <c r="C312" s="30"/>
      <c r="D312" s="23"/>
      <c r="E312" s="30"/>
      <c r="F312" s="30"/>
      <c r="G312" s="23"/>
      <c r="H312" s="23"/>
      <c r="I312" s="59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s="20" customFormat="1" ht="18.75" customHeight="1" x14ac:dyDescent="0.3">
      <c r="A313" s="22" t="s">
        <v>76</v>
      </c>
      <c r="B313" s="40"/>
      <c r="C313" s="30"/>
      <c r="D313" s="23"/>
      <c r="E313" s="30"/>
      <c r="F313" s="30"/>
      <c r="G313" s="23"/>
      <c r="H313" s="23"/>
      <c r="I313" s="59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spans="1:19" s="20" customFormat="1" ht="18.75" customHeight="1" x14ac:dyDescent="0.3">
      <c r="A314" s="24">
        <v>1997</v>
      </c>
      <c r="B314" s="40">
        <v>0.40124168999999998</v>
      </c>
      <c r="C314" s="30">
        <v>3.11233E-3</v>
      </c>
      <c r="D314" s="23">
        <v>0.77567438</v>
      </c>
      <c r="E314" s="30">
        <v>0.39574352000000002</v>
      </c>
      <c r="F314" s="30">
        <v>0.40836263</v>
      </c>
      <c r="G314" s="23"/>
      <c r="H314" s="23"/>
      <c r="I314" s="59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spans="1:19" s="20" customFormat="1" ht="18.75" customHeight="1" x14ac:dyDescent="0.3">
      <c r="A315" s="24">
        <v>1998</v>
      </c>
      <c r="B315" s="40">
        <v>0.40460835000000001</v>
      </c>
      <c r="C315" s="30">
        <v>3.9659500000000002E-3</v>
      </c>
      <c r="D315" s="23">
        <v>0.98019398000000002</v>
      </c>
      <c r="E315" s="30">
        <v>0.39927885000000002</v>
      </c>
      <c r="F315" s="30">
        <v>0.41660660999999999</v>
      </c>
      <c r="G315" s="23"/>
      <c r="H315" s="23"/>
      <c r="I315" s="59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s="20" customFormat="1" ht="18.75" customHeight="1" x14ac:dyDescent="0.3">
      <c r="A316" s="24">
        <v>1999</v>
      </c>
      <c r="B316" s="40">
        <v>0.40692821000000001</v>
      </c>
      <c r="C316" s="30">
        <v>4.8247899999999998E-3</v>
      </c>
      <c r="D316" s="23">
        <v>1.1856612</v>
      </c>
      <c r="E316" s="30">
        <v>0.39610475000000001</v>
      </c>
      <c r="F316" s="30">
        <v>0.41363895000000001</v>
      </c>
      <c r="G316" s="23"/>
      <c r="H316" s="23"/>
      <c r="I316" s="59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s="20" customFormat="1" ht="18.75" customHeight="1" x14ac:dyDescent="0.3">
      <c r="A317" s="24">
        <v>2000</v>
      </c>
      <c r="B317" s="40">
        <v>0.36323916000000001</v>
      </c>
      <c r="C317" s="30">
        <v>4.2426299999999998E-3</v>
      </c>
      <c r="D317" s="23">
        <v>1.1679991999999999</v>
      </c>
      <c r="E317" s="30">
        <v>0.35492885000000002</v>
      </c>
      <c r="F317" s="30">
        <v>0.37251326000000001</v>
      </c>
      <c r="G317" s="36"/>
      <c r="H317" s="36"/>
      <c r="I317" s="59"/>
      <c r="J317" s="36"/>
      <c r="K317" s="36"/>
      <c r="L317" s="36"/>
      <c r="M317" s="36"/>
      <c r="N317" s="36"/>
      <c r="O317" s="36"/>
      <c r="P317" s="36"/>
      <c r="Q317" s="36"/>
      <c r="R317" s="36"/>
      <c r="S317" s="36"/>
    </row>
    <row r="318" spans="1:19" s="20" customFormat="1" ht="18.75" customHeight="1" x14ac:dyDescent="0.3">
      <c r="A318" s="22" t="s">
        <v>77</v>
      </c>
      <c r="B318" s="40"/>
      <c r="C318" s="30"/>
      <c r="D318" s="23"/>
      <c r="E318" s="30"/>
      <c r="F318" s="30"/>
      <c r="G318" s="23"/>
      <c r="H318" s="23"/>
      <c r="I318" s="59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spans="1:19" s="20" customFormat="1" ht="18.75" customHeight="1" x14ac:dyDescent="0.3">
      <c r="A319" s="24">
        <v>2001</v>
      </c>
      <c r="B319" s="40">
        <v>0.38771742999999997</v>
      </c>
      <c r="C319" s="30">
        <v>1.9757300000000002E-3</v>
      </c>
      <c r="D319" s="23">
        <v>0.50958093000000004</v>
      </c>
      <c r="E319" s="30">
        <v>0.38436260999999999</v>
      </c>
      <c r="F319" s="30">
        <v>0.39150757000000003</v>
      </c>
      <c r="G319" s="23"/>
      <c r="H319" s="23"/>
      <c r="I319" s="59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s="20" customFormat="1" ht="18.75" customHeight="1" x14ac:dyDescent="0.3">
      <c r="A320" s="24">
        <v>2002</v>
      </c>
      <c r="B320" s="40">
        <v>0.41042845</v>
      </c>
      <c r="C320" s="30">
        <v>4.0183299999999996E-3</v>
      </c>
      <c r="D320" s="23">
        <v>0.97905741000000002</v>
      </c>
      <c r="E320" s="30">
        <v>0.40141311000000002</v>
      </c>
      <c r="F320" s="30">
        <v>0.41727585</v>
      </c>
      <c r="G320" s="23"/>
      <c r="H320" s="23"/>
      <c r="I320" s="59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19" s="20" customFormat="1" ht="18.75" customHeight="1" x14ac:dyDescent="0.3">
      <c r="A321" s="24">
        <v>2003</v>
      </c>
      <c r="B321" s="40">
        <v>0.37983647999999998</v>
      </c>
      <c r="C321" s="30">
        <v>5.4069000000000001E-3</v>
      </c>
      <c r="D321" s="23">
        <v>1.4234799</v>
      </c>
      <c r="E321" s="30">
        <v>0.37137288000000002</v>
      </c>
      <c r="F321" s="30">
        <v>0.39370009</v>
      </c>
      <c r="G321" s="23"/>
      <c r="H321" s="23"/>
      <c r="I321" s="59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19" s="20" customFormat="1" ht="18.75" customHeight="1" x14ac:dyDescent="0.3">
      <c r="A322" s="22" t="s">
        <v>87</v>
      </c>
      <c r="B322" s="40"/>
      <c r="C322" s="30"/>
      <c r="D322" s="23"/>
      <c r="E322" s="30"/>
      <c r="F322" s="30"/>
      <c r="G322" s="23"/>
      <c r="H322" s="23"/>
      <c r="I322" s="59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19" s="20" customFormat="1" ht="18.75" customHeight="1" x14ac:dyDescent="0.3">
      <c r="A323" s="24">
        <v>2003</v>
      </c>
      <c r="B323" s="40">
        <v>0.38956056999999999</v>
      </c>
      <c r="C323" s="30">
        <v>2.8180599999999998E-3</v>
      </c>
      <c r="D323" s="23">
        <v>0.72339403999999996</v>
      </c>
      <c r="E323" s="30">
        <v>0.38455655999999999</v>
      </c>
      <c r="F323" s="30">
        <v>0.39497563000000002</v>
      </c>
      <c r="G323" s="23"/>
      <c r="H323" s="23"/>
      <c r="I323" s="59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19" s="20" customFormat="1" ht="18.75" customHeight="1" x14ac:dyDescent="0.3">
      <c r="A324" s="24">
        <v>2004</v>
      </c>
      <c r="B324" s="40">
        <v>0.37849169999999999</v>
      </c>
      <c r="C324" s="30">
        <v>2.4416300000000002E-3</v>
      </c>
      <c r="D324" s="23">
        <v>0.64509567999999995</v>
      </c>
      <c r="E324" s="30">
        <v>0.37462178000000002</v>
      </c>
      <c r="F324" s="30">
        <v>0.38352939000000003</v>
      </c>
      <c r="G324" s="23"/>
      <c r="H324" s="23"/>
      <c r="I324" s="59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19" s="20" customFormat="1" ht="18.75" customHeight="1" x14ac:dyDescent="0.3">
      <c r="A325" s="24">
        <v>2005</v>
      </c>
      <c r="B325" s="40">
        <v>0.38061336000000001</v>
      </c>
      <c r="C325" s="30">
        <v>2.7547100000000001E-3</v>
      </c>
      <c r="D325" s="23">
        <v>0.72375509000000005</v>
      </c>
      <c r="E325" s="30">
        <v>0.37599945000000001</v>
      </c>
      <c r="F325" s="30">
        <v>0.38656985999999999</v>
      </c>
      <c r="G325" s="23"/>
      <c r="H325" s="23"/>
      <c r="I325" s="59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spans="1:19" s="20" customFormat="1" ht="18.75" customHeight="1" x14ac:dyDescent="0.3">
      <c r="A326" s="24">
        <v>2006</v>
      </c>
      <c r="B326" s="40">
        <v>0.38358378999999998</v>
      </c>
      <c r="C326" s="30">
        <v>3.2699399999999998E-3</v>
      </c>
      <c r="D326" s="23">
        <v>0.85247178000000001</v>
      </c>
      <c r="E326" s="30">
        <v>0.37640390000000001</v>
      </c>
      <c r="F326" s="30">
        <v>0.38917564999999998</v>
      </c>
      <c r="G326" s="23"/>
      <c r="H326" s="23"/>
      <c r="I326" s="59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19" s="20" customFormat="1" ht="18.75" customHeight="1" x14ac:dyDescent="0.3">
      <c r="A327" s="24">
        <v>2007</v>
      </c>
      <c r="B327" s="40">
        <v>0.37717072000000001</v>
      </c>
      <c r="C327" s="30">
        <v>1.9857299999999998E-3</v>
      </c>
      <c r="D327" s="23">
        <v>0.52647966000000002</v>
      </c>
      <c r="E327" s="30">
        <v>0.3728264</v>
      </c>
      <c r="F327" s="30">
        <v>0.38074239999999998</v>
      </c>
      <c r="G327" s="23"/>
      <c r="H327" s="23"/>
      <c r="I327" s="59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19" s="20" customFormat="1" ht="18.75" customHeight="1" x14ac:dyDescent="0.3">
      <c r="A328" s="24">
        <v>2008</v>
      </c>
      <c r="B328" s="40">
        <v>0.35931784999999999</v>
      </c>
      <c r="C328" s="30">
        <v>1.6431900000000001E-3</v>
      </c>
      <c r="D328" s="23">
        <v>0.45730699000000002</v>
      </c>
      <c r="E328" s="30">
        <v>0.35686862000000003</v>
      </c>
      <c r="F328" s="30">
        <v>0.36360902000000001</v>
      </c>
      <c r="G328" s="23"/>
      <c r="H328" s="23"/>
      <c r="I328" s="59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s="20" customFormat="1" ht="18.75" customHeight="1" x14ac:dyDescent="0.3">
      <c r="A329" s="24">
        <v>2009</v>
      </c>
      <c r="B329" s="40">
        <v>0.36083753000000002</v>
      </c>
      <c r="C329" s="30">
        <v>1.44893E-3</v>
      </c>
      <c r="D329" s="23">
        <v>0.40154552999999998</v>
      </c>
      <c r="E329" s="30">
        <v>0.35790001999999999</v>
      </c>
      <c r="F329" s="30">
        <v>0.36405169999999998</v>
      </c>
      <c r="G329" s="23"/>
      <c r="H329" s="23"/>
      <c r="I329" s="59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19" s="20" customFormat="1" ht="18.75" customHeight="1" x14ac:dyDescent="0.3">
      <c r="A330" s="24">
        <v>2010</v>
      </c>
      <c r="B330" s="49">
        <v>0.34755976999999999</v>
      </c>
      <c r="C330" s="35">
        <v>1.4862499999999999E-3</v>
      </c>
      <c r="D330" s="23">
        <v>0.42762517999999999</v>
      </c>
      <c r="E330" s="35">
        <v>0.34351726999999999</v>
      </c>
      <c r="F330" s="35">
        <v>0.35025584999999998</v>
      </c>
      <c r="G330" s="23"/>
      <c r="H330" s="23"/>
      <c r="I330" s="59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19" s="20" customFormat="1" ht="18.75" customHeight="1" x14ac:dyDescent="0.3">
      <c r="A331" s="24">
        <v>2011</v>
      </c>
      <c r="B331" s="49">
        <v>0.33869935000000001</v>
      </c>
      <c r="C331" s="35">
        <v>1.3897600000000001E-3</v>
      </c>
      <c r="D331" s="23">
        <v>0.41032283000000003</v>
      </c>
      <c r="E331" s="35">
        <v>0.33603650000000002</v>
      </c>
      <c r="F331" s="35">
        <v>0.34164253</v>
      </c>
      <c r="G331" s="23"/>
      <c r="H331" s="23"/>
      <c r="I331" s="59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19" s="20" customFormat="1" ht="18.75" customHeight="1" x14ac:dyDescent="0.3">
      <c r="A332" s="24">
        <v>2012</v>
      </c>
      <c r="B332" s="49">
        <v>0.33974451999999999</v>
      </c>
      <c r="C332" s="35">
        <v>1.67866E-3</v>
      </c>
      <c r="D332" s="23">
        <v>0.49409451999999998</v>
      </c>
      <c r="E332" s="35">
        <v>0.33674105999999998</v>
      </c>
      <c r="F332" s="35">
        <v>0.34301966</v>
      </c>
      <c r="G332" s="23"/>
      <c r="H332" s="23"/>
      <c r="I332" s="59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19" s="20" customFormat="1" ht="18.75" customHeight="1" x14ac:dyDescent="0.3">
      <c r="A333" s="24">
        <v>2013</v>
      </c>
      <c r="B333" s="49">
        <v>0.33514732000000003</v>
      </c>
      <c r="C333" s="35">
        <v>1.1726099999999999E-3</v>
      </c>
      <c r="D333" s="23">
        <v>0.34987805</v>
      </c>
      <c r="E333" s="35">
        <v>0.33297359999999998</v>
      </c>
      <c r="F333" s="35">
        <v>0.33729725999999999</v>
      </c>
      <c r="G333" s="35"/>
      <c r="H333" s="35"/>
      <c r="I333" s="35"/>
      <c r="J333" s="35"/>
      <c r="K333" s="35"/>
      <c r="L333" s="35"/>
      <c r="M333" s="23"/>
      <c r="N333" s="23"/>
      <c r="O333" s="23"/>
      <c r="P333" s="23"/>
      <c r="Q333" s="23"/>
      <c r="R333" s="23"/>
      <c r="S333" s="23"/>
    </row>
    <row r="334" spans="1:19" s="20" customFormat="1" ht="18.75" customHeight="1" x14ac:dyDescent="0.3">
      <c r="A334" s="24">
        <v>2014</v>
      </c>
      <c r="B334" s="49">
        <v>0.33051855000000002</v>
      </c>
      <c r="C334" s="35">
        <v>1.3096099999999999E-3</v>
      </c>
      <c r="D334" s="23">
        <v>0.39623038999999999</v>
      </c>
      <c r="E334" s="35">
        <v>0.32846069</v>
      </c>
      <c r="F334" s="35">
        <v>0.33316301999999998</v>
      </c>
      <c r="G334" s="35"/>
      <c r="H334" s="35"/>
      <c r="I334" s="35"/>
      <c r="J334" s="35"/>
      <c r="K334" s="35"/>
      <c r="L334" s="35"/>
      <c r="M334" s="23"/>
      <c r="N334" s="23"/>
      <c r="O334" s="23"/>
      <c r="P334" s="23"/>
      <c r="Q334" s="23"/>
      <c r="R334" s="23"/>
      <c r="S334" s="23"/>
    </row>
    <row r="335" spans="1:19" s="20" customFormat="1" ht="18.75" customHeight="1" x14ac:dyDescent="0.3">
      <c r="A335" s="24">
        <v>2015</v>
      </c>
      <c r="B335" s="109">
        <v>0.32765731999999997</v>
      </c>
      <c r="C335" s="30">
        <v>1.23667E-3</v>
      </c>
      <c r="D335" s="23">
        <v>0.37742935999999999</v>
      </c>
      <c r="E335" s="30">
        <v>0.32519794000000002</v>
      </c>
      <c r="F335" s="30">
        <v>0.32986792999999998</v>
      </c>
      <c r="I335" s="59"/>
    </row>
    <row r="336" spans="1:19" s="20" customFormat="1" ht="18.75" customHeight="1" x14ac:dyDescent="0.35">
      <c r="A336" s="21" t="s">
        <v>24</v>
      </c>
      <c r="B336" s="40"/>
      <c r="C336" s="30"/>
      <c r="D336" s="23"/>
      <c r="E336" s="30"/>
      <c r="F336" s="30"/>
      <c r="G336" s="23"/>
      <c r="H336" s="23"/>
      <c r="I336" s="59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24" s="20" customFormat="1" ht="18.75" customHeight="1" x14ac:dyDescent="0.3">
      <c r="A337" s="22" t="s">
        <v>62</v>
      </c>
      <c r="B337" s="40"/>
      <c r="C337" s="30"/>
      <c r="D337" s="23"/>
      <c r="E337" s="30"/>
      <c r="F337" s="30"/>
      <c r="G337" s="23"/>
      <c r="H337" s="23"/>
      <c r="I337" s="59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24" s="20" customFormat="1" ht="18.75" customHeight="1" x14ac:dyDescent="0.3">
      <c r="A338" s="24">
        <v>1989</v>
      </c>
      <c r="B338" s="40">
        <v>0.39630198999999999</v>
      </c>
      <c r="C338" s="30">
        <v>3.8229900000000001E-3</v>
      </c>
      <c r="D338" s="23">
        <v>0.96466554000000004</v>
      </c>
      <c r="E338" s="30">
        <v>0.38871232</v>
      </c>
      <c r="F338" s="30">
        <v>0.40421732999999999</v>
      </c>
      <c r="G338" s="23"/>
      <c r="H338" s="23"/>
      <c r="I338" s="59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24" s="20" customFormat="1" ht="18.75" customHeight="1" x14ac:dyDescent="0.3">
      <c r="A339" s="24">
        <v>1992</v>
      </c>
      <c r="B339" s="40">
        <v>0.41314574999999998</v>
      </c>
      <c r="C339" s="30">
        <v>1.7189200000000001E-3</v>
      </c>
      <c r="D339" s="23">
        <v>0.41605574000000001</v>
      </c>
      <c r="E339" s="30">
        <v>0.40952912000000002</v>
      </c>
      <c r="F339" s="30">
        <v>0.41673117999999998</v>
      </c>
      <c r="G339" s="23"/>
      <c r="H339" s="23"/>
      <c r="I339" s="59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24" s="20" customFormat="1" ht="18.75" customHeight="1" x14ac:dyDescent="0.3">
      <c r="A340" s="24">
        <v>1995</v>
      </c>
      <c r="B340" s="40">
        <v>0.39338194999999998</v>
      </c>
      <c r="C340" s="30">
        <v>1.3123799999999999E-3</v>
      </c>
      <c r="D340" s="23">
        <v>0.33361558000000002</v>
      </c>
      <c r="E340" s="30">
        <v>0.38958985000000002</v>
      </c>
      <c r="F340" s="30">
        <v>0.39562792000000002</v>
      </c>
      <c r="G340" s="23"/>
      <c r="H340" s="23"/>
      <c r="I340" s="59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24" s="20" customFormat="1" ht="18.75" customHeight="1" x14ac:dyDescent="0.3">
      <c r="A341" s="24">
        <v>1996</v>
      </c>
      <c r="B341" s="40">
        <v>0.40020122000000002</v>
      </c>
      <c r="C341" s="30">
        <v>1.2950699999999999E-3</v>
      </c>
      <c r="D341" s="23">
        <v>0.32360528999999999</v>
      </c>
      <c r="E341" s="30">
        <v>0.39801957999999998</v>
      </c>
      <c r="F341" s="30">
        <v>0.40291110000000002</v>
      </c>
      <c r="G341" s="23"/>
      <c r="H341" s="23"/>
      <c r="I341" s="59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35"/>
      <c r="U341" s="35"/>
      <c r="V341" s="35"/>
      <c r="W341" s="35"/>
      <c r="X341" s="35"/>
    </row>
    <row r="342" spans="1:24" s="20" customFormat="1" ht="18.75" customHeight="1" x14ac:dyDescent="0.3">
      <c r="A342" s="24">
        <v>1997</v>
      </c>
      <c r="B342" s="40">
        <v>0.40252283999999999</v>
      </c>
      <c r="C342" s="30">
        <v>1.3464900000000001E-3</v>
      </c>
      <c r="D342" s="23">
        <v>0.33451288000000001</v>
      </c>
      <c r="E342" s="30">
        <v>0.40030068000000002</v>
      </c>
      <c r="F342" s="30">
        <v>0.40565044</v>
      </c>
      <c r="G342" s="36"/>
      <c r="H342" s="36"/>
      <c r="I342" s="59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5"/>
      <c r="U342" s="35"/>
      <c r="V342" s="35"/>
      <c r="W342" s="35"/>
      <c r="X342" s="35"/>
    </row>
    <row r="343" spans="1:24" s="20" customFormat="1" ht="18.75" customHeight="1" x14ac:dyDescent="0.3">
      <c r="A343" s="24">
        <v>1998</v>
      </c>
      <c r="B343" s="40">
        <v>0.41828401999999998</v>
      </c>
      <c r="C343" s="30">
        <v>1.5056100000000001E-3</v>
      </c>
      <c r="D343" s="23">
        <v>0.35994976000000001</v>
      </c>
      <c r="E343" s="30">
        <v>0.41519734000000003</v>
      </c>
      <c r="F343" s="30">
        <v>0.42146172999999998</v>
      </c>
      <c r="G343" s="23"/>
      <c r="H343" s="23"/>
      <c r="I343" s="59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35"/>
      <c r="U343" s="35"/>
      <c r="V343" s="35"/>
      <c r="W343" s="35"/>
      <c r="X343" s="35"/>
    </row>
    <row r="344" spans="1:24" s="20" customFormat="1" ht="18.75" customHeight="1" x14ac:dyDescent="0.3">
      <c r="A344" s="24">
        <v>2000</v>
      </c>
      <c r="B344" s="40">
        <v>0.42187732</v>
      </c>
      <c r="C344" s="30">
        <v>1.5723600000000001E-3</v>
      </c>
      <c r="D344" s="23">
        <v>0.37270531000000001</v>
      </c>
      <c r="E344" s="30">
        <v>0.41895907999999998</v>
      </c>
      <c r="F344" s="30">
        <v>0.42446432000000001</v>
      </c>
      <c r="G344" s="23"/>
      <c r="H344" s="23"/>
      <c r="I344" s="59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35"/>
      <c r="U344" s="35"/>
      <c r="V344" s="35"/>
      <c r="W344" s="35"/>
      <c r="X344" s="35"/>
    </row>
    <row r="345" spans="1:24" s="20" customFormat="1" ht="18.75" customHeight="1" x14ac:dyDescent="0.3">
      <c r="A345" s="24">
        <v>2001</v>
      </c>
      <c r="B345" s="40">
        <v>0.42243733999999999</v>
      </c>
      <c r="C345" s="30">
        <v>1.2531899999999999E-3</v>
      </c>
      <c r="D345" s="23">
        <v>0.29665591000000002</v>
      </c>
      <c r="E345" s="30">
        <v>0.41962930999999998</v>
      </c>
      <c r="F345" s="30">
        <v>0.42449361000000002</v>
      </c>
      <c r="G345" s="23"/>
      <c r="H345" s="23"/>
      <c r="I345" s="59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24" s="20" customFormat="1" ht="18.75" customHeight="1" x14ac:dyDescent="0.3">
      <c r="A346" s="24">
        <v>2002</v>
      </c>
      <c r="B346" s="40">
        <v>0.42989034999999998</v>
      </c>
      <c r="C346" s="30">
        <v>1.56796E-3</v>
      </c>
      <c r="D346" s="23">
        <v>0.36473515000000001</v>
      </c>
      <c r="E346" s="30">
        <v>0.42720151000000001</v>
      </c>
      <c r="F346" s="30">
        <v>0.43311998000000002</v>
      </c>
      <c r="G346" s="23"/>
      <c r="H346" s="23"/>
      <c r="I346" s="59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24" s="20" customFormat="1" ht="18.75" customHeight="1" x14ac:dyDescent="0.3">
      <c r="A347" s="24">
        <v>2003</v>
      </c>
      <c r="B347" s="40">
        <v>0.42206047000000002</v>
      </c>
      <c r="C347" s="30">
        <v>1.73351E-3</v>
      </c>
      <c r="D347" s="23">
        <v>0.41072478000000001</v>
      </c>
      <c r="E347" s="30">
        <v>0.41899645000000002</v>
      </c>
      <c r="F347" s="30">
        <v>0.42571962000000002</v>
      </c>
      <c r="G347" s="23"/>
      <c r="H347" s="23"/>
      <c r="I347" s="59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24" s="20" customFormat="1" ht="18.75" customHeight="1" x14ac:dyDescent="0.3">
      <c r="A348" s="24">
        <v>2004</v>
      </c>
      <c r="B348" s="40">
        <v>0.43156382999999998</v>
      </c>
      <c r="C348" s="30">
        <v>1.71349E-3</v>
      </c>
      <c r="D348" s="23">
        <v>0.39704155000000002</v>
      </c>
      <c r="E348" s="30">
        <v>0.42836436999999999</v>
      </c>
      <c r="F348" s="30">
        <v>0.43479111999999998</v>
      </c>
      <c r="G348" s="23"/>
      <c r="H348" s="23"/>
      <c r="I348" s="59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24" s="20" customFormat="1" ht="18.75" customHeight="1" x14ac:dyDescent="0.3">
      <c r="A349" s="24">
        <v>2005</v>
      </c>
      <c r="B349" s="40">
        <v>0.41962238000000002</v>
      </c>
      <c r="C349" s="30">
        <v>1.48577E-3</v>
      </c>
      <c r="D349" s="23">
        <v>0.35407255999999998</v>
      </c>
      <c r="E349" s="30">
        <v>0.41694610999999998</v>
      </c>
      <c r="F349" s="30">
        <v>0.42239851</v>
      </c>
      <c r="G349" s="23"/>
      <c r="H349" s="23"/>
      <c r="I349" s="59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24" s="22" customFormat="1" ht="18.75" customHeight="1" x14ac:dyDescent="0.3">
      <c r="A350" s="24">
        <v>2006</v>
      </c>
      <c r="B350" s="40">
        <v>0.43249509000000003</v>
      </c>
      <c r="C350" s="30">
        <v>1.00913E-3</v>
      </c>
      <c r="D350" s="23">
        <v>0.23332721000000001</v>
      </c>
      <c r="E350" s="30">
        <v>0.43062323000000002</v>
      </c>
      <c r="F350" s="30">
        <v>0.43474716000000002</v>
      </c>
      <c r="G350" s="23"/>
      <c r="H350" s="23"/>
      <c r="I350" s="59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24" s="22" customFormat="1" ht="18.75" customHeight="1" x14ac:dyDescent="0.3">
      <c r="A351" s="22" t="s">
        <v>63</v>
      </c>
      <c r="B351" s="40"/>
      <c r="C351" s="30"/>
      <c r="D351" s="23"/>
      <c r="E351" s="30"/>
      <c r="F351" s="30"/>
      <c r="G351" s="23"/>
      <c r="H351" s="23"/>
      <c r="I351" s="59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24" s="20" customFormat="1" ht="18.75" customHeight="1" x14ac:dyDescent="0.3">
      <c r="A352" s="24">
        <v>2006</v>
      </c>
      <c r="B352" s="40">
        <v>0.43079837999999998</v>
      </c>
      <c r="C352" s="30">
        <v>1.12213E-3</v>
      </c>
      <c r="D352" s="23">
        <v>0.26047582000000002</v>
      </c>
      <c r="E352" s="30">
        <v>0.42882051999999998</v>
      </c>
      <c r="F352" s="30">
        <v>0.43287870000000001</v>
      </c>
      <c r="G352" s="23"/>
      <c r="H352" s="23"/>
      <c r="I352" s="59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20" s="20" customFormat="1" ht="18.75" customHeight="1" x14ac:dyDescent="0.3">
      <c r="A353" s="24">
        <v>2007</v>
      </c>
      <c r="B353" s="40">
        <v>0.43514913</v>
      </c>
      <c r="C353" s="30">
        <v>1.1510100000000001E-3</v>
      </c>
      <c r="D353" s="23">
        <v>0.26451027999999999</v>
      </c>
      <c r="E353" s="30">
        <v>0.43329160999999999</v>
      </c>
      <c r="F353" s="30">
        <v>0.43778285</v>
      </c>
      <c r="G353" s="23"/>
      <c r="H353" s="23"/>
      <c r="I353" s="59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20" s="22" customFormat="1" ht="18.75" customHeight="1" x14ac:dyDescent="0.3">
      <c r="A354" s="24">
        <v>2008</v>
      </c>
      <c r="B354" s="40">
        <v>0.42037567999999997</v>
      </c>
      <c r="C354" s="30">
        <v>1.17015E-3</v>
      </c>
      <c r="D354" s="23">
        <v>0.2783583</v>
      </c>
      <c r="E354" s="30">
        <v>0.41742128000000001</v>
      </c>
      <c r="F354" s="30">
        <v>0.42195186000000001</v>
      </c>
      <c r="G354" s="23"/>
      <c r="H354" s="23"/>
      <c r="I354" s="59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0"/>
    </row>
    <row r="355" spans="1:20" s="22" customFormat="1" ht="18.75" customHeight="1" x14ac:dyDescent="0.3">
      <c r="A355" s="24">
        <v>2009</v>
      </c>
      <c r="B355" s="40">
        <v>0.40599232000000002</v>
      </c>
      <c r="C355" s="30">
        <v>1.59661E-3</v>
      </c>
      <c r="D355" s="23">
        <v>0.39326143000000002</v>
      </c>
      <c r="E355" s="30">
        <v>0.40178134999999998</v>
      </c>
      <c r="F355" s="30">
        <v>0.40842237999999997</v>
      </c>
      <c r="G355" s="23"/>
      <c r="H355" s="23"/>
      <c r="I355" s="59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0"/>
    </row>
    <row r="356" spans="1:20" s="20" customFormat="1" ht="18.75" customHeight="1" x14ac:dyDescent="0.3">
      <c r="A356" s="24">
        <v>2010</v>
      </c>
      <c r="B356" s="49">
        <v>0.38973986999999999</v>
      </c>
      <c r="C356" s="35">
        <v>1.04783E-3</v>
      </c>
      <c r="D356" s="23">
        <v>0.26885469000000001</v>
      </c>
      <c r="E356" s="35">
        <v>0.38768342</v>
      </c>
      <c r="F356" s="35">
        <v>0.39187387000000001</v>
      </c>
      <c r="G356" s="36"/>
      <c r="H356" s="36"/>
      <c r="I356" s="59"/>
      <c r="J356" s="36"/>
      <c r="K356" s="36"/>
      <c r="L356" s="36"/>
      <c r="M356" s="36"/>
      <c r="N356" s="36"/>
      <c r="O356" s="36"/>
      <c r="P356" s="36"/>
      <c r="Q356" s="36"/>
      <c r="R356" s="36"/>
      <c r="S356" s="36"/>
    </row>
    <row r="357" spans="1:20" s="20" customFormat="1" ht="18.75" customHeight="1" x14ac:dyDescent="0.3">
      <c r="A357" s="24">
        <v>2011</v>
      </c>
      <c r="B357" s="49">
        <v>0.36713343999999998</v>
      </c>
      <c r="C357" s="35">
        <v>1.1645200000000001E-3</v>
      </c>
      <c r="D357" s="23">
        <v>0.31719310000000001</v>
      </c>
      <c r="E357" s="35">
        <v>0.36483684</v>
      </c>
      <c r="F357" s="35">
        <v>0.36902269999999998</v>
      </c>
      <c r="G357" s="36"/>
      <c r="H357" s="36"/>
      <c r="I357" s="59"/>
      <c r="J357" s="36"/>
      <c r="K357" s="36"/>
      <c r="L357" s="36"/>
      <c r="M357" s="36"/>
      <c r="N357" s="36"/>
      <c r="O357" s="36"/>
      <c r="P357" s="36"/>
      <c r="Q357" s="36"/>
      <c r="R357" s="36"/>
      <c r="S357" s="36"/>
    </row>
    <row r="358" spans="1:20" s="20" customFormat="1" ht="18.75" customHeight="1" x14ac:dyDescent="0.3">
      <c r="A358" s="24">
        <v>2012</v>
      </c>
      <c r="B358" s="49">
        <v>0.34858495</v>
      </c>
      <c r="C358" s="35">
        <v>9.3654000000000003E-4</v>
      </c>
      <c r="D358" s="23">
        <v>0.26866906000000002</v>
      </c>
      <c r="E358" s="35">
        <v>0.34705417999999999</v>
      </c>
      <c r="F358" s="35">
        <v>0.35045701000000001</v>
      </c>
      <c r="G358" s="36"/>
      <c r="H358" s="36"/>
      <c r="I358" s="59"/>
      <c r="J358" s="36"/>
      <c r="K358" s="36"/>
      <c r="L358" s="36"/>
      <c r="M358" s="36"/>
      <c r="N358" s="36"/>
      <c r="O358" s="36"/>
      <c r="P358" s="36"/>
      <c r="Q358" s="36"/>
      <c r="R358" s="36"/>
      <c r="S358" s="36"/>
    </row>
    <row r="359" spans="1:20" s="20" customFormat="1" ht="18.75" customHeight="1" x14ac:dyDescent="0.3">
      <c r="A359" s="24">
        <v>2013</v>
      </c>
      <c r="B359" s="49">
        <v>0.35277871</v>
      </c>
      <c r="C359" s="35">
        <v>7.7545999999999995E-4</v>
      </c>
      <c r="D359" s="23">
        <v>0.2198156</v>
      </c>
      <c r="E359" s="35">
        <v>0.35139343000000001</v>
      </c>
      <c r="F359" s="35">
        <v>0.35440644999999998</v>
      </c>
      <c r="G359" s="35"/>
      <c r="H359" s="35"/>
      <c r="I359" s="35"/>
      <c r="J359" s="35"/>
      <c r="K359" s="35"/>
      <c r="L359" s="35"/>
      <c r="M359" s="23"/>
      <c r="N359" s="23"/>
      <c r="O359" s="23"/>
      <c r="P359" s="23"/>
      <c r="Q359" s="23"/>
      <c r="R359" s="23"/>
      <c r="S359" s="23"/>
    </row>
    <row r="360" spans="1:20" s="20" customFormat="1" ht="18.75" customHeight="1" x14ac:dyDescent="0.3">
      <c r="A360" s="24">
        <v>2014</v>
      </c>
      <c r="B360" s="49">
        <v>0.34915463000000002</v>
      </c>
      <c r="C360" s="35">
        <v>7.1358000000000001E-4</v>
      </c>
      <c r="D360" s="23">
        <v>0.20437430000000001</v>
      </c>
      <c r="E360" s="35">
        <v>0.34743207999999998</v>
      </c>
      <c r="F360" s="35">
        <v>0.35075453000000001</v>
      </c>
      <c r="G360" s="35"/>
      <c r="H360" s="35"/>
      <c r="I360" s="35"/>
      <c r="J360" s="35"/>
      <c r="K360" s="35"/>
      <c r="L360" s="35"/>
      <c r="M360" s="23"/>
      <c r="N360" s="23"/>
      <c r="O360" s="23"/>
      <c r="P360" s="23"/>
      <c r="Q360" s="23"/>
      <c r="R360" s="23"/>
      <c r="S360" s="23"/>
    </row>
    <row r="361" spans="1:20" s="20" customFormat="1" ht="18.75" customHeight="1" x14ac:dyDescent="0.3">
      <c r="A361" s="24">
        <v>2015</v>
      </c>
      <c r="B361" s="109">
        <v>0.35228956</v>
      </c>
      <c r="C361" s="30">
        <v>9.7333000000000001E-4</v>
      </c>
      <c r="D361" s="23">
        <v>0.27628662999999998</v>
      </c>
      <c r="E361" s="30">
        <v>0.35030094000000001</v>
      </c>
      <c r="F361" s="30">
        <v>0.35398953999999999</v>
      </c>
      <c r="I361" s="59"/>
    </row>
    <row r="362" spans="1:20" s="20" customFormat="1" ht="18.75" customHeight="1" x14ac:dyDescent="0.35">
      <c r="A362" s="21" t="s">
        <v>54</v>
      </c>
      <c r="B362" s="40"/>
      <c r="C362" s="30"/>
      <c r="D362" s="23"/>
      <c r="E362" s="30"/>
      <c r="F362" s="30"/>
      <c r="I362" s="59"/>
    </row>
    <row r="363" spans="1:20" s="20" customFormat="1" ht="18.75" customHeight="1" x14ac:dyDescent="0.3">
      <c r="A363" s="24">
        <v>1989</v>
      </c>
      <c r="B363" s="40">
        <v>0.41562779999999999</v>
      </c>
      <c r="C363" s="30">
        <v>1.28181E-3</v>
      </c>
      <c r="D363" s="23">
        <f t="shared" ref="D363:D365" si="2">C363/B363*100</f>
        <v>0.30840333586925606</v>
      </c>
      <c r="E363" s="30">
        <v>0.41340765000000002</v>
      </c>
      <c r="F363" s="30">
        <v>0.41823041</v>
      </c>
      <c r="I363" s="59"/>
    </row>
    <row r="364" spans="1:20" s="20" customFormat="1" ht="18.75" customHeight="1" x14ac:dyDescent="0.3">
      <c r="A364" s="24">
        <v>1992</v>
      </c>
      <c r="B364" s="40">
        <v>0.41080243</v>
      </c>
      <c r="C364" s="30">
        <v>1.0262299999999999E-3</v>
      </c>
      <c r="D364" s="23">
        <f t="shared" si="2"/>
        <v>0.24981108315255096</v>
      </c>
      <c r="E364" s="30">
        <v>0.40891546000000001</v>
      </c>
      <c r="F364" s="30">
        <v>0.41300811999999998</v>
      </c>
      <c r="I364" s="59"/>
    </row>
    <row r="365" spans="1:20" s="20" customFormat="1" ht="18.75" customHeight="1" x14ac:dyDescent="0.3">
      <c r="A365" s="24">
        <v>1995</v>
      </c>
      <c r="B365" s="40">
        <v>0.46001168999999997</v>
      </c>
      <c r="C365" s="30">
        <v>2.1184300000000001E-3</v>
      </c>
      <c r="D365" s="23">
        <f t="shared" si="2"/>
        <v>0.46051655774226091</v>
      </c>
      <c r="E365" s="30">
        <v>0.45661353999999998</v>
      </c>
      <c r="F365" s="30">
        <v>0.46478519000000001</v>
      </c>
      <c r="I365" s="59"/>
    </row>
    <row r="366" spans="1:20" s="20" customFormat="1" ht="18.75" customHeight="1" x14ac:dyDescent="0.3">
      <c r="A366" s="24">
        <v>1997</v>
      </c>
      <c r="B366" s="40">
        <v>0.46243651000000002</v>
      </c>
      <c r="C366" s="30">
        <v>2.64722E-3</v>
      </c>
      <c r="D366" s="23">
        <f t="shared" ref="D366:D383" si="3">C366/B366*100</f>
        <v>0.57245047541769567</v>
      </c>
      <c r="E366" s="30">
        <v>0.45664083999999999</v>
      </c>
      <c r="F366" s="30">
        <v>0.46723791999999997</v>
      </c>
      <c r="I366" s="59"/>
    </row>
    <row r="367" spans="1:20" s="20" customFormat="1" ht="18.75" customHeight="1" x14ac:dyDescent="0.3">
      <c r="A367" s="24">
        <v>1998</v>
      </c>
      <c r="B367" s="40">
        <v>0.45274400999999997</v>
      </c>
      <c r="C367" s="30">
        <v>2.04047E-3</v>
      </c>
      <c r="D367" s="23">
        <f t="shared" si="3"/>
        <v>0.45068956296075574</v>
      </c>
      <c r="E367" s="30">
        <v>0.44882401999999999</v>
      </c>
      <c r="F367" s="30">
        <v>0.45645601000000002</v>
      </c>
      <c r="I367" s="59"/>
    </row>
    <row r="368" spans="1:20" s="20" customFormat="1" ht="18.75" customHeight="1" x14ac:dyDescent="0.3">
      <c r="A368" s="24">
        <v>1999</v>
      </c>
      <c r="B368" s="40">
        <v>0.46691089000000002</v>
      </c>
      <c r="C368" s="30">
        <v>2.2843999999999998E-3</v>
      </c>
      <c r="D368" s="23">
        <f t="shared" si="3"/>
        <v>0.48925823940409696</v>
      </c>
      <c r="E368" s="30">
        <v>0.46210864000000001</v>
      </c>
      <c r="F368" s="30">
        <v>0.47089641999999998</v>
      </c>
      <c r="I368" s="59"/>
    </row>
    <row r="369" spans="1:9" s="20" customFormat="1" ht="18.75" customHeight="1" x14ac:dyDescent="0.3">
      <c r="A369" s="24">
        <v>2000</v>
      </c>
      <c r="B369" s="40">
        <v>0.43523399000000002</v>
      </c>
      <c r="C369" s="30">
        <v>1.9654999999999998E-3</v>
      </c>
      <c r="D369" s="23">
        <f t="shared" si="3"/>
        <v>0.4515961632500255</v>
      </c>
      <c r="E369" s="30">
        <v>0.4315697</v>
      </c>
      <c r="F369" s="30">
        <v>0.43922165000000002</v>
      </c>
      <c r="I369" s="59"/>
    </row>
    <row r="370" spans="1:9" s="20" customFormat="1" ht="18.75" customHeight="1" x14ac:dyDescent="0.3">
      <c r="A370" s="24">
        <v>2001</v>
      </c>
      <c r="B370" s="40">
        <v>0.46102910000000002</v>
      </c>
      <c r="C370" s="30">
        <v>1.1517000000000001E-3</v>
      </c>
      <c r="D370" s="23">
        <f t="shared" si="3"/>
        <v>0.24981069524678592</v>
      </c>
      <c r="E370" s="30">
        <v>0.45878627999999999</v>
      </c>
      <c r="F370" s="30">
        <v>0.46307062999999998</v>
      </c>
      <c r="I370" s="59"/>
    </row>
    <row r="371" spans="1:9" s="20" customFormat="1" ht="18.75" customHeight="1" x14ac:dyDescent="0.3">
      <c r="A371" s="24">
        <v>2002</v>
      </c>
      <c r="B371" s="40">
        <v>0.47486899999999999</v>
      </c>
      <c r="C371" s="30">
        <v>1.0878800000000001E-3</v>
      </c>
      <c r="D371" s="23">
        <f t="shared" si="3"/>
        <v>0.22909054918303787</v>
      </c>
      <c r="E371" s="30">
        <v>0.47282850999999998</v>
      </c>
      <c r="F371" s="30">
        <v>0.47694013000000002</v>
      </c>
      <c r="I371" s="59"/>
    </row>
    <row r="372" spans="1:9" s="20" customFormat="1" ht="18.75" customHeight="1" x14ac:dyDescent="0.3">
      <c r="A372" s="24">
        <v>2003</v>
      </c>
      <c r="B372" s="40">
        <v>0.46071048999999997</v>
      </c>
      <c r="C372" s="30">
        <v>1.53819E-3</v>
      </c>
      <c r="D372" s="23">
        <f t="shared" si="3"/>
        <v>0.33387344837752669</v>
      </c>
      <c r="E372" s="30">
        <v>0.45804795999999998</v>
      </c>
      <c r="F372" s="30">
        <v>0.46424486999999998</v>
      </c>
      <c r="I372" s="59"/>
    </row>
    <row r="373" spans="1:9" s="20" customFormat="1" ht="18.75" customHeight="1" x14ac:dyDescent="0.3">
      <c r="A373" s="24">
        <v>2004</v>
      </c>
      <c r="B373" s="40">
        <v>0.44928741</v>
      </c>
      <c r="C373" s="30">
        <v>1.37364E-3</v>
      </c>
      <c r="D373" s="23">
        <f t="shared" si="3"/>
        <v>0.30573747882229774</v>
      </c>
      <c r="E373" s="30">
        <v>0.44669281999999999</v>
      </c>
      <c r="F373" s="30">
        <v>0.45240218999999998</v>
      </c>
      <c r="I373" s="59"/>
    </row>
    <row r="374" spans="1:9" s="20" customFormat="1" ht="18.75" customHeight="1" x14ac:dyDescent="0.3">
      <c r="A374" s="19">
        <v>2005</v>
      </c>
      <c r="B374" s="40">
        <v>0.47933586</v>
      </c>
      <c r="C374" s="30">
        <v>2.4839200000000001E-3</v>
      </c>
      <c r="D374" s="23">
        <f t="shared" si="3"/>
        <v>0.5182003282625256</v>
      </c>
      <c r="E374" s="30">
        <v>0.47466009999999997</v>
      </c>
      <c r="F374" s="30">
        <v>0.48464984</v>
      </c>
      <c r="I374" s="59"/>
    </row>
    <row r="375" spans="1:9" s="20" customFormat="1" ht="18.75" customHeight="1" x14ac:dyDescent="0.3">
      <c r="A375" s="24">
        <v>2006</v>
      </c>
      <c r="B375" s="40">
        <v>0.43552872999999998</v>
      </c>
      <c r="C375" s="30">
        <v>1.3888699999999999E-3</v>
      </c>
      <c r="D375" s="23">
        <f t="shared" si="3"/>
        <v>0.31889285466885275</v>
      </c>
      <c r="E375" s="30">
        <v>0.43297838999999999</v>
      </c>
      <c r="F375" s="30">
        <v>0.43817019000000001</v>
      </c>
      <c r="I375" s="59"/>
    </row>
    <row r="376" spans="1:9" s="20" customFormat="1" ht="18.75" customHeight="1" x14ac:dyDescent="0.3">
      <c r="A376" s="24"/>
      <c r="B376" s="40"/>
      <c r="C376" s="30"/>
      <c r="D376" s="23"/>
      <c r="E376" s="30"/>
      <c r="F376" s="30"/>
      <c r="I376" s="59"/>
    </row>
    <row r="377" spans="1:9" ht="18.75" customHeight="1" x14ac:dyDescent="0.3">
      <c r="A377" s="20"/>
      <c r="B377" s="45"/>
      <c r="C377" s="20"/>
      <c r="D377" s="23"/>
      <c r="E377" s="20"/>
      <c r="F377" s="20"/>
      <c r="I377" s="59"/>
    </row>
    <row r="378" spans="1:9" ht="18.75" customHeight="1" x14ac:dyDescent="0.3">
      <c r="A378" s="102" t="s">
        <v>94</v>
      </c>
      <c r="B378" s="40"/>
      <c r="C378" s="30"/>
      <c r="D378" s="23"/>
      <c r="E378" s="30"/>
      <c r="F378" s="30"/>
      <c r="I378" s="59"/>
    </row>
    <row r="379" spans="1:9" ht="18.75" customHeight="1" x14ac:dyDescent="0.35">
      <c r="A379" s="21" t="s">
        <v>55</v>
      </c>
      <c r="B379" s="40"/>
      <c r="C379" s="30"/>
      <c r="D379" s="23"/>
      <c r="E379" s="30"/>
      <c r="F379" s="30"/>
      <c r="I379" s="59"/>
    </row>
    <row r="380" spans="1:9" ht="18.75" customHeight="1" x14ac:dyDescent="0.3">
      <c r="A380" s="24">
        <v>1996</v>
      </c>
      <c r="B380" s="40">
        <v>0.43036669</v>
      </c>
      <c r="C380" s="30">
        <v>4.5813800000000003E-3</v>
      </c>
      <c r="D380" s="23">
        <f t="shared" si="3"/>
        <v>1.0645294132777796</v>
      </c>
      <c r="E380" s="30">
        <v>0.42261785000000002</v>
      </c>
      <c r="F380" s="30">
        <v>0.43983874000000001</v>
      </c>
      <c r="I380" s="59"/>
    </row>
    <row r="381" spans="1:9" ht="18.75" customHeight="1" x14ac:dyDescent="0.3">
      <c r="A381" s="24">
        <v>1999</v>
      </c>
      <c r="B381" s="40">
        <v>0.42399996000000001</v>
      </c>
      <c r="C381" s="30">
        <v>4.0860899999999997E-3</v>
      </c>
      <c r="D381" s="23">
        <f t="shared" si="3"/>
        <v>0.96370056261326043</v>
      </c>
      <c r="E381" s="30">
        <v>0.41652330999999998</v>
      </c>
      <c r="F381" s="30">
        <v>0.43085873000000002</v>
      </c>
      <c r="I381" s="59"/>
    </row>
    <row r="382" spans="1:9" ht="18.75" customHeight="1" x14ac:dyDescent="0.3">
      <c r="A382" s="24">
        <v>2001</v>
      </c>
      <c r="B382" s="40">
        <v>0.43214521</v>
      </c>
      <c r="C382" s="30">
        <v>4.3481500000000003E-3</v>
      </c>
      <c r="D382" s="23">
        <f t="shared" si="3"/>
        <v>1.0061779928094079</v>
      </c>
      <c r="E382" s="30">
        <v>0.42172410999999999</v>
      </c>
      <c r="F382" s="30">
        <v>0.43815541000000002</v>
      </c>
      <c r="I382" s="59"/>
    </row>
    <row r="383" spans="1:9" ht="18.75" customHeight="1" x14ac:dyDescent="0.3">
      <c r="A383" s="38">
        <v>2002</v>
      </c>
      <c r="B383" s="50">
        <v>0.42095572999999997</v>
      </c>
      <c r="C383" s="51">
        <v>3.7051200000000001E-3</v>
      </c>
      <c r="D383" s="39">
        <f t="shared" si="3"/>
        <v>0.88016856309332103</v>
      </c>
      <c r="E383" s="51">
        <v>0.41334689000000002</v>
      </c>
      <c r="F383" s="51">
        <v>0.42840639000000003</v>
      </c>
      <c r="I383" s="59"/>
    </row>
  </sheetData>
  <mergeCells count="2">
    <mergeCell ref="E8:F8"/>
    <mergeCell ref="B225:F22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pageSetUpPr fitToPage="1"/>
  </sheetPr>
  <dimension ref="A1:FE454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10" sqref="A10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12" width="14.36328125" style="2" customWidth="1"/>
    <col min="13" max="16384" width="11.453125" style="2"/>
  </cols>
  <sheetData>
    <row r="1" spans="1:15" ht="18.75" customHeight="1" x14ac:dyDescent="0.3">
      <c r="A1" s="106" t="s">
        <v>182</v>
      </c>
    </row>
    <row r="2" spans="1:15" ht="18.75" customHeight="1" x14ac:dyDescent="0.45">
      <c r="A2" s="5" t="s">
        <v>64</v>
      </c>
      <c r="J2" s="2" t="s">
        <v>139</v>
      </c>
      <c r="O2" s="6"/>
    </row>
    <row r="3" spans="1:15" ht="18.75" customHeight="1" x14ac:dyDescent="0.3">
      <c r="A3" s="2" t="s">
        <v>132</v>
      </c>
    </row>
    <row r="4" spans="1:15" ht="18.75" customHeight="1" x14ac:dyDescent="0.35">
      <c r="A4" s="2" t="s">
        <v>29</v>
      </c>
      <c r="E4" s="7"/>
    </row>
    <row r="5" spans="1:15" ht="18.75" customHeight="1" thickBo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5" ht="18.75" customHeight="1" thickTop="1" x14ac:dyDescent="0.35">
      <c r="A6" s="62"/>
      <c r="B6" s="63" t="s">
        <v>14</v>
      </c>
      <c r="C6" s="63" t="s">
        <v>16</v>
      </c>
      <c r="D6" s="63" t="s">
        <v>16</v>
      </c>
      <c r="E6" s="63" t="s">
        <v>16</v>
      </c>
      <c r="F6" s="63" t="s">
        <v>16</v>
      </c>
      <c r="G6" s="63" t="s">
        <v>16</v>
      </c>
      <c r="H6" s="63" t="s">
        <v>15</v>
      </c>
      <c r="I6" s="63" t="s">
        <v>16</v>
      </c>
      <c r="J6" s="63" t="s">
        <v>16</v>
      </c>
      <c r="K6" s="63" t="s">
        <v>16</v>
      </c>
      <c r="L6" s="63" t="s">
        <v>16</v>
      </c>
    </row>
    <row r="7" spans="1:15" ht="18.75" customHeight="1" x14ac:dyDescent="0.35">
      <c r="A7" s="64"/>
      <c r="B7" s="63" t="s">
        <v>0</v>
      </c>
      <c r="C7" s="63" t="s">
        <v>0</v>
      </c>
      <c r="D7" s="63" t="s">
        <v>0</v>
      </c>
      <c r="E7" s="63" t="s">
        <v>0</v>
      </c>
      <c r="F7" s="63" t="s">
        <v>0</v>
      </c>
      <c r="G7" s="63" t="s">
        <v>0</v>
      </c>
      <c r="H7" s="63" t="s">
        <v>27</v>
      </c>
      <c r="I7" s="63" t="s">
        <v>35</v>
      </c>
      <c r="J7" s="63" t="s">
        <v>35</v>
      </c>
      <c r="K7" s="63" t="s">
        <v>35</v>
      </c>
      <c r="L7" s="63" t="s">
        <v>35</v>
      </c>
    </row>
    <row r="8" spans="1:15" ht="18.75" customHeight="1" x14ac:dyDescent="0.35">
      <c r="A8" s="65"/>
      <c r="B8" s="12"/>
      <c r="C8" s="12" t="s">
        <v>9</v>
      </c>
      <c r="D8" s="12" t="s">
        <v>10</v>
      </c>
      <c r="E8" s="12" t="s">
        <v>11</v>
      </c>
      <c r="F8" s="12" t="s">
        <v>12</v>
      </c>
      <c r="G8" s="12" t="s">
        <v>13</v>
      </c>
      <c r="H8" s="12" t="s">
        <v>0</v>
      </c>
      <c r="I8" s="12" t="s">
        <v>36</v>
      </c>
      <c r="J8" s="12" t="s">
        <v>37</v>
      </c>
      <c r="K8" s="12" t="s">
        <v>38</v>
      </c>
      <c r="L8" s="12" t="s">
        <v>39</v>
      </c>
    </row>
    <row r="9" spans="1:15" s="20" customFormat="1" ht="18.75" customHeight="1" x14ac:dyDescent="0.3">
      <c r="A9" s="102" t="s">
        <v>90</v>
      </c>
      <c r="B9" s="24"/>
    </row>
    <row r="10" spans="1:15" s="20" customFormat="1" ht="18.75" customHeight="1" x14ac:dyDescent="0.35">
      <c r="A10" s="21" t="s">
        <v>61</v>
      </c>
      <c r="B10" s="24"/>
    </row>
    <row r="11" spans="1:15" s="20" customFormat="1" ht="18.75" customHeight="1" x14ac:dyDescent="0.3">
      <c r="A11" s="22" t="s">
        <v>81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5" s="20" customFormat="1" ht="18.75" customHeight="1" x14ac:dyDescent="0.3">
      <c r="A12" s="19">
        <v>1974</v>
      </c>
      <c r="B12" s="30">
        <v>0.34539484999999998</v>
      </c>
      <c r="C12" s="30">
        <v>0.32187022999999998</v>
      </c>
      <c r="D12" s="30">
        <v>0.31804659000000002</v>
      </c>
      <c r="E12" s="30">
        <v>0.31215540000000003</v>
      </c>
      <c r="F12" s="30">
        <v>0.31056556000000002</v>
      </c>
      <c r="G12" s="30">
        <v>0.32128867999999999</v>
      </c>
      <c r="H12" s="30">
        <v>0.36455067000000002</v>
      </c>
      <c r="I12" s="30">
        <v>0.31398691000000001</v>
      </c>
      <c r="J12" s="30">
        <v>0.31705583999999998</v>
      </c>
      <c r="K12" s="30">
        <v>0.29807837999999998</v>
      </c>
      <c r="L12" s="30">
        <v>0.31841638</v>
      </c>
    </row>
    <row r="13" spans="1:15" s="20" customFormat="1" ht="18.75" customHeight="1" x14ac:dyDescent="0.3">
      <c r="A13" s="19">
        <v>1980</v>
      </c>
      <c r="B13" s="30">
        <v>0.39306629999999998</v>
      </c>
      <c r="C13" s="30">
        <v>0.37607992000000001</v>
      </c>
      <c r="D13" s="30">
        <v>0.37347644000000002</v>
      </c>
      <c r="E13" s="30">
        <v>0.37031072999999998</v>
      </c>
      <c r="F13" s="30">
        <v>0.36913164999999998</v>
      </c>
      <c r="G13" s="30">
        <v>0.37772261000000001</v>
      </c>
      <c r="H13" s="30">
        <v>0.41977972000000002</v>
      </c>
      <c r="I13" s="30">
        <v>0.39269407000000001</v>
      </c>
      <c r="J13" s="30">
        <v>0.35227947999999998</v>
      </c>
      <c r="K13" s="30">
        <v>0.36296236999999998</v>
      </c>
      <c r="L13" s="30">
        <v>0.39478574999999999</v>
      </c>
    </row>
    <row r="14" spans="1:15" s="20" customFormat="1" ht="18.75" customHeight="1" x14ac:dyDescent="0.3">
      <c r="A14" s="24">
        <v>1986</v>
      </c>
      <c r="B14" s="30">
        <v>0.42171472999999998</v>
      </c>
      <c r="C14" s="30">
        <v>0.40522522</v>
      </c>
      <c r="D14" s="30">
        <v>0.40098832000000001</v>
      </c>
      <c r="E14" s="30">
        <v>0.40065595999999998</v>
      </c>
      <c r="F14" s="30">
        <v>0.39779017</v>
      </c>
      <c r="G14" s="30">
        <v>0.40868459000000001</v>
      </c>
      <c r="H14" s="30">
        <v>0.43497106000000002</v>
      </c>
      <c r="I14" s="30">
        <v>0.42361637000000002</v>
      </c>
      <c r="J14" s="30">
        <v>0.36846668999999999</v>
      </c>
      <c r="K14" s="30">
        <v>0.40125914000000001</v>
      </c>
      <c r="L14" s="30">
        <v>0.38746496000000002</v>
      </c>
    </row>
    <row r="15" spans="1:15" s="20" customFormat="1" ht="18.75" customHeight="1" x14ac:dyDescent="0.3">
      <c r="A15" s="24">
        <v>1987</v>
      </c>
      <c r="B15" s="30">
        <v>0.44817716000000002</v>
      </c>
      <c r="C15" s="30">
        <v>0.43069925999999997</v>
      </c>
      <c r="D15" s="30">
        <v>0.42302255</v>
      </c>
      <c r="E15" s="30">
        <v>0.42547998999999997</v>
      </c>
      <c r="F15" s="30">
        <v>0.41927925999999999</v>
      </c>
      <c r="G15" s="30">
        <v>0.43421425000000002</v>
      </c>
      <c r="H15" s="30">
        <v>0.44480125999999998</v>
      </c>
      <c r="I15" s="30">
        <v>0.44973745999999998</v>
      </c>
      <c r="J15" s="30">
        <v>0.42176971000000002</v>
      </c>
      <c r="K15" s="30">
        <v>0.42459962000000001</v>
      </c>
      <c r="L15" s="30">
        <v>0.40254143999999997</v>
      </c>
    </row>
    <row r="16" spans="1:15" s="20" customFormat="1" ht="18.75" customHeight="1" x14ac:dyDescent="0.3">
      <c r="A16" s="24">
        <v>1988</v>
      </c>
      <c r="B16" s="30">
        <v>0.45518183000000001</v>
      </c>
      <c r="C16" s="30">
        <v>0.43749379999999999</v>
      </c>
      <c r="D16" s="30">
        <v>0.43096187000000002</v>
      </c>
      <c r="E16" s="30">
        <v>0.43138643999999998</v>
      </c>
      <c r="F16" s="30">
        <v>0.42630981000000001</v>
      </c>
      <c r="G16" s="30">
        <v>0.44082631</v>
      </c>
      <c r="H16" s="30">
        <v>0.44453018999999999</v>
      </c>
      <c r="I16" s="30">
        <v>0.46135482999999999</v>
      </c>
      <c r="J16" s="30">
        <v>0.41644732000000001</v>
      </c>
      <c r="K16" s="30">
        <v>0.44360164000000002</v>
      </c>
      <c r="L16" s="30">
        <v>0.41000220999999998</v>
      </c>
    </row>
    <row r="17" spans="1:12" s="20" customFormat="1" ht="18.75" customHeight="1" x14ac:dyDescent="0.3">
      <c r="A17" s="24">
        <v>1991</v>
      </c>
      <c r="B17" s="30">
        <v>0.46518800999999999</v>
      </c>
      <c r="C17" s="30">
        <v>0.44174616999999999</v>
      </c>
      <c r="D17" s="30">
        <v>0.43238829000000001</v>
      </c>
      <c r="E17" s="30">
        <v>0.43358293999999997</v>
      </c>
      <c r="F17" s="30">
        <v>0.42622746</v>
      </c>
      <c r="G17" s="30">
        <v>0.44673116000000002</v>
      </c>
      <c r="H17" s="30">
        <v>0.45714389999999999</v>
      </c>
      <c r="I17" s="30">
        <v>0.42897912999999999</v>
      </c>
      <c r="J17" s="30">
        <v>0.41381680999999998</v>
      </c>
      <c r="K17" s="30">
        <v>0.44637936</v>
      </c>
      <c r="L17" s="30">
        <v>0.45066318</v>
      </c>
    </row>
    <row r="18" spans="1:12" s="20" customFormat="1" ht="18.75" customHeight="1" x14ac:dyDescent="0.3">
      <c r="A18" s="24">
        <v>1992</v>
      </c>
      <c r="B18" s="30">
        <v>0.44401759000000002</v>
      </c>
      <c r="C18" s="30">
        <v>0.42379836999999998</v>
      </c>
      <c r="D18" s="30">
        <v>0.41576267</v>
      </c>
      <c r="E18" s="30">
        <v>0.41668579</v>
      </c>
      <c r="F18" s="30">
        <v>0.41037284000000002</v>
      </c>
      <c r="G18" s="30">
        <v>0.42741706000000002</v>
      </c>
      <c r="H18" s="30">
        <v>0.44254971999999998</v>
      </c>
      <c r="I18" s="30">
        <v>0.42777197</v>
      </c>
      <c r="J18" s="30">
        <v>0.39482055999999999</v>
      </c>
      <c r="K18" s="30">
        <v>0.43626314999999999</v>
      </c>
      <c r="L18" s="30">
        <v>0.42929042000000001</v>
      </c>
    </row>
    <row r="19" spans="1:12" s="20" customFormat="1" ht="18.75" customHeight="1" x14ac:dyDescent="0.3">
      <c r="A19" s="22" t="s">
        <v>82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 s="20" customFormat="1" ht="18.75" customHeight="1" x14ac:dyDescent="0.3">
      <c r="A20" s="24">
        <v>1992</v>
      </c>
      <c r="B20" s="30">
        <v>0.45016465</v>
      </c>
      <c r="C20" s="30">
        <v>0.42948209999999998</v>
      </c>
      <c r="D20" s="30">
        <v>0.42126074000000002</v>
      </c>
      <c r="E20" s="30">
        <v>0.42237594000000001</v>
      </c>
      <c r="F20" s="30">
        <v>0.41588985000000001</v>
      </c>
      <c r="G20" s="30">
        <v>0.43338968</v>
      </c>
      <c r="H20" s="30">
        <v>0.44456185999999998</v>
      </c>
      <c r="I20" s="30">
        <v>0.43541605999999999</v>
      </c>
      <c r="J20" s="30">
        <v>0.40246108000000003</v>
      </c>
      <c r="K20" s="30">
        <v>0.43826863999999999</v>
      </c>
      <c r="L20" s="30">
        <v>0.42878199</v>
      </c>
    </row>
    <row r="21" spans="1:12" s="20" customFormat="1" ht="18.75" customHeight="1" x14ac:dyDescent="0.3">
      <c r="A21" s="24">
        <v>1993</v>
      </c>
      <c r="B21" s="30">
        <v>0.44398233999999998</v>
      </c>
      <c r="C21" s="30">
        <v>0.42324534000000003</v>
      </c>
      <c r="D21" s="30">
        <v>0.41472842999999998</v>
      </c>
      <c r="E21" s="30">
        <v>0.41603104000000002</v>
      </c>
      <c r="F21" s="30">
        <v>0.40922610999999998</v>
      </c>
      <c r="G21" s="30">
        <v>0.42734495</v>
      </c>
      <c r="H21" s="30">
        <v>0.43510760999999998</v>
      </c>
      <c r="I21" s="30">
        <v>0.43879224999999999</v>
      </c>
      <c r="J21" s="30">
        <v>0.39879358999999998</v>
      </c>
      <c r="K21" s="30">
        <v>0.43499136999999999</v>
      </c>
      <c r="L21" s="30">
        <v>0.39634667000000001</v>
      </c>
    </row>
    <row r="22" spans="1:12" s="20" customFormat="1" ht="18.75" customHeight="1" x14ac:dyDescent="0.3">
      <c r="A22" s="24">
        <v>1994</v>
      </c>
      <c r="B22" s="30">
        <v>0.45286505999999999</v>
      </c>
      <c r="C22" s="30">
        <v>0.43096780000000001</v>
      </c>
      <c r="D22" s="30">
        <v>0.42129618000000002</v>
      </c>
      <c r="E22" s="30">
        <v>0.42305393000000002</v>
      </c>
      <c r="F22" s="30">
        <v>0.41516217</v>
      </c>
      <c r="G22" s="30">
        <v>0.43542157999999997</v>
      </c>
      <c r="H22" s="30">
        <v>0.43769664000000003</v>
      </c>
      <c r="I22" s="30">
        <v>0.44371308999999998</v>
      </c>
      <c r="J22" s="30">
        <v>0.41240367999999999</v>
      </c>
      <c r="K22" s="30">
        <v>0.43010376</v>
      </c>
      <c r="L22" s="30">
        <v>0.41736495000000001</v>
      </c>
    </row>
    <row r="23" spans="1:12" s="20" customFormat="1" ht="18.75" customHeight="1" x14ac:dyDescent="0.3">
      <c r="A23" s="24">
        <v>1995</v>
      </c>
      <c r="B23" s="30">
        <v>0.48123903000000001</v>
      </c>
      <c r="C23" s="30">
        <v>0.45968857000000002</v>
      </c>
      <c r="D23" s="30">
        <v>0.44993474999999999</v>
      </c>
      <c r="E23" s="30">
        <v>0.45173856000000001</v>
      </c>
      <c r="F23" s="30">
        <v>0.44367642000000002</v>
      </c>
      <c r="G23" s="30">
        <v>0.4637233</v>
      </c>
      <c r="H23" s="30">
        <v>0.45842747</v>
      </c>
      <c r="I23" s="30">
        <v>0.46807690000000002</v>
      </c>
      <c r="J23" s="30">
        <v>0.43684971</v>
      </c>
      <c r="K23" s="30">
        <v>0.46919506</v>
      </c>
      <c r="L23" s="30">
        <v>0.42292558000000002</v>
      </c>
    </row>
    <row r="24" spans="1:12" s="20" customFormat="1" ht="18.75" customHeight="1" x14ac:dyDescent="0.3">
      <c r="A24" s="24">
        <v>1996</v>
      </c>
      <c r="B24" s="30">
        <v>0.48555800999999998</v>
      </c>
      <c r="C24" s="30">
        <v>0.46260949000000001</v>
      </c>
      <c r="D24" s="30">
        <v>0.45242441999999999</v>
      </c>
      <c r="E24" s="30">
        <v>0.45414981999999998</v>
      </c>
      <c r="F24" s="30">
        <v>0.44567837999999999</v>
      </c>
      <c r="G24" s="30">
        <v>0.46768557999999999</v>
      </c>
      <c r="H24" s="30">
        <v>0.45704963999999998</v>
      </c>
      <c r="I24" s="30">
        <v>0.46082770000000001</v>
      </c>
      <c r="J24" s="30">
        <v>0.44045153999999997</v>
      </c>
      <c r="K24" s="30">
        <v>0.48073352000000003</v>
      </c>
      <c r="L24" s="30">
        <v>0.42662854</v>
      </c>
    </row>
    <row r="25" spans="1:12" s="20" customFormat="1" ht="18.75" customHeight="1" x14ac:dyDescent="0.3">
      <c r="A25" s="24">
        <v>1997</v>
      </c>
      <c r="B25" s="30">
        <v>0.48345390999999999</v>
      </c>
      <c r="C25" s="30">
        <v>0.46073364</v>
      </c>
      <c r="D25" s="30">
        <v>0.45132072000000001</v>
      </c>
      <c r="E25" s="30">
        <v>0.45263932000000001</v>
      </c>
      <c r="F25" s="30">
        <v>0.44492652999999999</v>
      </c>
      <c r="G25" s="30">
        <v>0.46574647000000002</v>
      </c>
      <c r="H25" s="30">
        <v>0.45806932</v>
      </c>
      <c r="I25" s="30">
        <v>0.46055842000000002</v>
      </c>
      <c r="J25" s="30">
        <v>0.43448404000000002</v>
      </c>
      <c r="K25" s="30">
        <v>0.45703512000000002</v>
      </c>
      <c r="L25" s="30">
        <v>0.45599455999999999</v>
      </c>
    </row>
    <row r="26" spans="1:12" s="20" customFormat="1" ht="18.75" customHeight="1" x14ac:dyDescent="0.3">
      <c r="A26" s="24">
        <v>1998</v>
      </c>
      <c r="B26" s="30">
        <v>0.50215995999999996</v>
      </c>
      <c r="C26" s="30">
        <v>0.47963275999999999</v>
      </c>
      <c r="D26" s="30">
        <v>0.46970137000000001</v>
      </c>
      <c r="E26" s="30">
        <v>0.47107216000000002</v>
      </c>
      <c r="F26" s="30">
        <v>0.46288451000000003</v>
      </c>
      <c r="G26" s="30">
        <v>0.48392328000000001</v>
      </c>
      <c r="H26" s="30">
        <v>0.47127657000000001</v>
      </c>
      <c r="I26" s="30">
        <v>0.47976700999999999</v>
      </c>
      <c r="J26" s="30">
        <v>0.45429438999999999</v>
      </c>
      <c r="K26" s="30">
        <v>0.47379168999999999</v>
      </c>
      <c r="L26" s="30">
        <v>0.46843615999999999</v>
      </c>
    </row>
    <row r="27" spans="1:12" s="20" customFormat="1" ht="18.75" customHeight="1" x14ac:dyDescent="0.3">
      <c r="A27" s="22" t="s">
        <v>83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s="20" customFormat="1" ht="18.75" customHeight="1" x14ac:dyDescent="0.3">
      <c r="A28" s="24">
        <v>1998</v>
      </c>
      <c r="B28" s="30">
        <v>0.50147054999999996</v>
      </c>
      <c r="C28" s="30">
        <v>0.47831791000000001</v>
      </c>
      <c r="D28" s="30">
        <v>0.46819280000000002</v>
      </c>
      <c r="E28" s="30">
        <v>0.46942730999999999</v>
      </c>
      <c r="F28" s="30">
        <v>0.46110964999999998</v>
      </c>
      <c r="G28" s="30">
        <v>0.48257981</v>
      </c>
      <c r="H28" s="30">
        <v>0.46973487000000003</v>
      </c>
      <c r="I28" s="30">
        <v>0.47618113000000001</v>
      </c>
      <c r="J28" s="30">
        <v>0.45583938000000002</v>
      </c>
      <c r="K28" s="30">
        <v>0.47170347000000001</v>
      </c>
      <c r="L28" s="30">
        <v>0.46797459000000002</v>
      </c>
    </row>
    <row r="29" spans="1:12" s="20" customFormat="1" ht="18.75" customHeight="1" x14ac:dyDescent="0.3">
      <c r="A29" s="24">
        <v>1999</v>
      </c>
      <c r="B29" s="30">
        <v>0.49073175000000002</v>
      </c>
      <c r="C29" s="30">
        <v>0.46810853000000002</v>
      </c>
      <c r="D29" s="30">
        <v>0.45789963</v>
      </c>
      <c r="E29" s="30">
        <v>0.45962816000000001</v>
      </c>
      <c r="F29" s="30">
        <v>0.45114904</v>
      </c>
      <c r="G29" s="30">
        <v>0.47240781999999998</v>
      </c>
      <c r="H29" s="30">
        <v>0.45871632000000001</v>
      </c>
      <c r="I29" s="30">
        <v>0.46939737999999998</v>
      </c>
      <c r="J29" s="30">
        <v>0.44793068000000003</v>
      </c>
      <c r="K29" s="30">
        <v>0.46849730000000001</v>
      </c>
      <c r="L29" s="30">
        <v>0.45333919</v>
      </c>
    </row>
    <row r="30" spans="1:12" s="20" customFormat="1" ht="18.75" customHeight="1" x14ac:dyDescent="0.3">
      <c r="A30" s="24">
        <v>2000</v>
      </c>
      <c r="B30" s="30">
        <v>0.50394908000000005</v>
      </c>
      <c r="C30" s="30">
        <v>0.48244084999999998</v>
      </c>
      <c r="D30" s="30">
        <v>0.47159907000000001</v>
      </c>
      <c r="E30" s="30">
        <v>0.47511123999999999</v>
      </c>
      <c r="F30" s="30">
        <v>0.46578742000000001</v>
      </c>
      <c r="G30" s="30">
        <v>0.48799481</v>
      </c>
      <c r="H30" s="30">
        <v>0.46664625999999998</v>
      </c>
      <c r="I30" s="30">
        <v>0.49942079</v>
      </c>
      <c r="J30" s="30">
        <v>0.45160223999999999</v>
      </c>
      <c r="K30" s="30">
        <v>0.48498565999999999</v>
      </c>
      <c r="L30" s="30">
        <v>0.44576609</v>
      </c>
    </row>
    <row r="31" spans="1:12" s="20" customFormat="1" ht="18.75" customHeight="1" x14ac:dyDescent="0.3">
      <c r="A31" s="24">
        <v>2001</v>
      </c>
      <c r="B31" s="30">
        <v>0.52210493999999996</v>
      </c>
      <c r="C31" s="30">
        <v>0.50132058000000002</v>
      </c>
      <c r="D31" s="30">
        <v>0.49114474000000002</v>
      </c>
      <c r="E31" s="30">
        <v>0.49355352000000002</v>
      </c>
      <c r="F31" s="30">
        <v>0.48493665000000002</v>
      </c>
      <c r="G31" s="30">
        <v>0.50589821999999995</v>
      </c>
      <c r="H31" s="30">
        <v>0.47968253999999999</v>
      </c>
      <c r="I31" s="30">
        <v>0.51702605000000001</v>
      </c>
      <c r="J31" s="30">
        <v>0.46549696000000002</v>
      </c>
      <c r="K31" s="30">
        <v>0.50424082000000003</v>
      </c>
      <c r="L31" s="30">
        <v>0.46925567000000001</v>
      </c>
    </row>
    <row r="32" spans="1:12" s="20" customFormat="1" ht="18.75" customHeight="1" x14ac:dyDescent="0.3">
      <c r="A32" s="24">
        <v>2002</v>
      </c>
      <c r="B32" s="30">
        <v>0.53273861</v>
      </c>
      <c r="C32" s="30">
        <v>0.51236612999999998</v>
      </c>
      <c r="D32" s="30">
        <v>0.50195628999999997</v>
      </c>
      <c r="E32" s="30">
        <v>0.50453409000000005</v>
      </c>
      <c r="F32" s="30">
        <v>0.49566233999999998</v>
      </c>
      <c r="G32" s="30">
        <v>0.51678721000000005</v>
      </c>
      <c r="H32" s="30">
        <v>0.48851078999999997</v>
      </c>
      <c r="I32" s="30">
        <v>0.53144007999999998</v>
      </c>
      <c r="J32" s="30">
        <v>0.48263004999999998</v>
      </c>
      <c r="K32" s="30">
        <v>0.51862558000000003</v>
      </c>
      <c r="L32" s="30">
        <v>0.46458664</v>
      </c>
    </row>
    <row r="33" spans="1:15" s="20" customFormat="1" ht="18.75" customHeight="1" x14ac:dyDescent="0.3">
      <c r="A33" s="19">
        <v>2003</v>
      </c>
      <c r="B33" s="30">
        <v>0.52789569999999997</v>
      </c>
      <c r="C33" s="30">
        <v>0.50575702</v>
      </c>
      <c r="D33" s="30">
        <v>0.49423737000000001</v>
      </c>
      <c r="E33" s="30">
        <v>0.49695302000000002</v>
      </c>
      <c r="F33" s="30">
        <v>0.48711873</v>
      </c>
      <c r="G33" s="30">
        <v>0.51029294000000003</v>
      </c>
      <c r="H33" s="30">
        <v>0.48050894999999999</v>
      </c>
      <c r="I33" s="30">
        <v>0.51050333999999997</v>
      </c>
      <c r="J33" s="30">
        <v>0.47797935000000003</v>
      </c>
      <c r="K33" s="30">
        <v>0.51954294000000001</v>
      </c>
      <c r="L33" s="30">
        <v>0.45462461999999998</v>
      </c>
    </row>
    <row r="34" spans="1:15" s="20" customFormat="1" ht="18.75" customHeight="1" x14ac:dyDescent="0.3">
      <c r="A34" s="28" t="s">
        <v>122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22"/>
      <c r="N34" s="22"/>
      <c r="O34" s="22"/>
    </row>
    <row r="35" spans="1:15" s="20" customFormat="1" ht="18.75" customHeight="1" x14ac:dyDescent="0.3">
      <c r="A35" s="19" t="s">
        <v>68</v>
      </c>
      <c r="B35" s="30">
        <v>0.54061022999999997</v>
      </c>
      <c r="C35" s="30">
        <v>0.51663499999999996</v>
      </c>
      <c r="D35" s="30">
        <v>0.50394850000000002</v>
      </c>
      <c r="E35" s="30">
        <v>0.50774547999999997</v>
      </c>
      <c r="F35" s="30">
        <v>0.49687425000000002</v>
      </c>
      <c r="G35" s="30">
        <v>0.52251945</v>
      </c>
      <c r="H35" s="30">
        <v>0.49192706000000003</v>
      </c>
      <c r="I35" s="30">
        <v>0.50580124000000004</v>
      </c>
      <c r="J35" s="30">
        <v>0.46792990000000001</v>
      </c>
      <c r="K35" s="30">
        <v>0.52221101000000003</v>
      </c>
      <c r="L35" s="30">
        <v>0.55117881999999996</v>
      </c>
      <c r="M35" s="22"/>
      <c r="N35" s="22"/>
      <c r="O35" s="22"/>
    </row>
    <row r="36" spans="1:15" s="20" customFormat="1" ht="18.75" customHeight="1" x14ac:dyDescent="0.3">
      <c r="A36" s="24" t="s">
        <v>115</v>
      </c>
      <c r="B36" s="30">
        <v>0.52932303000000003</v>
      </c>
      <c r="C36" s="30">
        <v>0.50677218000000002</v>
      </c>
      <c r="D36" s="30">
        <v>0.49479631000000002</v>
      </c>
      <c r="E36" s="30">
        <v>0.49864234000000002</v>
      </c>
      <c r="F36" s="30">
        <v>0.48837060999999998</v>
      </c>
      <c r="G36" s="30">
        <v>0.51254714000000001</v>
      </c>
      <c r="H36" s="30">
        <v>0.48026744999999998</v>
      </c>
      <c r="I36" s="30">
        <v>0.51073332999999999</v>
      </c>
      <c r="J36" s="30">
        <v>0.47017827000000001</v>
      </c>
      <c r="K36" s="30">
        <v>0.52560770000000001</v>
      </c>
      <c r="L36" s="30">
        <v>0.48762084</v>
      </c>
      <c r="M36" s="22"/>
      <c r="N36" s="22"/>
      <c r="O36" s="22"/>
    </row>
    <row r="37" spans="1:15" s="20" customFormat="1" ht="18.75" customHeight="1" x14ac:dyDescent="0.3">
      <c r="A37" s="24" t="s">
        <v>116</v>
      </c>
      <c r="B37" s="30">
        <v>0.52562657000000002</v>
      </c>
      <c r="C37" s="30">
        <v>0.50416777000000002</v>
      </c>
      <c r="D37" s="30">
        <v>0.49251430000000002</v>
      </c>
      <c r="E37" s="30">
        <v>0.49653257000000001</v>
      </c>
      <c r="F37" s="30">
        <v>0.48641780000000001</v>
      </c>
      <c r="G37" s="30">
        <v>0.50951484999999996</v>
      </c>
      <c r="H37" s="30">
        <v>0.48382166999999998</v>
      </c>
      <c r="I37" s="30">
        <v>0.50282928000000005</v>
      </c>
      <c r="J37" s="30">
        <v>0.46178613000000002</v>
      </c>
      <c r="K37" s="30">
        <v>0.50062103999999996</v>
      </c>
      <c r="L37" s="30">
        <v>0.53063159999999998</v>
      </c>
      <c r="M37" s="22"/>
      <c r="N37" s="22"/>
      <c r="O37" s="22"/>
    </row>
    <row r="38" spans="1:15" s="20" customFormat="1" ht="18.75" customHeight="1" x14ac:dyDescent="0.3">
      <c r="A38" s="24" t="s">
        <v>60</v>
      </c>
      <c r="B38" s="30">
        <v>0.50653435999999996</v>
      </c>
      <c r="C38" s="30">
        <v>0.48519586999999997</v>
      </c>
      <c r="D38" s="30">
        <v>0.47340202999999997</v>
      </c>
      <c r="E38" s="30">
        <v>0.47759563999999999</v>
      </c>
      <c r="F38" s="30">
        <v>0.46734622999999997</v>
      </c>
      <c r="G38" s="30">
        <v>0.48987844000000003</v>
      </c>
      <c r="H38" s="30">
        <v>0.46524663999999999</v>
      </c>
      <c r="I38" s="30">
        <v>0.49406382999999998</v>
      </c>
      <c r="J38" s="30">
        <v>0.45207718000000002</v>
      </c>
      <c r="K38" s="30">
        <v>0.50019634000000002</v>
      </c>
      <c r="L38" s="30">
        <v>0.46676413999999999</v>
      </c>
      <c r="M38" s="22"/>
      <c r="N38" s="22"/>
      <c r="O38" s="22"/>
    </row>
    <row r="39" spans="1:15" s="20" customFormat="1" ht="18.75" customHeight="1" x14ac:dyDescent="0.3">
      <c r="A39" s="24" t="s">
        <v>69</v>
      </c>
      <c r="B39" s="30">
        <v>0.49601561999999999</v>
      </c>
      <c r="C39" s="30">
        <v>0.47394816000000001</v>
      </c>
      <c r="D39" s="30">
        <v>0.46280992999999998</v>
      </c>
      <c r="E39" s="30">
        <v>0.46597063999999999</v>
      </c>
      <c r="F39" s="30">
        <v>0.45642878999999997</v>
      </c>
      <c r="G39" s="30">
        <v>0.47910339000000002</v>
      </c>
      <c r="H39" s="30">
        <v>0.4543508</v>
      </c>
      <c r="I39" s="30">
        <v>0.48066617</v>
      </c>
      <c r="J39" s="30">
        <v>0.45092997000000001</v>
      </c>
      <c r="K39" s="30">
        <v>0.47212064999999998</v>
      </c>
      <c r="L39" s="30">
        <v>0.45206777999999997</v>
      </c>
      <c r="M39" s="22"/>
      <c r="N39" s="22"/>
      <c r="O39" s="22"/>
    </row>
    <row r="40" spans="1:15" s="20" customFormat="1" ht="18.75" customHeight="1" x14ac:dyDescent="0.3">
      <c r="A40" s="24" t="s">
        <v>78</v>
      </c>
      <c r="B40" s="30">
        <v>0.49100302000000001</v>
      </c>
      <c r="C40" s="30">
        <v>0.46902251</v>
      </c>
      <c r="D40" s="30">
        <v>0.45770740999999998</v>
      </c>
      <c r="E40" s="30">
        <v>0.46129567999999999</v>
      </c>
      <c r="F40" s="30">
        <v>0.45152608999999999</v>
      </c>
      <c r="G40" s="30">
        <v>0.47379283</v>
      </c>
      <c r="H40" s="30">
        <v>0.45196170000000002</v>
      </c>
      <c r="I40" s="30">
        <v>0.4729391</v>
      </c>
      <c r="J40" s="30">
        <v>0.44421522000000002</v>
      </c>
      <c r="K40" s="30">
        <v>0.47643182000000001</v>
      </c>
      <c r="L40" s="30">
        <v>0.44511716000000001</v>
      </c>
      <c r="M40" s="22"/>
      <c r="N40" s="22"/>
      <c r="O40" s="22"/>
    </row>
    <row r="41" spans="1:15" s="20" customFormat="1" ht="18.75" customHeight="1" x14ac:dyDescent="0.3">
      <c r="A41" s="24" t="s">
        <v>80</v>
      </c>
      <c r="B41" s="30">
        <v>0.48838570999999997</v>
      </c>
      <c r="C41" s="30">
        <v>0.46751796000000001</v>
      </c>
      <c r="D41" s="30">
        <v>0.45664268000000002</v>
      </c>
      <c r="E41" s="30">
        <v>0.46063080000000001</v>
      </c>
      <c r="F41" s="30">
        <v>0.45123249999999998</v>
      </c>
      <c r="G41" s="30">
        <v>0.47285377000000001</v>
      </c>
      <c r="H41" s="30">
        <v>0.45115987000000002</v>
      </c>
      <c r="I41" s="30">
        <v>0.49626928999999997</v>
      </c>
      <c r="J41" s="30">
        <v>0.43415586</v>
      </c>
      <c r="K41" s="30">
        <v>0.45527138</v>
      </c>
      <c r="L41" s="30">
        <v>0.44568277000000001</v>
      </c>
      <c r="M41" s="22"/>
      <c r="N41" s="22"/>
      <c r="O41" s="22"/>
    </row>
    <row r="42" spans="1:15" s="22" customFormat="1" ht="18.75" customHeight="1" x14ac:dyDescent="0.3">
      <c r="A42" s="24" t="s">
        <v>88</v>
      </c>
      <c r="B42" s="30">
        <v>0.47940718999999998</v>
      </c>
      <c r="C42" s="30">
        <v>0.45824540000000002</v>
      </c>
      <c r="D42" s="30">
        <v>0.44783384999999998</v>
      </c>
      <c r="E42" s="30">
        <v>0.45089688</v>
      </c>
      <c r="F42" s="30">
        <v>0.44200592</v>
      </c>
      <c r="G42" s="30">
        <v>0.46280457000000003</v>
      </c>
      <c r="H42" s="30">
        <v>0.44727212</v>
      </c>
      <c r="I42" s="30">
        <v>0.46978154999999999</v>
      </c>
      <c r="J42" s="30">
        <v>0.43235015999999998</v>
      </c>
      <c r="K42" s="30">
        <v>0.45405825</v>
      </c>
      <c r="L42" s="30">
        <v>0.45886730999999997</v>
      </c>
    </row>
    <row r="43" spans="1:15" s="22" customFormat="1" ht="18.75" customHeight="1" x14ac:dyDescent="0.3">
      <c r="A43" s="24" t="s">
        <v>89</v>
      </c>
      <c r="B43" s="30">
        <v>0.47893471999999998</v>
      </c>
      <c r="C43" s="30">
        <v>0.45698856999999998</v>
      </c>
      <c r="D43" s="30">
        <v>0.44626375000000001</v>
      </c>
      <c r="E43" s="30">
        <v>0.44915769</v>
      </c>
      <c r="F43" s="30">
        <v>0.44004599999999999</v>
      </c>
      <c r="G43" s="30">
        <v>0.46176493000000002</v>
      </c>
      <c r="H43" s="30">
        <v>0.44661651000000002</v>
      </c>
      <c r="I43" s="30">
        <v>0.45965884000000001</v>
      </c>
      <c r="J43" s="30">
        <v>0.42472926</v>
      </c>
      <c r="K43" s="30">
        <v>0.46903281000000002</v>
      </c>
      <c r="L43" s="30">
        <v>0.44922933999999998</v>
      </c>
    </row>
    <row r="44" spans="1:15" s="22" customFormat="1" ht="18.75" customHeight="1" x14ac:dyDescent="0.3">
      <c r="A44" s="24" t="s">
        <v>117</v>
      </c>
      <c r="B44" s="30">
        <v>0.46661169000000002</v>
      </c>
      <c r="C44" s="30">
        <v>0.44482358</v>
      </c>
      <c r="D44" s="30">
        <v>0.43382116999999998</v>
      </c>
      <c r="E44" s="30">
        <v>0.43704398</v>
      </c>
      <c r="F44" s="30">
        <v>0.42763640000000003</v>
      </c>
      <c r="G44" s="30">
        <v>0.44973855000000001</v>
      </c>
      <c r="H44" s="30">
        <v>0.43496841000000003</v>
      </c>
      <c r="I44" s="30">
        <v>0.45231700000000002</v>
      </c>
      <c r="J44" s="30">
        <v>0.42385429000000002</v>
      </c>
      <c r="K44" s="30">
        <v>0.43020522999999999</v>
      </c>
      <c r="L44" s="30">
        <v>0.44042700000000001</v>
      </c>
    </row>
    <row r="45" spans="1:15" s="22" customFormat="1" ht="18.75" customHeight="1" x14ac:dyDescent="0.3">
      <c r="A45" s="24" t="s">
        <v>118</v>
      </c>
      <c r="B45" s="30">
        <v>0.46902393999999997</v>
      </c>
      <c r="C45" s="30">
        <v>0.44772545000000002</v>
      </c>
      <c r="D45" s="30">
        <v>0.43715788</v>
      </c>
      <c r="E45" s="30">
        <v>0.43982912000000002</v>
      </c>
      <c r="F45" s="30">
        <v>0.43086197999999998</v>
      </c>
      <c r="G45" s="30">
        <v>0.45154503000000001</v>
      </c>
      <c r="H45" s="30">
        <v>0.43817883000000002</v>
      </c>
      <c r="I45" s="30">
        <v>0.46626283000000002</v>
      </c>
      <c r="J45" s="30">
        <v>0.42249140000000002</v>
      </c>
      <c r="K45" s="30">
        <v>0.46254908</v>
      </c>
      <c r="L45" s="30">
        <v>0.39720916000000001</v>
      </c>
    </row>
    <row r="46" spans="1:15" s="22" customFormat="1" ht="18.75" customHeight="1" x14ac:dyDescent="0.3">
      <c r="A46" s="24" t="s">
        <v>119</v>
      </c>
      <c r="B46" s="30">
        <v>0.45687559999999999</v>
      </c>
      <c r="C46" s="30">
        <v>0.43592908000000002</v>
      </c>
      <c r="D46" s="30">
        <v>0.42531537000000003</v>
      </c>
      <c r="E46" s="30">
        <v>0.42856407000000002</v>
      </c>
      <c r="F46" s="30">
        <v>0.41949879000000001</v>
      </c>
      <c r="G46" s="30">
        <v>0.44056566000000003</v>
      </c>
      <c r="H46" s="30">
        <v>0.43059479000000001</v>
      </c>
      <c r="I46" s="30">
        <v>0.45159209</v>
      </c>
      <c r="J46" s="30">
        <v>0.40491297999999998</v>
      </c>
      <c r="K46" s="30">
        <v>0.41635496999999999</v>
      </c>
      <c r="L46" s="30">
        <v>0.43270789999999998</v>
      </c>
    </row>
    <row r="47" spans="1:15" s="22" customFormat="1" ht="18.75" customHeight="1" x14ac:dyDescent="0.3">
      <c r="A47" s="24" t="s">
        <v>120</v>
      </c>
      <c r="B47" s="30">
        <v>0.45947154000000001</v>
      </c>
      <c r="C47" s="30">
        <v>0.43783654</v>
      </c>
      <c r="D47" s="30">
        <v>0.42631187999999998</v>
      </c>
      <c r="E47" s="30">
        <v>0.43057923999999997</v>
      </c>
      <c r="F47" s="30">
        <v>0.42058172999999999</v>
      </c>
      <c r="G47" s="30">
        <v>0.44307815</v>
      </c>
      <c r="H47" s="30">
        <v>0.42624049000000003</v>
      </c>
      <c r="I47" s="30">
        <v>0.46029399999999998</v>
      </c>
      <c r="J47" s="30">
        <v>0.41110668</v>
      </c>
      <c r="K47" s="30">
        <v>0.42938057000000002</v>
      </c>
      <c r="L47" s="30">
        <v>0.42412229000000001</v>
      </c>
    </row>
    <row r="48" spans="1:15" s="22" customFormat="1" ht="18.75" customHeight="1" x14ac:dyDescent="0.3">
      <c r="A48" s="24" t="s">
        <v>121</v>
      </c>
      <c r="B48" s="30">
        <v>0.45780161000000003</v>
      </c>
      <c r="C48" s="30">
        <v>0.43558817</v>
      </c>
      <c r="D48" s="30">
        <v>0.42413662000000002</v>
      </c>
      <c r="E48" s="30">
        <v>0.4281063</v>
      </c>
      <c r="F48" s="30">
        <v>0.41824042</v>
      </c>
      <c r="G48" s="30">
        <v>0.44103641999999998</v>
      </c>
      <c r="H48" s="30">
        <v>0.42744001999999998</v>
      </c>
      <c r="I48" s="30">
        <v>0.4400792</v>
      </c>
      <c r="J48" s="30">
        <v>0.40309571</v>
      </c>
      <c r="K48" s="30">
        <v>0.42687247</v>
      </c>
      <c r="L48" s="30">
        <v>0.44374383000000001</v>
      </c>
    </row>
    <row r="49" spans="1:16" s="22" customFormat="1" ht="18.75" customHeight="1" x14ac:dyDescent="0.3">
      <c r="A49" s="24" t="s">
        <v>137</v>
      </c>
      <c r="B49" s="30">
        <v>0.44884829999999998</v>
      </c>
      <c r="C49" s="30">
        <v>0.42705418000000001</v>
      </c>
      <c r="D49" s="30">
        <v>0.41579113000000001</v>
      </c>
      <c r="E49" s="30">
        <v>0.41996716000000001</v>
      </c>
      <c r="F49" s="30">
        <v>0.41027585</v>
      </c>
      <c r="G49" s="30">
        <v>0.43238536999999999</v>
      </c>
      <c r="H49" s="30">
        <v>0.42007465999999999</v>
      </c>
      <c r="I49" s="30">
        <v>0.43792933000000001</v>
      </c>
      <c r="J49" s="30">
        <v>0.40559475</v>
      </c>
      <c r="K49" s="30">
        <v>0.41324261000000001</v>
      </c>
      <c r="L49" s="30">
        <v>0.40755201000000002</v>
      </c>
    </row>
    <row r="50" spans="1:16" s="22" customFormat="1" ht="18.75" customHeight="1" x14ac:dyDescent="0.3">
      <c r="A50" s="24" t="s">
        <v>144</v>
      </c>
      <c r="B50" s="30">
        <v>0.44298124999999999</v>
      </c>
      <c r="C50" s="30">
        <v>0.41969108999999999</v>
      </c>
      <c r="D50" s="30">
        <v>0.40762047000000001</v>
      </c>
      <c r="E50" s="30">
        <v>0.41191045999999998</v>
      </c>
      <c r="F50" s="30">
        <v>0.40151788999999999</v>
      </c>
      <c r="G50" s="30">
        <v>0.42551632</v>
      </c>
      <c r="H50" s="30">
        <v>0.41433896999999997</v>
      </c>
      <c r="I50" s="30">
        <v>0.4219831</v>
      </c>
      <c r="J50" s="30">
        <v>0.39786495</v>
      </c>
      <c r="K50" s="30">
        <v>0.40698256999999999</v>
      </c>
      <c r="L50" s="30">
        <v>0.41847337000000001</v>
      </c>
    </row>
    <row r="51" spans="1:16" s="22" customFormat="1" ht="18.75" customHeight="1" x14ac:dyDescent="0.3">
      <c r="A51" s="24" t="s">
        <v>146</v>
      </c>
      <c r="B51" s="30">
        <v>0.44219726999999998</v>
      </c>
      <c r="C51" s="30">
        <v>0.41883661</v>
      </c>
      <c r="D51" s="30">
        <v>0.40717033000000002</v>
      </c>
      <c r="E51" s="30">
        <v>0.41062547999999999</v>
      </c>
      <c r="F51" s="30">
        <v>0.40072211000000002</v>
      </c>
      <c r="G51" s="30">
        <v>0.42420993000000001</v>
      </c>
      <c r="H51" s="30">
        <v>0.41380171999999998</v>
      </c>
      <c r="I51" s="30">
        <v>0.41207894</v>
      </c>
      <c r="J51" s="30">
        <v>0.40376450000000003</v>
      </c>
      <c r="K51" s="30">
        <v>0.41228313</v>
      </c>
      <c r="L51" s="30">
        <v>0.39572900999999999</v>
      </c>
    </row>
    <row r="52" spans="1:16" s="22" customFormat="1" ht="18.75" customHeight="1" x14ac:dyDescent="0.3">
      <c r="A52" s="24" t="s">
        <v>147</v>
      </c>
      <c r="B52" s="30">
        <v>0.43135343999999998</v>
      </c>
      <c r="C52" s="30">
        <v>0.40853899999999999</v>
      </c>
      <c r="D52" s="30">
        <v>0.39665159999999999</v>
      </c>
      <c r="E52" s="30">
        <v>0.40110474000000002</v>
      </c>
      <c r="F52" s="30">
        <v>0.39093676999999999</v>
      </c>
      <c r="G52" s="30">
        <v>0.41413799000000001</v>
      </c>
      <c r="H52" s="30">
        <v>0.40239535999999998</v>
      </c>
      <c r="I52" s="30">
        <v>0.41623153000000002</v>
      </c>
      <c r="J52" s="30">
        <v>0.39077680999999997</v>
      </c>
      <c r="K52" s="30">
        <v>0.40116055</v>
      </c>
      <c r="L52" s="30">
        <v>0.39070700000000003</v>
      </c>
    </row>
    <row r="53" spans="1:16" s="22" customFormat="1" ht="18.75" customHeight="1" x14ac:dyDescent="0.3">
      <c r="A53" s="24" t="s">
        <v>152</v>
      </c>
      <c r="B53" s="30">
        <v>0.43327088000000002</v>
      </c>
      <c r="C53" s="30">
        <v>0.40945772000000002</v>
      </c>
      <c r="D53" s="30">
        <v>0.39727438999999998</v>
      </c>
      <c r="E53" s="30">
        <v>0.40161406999999999</v>
      </c>
      <c r="F53" s="30">
        <v>0.39119356999999999</v>
      </c>
      <c r="G53" s="30">
        <v>0.41535647999999997</v>
      </c>
      <c r="H53" s="30">
        <v>0.40561192000000001</v>
      </c>
      <c r="I53" s="30">
        <v>0.41346653999999999</v>
      </c>
      <c r="J53" s="30">
        <v>0.39771918000000001</v>
      </c>
      <c r="K53" s="30">
        <v>0.41670583999999999</v>
      </c>
      <c r="L53" s="30">
        <v>0.38885099000000001</v>
      </c>
    </row>
    <row r="54" spans="1:16" s="22" customFormat="1" ht="18.75" customHeight="1" x14ac:dyDescent="0.3">
      <c r="A54" s="24" t="s">
        <v>153</v>
      </c>
      <c r="B54" s="30">
        <v>0.42575891999999999</v>
      </c>
      <c r="C54" s="30">
        <v>0.40247530999999998</v>
      </c>
      <c r="D54" s="30">
        <v>0.38998264999999999</v>
      </c>
      <c r="E54" s="30">
        <v>0.39530507999999998</v>
      </c>
      <c r="F54" s="30">
        <v>0.38449051000000001</v>
      </c>
      <c r="G54" s="30">
        <v>0.40882899</v>
      </c>
      <c r="H54" s="30">
        <v>0.39780518999999998</v>
      </c>
      <c r="I54" s="30">
        <v>0.41562031999999999</v>
      </c>
      <c r="J54" s="30">
        <v>0.37788542000000003</v>
      </c>
      <c r="K54" s="30">
        <v>0.41199373</v>
      </c>
      <c r="L54" s="30">
        <v>0.37424932999999999</v>
      </c>
    </row>
    <row r="55" spans="1:16" s="22" customFormat="1" ht="18.75" customHeight="1" x14ac:dyDescent="0.3">
      <c r="A55" s="24" t="s">
        <v>168</v>
      </c>
      <c r="B55" s="30">
        <v>0.42255872</v>
      </c>
      <c r="C55" s="30">
        <v>0.39746800999999998</v>
      </c>
      <c r="D55" s="30">
        <v>0.38476236000000003</v>
      </c>
      <c r="E55" s="30">
        <v>0.38940346999999997</v>
      </c>
      <c r="F55" s="30">
        <v>0.37852878000000001</v>
      </c>
      <c r="G55" s="30">
        <v>0.40422699000000001</v>
      </c>
      <c r="H55" s="30">
        <v>0.39144758000000002</v>
      </c>
      <c r="I55" s="30">
        <v>0.39822613000000001</v>
      </c>
      <c r="J55" s="30">
        <v>0.37807099</v>
      </c>
      <c r="K55" s="30">
        <v>0.40221415999999999</v>
      </c>
      <c r="L55" s="30">
        <v>0.37733419000000001</v>
      </c>
    </row>
    <row r="56" spans="1:16" s="22" customFormat="1" ht="18.75" customHeight="1" x14ac:dyDescent="0.3">
      <c r="A56" s="25" t="s">
        <v>169</v>
      </c>
      <c r="B56" s="30">
        <v>0.42007522000000003</v>
      </c>
      <c r="C56" s="30">
        <v>0.39468027999999999</v>
      </c>
      <c r="D56" s="30">
        <v>0.38104302000000001</v>
      </c>
      <c r="E56" s="30">
        <v>0.38647142000000001</v>
      </c>
      <c r="F56" s="30">
        <v>0.37469996999999999</v>
      </c>
      <c r="G56" s="30">
        <v>0.40128498000000001</v>
      </c>
      <c r="H56" s="30">
        <v>0.38796774000000001</v>
      </c>
      <c r="I56" s="30">
        <v>0.39379069999999999</v>
      </c>
      <c r="J56" s="30">
        <v>0.37464828</v>
      </c>
      <c r="K56" s="30">
        <v>0.39376007000000002</v>
      </c>
      <c r="L56" s="30">
        <v>0.38115463999999999</v>
      </c>
    </row>
    <row r="57" spans="1:16" s="22" customFormat="1" ht="18.75" customHeight="1" x14ac:dyDescent="0.3">
      <c r="A57" s="25" t="s">
        <v>171</v>
      </c>
      <c r="B57" s="30">
        <v>0.41938114999999998</v>
      </c>
      <c r="C57" s="30">
        <v>0.39401978999999998</v>
      </c>
      <c r="D57" s="30">
        <v>0.38091405</v>
      </c>
      <c r="E57" s="30">
        <v>0.38584042000000002</v>
      </c>
      <c r="F57" s="30">
        <v>0.37461962999999998</v>
      </c>
      <c r="G57" s="30">
        <v>0.40052545000000001</v>
      </c>
      <c r="H57" s="30">
        <v>0.38997073999999998</v>
      </c>
      <c r="I57" s="30">
        <v>0.39954463000000001</v>
      </c>
      <c r="J57" s="30">
        <v>0.37811867999999998</v>
      </c>
      <c r="K57" s="30">
        <v>0.38455602</v>
      </c>
      <c r="L57" s="30">
        <v>0.37365438000000001</v>
      </c>
    </row>
    <row r="58" spans="1:16" s="22" customFormat="1" ht="18.75" customHeight="1" x14ac:dyDescent="0.3">
      <c r="A58" s="24" t="s">
        <v>178</v>
      </c>
      <c r="B58" s="30">
        <v>0.41841088999999998</v>
      </c>
      <c r="C58" s="30">
        <v>0.39242328999999998</v>
      </c>
      <c r="D58" s="30">
        <v>0.37981709000000002</v>
      </c>
      <c r="E58" s="30">
        <v>0.3837566</v>
      </c>
      <c r="F58" s="30">
        <v>0.37313674000000002</v>
      </c>
      <c r="G58" s="30">
        <v>0.39889221000000002</v>
      </c>
      <c r="H58" s="30">
        <v>0.38656256999999999</v>
      </c>
      <c r="I58" s="30">
        <v>0.39100631000000002</v>
      </c>
      <c r="J58" s="30">
        <v>0.37563569000000002</v>
      </c>
      <c r="K58" s="30">
        <v>0.39070864999999999</v>
      </c>
      <c r="L58" s="30">
        <v>0.36411261</v>
      </c>
    </row>
    <row r="59" spans="1:16" s="22" customFormat="1" ht="18.75" customHeight="1" x14ac:dyDescent="0.3">
      <c r="A59" s="25" t="s">
        <v>179</v>
      </c>
      <c r="B59" s="30">
        <v>0.42323943000000003</v>
      </c>
      <c r="C59" s="30">
        <v>0.39688014999999999</v>
      </c>
      <c r="D59" s="30">
        <v>0.38385583000000001</v>
      </c>
      <c r="E59" s="30">
        <v>0.38796961000000002</v>
      </c>
      <c r="F59" s="30">
        <v>0.37696273000000002</v>
      </c>
      <c r="G59" s="30">
        <v>0.40338800000000002</v>
      </c>
      <c r="H59" s="30">
        <v>0.38873574</v>
      </c>
      <c r="I59" s="30">
        <v>0.39252124999999999</v>
      </c>
      <c r="J59" s="30">
        <v>0.38083355000000002</v>
      </c>
      <c r="K59" s="30">
        <v>0.38966935000000003</v>
      </c>
      <c r="L59" s="30">
        <v>0.38345454000000001</v>
      </c>
    </row>
    <row r="60" spans="1:16" s="76" customFormat="1" ht="18.75" customHeight="1" x14ac:dyDescent="0.3">
      <c r="A60" s="25" t="s">
        <v>180</v>
      </c>
      <c r="B60" s="30">
        <v>0.41472350000000002</v>
      </c>
      <c r="C60" s="30">
        <v>0.38824118000000002</v>
      </c>
      <c r="D60" s="30">
        <v>0.37549166</v>
      </c>
      <c r="E60" s="30">
        <v>0.37921286999999998</v>
      </c>
      <c r="F60" s="30">
        <v>0.36851089999999997</v>
      </c>
      <c r="G60" s="30">
        <v>0.39454171999999998</v>
      </c>
      <c r="H60" s="30">
        <v>0.38293529999999998</v>
      </c>
      <c r="I60" s="30">
        <v>0.38145527000000001</v>
      </c>
      <c r="J60" s="30">
        <v>0.37779396999999998</v>
      </c>
      <c r="K60" s="30">
        <v>0.38871285</v>
      </c>
      <c r="L60" s="30">
        <v>0.35719171999999999</v>
      </c>
      <c r="M60" s="30"/>
      <c r="N60" s="30"/>
      <c r="O60" s="30"/>
      <c r="P60" s="30"/>
    </row>
    <row r="61" spans="1:16" s="22" customFormat="1" ht="18.75" customHeight="1" x14ac:dyDescent="0.35">
      <c r="A61" s="21" t="s">
        <v>52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 spans="1:16" s="22" customFormat="1" ht="18.75" customHeight="1" x14ac:dyDescent="0.3">
      <c r="A62" s="22" t="s">
        <v>62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1:16" s="22" customFormat="1" ht="18.75" customHeight="1" x14ac:dyDescent="0.3">
      <c r="A63" s="24">
        <v>1992</v>
      </c>
      <c r="B63" s="30">
        <v>0.48626332999999999</v>
      </c>
      <c r="C63" s="30">
        <v>0.46711472999999998</v>
      </c>
      <c r="D63" s="30">
        <v>0.46096871</v>
      </c>
      <c r="E63" s="30">
        <v>0.45982503000000002</v>
      </c>
      <c r="F63" s="30">
        <v>0.4550323</v>
      </c>
      <c r="G63" s="30">
        <v>0.46913902000000002</v>
      </c>
      <c r="H63" s="30">
        <v>0.47576463000000002</v>
      </c>
      <c r="I63" s="30">
        <v>0.45690433000000003</v>
      </c>
      <c r="J63" s="30">
        <v>0.45633647999999999</v>
      </c>
      <c r="K63" s="30">
        <v>0.48679285</v>
      </c>
      <c r="L63" s="30">
        <v>0.48674262000000001</v>
      </c>
    </row>
    <row r="64" spans="1:16" s="22" customFormat="1" ht="18.75" customHeight="1" x14ac:dyDescent="0.3">
      <c r="A64" s="24">
        <v>1993</v>
      </c>
      <c r="B64" s="30">
        <v>0.52916516999999996</v>
      </c>
      <c r="C64" s="30">
        <v>0.50956966999999997</v>
      </c>
      <c r="D64" s="30">
        <v>0.50185442000000002</v>
      </c>
      <c r="E64" s="30">
        <v>0.50247304999999998</v>
      </c>
      <c r="F64" s="30">
        <v>0.49618139999999999</v>
      </c>
      <c r="G64" s="30">
        <v>0.51313960000000003</v>
      </c>
      <c r="H64" s="30">
        <v>0.52671124000000002</v>
      </c>
      <c r="I64" s="30">
        <v>0.48747899</v>
      </c>
      <c r="J64" s="30">
        <v>0.46940872</v>
      </c>
      <c r="K64" s="30">
        <v>0.56357429999999997</v>
      </c>
      <c r="L64" s="30">
        <v>0.52256367000000004</v>
      </c>
    </row>
    <row r="65" spans="1:39" s="22" customFormat="1" ht="18.75" customHeight="1" x14ac:dyDescent="0.3">
      <c r="A65" s="24">
        <v>1997</v>
      </c>
      <c r="B65" s="30">
        <v>0.52603679000000003</v>
      </c>
      <c r="C65" s="30">
        <v>0.50617124000000002</v>
      </c>
      <c r="D65" s="30">
        <v>0.50066516999999999</v>
      </c>
      <c r="E65" s="30">
        <v>0.49761338999999999</v>
      </c>
      <c r="F65" s="30">
        <v>0.49376991999999997</v>
      </c>
      <c r="G65" s="30">
        <v>0.50755324000000002</v>
      </c>
      <c r="H65" s="30">
        <v>0.52758077000000003</v>
      </c>
      <c r="I65" s="30">
        <v>0.48576912</v>
      </c>
      <c r="J65" s="30">
        <v>0.48339969999999999</v>
      </c>
      <c r="K65" s="30">
        <v>0.53360854000000002</v>
      </c>
      <c r="L65" s="30">
        <v>0.53058991</v>
      </c>
    </row>
    <row r="66" spans="1:39" s="22" customFormat="1" ht="18.75" customHeight="1" x14ac:dyDescent="0.3">
      <c r="A66" s="22" t="s">
        <v>63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</row>
    <row r="67" spans="1:39" s="22" customFormat="1" ht="18.75" customHeight="1" x14ac:dyDescent="0.3">
      <c r="A67" s="24">
        <v>1997</v>
      </c>
      <c r="B67" s="30">
        <v>0.57968222000000003</v>
      </c>
      <c r="C67" s="30">
        <v>0.56123135000000002</v>
      </c>
      <c r="D67" s="30">
        <v>0.55679551000000005</v>
      </c>
      <c r="E67" s="30">
        <v>0.55274951000000005</v>
      </c>
      <c r="F67" s="30">
        <v>0.55001431000000001</v>
      </c>
      <c r="G67" s="30">
        <v>0.56177535000000001</v>
      </c>
      <c r="H67" s="30">
        <v>0.58044008000000002</v>
      </c>
      <c r="I67" s="30">
        <v>0.54707114999999995</v>
      </c>
      <c r="J67" s="30">
        <v>0.53252860000000002</v>
      </c>
      <c r="K67" s="30">
        <v>0.59361560000000002</v>
      </c>
      <c r="L67" s="30">
        <v>0.60371785</v>
      </c>
    </row>
    <row r="68" spans="1:39" s="22" customFormat="1" ht="18.75" customHeight="1" x14ac:dyDescent="0.3">
      <c r="A68" s="24">
        <v>1999</v>
      </c>
      <c r="B68" s="30">
        <v>0.57873154000000004</v>
      </c>
      <c r="C68" s="30">
        <v>0.56185335999999997</v>
      </c>
      <c r="D68" s="30">
        <v>0.55579031000000001</v>
      </c>
      <c r="E68" s="30">
        <v>0.55491692999999997</v>
      </c>
      <c r="F68" s="30">
        <v>0.55024176000000002</v>
      </c>
      <c r="G68" s="30">
        <v>0.56426794999999996</v>
      </c>
      <c r="H68" s="30">
        <v>0.56796404</v>
      </c>
      <c r="I68" s="30">
        <v>0.57330952000000002</v>
      </c>
      <c r="J68" s="30">
        <v>0.50541484000000003</v>
      </c>
      <c r="K68" s="30">
        <v>0.55428942000000003</v>
      </c>
      <c r="L68" s="30">
        <v>0.60774907</v>
      </c>
      <c r="M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2" customFormat="1" ht="18.75" customHeight="1" x14ac:dyDescent="0.3">
      <c r="A69" s="24">
        <v>2000</v>
      </c>
      <c r="B69" s="30">
        <v>0.61928198999999995</v>
      </c>
      <c r="C69" s="30">
        <v>0.60186989000000002</v>
      </c>
      <c r="D69" s="30">
        <v>0.59480953999999997</v>
      </c>
      <c r="E69" s="30">
        <v>0.59414173999999997</v>
      </c>
      <c r="F69" s="30">
        <v>0.58847972999999998</v>
      </c>
      <c r="G69" s="30">
        <v>0.60398801000000002</v>
      </c>
      <c r="H69" s="30">
        <v>0.60209385000000004</v>
      </c>
      <c r="I69" s="30">
        <v>0.60265393</v>
      </c>
      <c r="J69" s="30">
        <v>0.53698908999999995</v>
      </c>
      <c r="K69" s="30">
        <v>0.59138192000000001</v>
      </c>
      <c r="L69" s="30">
        <v>0.619035</v>
      </c>
      <c r="M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2" customFormat="1" ht="18.75" customHeight="1" x14ac:dyDescent="0.3">
      <c r="A70" s="24">
        <v>2001</v>
      </c>
      <c r="B70" s="30">
        <v>0.58530780999999998</v>
      </c>
      <c r="C70" s="30">
        <v>0.56630177000000004</v>
      </c>
      <c r="D70" s="30">
        <v>0.56008402999999995</v>
      </c>
      <c r="E70" s="30">
        <v>0.55759241999999998</v>
      </c>
      <c r="F70" s="30">
        <v>0.55301529000000005</v>
      </c>
      <c r="G70" s="30">
        <v>0.56727536000000001</v>
      </c>
      <c r="H70" s="30">
        <v>0.57477867000000005</v>
      </c>
      <c r="I70" s="30">
        <v>0.55262542000000003</v>
      </c>
      <c r="J70" s="30">
        <v>0.50803164000000001</v>
      </c>
      <c r="K70" s="30">
        <v>0.60918905000000001</v>
      </c>
      <c r="L70" s="30">
        <v>0.62045631999999995</v>
      </c>
      <c r="M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2" customFormat="1" ht="18.75" customHeight="1" x14ac:dyDescent="0.3">
      <c r="A71" s="24">
        <v>2002</v>
      </c>
      <c r="B71" s="30">
        <v>0.60005189000000003</v>
      </c>
      <c r="C71" s="30">
        <v>0.58360763000000004</v>
      </c>
      <c r="D71" s="30">
        <v>0.57694606999999998</v>
      </c>
      <c r="E71" s="30">
        <v>0.57685467000000001</v>
      </c>
      <c r="F71" s="30">
        <v>0.57151748999999996</v>
      </c>
      <c r="G71" s="30">
        <v>0.58590887999999997</v>
      </c>
      <c r="H71" s="30">
        <v>0.58203212000000004</v>
      </c>
      <c r="I71" s="30">
        <v>0.58572358000000002</v>
      </c>
      <c r="J71" s="30">
        <v>0.53741108999999998</v>
      </c>
      <c r="K71" s="30">
        <v>0.57773222000000002</v>
      </c>
      <c r="L71" s="30">
        <v>0.61329230999999995</v>
      </c>
      <c r="M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2" customFormat="1" ht="18.75" customHeight="1" x14ac:dyDescent="0.3">
      <c r="A72" s="24">
        <v>2005</v>
      </c>
      <c r="B72" s="30">
        <v>0.58311847999999999</v>
      </c>
      <c r="C72" s="30">
        <v>0.56434256999999999</v>
      </c>
      <c r="D72" s="30">
        <v>0.55863439999999998</v>
      </c>
      <c r="E72" s="30">
        <v>0.55619569000000002</v>
      </c>
      <c r="F72" s="30">
        <v>0.55211984000000003</v>
      </c>
      <c r="G72" s="30">
        <v>0.56550120000000004</v>
      </c>
      <c r="H72" s="30">
        <v>0.57045924999999997</v>
      </c>
      <c r="I72" s="30">
        <v>0.54378839000000001</v>
      </c>
      <c r="J72" s="30">
        <v>0.53445715999999999</v>
      </c>
      <c r="K72" s="30">
        <v>0.56439181000000005</v>
      </c>
      <c r="L72" s="30">
        <v>0.54420586000000004</v>
      </c>
      <c r="M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2" customFormat="1" ht="18.75" customHeight="1" x14ac:dyDescent="0.3">
      <c r="A73" s="24">
        <v>2006</v>
      </c>
      <c r="B73" s="30">
        <v>0.56656543999999998</v>
      </c>
      <c r="C73" s="30">
        <v>0.54581153000000004</v>
      </c>
      <c r="D73" s="30">
        <v>0.53854709000000001</v>
      </c>
      <c r="E73" s="30">
        <v>0.53597004999999998</v>
      </c>
      <c r="F73" s="30">
        <v>0.53057555000000001</v>
      </c>
      <c r="G73" s="30">
        <v>0.54742161</v>
      </c>
      <c r="H73" s="30">
        <v>0.5468828</v>
      </c>
      <c r="I73" s="30">
        <v>0.53802689000000004</v>
      </c>
      <c r="J73" s="30">
        <v>0.50029889000000005</v>
      </c>
      <c r="K73" s="30">
        <v>0.56703842999999998</v>
      </c>
      <c r="L73" s="30">
        <v>0.56168974999999999</v>
      </c>
      <c r="M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2" customFormat="1" ht="18.75" customHeight="1" x14ac:dyDescent="0.3">
      <c r="A74" s="24">
        <v>2007</v>
      </c>
      <c r="B74" s="30">
        <v>0.55291047999999998</v>
      </c>
      <c r="C74" s="30">
        <v>0.53080083</v>
      </c>
      <c r="D74" s="30">
        <v>0.52480543999999996</v>
      </c>
      <c r="E74" s="30">
        <v>0.52006989999999997</v>
      </c>
      <c r="F74" s="30">
        <v>0.51608785999999995</v>
      </c>
      <c r="G74" s="30">
        <v>0.53059429999999996</v>
      </c>
      <c r="H74" s="30">
        <v>0.54213343999999997</v>
      </c>
      <c r="I74" s="30">
        <v>0.49518319</v>
      </c>
      <c r="J74" s="30">
        <v>0.50392813999999997</v>
      </c>
      <c r="K74" s="30">
        <v>0.54799944</v>
      </c>
      <c r="L74" s="30">
        <v>0.58122739999999995</v>
      </c>
      <c r="M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2" customFormat="1" ht="18.75" customHeight="1" x14ac:dyDescent="0.3">
      <c r="A75" s="24">
        <v>2008</v>
      </c>
      <c r="B75" s="30">
        <v>0.51352184999999995</v>
      </c>
      <c r="C75" s="30">
        <v>0.49342661999999998</v>
      </c>
      <c r="D75" s="30">
        <v>0.48618773999999998</v>
      </c>
      <c r="E75" s="30">
        <v>0.48500420999999999</v>
      </c>
      <c r="F75" s="30">
        <v>0.47942478999999999</v>
      </c>
      <c r="G75" s="30">
        <v>0.49441260999999997</v>
      </c>
      <c r="H75" s="30">
        <v>0.50705043999999999</v>
      </c>
      <c r="I75" s="30">
        <v>0.49328657999999997</v>
      </c>
      <c r="J75" s="30">
        <v>0.45537467999999998</v>
      </c>
      <c r="K75" s="30">
        <v>0.52029515000000004</v>
      </c>
      <c r="L75" s="30">
        <v>0.51677468999999998</v>
      </c>
      <c r="M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2" customFormat="1" ht="18.75" customHeight="1" x14ac:dyDescent="0.3">
      <c r="A76" s="24">
        <v>2009</v>
      </c>
      <c r="B76" s="30">
        <v>0.49414300999999999</v>
      </c>
      <c r="C76" s="30">
        <v>0.47319619000000002</v>
      </c>
      <c r="D76" s="30">
        <v>0.46785101000000001</v>
      </c>
      <c r="E76" s="30">
        <v>0.46353328999999999</v>
      </c>
      <c r="F76" s="30">
        <v>0.46013615000000002</v>
      </c>
      <c r="G76" s="30">
        <v>0.47296292000000001</v>
      </c>
      <c r="H76" s="30">
        <v>0.49045621</v>
      </c>
      <c r="I76" s="30">
        <v>0.44920234999999997</v>
      </c>
      <c r="J76" s="30">
        <v>0.44478941999999999</v>
      </c>
      <c r="K76" s="30">
        <v>0.51011980000000001</v>
      </c>
      <c r="L76" s="30">
        <v>0.47591610000000001</v>
      </c>
      <c r="M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2" customFormat="1" ht="18.75" customHeight="1" x14ac:dyDescent="0.3">
      <c r="A77" s="24">
        <v>2011</v>
      </c>
      <c r="B77" s="30">
        <v>0.46168900000000002</v>
      </c>
      <c r="C77" s="30">
        <v>0.44046640999999997</v>
      </c>
      <c r="D77" s="30">
        <v>0.43456868999999998</v>
      </c>
      <c r="E77" s="30">
        <v>0.43157716000000002</v>
      </c>
      <c r="F77" s="30">
        <v>0.42756887999999998</v>
      </c>
      <c r="G77" s="30">
        <v>0.44169909000000002</v>
      </c>
      <c r="H77" s="30">
        <v>0.45885467000000002</v>
      </c>
      <c r="I77" s="30">
        <v>0.43994864</v>
      </c>
      <c r="J77" s="30">
        <v>0.40551427000000001</v>
      </c>
      <c r="K77" s="30">
        <v>0.45182106999999999</v>
      </c>
      <c r="L77" s="30">
        <v>0.45667282999999997</v>
      </c>
    </row>
    <row r="78" spans="1:39" s="22" customFormat="1" ht="18.75" customHeight="1" x14ac:dyDescent="0.3">
      <c r="A78" s="24">
        <v>2012</v>
      </c>
      <c r="B78" s="30">
        <v>0.46549790000000002</v>
      </c>
      <c r="C78" s="30">
        <v>0.44686488000000002</v>
      </c>
      <c r="D78" s="30">
        <v>0.44186730000000002</v>
      </c>
      <c r="E78" s="30">
        <v>0.43945778000000002</v>
      </c>
      <c r="F78" s="30">
        <v>0.43605518999999998</v>
      </c>
      <c r="G78" s="30">
        <v>0.44793259000000002</v>
      </c>
      <c r="H78" s="30">
        <v>0.47280651000000001</v>
      </c>
      <c r="I78" s="30">
        <v>0.45142151000000003</v>
      </c>
      <c r="J78" s="30">
        <v>0.40350524999999998</v>
      </c>
      <c r="K78" s="30">
        <v>0.45542042999999999</v>
      </c>
      <c r="L78" s="30">
        <v>0.47295282999999999</v>
      </c>
    </row>
    <row r="79" spans="1:39" s="22" customFormat="1" ht="18.75" customHeight="1" x14ac:dyDescent="0.3">
      <c r="A79" s="24">
        <v>2013</v>
      </c>
      <c r="B79" s="30">
        <v>0.47909331999999999</v>
      </c>
      <c r="C79" s="30">
        <v>0.45988342999999998</v>
      </c>
      <c r="D79" s="30">
        <v>0.45440778999999998</v>
      </c>
      <c r="E79" s="30">
        <v>0.45210013999999998</v>
      </c>
      <c r="F79" s="30">
        <v>0.44821297999999998</v>
      </c>
      <c r="G79" s="30">
        <v>0.46135677000000003</v>
      </c>
      <c r="H79" s="30">
        <v>0.48259001000000001</v>
      </c>
      <c r="I79" s="30">
        <v>0.44704817000000002</v>
      </c>
      <c r="J79" s="30">
        <v>0.41901337</v>
      </c>
      <c r="K79" s="30">
        <v>0.47777667000000001</v>
      </c>
      <c r="L79" s="30">
        <v>0.47285673</v>
      </c>
    </row>
    <row r="80" spans="1:39" s="22" customFormat="1" ht="18.75" customHeight="1" x14ac:dyDescent="0.3">
      <c r="A80" s="24">
        <v>2014</v>
      </c>
      <c r="B80" s="30">
        <v>0.48309222000000002</v>
      </c>
      <c r="C80" s="30">
        <v>0.46195213000000002</v>
      </c>
      <c r="D80" s="30">
        <v>0.45549941999999999</v>
      </c>
      <c r="E80" s="30">
        <v>0.45363378999999998</v>
      </c>
      <c r="F80" s="30">
        <v>0.44905676999999999</v>
      </c>
      <c r="G80" s="30">
        <v>0.46356398999999998</v>
      </c>
      <c r="H80" s="30">
        <v>0.48741214999999999</v>
      </c>
      <c r="I80" s="30">
        <v>0.43985719000000001</v>
      </c>
      <c r="J80" s="30">
        <v>0.43190890999999998</v>
      </c>
      <c r="K80" s="30">
        <v>0.48366751000000002</v>
      </c>
      <c r="L80" s="30">
        <v>0.46327877000000001</v>
      </c>
    </row>
    <row r="81" spans="1:39" s="22" customFormat="1" ht="18.75" customHeight="1" x14ac:dyDescent="0.3">
      <c r="A81" s="24">
        <v>2015</v>
      </c>
      <c r="B81" s="30">
        <v>0.45531142000000002</v>
      </c>
      <c r="C81" s="30">
        <v>0.43461936000000001</v>
      </c>
      <c r="D81" s="30">
        <v>0.42851444</v>
      </c>
      <c r="E81" s="30">
        <v>0.42712386000000002</v>
      </c>
      <c r="F81" s="30">
        <v>0.42267377</v>
      </c>
      <c r="G81" s="30">
        <v>0.43686760000000002</v>
      </c>
      <c r="H81" s="30">
        <v>0.45719354000000001</v>
      </c>
      <c r="I81" s="30">
        <v>0.42393977999999999</v>
      </c>
      <c r="J81" s="30">
        <v>0.39316599000000002</v>
      </c>
      <c r="K81" s="30">
        <v>0.42683124</v>
      </c>
      <c r="L81" s="30">
        <v>0.45914105</v>
      </c>
    </row>
    <row r="82" spans="1:39" s="22" customFormat="1" ht="18.75" customHeight="1" x14ac:dyDescent="0.35">
      <c r="A82" s="21" t="s">
        <v>56</v>
      </c>
      <c r="M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2" customFormat="1" ht="18.75" customHeight="1" x14ac:dyDescent="0.3">
      <c r="A83" s="26" t="s">
        <v>173</v>
      </c>
      <c r="M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2" customFormat="1" ht="18.75" customHeight="1" x14ac:dyDescent="0.3">
      <c r="A84" s="19">
        <v>1981</v>
      </c>
      <c r="B84" s="30">
        <v>0.57108446999999996</v>
      </c>
      <c r="C84" s="30">
        <v>0.54952623</v>
      </c>
      <c r="D84" s="30">
        <v>0.54023500000000002</v>
      </c>
      <c r="E84" s="30">
        <v>0.53965883999999997</v>
      </c>
      <c r="F84" s="30">
        <v>0.53203486</v>
      </c>
      <c r="G84" s="30">
        <v>0.55230292000000003</v>
      </c>
      <c r="H84" s="30">
        <v>0.54455253000000003</v>
      </c>
      <c r="I84" s="30">
        <v>0.55000833000000005</v>
      </c>
      <c r="J84" s="30">
        <v>0.51129533999999999</v>
      </c>
      <c r="K84" s="30">
        <v>0.55381427000000005</v>
      </c>
      <c r="L84" s="30">
        <v>0.57149791999999999</v>
      </c>
      <c r="M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2" customFormat="1" ht="18.75" customHeight="1" x14ac:dyDescent="0.3">
      <c r="A85" s="19">
        <v>1982</v>
      </c>
      <c r="B85" s="30">
        <v>0.57677484000000001</v>
      </c>
      <c r="C85" s="30">
        <v>0.55585779999999996</v>
      </c>
      <c r="D85" s="30">
        <v>0.54668501999999997</v>
      </c>
      <c r="E85" s="30">
        <v>0.54652243</v>
      </c>
      <c r="F85" s="30">
        <v>0.53895037000000001</v>
      </c>
      <c r="G85" s="30">
        <v>0.55892920000000001</v>
      </c>
      <c r="H85" s="30">
        <v>0.54855160000000003</v>
      </c>
      <c r="I85" s="30">
        <v>0.55912808999999997</v>
      </c>
      <c r="J85" s="30">
        <v>0.51513633000000003</v>
      </c>
      <c r="K85" s="30">
        <v>0.56126799999999999</v>
      </c>
      <c r="L85" s="30">
        <v>0.58043981</v>
      </c>
      <c r="M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2" customFormat="1" ht="18.75" customHeight="1" x14ac:dyDescent="0.3">
      <c r="A86" s="19">
        <v>1983</v>
      </c>
      <c r="B86" s="30">
        <v>0.58169972000000003</v>
      </c>
      <c r="C86" s="30">
        <v>0.56166888000000004</v>
      </c>
      <c r="D86" s="30">
        <v>0.55278165000000001</v>
      </c>
      <c r="E86" s="30">
        <v>0.55295132000000002</v>
      </c>
      <c r="F86" s="30">
        <v>0.54557098999999998</v>
      </c>
      <c r="G86" s="30">
        <v>0.56476910000000002</v>
      </c>
      <c r="H86" s="30">
        <v>0.55413288000000005</v>
      </c>
      <c r="I86" s="30">
        <v>0.56656868000000005</v>
      </c>
      <c r="J86" s="30">
        <v>0.52166778000000003</v>
      </c>
      <c r="K86" s="30">
        <v>0.56725802000000003</v>
      </c>
      <c r="L86" s="30">
        <v>0.58573123999999999</v>
      </c>
      <c r="M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2" customFormat="1" ht="18.75" customHeight="1" x14ac:dyDescent="0.3">
      <c r="A87" s="19">
        <v>1984</v>
      </c>
      <c r="B87" s="30">
        <v>0.57624012999999996</v>
      </c>
      <c r="C87" s="30">
        <v>0.55662982000000005</v>
      </c>
      <c r="D87" s="30">
        <v>0.54754473999999997</v>
      </c>
      <c r="E87" s="30">
        <v>0.54837844999999996</v>
      </c>
      <c r="F87" s="30">
        <v>0.54074922999999997</v>
      </c>
      <c r="G87" s="30">
        <v>0.56006727000000001</v>
      </c>
      <c r="H87" s="30">
        <v>0.54995194000000003</v>
      </c>
      <c r="I87" s="30">
        <v>0.56034329999999999</v>
      </c>
      <c r="J87" s="30">
        <v>0.52336238999999996</v>
      </c>
      <c r="K87" s="30">
        <v>0.56281071000000005</v>
      </c>
      <c r="L87" s="30">
        <v>0.56665834999999998</v>
      </c>
    </row>
    <row r="88" spans="1:39" s="22" customFormat="1" ht="18.75" customHeight="1" x14ac:dyDescent="0.3">
      <c r="A88" s="19">
        <v>1985</v>
      </c>
      <c r="B88" s="30">
        <v>0.54846673000000001</v>
      </c>
      <c r="C88" s="30">
        <v>0.52888897000000001</v>
      </c>
      <c r="D88" s="30">
        <v>0.51969880999999996</v>
      </c>
      <c r="E88" s="30">
        <v>0.52075132000000002</v>
      </c>
      <c r="F88" s="30">
        <v>0.51300075000000001</v>
      </c>
      <c r="G88" s="30">
        <v>0.53227592999999995</v>
      </c>
      <c r="H88" s="30">
        <v>0.52182426000000004</v>
      </c>
      <c r="I88" s="30">
        <v>0.53923803999999997</v>
      </c>
      <c r="J88" s="30">
        <v>0.50137483999999999</v>
      </c>
      <c r="K88" s="30">
        <v>0.52386043000000004</v>
      </c>
      <c r="L88" s="30">
        <v>0.54262783000000003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2" customFormat="1" ht="18.75" customHeight="1" x14ac:dyDescent="0.3">
      <c r="A89" s="19">
        <v>1986</v>
      </c>
      <c r="B89" s="30">
        <v>0.57812920999999995</v>
      </c>
      <c r="C89" s="30">
        <v>0.56006663999999995</v>
      </c>
      <c r="D89" s="30">
        <v>0.55179548</v>
      </c>
      <c r="E89" s="30">
        <v>0.55272175999999995</v>
      </c>
      <c r="F89" s="30">
        <v>0.54574761000000005</v>
      </c>
      <c r="G89" s="30">
        <v>0.56346454999999995</v>
      </c>
      <c r="H89" s="30">
        <v>0.55674060999999997</v>
      </c>
      <c r="I89" s="30">
        <v>0.56834339</v>
      </c>
      <c r="J89" s="30">
        <v>0.52079235000000001</v>
      </c>
      <c r="K89" s="30">
        <v>0.56535769000000002</v>
      </c>
      <c r="L89" s="30">
        <v>0.58790140000000002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2" customFormat="1" ht="18.75" customHeight="1" x14ac:dyDescent="0.3">
      <c r="A90" s="19">
        <v>1987</v>
      </c>
      <c r="B90" s="30">
        <v>0.58950314999999998</v>
      </c>
      <c r="C90" s="30">
        <v>0.57087195999999996</v>
      </c>
      <c r="D90" s="30">
        <v>0.56212017000000003</v>
      </c>
      <c r="E90" s="30">
        <v>0.56341585999999999</v>
      </c>
      <c r="F90" s="30">
        <v>0.55596270000000003</v>
      </c>
      <c r="G90" s="30">
        <v>0.57440581999999996</v>
      </c>
      <c r="H90" s="30">
        <v>0.56558496999999996</v>
      </c>
      <c r="I90" s="30">
        <v>0.57170518999999997</v>
      </c>
      <c r="J90" s="30">
        <v>0.52857235999999996</v>
      </c>
      <c r="K90" s="30">
        <v>0.57631485000000005</v>
      </c>
      <c r="L90" s="30">
        <v>0.60092456000000005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2" customFormat="1" ht="18.75" customHeight="1" x14ac:dyDescent="0.3">
      <c r="A91" s="19">
        <v>1988</v>
      </c>
      <c r="B91" s="30">
        <v>0.60721762000000001</v>
      </c>
      <c r="C91" s="30">
        <v>0.59133095999999996</v>
      </c>
      <c r="D91" s="30">
        <v>0.58347024000000003</v>
      </c>
      <c r="E91" s="30">
        <v>0.58518192999999996</v>
      </c>
      <c r="F91" s="30">
        <v>0.57841145999999999</v>
      </c>
      <c r="G91" s="30">
        <v>0.59492624999999999</v>
      </c>
      <c r="H91" s="30">
        <v>0.58295529999999995</v>
      </c>
      <c r="I91" s="30">
        <v>0.60077844000000002</v>
      </c>
      <c r="J91" s="30">
        <v>0.55394328000000004</v>
      </c>
      <c r="K91" s="30">
        <v>0.60042470000000003</v>
      </c>
      <c r="L91" s="30">
        <v>0.60157152000000003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2" customFormat="1" ht="18.75" customHeight="1" x14ac:dyDescent="0.3">
      <c r="A92" s="19">
        <v>1989</v>
      </c>
      <c r="B92" s="30">
        <v>0.62610688000000003</v>
      </c>
      <c r="C92" s="30">
        <v>0.61008925000000003</v>
      </c>
      <c r="D92" s="30">
        <v>0.60246860999999996</v>
      </c>
      <c r="E92" s="30">
        <v>0.60382915999999998</v>
      </c>
      <c r="F92" s="30">
        <v>0.59733256999999995</v>
      </c>
      <c r="G92" s="30">
        <v>0.61329944000000003</v>
      </c>
      <c r="H92" s="30">
        <v>0.60396209000000001</v>
      </c>
      <c r="I92" s="30">
        <v>0.61558888</v>
      </c>
      <c r="J92" s="30">
        <v>0.56831783999999996</v>
      </c>
      <c r="K92" s="30">
        <v>0.60833448000000001</v>
      </c>
      <c r="L92" s="30">
        <v>0.63171257000000003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2" customFormat="1" ht="18.75" customHeight="1" x14ac:dyDescent="0.3">
      <c r="A93" s="24">
        <v>1990</v>
      </c>
      <c r="B93" s="30">
        <v>0.60181965000000004</v>
      </c>
      <c r="C93" s="30">
        <v>0.58543668999999998</v>
      </c>
      <c r="D93" s="30">
        <v>0.57786660000000001</v>
      </c>
      <c r="E93" s="30">
        <v>0.57901838000000005</v>
      </c>
      <c r="F93" s="30">
        <v>0.57260659999999997</v>
      </c>
      <c r="G93" s="30">
        <v>0.58870993999999999</v>
      </c>
      <c r="H93" s="30">
        <v>0.57928997999999998</v>
      </c>
      <c r="I93" s="30">
        <v>0.58624469999999995</v>
      </c>
      <c r="J93" s="30">
        <v>0.54692368999999996</v>
      </c>
      <c r="K93" s="30">
        <v>0.59059863000000001</v>
      </c>
      <c r="L93" s="30">
        <v>0.61494881999999995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2" customFormat="1" ht="18.75" customHeight="1" x14ac:dyDescent="0.3">
      <c r="A94" s="22" t="s">
        <v>91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2" customFormat="1" ht="18.75" customHeight="1" x14ac:dyDescent="0.3">
      <c r="A95" s="24">
        <v>1993</v>
      </c>
      <c r="B95" s="30">
        <v>0.59696952999999997</v>
      </c>
      <c r="C95" s="30">
        <v>0.5805302</v>
      </c>
      <c r="D95" s="30">
        <v>0.57329693000000004</v>
      </c>
      <c r="E95" s="30">
        <v>0.57416970000000001</v>
      </c>
      <c r="F95" s="30">
        <v>0.56809231000000004</v>
      </c>
      <c r="G95" s="30">
        <v>0.58387259000000002</v>
      </c>
      <c r="H95" s="30">
        <v>0.57078547999999996</v>
      </c>
      <c r="I95" s="30">
        <v>0.58563586000000001</v>
      </c>
      <c r="J95" s="30">
        <v>0.54529757000000001</v>
      </c>
      <c r="K95" s="30">
        <v>0.59130335999999994</v>
      </c>
      <c r="L95" s="30">
        <v>0.55998855000000003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2" customFormat="1" ht="18.75" customHeight="1" x14ac:dyDescent="0.3">
      <c r="A96" s="24">
        <v>1995</v>
      </c>
      <c r="B96" s="30">
        <v>0.59072851000000004</v>
      </c>
      <c r="C96" s="30">
        <v>0.57324217</v>
      </c>
      <c r="D96" s="30">
        <v>0.56589374000000003</v>
      </c>
      <c r="E96" s="30">
        <v>0.56603132</v>
      </c>
      <c r="F96" s="30">
        <v>0.55996886000000001</v>
      </c>
      <c r="G96" s="30">
        <v>0.57623818999999998</v>
      </c>
      <c r="H96" s="30">
        <v>0.56564084000000003</v>
      </c>
      <c r="I96" s="30">
        <v>0.57078516000000001</v>
      </c>
      <c r="J96" s="30">
        <v>0.54049358999999997</v>
      </c>
      <c r="K96" s="30">
        <v>0.57902620999999999</v>
      </c>
      <c r="L96" s="30">
        <v>0.56703678999999996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2" customFormat="1" ht="18.75" customHeight="1" x14ac:dyDescent="0.3">
      <c r="A97" s="24">
        <v>1996</v>
      </c>
      <c r="B97" s="30">
        <v>0.59219854999999999</v>
      </c>
      <c r="C97" s="30">
        <v>0.57587423000000004</v>
      </c>
      <c r="D97" s="30">
        <v>0.56888939000000005</v>
      </c>
      <c r="E97" s="30">
        <v>0.56922963999999998</v>
      </c>
      <c r="F97" s="30">
        <v>0.56340718999999995</v>
      </c>
      <c r="G97" s="30">
        <v>0.57894171000000005</v>
      </c>
      <c r="H97" s="30">
        <v>0.56784822999999995</v>
      </c>
      <c r="I97" s="30">
        <v>0.57855398999999996</v>
      </c>
      <c r="J97" s="30">
        <v>0.53862162999999996</v>
      </c>
      <c r="K97" s="30">
        <v>0.58395969999999997</v>
      </c>
      <c r="L97" s="30">
        <v>0.57649139999999999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2" customFormat="1" ht="18.75" customHeight="1" x14ac:dyDescent="0.3">
      <c r="A98" s="24">
        <v>1997</v>
      </c>
      <c r="B98" s="30">
        <v>0.59230232000000005</v>
      </c>
      <c r="C98" s="30">
        <v>0.57569106000000003</v>
      </c>
      <c r="D98" s="30">
        <v>0.56879025000000005</v>
      </c>
      <c r="E98" s="30">
        <v>0.56894829000000002</v>
      </c>
      <c r="F98" s="30">
        <v>0.56323133999999997</v>
      </c>
      <c r="G98" s="30">
        <v>0.57883428000000003</v>
      </c>
      <c r="H98" s="30">
        <v>0.56848719999999997</v>
      </c>
      <c r="I98" s="30">
        <v>0.57676326</v>
      </c>
      <c r="J98" s="30">
        <v>0.53821483999999997</v>
      </c>
      <c r="K98" s="30">
        <v>0.57519204999999995</v>
      </c>
      <c r="L98" s="30">
        <v>0.57482575999999996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2" customFormat="1" ht="18.75" customHeight="1" x14ac:dyDescent="0.3">
      <c r="A99" s="24">
        <v>1998</v>
      </c>
      <c r="B99" s="30">
        <v>0.59056533</v>
      </c>
      <c r="C99" s="30">
        <v>0.57304575999999996</v>
      </c>
      <c r="D99" s="30">
        <v>0.56616531999999997</v>
      </c>
      <c r="E99" s="30">
        <v>0.56562674999999996</v>
      </c>
      <c r="F99" s="30">
        <v>0.56003563000000001</v>
      </c>
      <c r="G99" s="30">
        <v>0.57587544999999996</v>
      </c>
      <c r="H99" s="30">
        <v>0.56569575000000005</v>
      </c>
      <c r="I99" s="30">
        <v>0.56705112999999996</v>
      </c>
      <c r="J99" s="30">
        <v>0.53803643000000001</v>
      </c>
      <c r="K99" s="30">
        <v>0.57116984999999998</v>
      </c>
      <c r="L99" s="30">
        <v>0.57549658999999997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2" customFormat="1" ht="18.75" customHeight="1" x14ac:dyDescent="0.3">
      <c r="A100" s="24">
        <v>1999</v>
      </c>
      <c r="B100" s="30">
        <v>0.58474375999999995</v>
      </c>
      <c r="C100" s="30">
        <v>0.56697122</v>
      </c>
      <c r="D100" s="30">
        <v>0.55984849000000003</v>
      </c>
      <c r="E100" s="30">
        <v>0.55957787000000003</v>
      </c>
      <c r="F100" s="30">
        <v>0.55375015000000005</v>
      </c>
      <c r="G100" s="30">
        <v>0.57007123000000004</v>
      </c>
      <c r="H100" s="30">
        <v>0.55935325000000002</v>
      </c>
      <c r="I100" s="30">
        <v>0.56094657000000003</v>
      </c>
      <c r="J100" s="30">
        <v>0.53337031000000001</v>
      </c>
      <c r="K100" s="30">
        <v>0.56517512999999997</v>
      </c>
      <c r="L100" s="30">
        <v>0.57142561999999997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2" customFormat="1" ht="18.75" customHeight="1" x14ac:dyDescent="0.3">
      <c r="A101" s="24">
        <v>2001</v>
      </c>
      <c r="B101" s="30">
        <v>0.58681724999999996</v>
      </c>
      <c r="C101" s="30">
        <v>0.56881475999999997</v>
      </c>
      <c r="D101" s="30">
        <v>0.56156110999999997</v>
      </c>
      <c r="E101" s="30">
        <v>0.56120899000000002</v>
      </c>
      <c r="F101" s="30">
        <v>0.55528420000000001</v>
      </c>
      <c r="G101" s="30">
        <v>0.57186833000000004</v>
      </c>
      <c r="H101" s="30">
        <v>0.55827285999999998</v>
      </c>
      <c r="I101" s="30">
        <v>0.56416790999999999</v>
      </c>
      <c r="J101" s="30">
        <v>0.53578634999999997</v>
      </c>
      <c r="K101" s="30">
        <v>0.56522475999999999</v>
      </c>
      <c r="L101" s="30">
        <v>0.56076029999999999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2" customFormat="1" ht="18.75" customHeight="1" x14ac:dyDescent="0.3">
      <c r="A102" s="24">
        <v>2002</v>
      </c>
      <c r="B102" s="30">
        <v>0.58151827</v>
      </c>
      <c r="C102" s="30">
        <v>0.56358052000000003</v>
      </c>
      <c r="D102" s="30">
        <v>0.55629037000000003</v>
      </c>
      <c r="E102" s="30">
        <v>0.55585397000000003</v>
      </c>
      <c r="F102" s="30">
        <v>0.54990832000000001</v>
      </c>
      <c r="G102" s="30">
        <v>0.56644130999999998</v>
      </c>
      <c r="H102" s="30">
        <v>0.55321710000000002</v>
      </c>
      <c r="I102" s="30">
        <v>0.55716566999999995</v>
      </c>
      <c r="J102" s="30">
        <v>0.53608836000000004</v>
      </c>
      <c r="K102" s="30">
        <v>0.55961422000000005</v>
      </c>
      <c r="L102" s="30">
        <v>0.55116266000000003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2" customFormat="1" ht="18.75" customHeight="1" x14ac:dyDescent="0.3">
      <c r="A103" s="24">
        <v>2003</v>
      </c>
      <c r="B103" s="30">
        <v>0.57480984999999996</v>
      </c>
      <c r="C103" s="30">
        <v>0.55636799000000003</v>
      </c>
      <c r="D103" s="30">
        <v>0.54872980999999998</v>
      </c>
      <c r="E103" s="30">
        <v>0.54839139999999997</v>
      </c>
      <c r="F103" s="30">
        <v>0.54213270000000002</v>
      </c>
      <c r="G103" s="30">
        <v>0.55940783999999999</v>
      </c>
      <c r="H103" s="30">
        <v>0.54477418</v>
      </c>
      <c r="I103" s="30">
        <v>0.55239386999999995</v>
      </c>
      <c r="J103" s="30">
        <v>0.52428501000000005</v>
      </c>
      <c r="K103" s="30">
        <v>0.54628200999999998</v>
      </c>
      <c r="L103" s="30">
        <v>0.54899571000000003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2" customFormat="1" ht="18.75" customHeight="1" x14ac:dyDescent="0.3">
      <c r="A104" s="24">
        <v>2004</v>
      </c>
      <c r="B104" s="30">
        <v>0.56381760999999997</v>
      </c>
      <c r="C104" s="30">
        <v>0.54517459000000001</v>
      </c>
      <c r="D104" s="30">
        <v>0.53746174999999996</v>
      </c>
      <c r="E104" s="30">
        <v>0.53710294999999997</v>
      </c>
      <c r="F104" s="30">
        <v>0.53080987000000002</v>
      </c>
      <c r="G104" s="30">
        <v>0.54791535999999996</v>
      </c>
      <c r="H104" s="30">
        <v>0.53465163000000004</v>
      </c>
      <c r="I104" s="30">
        <v>0.53966038999999999</v>
      </c>
      <c r="J104" s="30">
        <v>0.51656871999999998</v>
      </c>
      <c r="K104" s="30">
        <v>0.53951331000000002</v>
      </c>
      <c r="L104" s="30">
        <v>0.53504803000000001</v>
      </c>
      <c r="M104" s="23"/>
      <c r="N104" s="23"/>
      <c r="O104" s="23"/>
    </row>
    <row r="105" spans="1:39" s="22" customFormat="1" ht="18.75" customHeight="1" x14ac:dyDescent="0.3">
      <c r="A105" s="26" t="s">
        <v>113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23"/>
      <c r="N105" s="23"/>
      <c r="O105" s="23"/>
    </row>
    <row r="106" spans="1:39" s="22" customFormat="1" ht="18.75" customHeight="1" x14ac:dyDescent="0.3">
      <c r="A106" s="24">
        <v>2004</v>
      </c>
      <c r="B106" s="30">
        <v>0.56460451</v>
      </c>
      <c r="C106" s="30">
        <v>0.54568970000000006</v>
      </c>
      <c r="D106" s="30">
        <v>0.53786500000000004</v>
      </c>
      <c r="E106" s="30">
        <v>0.53745925000000006</v>
      </c>
      <c r="F106" s="30">
        <v>0.53107802999999998</v>
      </c>
      <c r="G106" s="30">
        <v>0.54846949</v>
      </c>
      <c r="H106" s="30">
        <v>0.53461510000000001</v>
      </c>
      <c r="I106" s="30">
        <v>0.53963404999999998</v>
      </c>
      <c r="J106" s="30">
        <v>0.51663068000000001</v>
      </c>
      <c r="K106" s="30">
        <v>0.54012735000000001</v>
      </c>
      <c r="L106" s="30">
        <v>0.53427804999999995</v>
      </c>
      <c r="M106" s="23"/>
      <c r="N106" s="23"/>
      <c r="O106" s="23"/>
    </row>
    <row r="107" spans="1:39" s="22" customFormat="1" ht="18.75" customHeight="1" x14ac:dyDescent="0.3">
      <c r="A107" s="24">
        <v>2005</v>
      </c>
      <c r="B107" s="30">
        <v>0.56273593</v>
      </c>
      <c r="C107" s="30">
        <v>0.54353240999999997</v>
      </c>
      <c r="D107" s="30">
        <v>0.53557301999999996</v>
      </c>
      <c r="E107" s="30">
        <v>0.53507952000000003</v>
      </c>
      <c r="F107" s="30">
        <v>0.52861111999999999</v>
      </c>
      <c r="G107" s="30">
        <v>0.54650741000000003</v>
      </c>
      <c r="H107" s="30">
        <v>0.53268079000000002</v>
      </c>
      <c r="I107" s="30">
        <v>0.53683822000000003</v>
      </c>
      <c r="J107" s="30">
        <v>0.51429619999999998</v>
      </c>
      <c r="K107" s="30">
        <v>0.54216151000000001</v>
      </c>
      <c r="L107" s="30">
        <v>0.51977841000000002</v>
      </c>
      <c r="M107" s="23"/>
      <c r="N107" s="23"/>
      <c r="O107" s="23"/>
    </row>
    <row r="108" spans="1:39" s="22" customFormat="1" ht="18.75" customHeight="1" x14ac:dyDescent="0.3">
      <c r="A108" s="24">
        <v>2006</v>
      </c>
      <c r="B108" s="30">
        <v>0.55613829999999997</v>
      </c>
      <c r="C108" s="30">
        <v>0.53739784000000002</v>
      </c>
      <c r="D108" s="30">
        <v>0.53000711</v>
      </c>
      <c r="E108" s="30">
        <v>0.52891436000000003</v>
      </c>
      <c r="F108" s="30">
        <v>0.52303588000000001</v>
      </c>
      <c r="G108" s="30">
        <v>0.53965914000000004</v>
      </c>
      <c r="H108" s="30">
        <v>0.52800968999999998</v>
      </c>
      <c r="I108" s="30">
        <v>0.53179074999999998</v>
      </c>
      <c r="J108" s="30">
        <v>0.51363868999999995</v>
      </c>
      <c r="K108" s="30">
        <v>0.53846430000000001</v>
      </c>
      <c r="L108" s="30">
        <v>0.51282839999999996</v>
      </c>
      <c r="M108" s="23"/>
      <c r="N108" s="23"/>
      <c r="O108" s="23"/>
    </row>
    <row r="109" spans="1:39" s="22" customFormat="1" ht="18.75" customHeight="1" x14ac:dyDescent="0.3">
      <c r="A109" s="24">
        <v>2007</v>
      </c>
      <c r="B109" s="30">
        <v>0.54665361000000001</v>
      </c>
      <c r="C109" s="30">
        <v>0.52830588000000001</v>
      </c>
      <c r="D109" s="30">
        <v>0.52109223000000005</v>
      </c>
      <c r="E109" s="30">
        <v>0.51990579000000003</v>
      </c>
      <c r="F109" s="30">
        <v>0.51420387999999995</v>
      </c>
      <c r="G109" s="30">
        <v>0.53036640999999995</v>
      </c>
      <c r="H109" s="30">
        <v>0.52017422000000002</v>
      </c>
      <c r="I109" s="30">
        <v>0.52402504000000005</v>
      </c>
      <c r="J109" s="30">
        <v>0.50094083</v>
      </c>
      <c r="K109" s="30">
        <v>0.52384830999999998</v>
      </c>
      <c r="L109" s="30">
        <v>0.51283628000000003</v>
      </c>
      <c r="M109" s="23"/>
      <c r="N109" s="23"/>
      <c r="O109" s="23"/>
    </row>
    <row r="110" spans="1:39" s="22" customFormat="1" ht="18.75" customHeight="1" x14ac:dyDescent="0.3">
      <c r="A110" s="24">
        <v>2008</v>
      </c>
      <c r="B110" s="30">
        <v>0.53901122999999995</v>
      </c>
      <c r="C110" s="30">
        <v>0.52027102999999997</v>
      </c>
      <c r="D110" s="30">
        <v>0.51267483999999997</v>
      </c>
      <c r="E110" s="30">
        <v>0.51185294999999997</v>
      </c>
      <c r="F110" s="30">
        <v>0.50578917000000001</v>
      </c>
      <c r="G110" s="30">
        <v>0.52273608999999999</v>
      </c>
      <c r="H110" s="30">
        <v>0.51383455</v>
      </c>
      <c r="I110" s="30">
        <v>0.51835005000000001</v>
      </c>
      <c r="J110" s="30">
        <v>0.49158827999999999</v>
      </c>
      <c r="K110" s="30">
        <v>0.51370565999999995</v>
      </c>
      <c r="L110" s="30">
        <v>0.51024921000000001</v>
      </c>
      <c r="M110" s="23"/>
      <c r="N110" s="23"/>
      <c r="O110" s="23"/>
    </row>
    <row r="111" spans="1:39" s="22" customFormat="1" ht="18.75" customHeight="1" x14ac:dyDescent="0.3">
      <c r="A111" s="24">
        <v>2009</v>
      </c>
      <c r="B111" s="30">
        <v>0.53400210999999997</v>
      </c>
      <c r="C111" s="30">
        <v>0.51543355999999996</v>
      </c>
      <c r="D111" s="30">
        <v>0.50787850000000001</v>
      </c>
      <c r="E111" s="30">
        <v>0.50715005999999996</v>
      </c>
      <c r="F111" s="30">
        <v>0.50111923999999997</v>
      </c>
      <c r="G111" s="30">
        <v>0.51789616000000005</v>
      </c>
      <c r="H111" s="30">
        <v>0.50850713000000003</v>
      </c>
      <c r="I111" s="30">
        <v>0.51339767999999997</v>
      </c>
      <c r="J111" s="30">
        <v>0.48838227000000001</v>
      </c>
      <c r="K111" s="30">
        <v>0.50735735000000004</v>
      </c>
      <c r="L111" s="30">
        <v>0.49691364999999998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s="22" customFormat="1" ht="18.75" customHeight="1" x14ac:dyDescent="0.3">
      <c r="A112" s="24">
        <v>2011</v>
      </c>
      <c r="B112" s="30">
        <v>0.52523156000000004</v>
      </c>
      <c r="C112" s="30">
        <v>0.50737118999999997</v>
      </c>
      <c r="D112" s="30">
        <v>0.50010836999999997</v>
      </c>
      <c r="E112" s="30">
        <v>0.49955950999999998</v>
      </c>
      <c r="F112" s="30">
        <v>0.49377348999999998</v>
      </c>
      <c r="G112" s="30">
        <v>0.50974492000000005</v>
      </c>
      <c r="H112" s="30">
        <v>0.50288222999999999</v>
      </c>
      <c r="I112" s="30">
        <v>0.50903189999999998</v>
      </c>
      <c r="J112" s="30">
        <v>0.47905723</v>
      </c>
      <c r="K112" s="30">
        <v>0.50067921999999998</v>
      </c>
      <c r="L112" s="30">
        <v>0.49459557999999998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s="22" customFormat="1" ht="18.75" customHeight="1" x14ac:dyDescent="0.3">
      <c r="A113" s="24">
        <v>2012</v>
      </c>
      <c r="B113" s="30">
        <v>0.52100595000000005</v>
      </c>
      <c r="C113" s="30">
        <v>0.50239345000000002</v>
      </c>
      <c r="D113" s="30">
        <v>0.49472583999999997</v>
      </c>
      <c r="E113" s="30">
        <v>0.49428066999999998</v>
      </c>
      <c r="F113" s="30">
        <v>0.48815887000000002</v>
      </c>
      <c r="G113" s="30">
        <v>0.50483138000000005</v>
      </c>
      <c r="H113" s="30">
        <v>0.49962118</v>
      </c>
      <c r="I113" s="30">
        <v>0.49762849999999997</v>
      </c>
      <c r="J113" s="30">
        <v>0.46831226999999997</v>
      </c>
      <c r="K113" s="30">
        <v>0.49482859000000001</v>
      </c>
      <c r="L113" s="30">
        <v>0.50823717999999996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s="22" customFormat="1" ht="18.75" customHeight="1" x14ac:dyDescent="0.3">
      <c r="A114" s="24">
        <v>2013</v>
      </c>
      <c r="B114" s="30">
        <v>0.52185002000000003</v>
      </c>
      <c r="C114" s="30">
        <v>0.50450437999999997</v>
      </c>
      <c r="D114" s="30">
        <v>0.49718509</v>
      </c>
      <c r="E114" s="30">
        <v>0.49720326999999997</v>
      </c>
      <c r="F114" s="30">
        <v>0.49129771</v>
      </c>
      <c r="G114" s="30">
        <v>0.50732060000000001</v>
      </c>
      <c r="H114" s="30">
        <v>0.50050483000000001</v>
      </c>
      <c r="I114" s="30">
        <v>0.51274313000000005</v>
      </c>
      <c r="J114" s="30">
        <v>0.46718190999999998</v>
      </c>
      <c r="K114" s="30">
        <v>0.49621795000000002</v>
      </c>
      <c r="L114" s="30">
        <v>0.49561919999999998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s="22" customFormat="1" ht="18.75" customHeight="1" x14ac:dyDescent="0.3">
      <c r="A115" s="24">
        <v>2014</v>
      </c>
      <c r="B115" s="30">
        <v>0.51183199000000001</v>
      </c>
      <c r="C115" s="30">
        <v>0.49485361999999999</v>
      </c>
      <c r="D115" s="30">
        <v>0.48734603999999998</v>
      </c>
      <c r="E115" s="30">
        <v>0.48793992000000003</v>
      </c>
      <c r="F115" s="30">
        <v>0.48182320000000001</v>
      </c>
      <c r="G115" s="30">
        <v>0.49777015000000002</v>
      </c>
      <c r="H115" s="30">
        <v>0.49356253999999999</v>
      </c>
      <c r="I115" s="30">
        <v>0.50802373999999995</v>
      </c>
      <c r="J115" s="30">
        <v>0.45751244000000002</v>
      </c>
      <c r="K115" s="30">
        <v>0.48558944999999998</v>
      </c>
      <c r="L115" s="30">
        <v>0.48369272000000002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s="22" customFormat="1" ht="18.75" customHeight="1" x14ac:dyDescent="0.3">
      <c r="A116" s="24">
        <v>2015</v>
      </c>
      <c r="B116" s="30">
        <v>0.51082861999999996</v>
      </c>
      <c r="C116" s="30">
        <v>0.49396087999999999</v>
      </c>
      <c r="D116" s="30">
        <v>0.48669388000000002</v>
      </c>
      <c r="E116" s="30">
        <v>0.48722038000000001</v>
      </c>
      <c r="F116" s="30">
        <v>0.48131931999999999</v>
      </c>
      <c r="G116" s="30">
        <v>0.49709043000000003</v>
      </c>
      <c r="H116" s="30">
        <v>0.49183649000000002</v>
      </c>
      <c r="I116" s="30">
        <v>0.50516589000000001</v>
      </c>
      <c r="J116" s="30">
        <v>0.46128509000000001</v>
      </c>
      <c r="K116" s="30">
        <v>0.49053901</v>
      </c>
      <c r="L116" s="30">
        <v>0.46920505000000001</v>
      </c>
    </row>
    <row r="117" spans="1:39" s="22" customFormat="1" ht="18.75" customHeight="1" x14ac:dyDescent="0.35">
      <c r="A117" s="21" t="s">
        <v>23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s="22" customFormat="1" ht="18.75" customHeight="1" x14ac:dyDescent="0.3">
      <c r="A118" s="24">
        <v>1987</v>
      </c>
      <c r="B118" s="30">
        <v>0.56094332999999996</v>
      </c>
      <c r="C118" s="30">
        <v>0.54775004000000005</v>
      </c>
      <c r="D118" s="30">
        <v>0.54111019000000005</v>
      </c>
      <c r="E118" s="30">
        <v>0.54401379999999999</v>
      </c>
      <c r="F118" s="30">
        <v>0.53810559000000002</v>
      </c>
      <c r="G118" s="30">
        <v>0.55158423000000001</v>
      </c>
      <c r="H118" s="30">
        <v>0.54817055000000003</v>
      </c>
      <c r="I118" s="30">
        <v>0.56133275999999999</v>
      </c>
      <c r="J118" s="30">
        <v>0.52300712000000005</v>
      </c>
      <c r="K118" s="30">
        <v>0.54665631000000003</v>
      </c>
      <c r="L118" s="30">
        <v>0.53478022000000003</v>
      </c>
      <c r="R118" s="66"/>
    </row>
    <row r="119" spans="1:39" s="22" customFormat="1" ht="18.75" customHeight="1" x14ac:dyDescent="0.3">
      <c r="A119" s="24">
        <v>1990</v>
      </c>
      <c r="B119" s="30">
        <v>0.57129916000000003</v>
      </c>
      <c r="C119" s="30">
        <v>0.55814967999999998</v>
      </c>
      <c r="D119" s="30">
        <v>0.55216894000000005</v>
      </c>
      <c r="E119" s="30">
        <v>0.55403239000000004</v>
      </c>
      <c r="F119" s="30">
        <v>0.54885415000000004</v>
      </c>
      <c r="G119" s="30">
        <v>0.56069104999999997</v>
      </c>
      <c r="H119" s="30">
        <v>0.56183715000000001</v>
      </c>
      <c r="I119" s="30">
        <v>0.56914637000000001</v>
      </c>
      <c r="J119" s="30">
        <v>0.53915029000000003</v>
      </c>
      <c r="K119" s="30">
        <v>0.55522804999999997</v>
      </c>
      <c r="L119" s="30">
        <v>0.56021924000000001</v>
      </c>
      <c r="R119" s="66"/>
    </row>
    <row r="120" spans="1:39" s="22" customFormat="1" ht="18.75" customHeight="1" x14ac:dyDescent="0.3">
      <c r="A120" s="24">
        <v>1992</v>
      </c>
      <c r="B120" s="30">
        <v>0.54669566999999997</v>
      </c>
      <c r="C120" s="30">
        <v>0.53136494000000001</v>
      </c>
      <c r="D120" s="30">
        <v>0.52619516</v>
      </c>
      <c r="E120" s="30">
        <v>0.52636349999999998</v>
      </c>
      <c r="F120" s="30">
        <v>0.52223821999999998</v>
      </c>
      <c r="G120" s="30">
        <v>0.53381864000000001</v>
      </c>
      <c r="H120" s="30">
        <v>0.53946267999999997</v>
      </c>
      <c r="I120" s="30">
        <v>0.53006173999999995</v>
      </c>
      <c r="J120" s="30">
        <v>0.49013551999999999</v>
      </c>
      <c r="K120" s="30">
        <v>0.53112207</v>
      </c>
      <c r="L120" s="30">
        <v>0.54837658</v>
      </c>
      <c r="R120" s="66"/>
    </row>
    <row r="121" spans="1:39" s="22" customFormat="1" ht="18.75" customHeight="1" x14ac:dyDescent="0.3">
      <c r="A121" s="24">
        <v>1994</v>
      </c>
      <c r="B121" s="30">
        <v>0.56266479000000003</v>
      </c>
      <c r="C121" s="30">
        <v>0.54917294000000005</v>
      </c>
      <c r="D121" s="30">
        <v>0.54410866999999996</v>
      </c>
      <c r="E121" s="30">
        <v>0.54475220999999996</v>
      </c>
      <c r="F121" s="30">
        <v>0.54060200000000003</v>
      </c>
      <c r="G121" s="30">
        <v>0.55072394999999996</v>
      </c>
      <c r="H121" s="30">
        <v>0.55388689000000002</v>
      </c>
      <c r="I121" s="30">
        <v>0.54398354000000004</v>
      </c>
      <c r="J121" s="30">
        <v>0.53839095000000003</v>
      </c>
      <c r="K121" s="30">
        <v>0.55556108999999998</v>
      </c>
      <c r="L121" s="30">
        <v>0.53918772000000004</v>
      </c>
      <c r="R121" s="66"/>
    </row>
    <row r="122" spans="1:39" s="22" customFormat="1" ht="18.75" customHeight="1" x14ac:dyDescent="0.3">
      <c r="A122" s="24">
        <v>1996</v>
      </c>
      <c r="B122" s="30">
        <v>0.54811719000000003</v>
      </c>
      <c r="C122" s="30">
        <v>0.53529316000000005</v>
      </c>
      <c r="D122" s="30">
        <v>0.52978661999999999</v>
      </c>
      <c r="E122" s="30">
        <v>0.53175127</v>
      </c>
      <c r="F122" s="30">
        <v>0.52697106999999999</v>
      </c>
      <c r="G122" s="30">
        <v>0.53847937999999995</v>
      </c>
      <c r="H122" s="30">
        <v>0.53895009999999999</v>
      </c>
      <c r="I122" s="30">
        <v>0.54873081999999995</v>
      </c>
      <c r="J122" s="30">
        <v>0.51432482000000002</v>
      </c>
      <c r="K122" s="30">
        <v>0.53465207000000003</v>
      </c>
      <c r="L122" s="30">
        <v>0.51692939999999998</v>
      </c>
      <c r="R122" s="66"/>
    </row>
    <row r="123" spans="1:39" s="22" customFormat="1" ht="18.75" customHeight="1" x14ac:dyDescent="0.3">
      <c r="A123" s="24">
        <v>1998</v>
      </c>
      <c r="B123" s="30">
        <v>0.55441337000000002</v>
      </c>
      <c r="C123" s="30">
        <v>0.54110625999999995</v>
      </c>
      <c r="D123" s="30">
        <v>0.53518995999999996</v>
      </c>
      <c r="E123" s="30">
        <v>0.53741731000000004</v>
      </c>
      <c r="F123" s="30">
        <v>0.53232246000000005</v>
      </c>
      <c r="G123" s="30">
        <v>0.54431394</v>
      </c>
      <c r="H123" s="30">
        <v>0.53926121999999999</v>
      </c>
      <c r="I123" s="30">
        <v>0.54896239000000002</v>
      </c>
      <c r="J123" s="30">
        <v>0.51330591000000003</v>
      </c>
      <c r="K123" s="30">
        <v>0.54854822999999997</v>
      </c>
      <c r="L123" s="30">
        <v>0.53028253000000003</v>
      </c>
      <c r="R123" s="66"/>
    </row>
    <row r="124" spans="1:39" s="22" customFormat="1" ht="18.75" customHeight="1" x14ac:dyDescent="0.3">
      <c r="A124" s="24">
        <v>2000</v>
      </c>
      <c r="B124" s="30">
        <v>0.55517868000000004</v>
      </c>
      <c r="C124" s="30">
        <v>0.54350679000000002</v>
      </c>
      <c r="D124" s="30">
        <v>0.53699934999999999</v>
      </c>
      <c r="E124" s="30">
        <v>0.54090742000000003</v>
      </c>
      <c r="F124" s="30">
        <v>0.53512424999999997</v>
      </c>
      <c r="G124" s="30">
        <v>0.54708345000000003</v>
      </c>
      <c r="H124" s="30">
        <v>0.53381392999999999</v>
      </c>
      <c r="I124" s="30">
        <v>0.56374626000000005</v>
      </c>
      <c r="J124" s="30">
        <v>0.51113401999999997</v>
      </c>
      <c r="K124" s="30">
        <v>0.57544306999999995</v>
      </c>
      <c r="L124" s="30">
        <v>0.50186178999999997</v>
      </c>
      <c r="R124" s="66"/>
    </row>
    <row r="125" spans="1:39" s="22" customFormat="1" ht="18.75" customHeight="1" x14ac:dyDescent="0.3">
      <c r="A125" s="24">
        <v>2003</v>
      </c>
      <c r="B125" s="30">
        <v>0.54663786999999997</v>
      </c>
      <c r="C125" s="30">
        <v>0.53207705999999999</v>
      </c>
      <c r="D125" s="30">
        <v>0.52485656000000003</v>
      </c>
      <c r="E125" s="30">
        <v>0.52763101000000001</v>
      </c>
      <c r="F125" s="30">
        <v>0.52137568000000001</v>
      </c>
      <c r="G125" s="30">
        <v>0.53542319999999999</v>
      </c>
      <c r="H125" s="30">
        <v>0.53079688999999997</v>
      </c>
      <c r="I125" s="30">
        <v>0.52928649999999999</v>
      </c>
      <c r="J125" s="30">
        <v>0.51527297000000005</v>
      </c>
      <c r="K125" s="30">
        <v>0.53154283000000002</v>
      </c>
      <c r="L125" s="30">
        <v>0.52429281999999999</v>
      </c>
      <c r="R125" s="66"/>
    </row>
    <row r="126" spans="1:39" s="22" customFormat="1" ht="18.75" customHeight="1" x14ac:dyDescent="0.3">
      <c r="A126" s="24">
        <v>2006</v>
      </c>
      <c r="B126" s="30">
        <v>0.51741696999999998</v>
      </c>
      <c r="C126" s="30">
        <v>0.50439741999999999</v>
      </c>
      <c r="D126" s="30">
        <v>0.49814960000000003</v>
      </c>
      <c r="E126" s="30">
        <v>0.50059363999999995</v>
      </c>
      <c r="F126" s="30">
        <v>0.49522152000000003</v>
      </c>
      <c r="G126" s="30">
        <v>0.50753271</v>
      </c>
      <c r="H126" s="30">
        <v>0.51349122000000003</v>
      </c>
      <c r="I126" s="30">
        <v>0.50217603</v>
      </c>
      <c r="J126" s="30">
        <v>0.49131059999999999</v>
      </c>
      <c r="K126" s="30">
        <v>0.49407052000000001</v>
      </c>
      <c r="L126" s="30">
        <v>0.51350814</v>
      </c>
      <c r="R126" s="66"/>
    </row>
    <row r="127" spans="1:39" s="22" customFormat="1" ht="18.75" customHeight="1" x14ac:dyDescent="0.3">
      <c r="A127" s="24">
        <v>2009</v>
      </c>
      <c r="B127" s="30">
        <v>0.51885793000000002</v>
      </c>
      <c r="C127" s="30">
        <v>0.50585610000000003</v>
      </c>
      <c r="D127" s="30">
        <v>0.49950649000000003</v>
      </c>
      <c r="E127" s="30">
        <v>0.50227390000000005</v>
      </c>
      <c r="F127" s="30">
        <v>0.49675692999999999</v>
      </c>
      <c r="G127" s="30">
        <v>0.50844752999999998</v>
      </c>
      <c r="H127" s="30">
        <v>0.52096538999999997</v>
      </c>
      <c r="I127" s="30">
        <v>0.49432209999999999</v>
      </c>
      <c r="J127" s="30">
        <v>0.49755983999999998</v>
      </c>
      <c r="K127" s="30">
        <v>0.48806481000000002</v>
      </c>
      <c r="L127" s="30">
        <v>0.55594049999999995</v>
      </c>
      <c r="R127" s="66"/>
    </row>
    <row r="128" spans="1:39" s="22" customFormat="1" ht="18.75" customHeight="1" x14ac:dyDescent="0.3">
      <c r="A128" s="24">
        <v>2011</v>
      </c>
      <c r="B128" s="30">
        <v>0.50778745000000003</v>
      </c>
      <c r="C128" s="30">
        <v>0.49442315999999997</v>
      </c>
      <c r="D128" s="30">
        <v>0.48860290000000001</v>
      </c>
      <c r="E128" s="30">
        <v>0.49031929000000002</v>
      </c>
      <c r="F128" s="30">
        <v>0.48543619999999998</v>
      </c>
      <c r="G128" s="30">
        <v>0.49663383</v>
      </c>
      <c r="H128" s="30">
        <v>0.51037485000000005</v>
      </c>
      <c r="I128" s="30">
        <v>0.49828750999999999</v>
      </c>
      <c r="J128" s="30">
        <v>0.48503645000000001</v>
      </c>
      <c r="K128" s="30">
        <v>0.50122398000000001</v>
      </c>
      <c r="L128" s="30">
        <v>0.47154744999999998</v>
      </c>
      <c r="R128" s="66"/>
    </row>
    <row r="129" spans="1:39" s="22" customFormat="1" ht="18.75" customHeight="1" x14ac:dyDescent="0.3">
      <c r="A129" s="24">
        <v>2013</v>
      </c>
      <c r="B129" s="30">
        <v>0.50377243000000005</v>
      </c>
      <c r="C129" s="30">
        <v>0.49028939999999999</v>
      </c>
      <c r="D129" s="30">
        <v>0.48378968999999999</v>
      </c>
      <c r="E129" s="30">
        <v>0.48662228000000002</v>
      </c>
      <c r="F129" s="30">
        <v>0.48104482999999998</v>
      </c>
      <c r="G129" s="30">
        <v>0.49295938</v>
      </c>
      <c r="H129" s="30">
        <v>0.50606461999999997</v>
      </c>
      <c r="I129" s="30">
        <v>0.48340505</v>
      </c>
      <c r="J129" s="30">
        <v>0.48065658999999999</v>
      </c>
      <c r="K129" s="30">
        <v>0.49462368000000001</v>
      </c>
      <c r="L129" s="30">
        <v>0.48042209000000002</v>
      </c>
      <c r="R129" s="66"/>
    </row>
    <row r="130" spans="1:39" s="20" customFormat="1" ht="18.75" customHeight="1" x14ac:dyDescent="0.3">
      <c r="A130" s="33" t="s">
        <v>181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39" s="22" customFormat="1" ht="18.75" customHeight="1" x14ac:dyDescent="0.3">
      <c r="A131" s="24">
        <v>2013</v>
      </c>
      <c r="B131" s="30">
        <v>0.47161836000000001</v>
      </c>
      <c r="C131" s="30">
        <v>0.45696286000000003</v>
      </c>
      <c r="D131" s="30">
        <v>0.44913789999999998</v>
      </c>
      <c r="E131" s="30">
        <v>0.45291152000000001</v>
      </c>
      <c r="F131" s="30">
        <v>0.44613873999999998</v>
      </c>
      <c r="G131" s="30">
        <v>0.46084851999999998</v>
      </c>
      <c r="H131" s="30">
        <v>0.46461888000000001</v>
      </c>
      <c r="I131" s="30">
        <v>0.46008631</v>
      </c>
      <c r="J131" s="30">
        <v>0.44679612000000002</v>
      </c>
      <c r="K131" s="30">
        <v>0.46501691000000001</v>
      </c>
      <c r="L131" s="30">
        <v>0.42987711000000001</v>
      </c>
      <c r="R131" s="66"/>
    </row>
    <row r="132" spans="1:39" s="22" customFormat="1" ht="18.75" customHeight="1" x14ac:dyDescent="0.3">
      <c r="A132" s="24">
        <v>2015</v>
      </c>
      <c r="B132" s="30">
        <v>0.47486154000000003</v>
      </c>
      <c r="C132" s="30">
        <v>0.45882666999999999</v>
      </c>
      <c r="D132" s="30">
        <v>0.45022203999999999</v>
      </c>
      <c r="E132" s="30">
        <v>0.45412099</v>
      </c>
      <c r="F132" s="30">
        <v>0.44669196</v>
      </c>
      <c r="G132" s="30">
        <v>0.46256572000000001</v>
      </c>
      <c r="H132" s="30">
        <v>0.46329640999999999</v>
      </c>
      <c r="I132" s="30">
        <v>0.45388782999999999</v>
      </c>
      <c r="J132" s="30">
        <v>0.43501908</v>
      </c>
      <c r="K132" s="30">
        <v>0.45556576999999998</v>
      </c>
      <c r="L132" s="30">
        <v>0.47396147</v>
      </c>
      <c r="R132" s="66"/>
    </row>
    <row r="133" spans="1:39" s="22" customFormat="1" ht="18.75" customHeight="1" x14ac:dyDescent="0.35">
      <c r="A133" s="21" t="s">
        <v>48</v>
      </c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R133" s="66"/>
    </row>
    <row r="134" spans="1:39" s="22" customFormat="1" ht="18.75" customHeight="1" x14ac:dyDescent="0.3">
      <c r="A134" s="22" t="s">
        <v>84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R134" s="66"/>
    </row>
    <row r="135" spans="1:39" s="22" customFormat="1" ht="18.75" customHeight="1" x14ac:dyDescent="0.3">
      <c r="A135" s="24">
        <v>2001</v>
      </c>
      <c r="B135" s="30">
        <v>0.56460083000000005</v>
      </c>
      <c r="C135" s="30">
        <v>0.54261623000000003</v>
      </c>
      <c r="D135" s="30">
        <v>0.53190161000000002</v>
      </c>
      <c r="E135" s="30">
        <v>0.53456868000000002</v>
      </c>
      <c r="F135" s="30">
        <v>0.52531896</v>
      </c>
      <c r="G135" s="30">
        <v>0.54811977000000001</v>
      </c>
      <c r="H135" s="30">
        <v>0.53103507000000005</v>
      </c>
      <c r="I135" s="30">
        <v>0.52017572000000001</v>
      </c>
      <c r="J135" s="30">
        <v>0.50322292000000002</v>
      </c>
      <c r="K135" s="30">
        <v>0.57035667999999995</v>
      </c>
      <c r="L135" s="30">
        <v>0.56185870000000004</v>
      </c>
      <c r="R135" s="66"/>
    </row>
    <row r="136" spans="1:39" s="22" customFormat="1" ht="18.75" customHeight="1" x14ac:dyDescent="0.3">
      <c r="A136" s="24">
        <v>2002</v>
      </c>
      <c r="B136" s="30">
        <v>0.58081265999999998</v>
      </c>
      <c r="C136" s="30">
        <v>0.55900908000000005</v>
      </c>
      <c r="D136" s="30">
        <v>0.54881261999999997</v>
      </c>
      <c r="E136" s="30">
        <v>0.55063178000000002</v>
      </c>
      <c r="F136" s="30">
        <v>0.54193155999999998</v>
      </c>
      <c r="G136" s="30">
        <v>0.56405291000000002</v>
      </c>
      <c r="H136" s="30">
        <v>0.54402892000000003</v>
      </c>
      <c r="I136" s="30">
        <v>0.53652164999999996</v>
      </c>
      <c r="J136" s="30">
        <v>0.52614439000000002</v>
      </c>
      <c r="K136" s="30">
        <v>0.56983128000000005</v>
      </c>
      <c r="L136" s="30">
        <v>0.55108738999999995</v>
      </c>
      <c r="R136" s="66"/>
    </row>
    <row r="137" spans="1:39" s="22" customFormat="1" ht="18.75" customHeight="1" x14ac:dyDescent="0.3">
      <c r="A137" s="24">
        <v>2003</v>
      </c>
      <c r="B137" s="30">
        <v>0.54244724</v>
      </c>
      <c r="C137" s="30">
        <v>0.51846217000000006</v>
      </c>
      <c r="D137" s="30">
        <v>0.50757112999999998</v>
      </c>
      <c r="E137" s="30">
        <v>0.50873760000000001</v>
      </c>
      <c r="F137" s="30">
        <v>0.49956234999999999</v>
      </c>
      <c r="G137" s="30">
        <v>0.52304183999999998</v>
      </c>
      <c r="H137" s="30">
        <v>0.50631267999999996</v>
      </c>
      <c r="I137" s="30">
        <v>0.49570745999999999</v>
      </c>
      <c r="J137" s="30">
        <v>0.47838013000000001</v>
      </c>
      <c r="K137" s="30">
        <v>0.52982315000000002</v>
      </c>
      <c r="L137" s="30">
        <v>0.53910910000000001</v>
      </c>
      <c r="R137" s="66"/>
    </row>
    <row r="138" spans="1:39" s="22" customFormat="1" ht="18.75" customHeight="1" x14ac:dyDescent="0.3">
      <c r="A138" s="24">
        <v>2004</v>
      </c>
      <c r="B138" s="30">
        <v>0.56033875</v>
      </c>
      <c r="C138" s="30">
        <v>0.53770309000000005</v>
      </c>
      <c r="D138" s="30">
        <v>0.52676482999999996</v>
      </c>
      <c r="E138" s="30">
        <v>0.52865161000000005</v>
      </c>
      <c r="F138" s="30">
        <v>0.51930001000000003</v>
      </c>
      <c r="G138" s="30">
        <v>0.54229631</v>
      </c>
      <c r="H138" s="30">
        <v>0.52637197000000002</v>
      </c>
      <c r="I138" s="30">
        <v>0.52304941000000005</v>
      </c>
      <c r="J138" s="30">
        <v>0.50148221000000004</v>
      </c>
      <c r="K138" s="30">
        <v>0.55051125999999995</v>
      </c>
      <c r="L138" s="30">
        <v>0.57043730000000004</v>
      </c>
      <c r="R138" s="66"/>
    </row>
    <row r="139" spans="1:39" s="22" customFormat="1" ht="18.75" customHeight="1" x14ac:dyDescent="0.3">
      <c r="A139" s="24">
        <v>2005</v>
      </c>
      <c r="B139" s="30">
        <v>0.54969312999999997</v>
      </c>
      <c r="C139" s="30">
        <v>0.52549513999999997</v>
      </c>
      <c r="D139" s="30">
        <v>0.51456471999999998</v>
      </c>
      <c r="E139" s="30">
        <v>0.51566277999999999</v>
      </c>
      <c r="F139" s="30">
        <v>0.50645764999999998</v>
      </c>
      <c r="G139" s="30">
        <v>0.53032893000000003</v>
      </c>
      <c r="H139" s="30">
        <v>0.51442664000000005</v>
      </c>
      <c r="I139" s="30">
        <v>0.49768094000000002</v>
      </c>
      <c r="J139" s="30">
        <v>0.48653605</v>
      </c>
      <c r="K139" s="30">
        <v>0.52614501000000002</v>
      </c>
      <c r="L139" s="30">
        <v>0.55937948000000004</v>
      </c>
      <c r="R139" s="66"/>
    </row>
    <row r="140" spans="1:39" s="22" customFormat="1" ht="18.75" customHeight="1" x14ac:dyDescent="0.3">
      <c r="A140" s="22" t="s">
        <v>106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R140" s="66"/>
    </row>
    <row r="141" spans="1:39" s="22" customFormat="1" ht="18.75" customHeight="1" x14ac:dyDescent="0.3">
      <c r="A141" s="24">
        <v>2008</v>
      </c>
      <c r="B141" s="30">
        <v>0.55757769000000001</v>
      </c>
      <c r="C141" s="30">
        <v>0.53552184999999997</v>
      </c>
      <c r="D141" s="30">
        <v>0.52579069</v>
      </c>
      <c r="E141" s="30">
        <v>0.52670921000000004</v>
      </c>
      <c r="F141" s="30">
        <v>0.51859255000000004</v>
      </c>
      <c r="G141" s="30">
        <v>0.53988190000000003</v>
      </c>
      <c r="H141" s="30">
        <v>0.52700278</v>
      </c>
      <c r="I141" s="30">
        <v>0.51804094999999994</v>
      </c>
      <c r="J141" s="30">
        <v>0.49781404000000001</v>
      </c>
      <c r="K141" s="30">
        <v>0.53077938000000002</v>
      </c>
      <c r="L141" s="30">
        <v>0.57014312</v>
      </c>
      <c r="R141" s="66"/>
    </row>
    <row r="142" spans="1:39" s="22" customFormat="1" ht="18.75" customHeight="1" x14ac:dyDescent="0.3">
      <c r="A142" s="24">
        <v>2009</v>
      </c>
      <c r="B142" s="30">
        <v>0.55698948000000004</v>
      </c>
      <c r="C142" s="30">
        <v>0.53629568999999999</v>
      </c>
      <c r="D142" s="30">
        <v>0.52713893999999994</v>
      </c>
      <c r="E142" s="30">
        <v>0.52803714999999996</v>
      </c>
      <c r="F142" s="30">
        <v>0.52042231000000005</v>
      </c>
      <c r="G142" s="30">
        <v>0.54049712999999999</v>
      </c>
      <c r="H142" s="30">
        <v>0.53091854000000005</v>
      </c>
      <c r="I142" s="30">
        <v>0.51804284</v>
      </c>
      <c r="J142" s="30">
        <v>0.47889098000000002</v>
      </c>
      <c r="K142" s="30">
        <v>0.53695530000000002</v>
      </c>
      <c r="L142" s="30">
        <v>0.57185244999999996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s="22" customFormat="1" ht="18.75" customHeight="1" x14ac:dyDescent="0.3">
      <c r="A143" s="24">
        <v>2010</v>
      </c>
      <c r="B143" s="30">
        <v>0.55337612999999997</v>
      </c>
      <c r="C143" s="30">
        <v>0.53160238999999998</v>
      </c>
      <c r="D143" s="30">
        <v>0.52257450999999999</v>
      </c>
      <c r="E143" s="30">
        <v>0.52216145000000003</v>
      </c>
      <c r="F143" s="30">
        <v>0.51485371999999996</v>
      </c>
      <c r="G143" s="30">
        <v>0.53534230999999999</v>
      </c>
      <c r="H143" s="30">
        <v>0.52781895000000001</v>
      </c>
      <c r="I143" s="30">
        <v>0.50088608999999995</v>
      </c>
      <c r="J143" s="30">
        <v>0.49608927000000003</v>
      </c>
      <c r="K143" s="30">
        <v>0.52250461000000004</v>
      </c>
      <c r="L143" s="30">
        <v>0.56561605999999998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s="22" customFormat="1" ht="18.75" customHeight="1" x14ac:dyDescent="0.3">
      <c r="A144" s="24">
        <v>2011</v>
      </c>
      <c r="B144" s="30">
        <v>0.54024095999999999</v>
      </c>
      <c r="C144" s="30">
        <v>0.51933686000000001</v>
      </c>
      <c r="D144" s="30">
        <v>0.50992362999999996</v>
      </c>
      <c r="E144" s="30">
        <v>0.51095226000000005</v>
      </c>
      <c r="F144" s="30">
        <v>0.50311035000000004</v>
      </c>
      <c r="G144" s="30">
        <v>0.52365843999999995</v>
      </c>
      <c r="H144" s="30">
        <v>0.51519844999999997</v>
      </c>
      <c r="I144" s="30">
        <v>0.51234937999999997</v>
      </c>
      <c r="J144" s="30">
        <v>0.45832250000000002</v>
      </c>
      <c r="K144" s="30">
        <v>0.50375024999999996</v>
      </c>
      <c r="L144" s="30">
        <v>0.54381378000000002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s="22" customFormat="1" ht="18.75" customHeight="1" x14ac:dyDescent="0.3">
      <c r="A145" s="24">
        <v>2012</v>
      </c>
      <c r="B145" s="30">
        <v>0.53363373999999997</v>
      </c>
      <c r="C145" s="30">
        <v>0.51189693000000003</v>
      </c>
      <c r="D145" s="30">
        <v>0.50218852999999997</v>
      </c>
      <c r="E145" s="30">
        <v>0.50288683000000001</v>
      </c>
      <c r="F145" s="30">
        <v>0.49486342999999999</v>
      </c>
      <c r="G145" s="30">
        <v>0.51541738000000004</v>
      </c>
      <c r="H145" s="30">
        <v>0.50917444000000001</v>
      </c>
      <c r="I145" s="30">
        <v>0.48906485</v>
      </c>
      <c r="J145" s="30">
        <v>0.47686224999999999</v>
      </c>
      <c r="K145" s="30">
        <v>0.49860748999999999</v>
      </c>
      <c r="L145" s="30">
        <v>0.53599817000000005</v>
      </c>
      <c r="R145" s="66"/>
    </row>
    <row r="146" spans="1:39" s="26" customFormat="1" ht="18.75" customHeight="1" x14ac:dyDescent="0.3">
      <c r="A146" s="25">
        <v>2013</v>
      </c>
      <c r="B146" s="30">
        <v>0.53305966000000005</v>
      </c>
      <c r="C146" s="30">
        <v>0.50976858999999997</v>
      </c>
      <c r="D146" s="30">
        <v>0.49970847000000002</v>
      </c>
      <c r="E146" s="30">
        <v>0.50016274999999999</v>
      </c>
      <c r="F146" s="30">
        <v>0.49188240999999999</v>
      </c>
      <c r="G146" s="30">
        <v>0.51409990000000005</v>
      </c>
      <c r="H146" s="30">
        <v>0.50639497</v>
      </c>
      <c r="I146" s="30">
        <v>0.47390975000000002</v>
      </c>
      <c r="J146" s="30">
        <v>0.46896312000000001</v>
      </c>
      <c r="K146" s="30">
        <v>0.50955450000000002</v>
      </c>
      <c r="L146" s="30">
        <v>0.53386224000000004</v>
      </c>
      <c r="M146" s="30"/>
      <c r="N146" s="30"/>
      <c r="O146" s="30"/>
      <c r="P146" s="30"/>
    </row>
    <row r="147" spans="1:39" s="26" customFormat="1" ht="18.75" customHeight="1" x14ac:dyDescent="0.3">
      <c r="A147" s="25">
        <v>2014</v>
      </c>
      <c r="B147" s="30">
        <v>0.53328355999999999</v>
      </c>
      <c r="C147" s="30">
        <v>0.51090475000000002</v>
      </c>
      <c r="D147" s="30">
        <v>0.50102561000000001</v>
      </c>
      <c r="E147" s="30">
        <v>0.50187400999999998</v>
      </c>
      <c r="F147" s="30">
        <v>0.49370995000000001</v>
      </c>
      <c r="G147" s="30">
        <v>0.51575592000000003</v>
      </c>
      <c r="H147" s="30">
        <v>0.50695073999999996</v>
      </c>
      <c r="I147" s="30">
        <v>0.48755573000000002</v>
      </c>
      <c r="J147" s="30">
        <v>0.46102700000000002</v>
      </c>
      <c r="K147" s="30">
        <v>0.50964796000000001</v>
      </c>
      <c r="L147" s="30">
        <v>0.54000035999999996</v>
      </c>
      <c r="M147" s="30"/>
      <c r="N147" s="30"/>
      <c r="O147" s="30"/>
      <c r="P147" s="30"/>
    </row>
    <row r="148" spans="1:39" s="22" customFormat="1" ht="18.75" customHeight="1" x14ac:dyDescent="0.3">
      <c r="A148" s="24">
        <v>2015</v>
      </c>
      <c r="B148" s="30">
        <v>0.50683137</v>
      </c>
      <c r="C148" s="30">
        <v>0.48535268999999998</v>
      </c>
      <c r="D148" s="30">
        <v>0.47658592999999999</v>
      </c>
      <c r="E148" s="30">
        <v>0.47635393999999998</v>
      </c>
      <c r="F148" s="30">
        <v>0.46929568999999999</v>
      </c>
      <c r="G148" s="30">
        <v>0.48880622000000001</v>
      </c>
      <c r="H148" s="30">
        <v>0.48950307999999998</v>
      </c>
      <c r="I148" s="30">
        <v>0.46949152</v>
      </c>
      <c r="J148" s="30">
        <v>0.44514269000000001</v>
      </c>
      <c r="K148" s="30">
        <v>0.47459286000000001</v>
      </c>
      <c r="L148" s="30">
        <v>0.51157445000000001</v>
      </c>
    </row>
    <row r="149" spans="1:39" s="22" customFormat="1" ht="18.75" customHeight="1" x14ac:dyDescent="0.35">
      <c r="A149" s="21" t="s">
        <v>53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s="22" customFormat="1" ht="18.75" customHeight="1" x14ac:dyDescent="0.3">
      <c r="A150" s="28" t="s">
        <v>150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 s="22" customFormat="1" ht="18.75" customHeight="1" x14ac:dyDescent="0.3">
      <c r="A151" s="28" t="s">
        <v>154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 s="22" customFormat="1" ht="18.75" customHeight="1" x14ac:dyDescent="0.3">
      <c r="A152" s="25">
        <v>1989</v>
      </c>
      <c r="B152" s="30">
        <v>0.43973585999999998</v>
      </c>
      <c r="C152" s="30">
        <v>0.42021343</v>
      </c>
      <c r="D152" s="30">
        <v>0.41345886999999998</v>
      </c>
      <c r="E152" s="30">
        <v>0.41335439000000002</v>
      </c>
      <c r="F152" s="30">
        <v>0.40770844000000001</v>
      </c>
      <c r="G152" s="30">
        <v>0.42308543999999998</v>
      </c>
      <c r="H152" s="30">
        <v>0.43375388999999998</v>
      </c>
      <c r="I152" s="30">
        <v>0.41473064999999998</v>
      </c>
      <c r="J152" s="30">
        <v>0.38760967000000002</v>
      </c>
      <c r="K152" s="30">
        <v>0.41137998999999997</v>
      </c>
      <c r="L152" s="30">
        <v>0.46026217000000003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 s="22" customFormat="1" ht="18.75" customHeight="1" x14ac:dyDescent="0.3">
      <c r="A153" s="25">
        <v>1990</v>
      </c>
      <c r="B153" s="30">
        <v>0.43957225</v>
      </c>
      <c r="C153" s="30">
        <v>0.42158557000000002</v>
      </c>
      <c r="D153" s="30">
        <v>0.41593127000000002</v>
      </c>
      <c r="E153" s="30">
        <v>0.41503731999999999</v>
      </c>
      <c r="F153" s="30">
        <v>0.41055554</v>
      </c>
      <c r="G153" s="30">
        <v>0.42302870999999997</v>
      </c>
      <c r="H153" s="30">
        <v>0.43596800000000002</v>
      </c>
      <c r="I153" s="30">
        <v>0.41982758999999997</v>
      </c>
      <c r="J153" s="30">
        <v>0.39324449</v>
      </c>
      <c r="K153" s="30">
        <v>0.41397025999999998</v>
      </c>
      <c r="L153" s="30">
        <v>0.45820871000000002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 s="22" customFormat="1" ht="18.75" customHeight="1" x14ac:dyDescent="0.3">
      <c r="A154" s="25">
        <v>1991</v>
      </c>
      <c r="B154" s="30">
        <v>0.45361879999999999</v>
      </c>
      <c r="C154" s="30">
        <v>0.43350936000000001</v>
      </c>
      <c r="D154" s="30">
        <v>0.42786919000000001</v>
      </c>
      <c r="E154" s="30">
        <v>0.42507422</v>
      </c>
      <c r="F154" s="30">
        <v>0.42089483</v>
      </c>
      <c r="G154" s="30">
        <v>0.43502104000000003</v>
      </c>
      <c r="H154" s="30">
        <v>0.45158745</v>
      </c>
      <c r="I154" s="30">
        <v>0.42173980999999999</v>
      </c>
      <c r="J154" s="30">
        <v>0.40882607999999998</v>
      </c>
      <c r="K154" s="30">
        <v>0.43440306000000001</v>
      </c>
      <c r="L154" s="30">
        <v>0.47903631000000002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 s="22" customFormat="1" ht="18.75" customHeight="1" x14ac:dyDescent="0.3">
      <c r="A155" s="25">
        <v>1992</v>
      </c>
      <c r="B155" s="30">
        <v>0.44642596000000001</v>
      </c>
      <c r="C155" s="30">
        <v>0.42791747000000002</v>
      </c>
      <c r="D155" s="30">
        <v>0.42141076999999999</v>
      </c>
      <c r="E155" s="30">
        <v>0.42099853999999998</v>
      </c>
      <c r="F155" s="30">
        <v>0.41577819999999999</v>
      </c>
      <c r="G155" s="30">
        <v>0.42980180000000001</v>
      </c>
      <c r="H155" s="30">
        <v>0.44173655000000001</v>
      </c>
      <c r="I155" s="30">
        <v>0.42887842999999998</v>
      </c>
      <c r="J155" s="30">
        <v>0.38767804</v>
      </c>
      <c r="K155" s="30">
        <v>0.43076170000000003</v>
      </c>
      <c r="L155" s="30">
        <v>0.46223520000000001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 s="22" customFormat="1" ht="18.75" customHeight="1" x14ac:dyDescent="0.3">
      <c r="A156" s="25">
        <v>1993</v>
      </c>
      <c r="B156" s="30">
        <v>0.44685540000000001</v>
      </c>
      <c r="C156" s="30">
        <v>0.42869128000000001</v>
      </c>
      <c r="D156" s="30">
        <v>0.42230086999999999</v>
      </c>
      <c r="E156" s="30">
        <v>0.42122892000000001</v>
      </c>
      <c r="F156" s="30">
        <v>0.41625975999999998</v>
      </c>
      <c r="G156" s="30">
        <v>0.42979326000000001</v>
      </c>
      <c r="H156" s="30">
        <v>0.44248207000000001</v>
      </c>
      <c r="I156" s="30">
        <v>0.43020035000000001</v>
      </c>
      <c r="J156" s="30">
        <v>0.38729465000000002</v>
      </c>
      <c r="K156" s="30">
        <v>0.40885633999999998</v>
      </c>
      <c r="L156" s="30">
        <v>0.50659136000000005</v>
      </c>
    </row>
    <row r="157" spans="1:39" s="22" customFormat="1" ht="18.75" customHeight="1" x14ac:dyDescent="0.3">
      <c r="A157" s="25">
        <v>1994</v>
      </c>
      <c r="B157" s="30">
        <v>0.45798971999999999</v>
      </c>
      <c r="C157" s="30">
        <v>0.43794086999999998</v>
      </c>
      <c r="D157" s="30">
        <v>0.43045709999999998</v>
      </c>
      <c r="E157" s="30">
        <v>0.42987587999999999</v>
      </c>
      <c r="F157" s="30">
        <v>0.42389893000000001</v>
      </c>
      <c r="G157" s="30">
        <v>0.44038097999999998</v>
      </c>
      <c r="H157" s="30">
        <v>0.44698209</v>
      </c>
      <c r="I157" s="30">
        <v>0.43664900000000001</v>
      </c>
      <c r="J157" s="30">
        <v>0.40630801999999999</v>
      </c>
      <c r="K157" s="30">
        <v>0.43832939999999998</v>
      </c>
      <c r="L157" s="30">
        <v>0.49582881000000001</v>
      </c>
    </row>
    <row r="158" spans="1:39" s="22" customFormat="1" ht="18.75" customHeight="1" x14ac:dyDescent="0.3">
      <c r="A158" s="25">
        <v>1995</v>
      </c>
      <c r="B158" s="30">
        <v>0.44739356000000002</v>
      </c>
      <c r="C158" s="30">
        <v>0.43000967000000001</v>
      </c>
      <c r="D158" s="30">
        <v>0.42366038</v>
      </c>
      <c r="E158" s="30">
        <v>0.42332782000000002</v>
      </c>
      <c r="F158" s="30">
        <v>0.41824503000000002</v>
      </c>
      <c r="G158" s="30">
        <v>0.43091173999999999</v>
      </c>
      <c r="H158" s="30">
        <v>0.44070705999999998</v>
      </c>
      <c r="I158" s="30">
        <v>0.43840241000000002</v>
      </c>
      <c r="J158" s="30">
        <v>0.39099518</v>
      </c>
      <c r="K158" s="30">
        <v>0.43956580000000001</v>
      </c>
      <c r="L158" s="30">
        <v>0.44357104000000003</v>
      </c>
    </row>
    <row r="159" spans="1:39" s="22" customFormat="1" ht="18.75" customHeight="1" x14ac:dyDescent="0.3">
      <c r="A159" s="25">
        <v>1996</v>
      </c>
      <c r="B159" s="30">
        <v>0.45493362999999998</v>
      </c>
      <c r="C159" s="30">
        <v>0.43706959000000001</v>
      </c>
      <c r="D159" s="30">
        <v>0.4318111</v>
      </c>
      <c r="E159" s="30">
        <v>0.42954998</v>
      </c>
      <c r="F159" s="30">
        <v>0.42564644000000001</v>
      </c>
      <c r="G159" s="30">
        <v>0.43793416000000002</v>
      </c>
      <c r="H159" s="30">
        <v>0.45309165000000001</v>
      </c>
      <c r="I159" s="30">
        <v>0.43274363999999998</v>
      </c>
      <c r="J159" s="30">
        <v>0.39449593999999999</v>
      </c>
      <c r="K159" s="30">
        <v>0.43558406999999999</v>
      </c>
      <c r="L159" s="30">
        <v>0.47027912999999999</v>
      </c>
    </row>
    <row r="160" spans="1:39" s="22" customFormat="1" ht="18.75" customHeight="1" x14ac:dyDescent="0.3">
      <c r="A160" s="25">
        <v>1997</v>
      </c>
      <c r="B160" s="30">
        <v>0.44895512999999998</v>
      </c>
      <c r="C160" s="30">
        <v>0.42864774999999999</v>
      </c>
      <c r="D160" s="30">
        <v>0.42237598999999998</v>
      </c>
      <c r="E160" s="30">
        <v>0.41991018000000002</v>
      </c>
      <c r="F160" s="30">
        <v>0.41523574000000002</v>
      </c>
      <c r="G160" s="30">
        <v>0.42956889999999998</v>
      </c>
      <c r="H160" s="30">
        <v>0.44284857999999999</v>
      </c>
      <c r="I160" s="30">
        <v>0.41538148000000003</v>
      </c>
      <c r="J160" s="30">
        <v>0.39556423000000002</v>
      </c>
      <c r="K160" s="30">
        <v>0.42754288000000001</v>
      </c>
      <c r="L160" s="30">
        <v>0.48549640999999999</v>
      </c>
    </row>
    <row r="161" spans="1:12" s="22" customFormat="1" ht="18.75" customHeight="1" x14ac:dyDescent="0.3">
      <c r="A161" s="25">
        <v>1998</v>
      </c>
      <c r="B161" s="30">
        <v>0.45049857999999998</v>
      </c>
      <c r="C161" s="30">
        <v>0.43082804000000002</v>
      </c>
      <c r="D161" s="30">
        <v>0.42469114000000002</v>
      </c>
      <c r="E161" s="30">
        <v>0.42224043999999999</v>
      </c>
      <c r="F161" s="30">
        <v>0.41770181000000001</v>
      </c>
      <c r="G161" s="30">
        <v>0.43156809000000002</v>
      </c>
      <c r="H161" s="30">
        <v>0.44926972999999998</v>
      </c>
      <c r="I161" s="30">
        <v>0.41846322000000002</v>
      </c>
      <c r="J161" s="30">
        <v>0.40010583</v>
      </c>
      <c r="K161" s="30">
        <v>0.42823209000000001</v>
      </c>
      <c r="L161" s="30">
        <v>0.49549652999999999</v>
      </c>
    </row>
    <row r="162" spans="1:12" s="22" customFormat="1" ht="18.75" customHeight="1" x14ac:dyDescent="0.3">
      <c r="A162" s="25">
        <v>1999</v>
      </c>
      <c r="B162" s="30">
        <v>0.47008158</v>
      </c>
      <c r="C162" s="30">
        <v>0.45056859999999999</v>
      </c>
      <c r="D162" s="30">
        <v>0.44321686999999999</v>
      </c>
      <c r="E162" s="30">
        <v>0.44248927999999998</v>
      </c>
      <c r="F162" s="30">
        <v>0.43659700000000001</v>
      </c>
      <c r="G162" s="30">
        <v>0.45306849999999999</v>
      </c>
      <c r="H162" s="30">
        <v>0.46093885000000001</v>
      </c>
      <c r="I162" s="30">
        <v>0.45100208000000003</v>
      </c>
      <c r="J162" s="30">
        <v>0.4206994</v>
      </c>
      <c r="K162" s="30">
        <v>0.44554822999999999</v>
      </c>
      <c r="L162" s="30">
        <v>0.48208793</v>
      </c>
    </row>
    <row r="163" spans="1:12" s="22" customFormat="1" ht="18.75" customHeight="1" x14ac:dyDescent="0.3">
      <c r="A163" s="25">
        <v>2000</v>
      </c>
      <c r="B163" s="30">
        <v>0.46732713999999997</v>
      </c>
      <c r="C163" s="30">
        <v>0.44865917999999999</v>
      </c>
      <c r="D163" s="30">
        <v>0.44288889999999997</v>
      </c>
      <c r="E163" s="30">
        <v>0.44056689999999998</v>
      </c>
      <c r="F163" s="30">
        <v>0.43623663000000001</v>
      </c>
      <c r="G163" s="30">
        <v>0.45002446000000002</v>
      </c>
      <c r="H163" s="30">
        <v>0.46600898000000002</v>
      </c>
      <c r="I163" s="30">
        <v>0.44159636000000002</v>
      </c>
      <c r="J163" s="30">
        <v>0.42537807</v>
      </c>
      <c r="K163" s="30">
        <v>0.43343027000000001</v>
      </c>
      <c r="L163" s="30">
        <v>0.49497553999999999</v>
      </c>
    </row>
    <row r="164" spans="1:12" s="22" customFormat="1" ht="18.75" customHeight="1" x14ac:dyDescent="0.3">
      <c r="A164" s="25">
        <v>2001</v>
      </c>
      <c r="B164" s="30">
        <v>0.49900238000000002</v>
      </c>
      <c r="C164" s="30">
        <v>0.48049671999999999</v>
      </c>
      <c r="D164" s="30">
        <v>0.47366881999999999</v>
      </c>
      <c r="E164" s="30">
        <v>0.47239254000000003</v>
      </c>
      <c r="F164" s="30">
        <v>0.46697718999999999</v>
      </c>
      <c r="G164" s="30">
        <v>0.48251768</v>
      </c>
      <c r="H164" s="30">
        <v>0.49016953000000002</v>
      </c>
      <c r="I164" s="30">
        <v>0.46802054999999998</v>
      </c>
      <c r="J164" s="30">
        <v>0.45188973999999998</v>
      </c>
      <c r="K164" s="30">
        <v>0.46511292999999998</v>
      </c>
      <c r="L164" s="30">
        <v>0.52826293000000002</v>
      </c>
    </row>
    <row r="165" spans="1:12" s="22" customFormat="1" ht="18.75" customHeight="1" x14ac:dyDescent="0.3">
      <c r="A165" s="28" t="s">
        <v>155</v>
      </c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</row>
    <row r="166" spans="1:12" s="22" customFormat="1" ht="18.75" customHeight="1" x14ac:dyDescent="0.3">
      <c r="A166" s="24">
        <v>2001</v>
      </c>
      <c r="B166" s="30">
        <v>0.50101901999999998</v>
      </c>
      <c r="C166" s="30">
        <v>0.48268356000000001</v>
      </c>
      <c r="D166" s="30">
        <v>0.47608432000000001</v>
      </c>
      <c r="E166" s="30">
        <v>0.47462543000000001</v>
      </c>
      <c r="F166" s="30">
        <v>0.46942418000000002</v>
      </c>
      <c r="G166" s="30">
        <v>0.48462267999999997</v>
      </c>
      <c r="H166" s="30">
        <v>0.49283299000000003</v>
      </c>
      <c r="I166" s="30">
        <v>0.47113930999999998</v>
      </c>
      <c r="J166" s="30">
        <v>0.45386284999999998</v>
      </c>
      <c r="K166" s="30">
        <v>0.46613991999999999</v>
      </c>
      <c r="L166" s="30">
        <v>0.52938757999999997</v>
      </c>
    </row>
    <row r="167" spans="1:12" s="22" customFormat="1" ht="18.75" customHeight="1" x14ac:dyDescent="0.3">
      <c r="A167" s="24">
        <v>2002</v>
      </c>
      <c r="B167" s="30">
        <v>0.50041296999999996</v>
      </c>
      <c r="C167" s="30">
        <v>0.48524440000000002</v>
      </c>
      <c r="D167" s="30">
        <v>0.47841161999999998</v>
      </c>
      <c r="E167" s="30">
        <v>0.47954442000000003</v>
      </c>
      <c r="F167" s="30">
        <v>0.47377268</v>
      </c>
      <c r="G167" s="30">
        <v>0.48729711999999997</v>
      </c>
      <c r="H167" s="30">
        <v>0.49276076000000002</v>
      </c>
      <c r="I167" s="30">
        <v>0.49510467000000002</v>
      </c>
      <c r="J167" s="30">
        <v>0.44633980000000001</v>
      </c>
      <c r="K167" s="30">
        <v>0.47120990000000001</v>
      </c>
      <c r="L167" s="30">
        <v>0.51240553</v>
      </c>
    </row>
    <row r="168" spans="1:12" s="22" customFormat="1" ht="18.75" customHeight="1" x14ac:dyDescent="0.3">
      <c r="A168" s="24">
        <v>2003</v>
      </c>
      <c r="B168" s="30">
        <v>0.49184112000000002</v>
      </c>
      <c r="C168" s="30">
        <v>0.47468760999999998</v>
      </c>
      <c r="D168" s="30">
        <v>0.46847372999999998</v>
      </c>
      <c r="E168" s="30">
        <v>0.46757132000000001</v>
      </c>
      <c r="F168" s="30">
        <v>0.46262965</v>
      </c>
      <c r="G168" s="30">
        <v>0.47622473999999998</v>
      </c>
      <c r="H168" s="30">
        <v>0.48442929000000001</v>
      </c>
      <c r="I168" s="30">
        <v>0.47311943000000001</v>
      </c>
      <c r="J168" s="30">
        <v>0.44244113000000002</v>
      </c>
      <c r="K168" s="30">
        <v>0.46370127</v>
      </c>
      <c r="L168" s="30">
        <v>0.48864909000000001</v>
      </c>
    </row>
    <row r="169" spans="1:12" s="22" customFormat="1" ht="18.75" customHeight="1" x14ac:dyDescent="0.3">
      <c r="A169" s="24">
        <v>2004</v>
      </c>
      <c r="B169" s="30">
        <v>0.48178594000000002</v>
      </c>
      <c r="C169" s="30">
        <v>0.46428359000000002</v>
      </c>
      <c r="D169" s="30">
        <v>0.45864236000000003</v>
      </c>
      <c r="E169" s="30">
        <v>0.4565881</v>
      </c>
      <c r="F169" s="30">
        <v>0.45235789999999998</v>
      </c>
      <c r="G169" s="30">
        <v>0.46552553000000002</v>
      </c>
      <c r="H169" s="30">
        <v>0.47970322999999998</v>
      </c>
      <c r="I169" s="30">
        <v>0.45910675000000001</v>
      </c>
      <c r="J169" s="30">
        <v>0.42546855</v>
      </c>
      <c r="K169" s="30">
        <v>0.45038106999999999</v>
      </c>
      <c r="L169" s="30">
        <v>0.50435536999999997</v>
      </c>
    </row>
    <row r="170" spans="1:12" s="22" customFormat="1" ht="18.75" customHeight="1" x14ac:dyDescent="0.3">
      <c r="A170" s="24">
        <v>2005</v>
      </c>
      <c r="B170" s="30">
        <v>0.47332646</v>
      </c>
      <c r="C170" s="30">
        <v>0.45471007000000002</v>
      </c>
      <c r="D170" s="30">
        <v>0.44785807</v>
      </c>
      <c r="E170" s="30">
        <v>0.44681070000000001</v>
      </c>
      <c r="F170" s="30">
        <v>0.44139962999999999</v>
      </c>
      <c r="G170" s="30">
        <v>0.45671826999999998</v>
      </c>
      <c r="H170" s="30">
        <v>0.46811275000000002</v>
      </c>
      <c r="I170" s="30">
        <v>0.44364459000000001</v>
      </c>
      <c r="J170" s="30">
        <v>0.41955524999999999</v>
      </c>
      <c r="K170" s="30">
        <v>0.44514871</v>
      </c>
      <c r="L170" s="30">
        <v>0.49773543999999997</v>
      </c>
    </row>
    <row r="171" spans="1:12" s="22" customFormat="1" ht="18.75" customHeight="1" x14ac:dyDescent="0.3">
      <c r="A171" s="24">
        <v>2006</v>
      </c>
      <c r="B171" s="30">
        <v>0.48850248000000002</v>
      </c>
      <c r="C171" s="30">
        <v>0.47146412999999998</v>
      </c>
      <c r="D171" s="30">
        <v>0.46474282</v>
      </c>
      <c r="E171" s="30">
        <v>0.46426133000000003</v>
      </c>
      <c r="F171" s="30">
        <v>0.45879328000000003</v>
      </c>
      <c r="G171" s="30">
        <v>0.47296838000000002</v>
      </c>
      <c r="H171" s="30">
        <v>0.48203415999999999</v>
      </c>
      <c r="I171" s="30">
        <v>0.46691614999999997</v>
      </c>
      <c r="J171" s="30">
        <v>0.43518353999999998</v>
      </c>
      <c r="K171" s="30">
        <v>0.46768166999999999</v>
      </c>
      <c r="L171" s="30">
        <v>0.5079612</v>
      </c>
    </row>
    <row r="172" spans="1:12" s="22" customFormat="1" ht="18.75" customHeight="1" x14ac:dyDescent="0.3">
      <c r="A172" s="24">
        <v>2007</v>
      </c>
      <c r="B172" s="30">
        <v>0.49150808000000001</v>
      </c>
      <c r="C172" s="30">
        <v>0.47467123</v>
      </c>
      <c r="D172" s="30">
        <v>0.46803581999999999</v>
      </c>
      <c r="E172" s="30">
        <v>0.46752253999999999</v>
      </c>
      <c r="F172" s="30">
        <v>0.46217711</v>
      </c>
      <c r="G172" s="30">
        <v>0.47541297999999999</v>
      </c>
      <c r="H172" s="30">
        <v>0.48880447999999999</v>
      </c>
      <c r="I172" s="30">
        <v>0.46684394000000001</v>
      </c>
      <c r="J172" s="30">
        <v>0.43049212999999997</v>
      </c>
      <c r="K172" s="30">
        <v>0.46870826999999998</v>
      </c>
      <c r="L172" s="30">
        <v>0.50623045</v>
      </c>
    </row>
    <row r="173" spans="1:12" s="22" customFormat="1" ht="18.75" customHeight="1" x14ac:dyDescent="0.3">
      <c r="A173" s="24">
        <v>2008</v>
      </c>
      <c r="B173" s="30">
        <v>0.48647157000000002</v>
      </c>
      <c r="C173" s="30">
        <v>0.46951906999999998</v>
      </c>
      <c r="D173" s="30">
        <v>0.46439227</v>
      </c>
      <c r="E173" s="30">
        <v>0.46140415000000001</v>
      </c>
      <c r="F173" s="30">
        <v>0.45767739000000002</v>
      </c>
      <c r="G173" s="30">
        <v>0.47044736999999998</v>
      </c>
      <c r="H173" s="30">
        <v>0.48534057000000003</v>
      </c>
      <c r="I173" s="30">
        <v>0.46739102999999999</v>
      </c>
      <c r="J173" s="30">
        <v>0.44055062</v>
      </c>
      <c r="K173" s="30">
        <v>0.46970885000000001</v>
      </c>
      <c r="L173" s="30">
        <v>0.49870439999999999</v>
      </c>
    </row>
    <row r="174" spans="1:12" s="22" customFormat="1" ht="18.75" customHeight="1" x14ac:dyDescent="0.3">
      <c r="A174" s="24">
        <v>2009</v>
      </c>
      <c r="B174" s="30">
        <v>0.50446681999999998</v>
      </c>
      <c r="C174" s="30">
        <v>0.48740517</v>
      </c>
      <c r="D174" s="30">
        <v>0.48029959</v>
      </c>
      <c r="E174" s="30">
        <v>0.48108788000000002</v>
      </c>
      <c r="F174" s="30">
        <v>0.47514405999999998</v>
      </c>
      <c r="G174" s="30">
        <v>0.49009371000000002</v>
      </c>
      <c r="H174" s="30">
        <v>0.49674764999999999</v>
      </c>
      <c r="I174" s="30">
        <v>0.48344624000000003</v>
      </c>
      <c r="J174" s="30">
        <v>0.44880597999999999</v>
      </c>
      <c r="K174" s="30">
        <v>0.47935295</v>
      </c>
      <c r="L174" s="30">
        <v>0.52633638000000005</v>
      </c>
    </row>
    <row r="175" spans="1:12" s="22" customFormat="1" ht="18.75" customHeight="1" x14ac:dyDescent="0.3">
      <c r="A175" s="29" t="s">
        <v>151</v>
      </c>
    </row>
    <row r="176" spans="1:12" s="22" customFormat="1" ht="18.75" customHeight="1" x14ac:dyDescent="0.3">
      <c r="A176" s="24">
        <v>2010</v>
      </c>
      <c r="B176" s="30">
        <v>0.49921038000000001</v>
      </c>
      <c r="C176" s="30">
        <v>0.48280906000000001</v>
      </c>
      <c r="D176" s="30">
        <v>0.47662819000000001</v>
      </c>
      <c r="E176" s="30">
        <v>0.47621599999999997</v>
      </c>
      <c r="F176" s="30">
        <v>0.47124534000000001</v>
      </c>
      <c r="G176" s="30">
        <v>0.48549492999999999</v>
      </c>
      <c r="H176" s="30">
        <v>0.49528183999999997</v>
      </c>
      <c r="I176" s="30">
        <v>0.48174143000000003</v>
      </c>
      <c r="J176" s="30">
        <v>0.43750492000000002</v>
      </c>
      <c r="K176" s="30">
        <v>0.47667478000000002</v>
      </c>
      <c r="L176" s="30">
        <v>0.50279216999999998</v>
      </c>
    </row>
    <row r="177" spans="1:39" s="22" customFormat="1" ht="18.75" customHeight="1" x14ac:dyDescent="0.3">
      <c r="A177" s="24">
        <v>2010</v>
      </c>
      <c r="B177" s="30">
        <v>0.47990830000000001</v>
      </c>
      <c r="C177" s="30">
        <v>0.46165265</v>
      </c>
      <c r="D177" s="30">
        <v>0.45436167999999999</v>
      </c>
      <c r="E177" s="30">
        <v>0.45459624999999998</v>
      </c>
      <c r="F177" s="30">
        <v>0.44861721999999998</v>
      </c>
      <c r="G177" s="30">
        <v>0.46526315000000001</v>
      </c>
      <c r="H177" s="30">
        <v>0.46810234000000001</v>
      </c>
      <c r="I177" s="30">
        <v>0.46014769</v>
      </c>
      <c r="J177" s="30">
        <v>0.41834860000000001</v>
      </c>
      <c r="K177" s="30">
        <v>0.45296187999999998</v>
      </c>
      <c r="L177" s="30">
        <v>0.47734535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</row>
    <row r="178" spans="1:39" s="22" customFormat="1" ht="18.75" customHeight="1" x14ac:dyDescent="0.3">
      <c r="A178" s="24">
        <v>2011</v>
      </c>
      <c r="B178" s="30">
        <v>0.48500577</v>
      </c>
      <c r="C178" s="30">
        <v>0.46545228999999999</v>
      </c>
      <c r="D178" s="30">
        <v>0.45747914000000001</v>
      </c>
      <c r="E178" s="30">
        <v>0.45774872</v>
      </c>
      <c r="F178" s="30">
        <v>0.45115770999999999</v>
      </c>
      <c r="G178" s="30">
        <v>0.46924314</v>
      </c>
      <c r="H178" s="30">
        <v>0.46953951999999999</v>
      </c>
      <c r="I178" s="30">
        <v>0.44727456999999998</v>
      </c>
      <c r="J178" s="30">
        <v>0.42556195000000002</v>
      </c>
      <c r="K178" s="30">
        <v>0.44235406999999999</v>
      </c>
      <c r="L178" s="30">
        <v>0.47936298999999999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</row>
    <row r="179" spans="1:39" s="22" customFormat="1" ht="18.75" customHeight="1" x14ac:dyDescent="0.3">
      <c r="A179" s="24">
        <v>2012</v>
      </c>
      <c r="B179" s="30">
        <v>0.48541278999999998</v>
      </c>
      <c r="C179" s="30">
        <v>0.46641146</v>
      </c>
      <c r="D179" s="30">
        <v>0.45907898000000003</v>
      </c>
      <c r="E179" s="30">
        <v>0.45857369999999997</v>
      </c>
      <c r="F179" s="30">
        <v>0.45267990000000002</v>
      </c>
      <c r="G179" s="30">
        <v>0.46946183000000002</v>
      </c>
      <c r="H179" s="30">
        <v>0.47162249000000001</v>
      </c>
      <c r="I179" s="30">
        <v>0.44761834</v>
      </c>
      <c r="J179" s="30">
        <v>0.42686109</v>
      </c>
      <c r="K179" s="30">
        <v>0.46418068000000001</v>
      </c>
      <c r="L179" s="30">
        <v>0.51403748999999999</v>
      </c>
    </row>
    <row r="180" spans="1:39" s="22" customFormat="1" ht="18.75" customHeight="1" x14ac:dyDescent="0.3">
      <c r="A180" s="24">
        <v>2013</v>
      </c>
      <c r="B180" s="30">
        <v>0.49144060000000001</v>
      </c>
      <c r="C180" s="30">
        <v>0.47404793000000001</v>
      </c>
      <c r="D180" s="30">
        <v>0.46703739</v>
      </c>
      <c r="E180" s="30">
        <v>0.46680926</v>
      </c>
      <c r="F180" s="30">
        <v>0.46108202999999998</v>
      </c>
      <c r="G180" s="30">
        <v>0.47658740999999999</v>
      </c>
      <c r="H180" s="30">
        <v>0.47741609000000002</v>
      </c>
      <c r="I180" s="30">
        <v>0.47064992</v>
      </c>
      <c r="J180" s="30">
        <v>0.45192770999999998</v>
      </c>
      <c r="K180" s="30">
        <v>0.47025905000000001</v>
      </c>
      <c r="L180" s="30">
        <v>0.48614163999999999</v>
      </c>
    </row>
    <row r="181" spans="1:39" s="22" customFormat="1" ht="18.75" customHeight="1" x14ac:dyDescent="0.3">
      <c r="A181" s="24">
        <v>2014</v>
      </c>
      <c r="B181" s="30">
        <v>0.48423877999999998</v>
      </c>
      <c r="C181" s="30">
        <v>0.46633214000000001</v>
      </c>
      <c r="D181" s="30">
        <v>0.45883721999999999</v>
      </c>
      <c r="E181" s="30">
        <v>0.45915091000000002</v>
      </c>
      <c r="F181" s="30">
        <v>0.45291724999999999</v>
      </c>
      <c r="G181" s="30">
        <v>0.46935887999999998</v>
      </c>
      <c r="H181" s="30">
        <v>0.46926995999999999</v>
      </c>
      <c r="I181" s="30">
        <v>0.45913763000000002</v>
      </c>
      <c r="J181" s="30">
        <v>0.43043965000000001</v>
      </c>
      <c r="K181" s="30">
        <v>0.45651997</v>
      </c>
      <c r="L181" s="30">
        <v>0.47310695000000003</v>
      </c>
    </row>
    <row r="182" spans="1:39" s="22" customFormat="1" ht="18.75" customHeight="1" x14ac:dyDescent="0.3">
      <c r="A182" s="24">
        <v>2015</v>
      </c>
      <c r="B182" s="30">
        <v>0.48088846000000002</v>
      </c>
      <c r="C182" s="30">
        <v>0.46301976</v>
      </c>
      <c r="D182" s="30">
        <v>0.45463091</v>
      </c>
      <c r="E182" s="30">
        <v>0.45678867000000001</v>
      </c>
      <c r="F182" s="30">
        <v>0.44960864</v>
      </c>
      <c r="G182" s="30">
        <v>0.46709167000000001</v>
      </c>
      <c r="H182" s="30">
        <v>0.46440967</v>
      </c>
      <c r="I182" s="30">
        <v>0.46928845000000002</v>
      </c>
      <c r="J182" s="30">
        <v>0.42280922999999998</v>
      </c>
      <c r="K182" s="30">
        <v>0.45597535</v>
      </c>
      <c r="L182" s="30">
        <v>0.47246381999999998</v>
      </c>
    </row>
    <row r="183" spans="1:39" s="22" customFormat="1" ht="18.75" customHeight="1" x14ac:dyDescent="0.35">
      <c r="A183" s="21" t="s">
        <v>57</v>
      </c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</row>
    <row r="184" spans="1:39" s="22" customFormat="1" ht="18.75" customHeight="1" x14ac:dyDescent="0.3">
      <c r="A184" s="22" t="s">
        <v>70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</row>
    <row r="185" spans="1:39" s="22" customFormat="1" ht="18.75" customHeight="1" x14ac:dyDescent="0.3">
      <c r="A185" s="24">
        <v>1996</v>
      </c>
      <c r="B185" s="30">
        <v>0.47207693000000001</v>
      </c>
      <c r="C185" s="30">
        <v>0.45629270999999999</v>
      </c>
      <c r="D185" s="30">
        <v>0.45109779</v>
      </c>
      <c r="E185" s="30">
        <v>0.45049660000000002</v>
      </c>
      <c r="F185" s="30">
        <v>0.44623639999999998</v>
      </c>
      <c r="G185" s="30">
        <v>0.45823628</v>
      </c>
      <c r="H185" s="30">
        <v>0.47139077000000001</v>
      </c>
      <c r="I185" s="30">
        <v>0.46172121999999999</v>
      </c>
      <c r="J185" s="30">
        <v>0.42207737000000001</v>
      </c>
      <c r="K185" s="30">
        <v>0.47293940000000001</v>
      </c>
      <c r="L185" s="30">
        <v>0.494419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</row>
    <row r="186" spans="1:39" s="22" customFormat="1" ht="18.75" customHeight="1" x14ac:dyDescent="0.3">
      <c r="A186" s="24">
        <v>1997</v>
      </c>
      <c r="B186" s="30">
        <v>0.48539106999999998</v>
      </c>
      <c r="C186" s="30">
        <v>0.46652990999999999</v>
      </c>
      <c r="D186" s="30">
        <v>0.46156034000000001</v>
      </c>
      <c r="E186" s="30">
        <v>0.45826698999999999</v>
      </c>
      <c r="F186" s="30">
        <v>0.45488743999999998</v>
      </c>
      <c r="G186" s="30">
        <v>0.46787846999999999</v>
      </c>
      <c r="H186" s="30">
        <v>0.48752167000000002</v>
      </c>
      <c r="I186" s="30">
        <v>0.45138592</v>
      </c>
      <c r="J186" s="30">
        <v>0.43098104999999998</v>
      </c>
      <c r="K186" s="30">
        <v>0.46094165999999998</v>
      </c>
      <c r="L186" s="30">
        <v>0.51341152000000001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</row>
    <row r="187" spans="1:39" s="22" customFormat="1" ht="18.75" customHeight="1" x14ac:dyDescent="0.3">
      <c r="A187" s="22" t="s">
        <v>71</v>
      </c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</row>
    <row r="188" spans="1:39" s="22" customFormat="1" ht="18.75" customHeight="1" x14ac:dyDescent="0.3">
      <c r="A188" s="24">
        <v>2000</v>
      </c>
      <c r="B188" s="30">
        <v>0.51926802999999999</v>
      </c>
      <c r="C188" s="30">
        <v>0.50307508000000001</v>
      </c>
      <c r="D188" s="30">
        <v>0.49705294999999999</v>
      </c>
      <c r="E188" s="30">
        <v>0.49709934</v>
      </c>
      <c r="F188" s="30">
        <v>0.49234610000000001</v>
      </c>
      <c r="G188" s="30">
        <v>0.50524290999999999</v>
      </c>
      <c r="H188" s="30">
        <v>0.51426053999999999</v>
      </c>
      <c r="I188" s="30">
        <v>0.50368119</v>
      </c>
      <c r="J188" s="30">
        <v>0.46276407000000003</v>
      </c>
      <c r="K188" s="30">
        <v>0.51794280000000004</v>
      </c>
      <c r="L188" s="30">
        <v>0.55462131999999997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</row>
    <row r="189" spans="1:39" s="22" customFormat="1" ht="18.75" customHeight="1" x14ac:dyDescent="0.3">
      <c r="A189" s="24">
        <v>2001</v>
      </c>
      <c r="B189" s="30">
        <v>0.50429444000000001</v>
      </c>
      <c r="C189" s="30">
        <v>0.48677211999999997</v>
      </c>
      <c r="D189" s="30">
        <v>0.48143888000000001</v>
      </c>
      <c r="E189" s="30">
        <v>0.47980349</v>
      </c>
      <c r="F189" s="30">
        <v>0.47590613999999998</v>
      </c>
      <c r="G189" s="30">
        <v>0.48890918999999999</v>
      </c>
      <c r="H189" s="30">
        <v>0.50467267000000005</v>
      </c>
      <c r="I189" s="30">
        <v>0.47555663999999997</v>
      </c>
      <c r="J189" s="30">
        <v>0.44388874</v>
      </c>
      <c r="K189" s="30">
        <v>0.50194896</v>
      </c>
      <c r="L189" s="30">
        <v>0.54865918999999996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</row>
    <row r="190" spans="1:39" s="22" customFormat="1" ht="18.75" customHeight="1" x14ac:dyDescent="0.3">
      <c r="A190" s="24">
        <v>2002</v>
      </c>
      <c r="B190" s="30">
        <v>0.50022058000000003</v>
      </c>
      <c r="C190" s="30">
        <v>0.48245115999999999</v>
      </c>
      <c r="D190" s="30">
        <v>0.47670987999999997</v>
      </c>
      <c r="E190" s="30">
        <v>0.47504117000000001</v>
      </c>
      <c r="F190" s="30">
        <v>0.47077312999999998</v>
      </c>
      <c r="G190" s="30">
        <v>0.48425944999999998</v>
      </c>
      <c r="H190" s="30">
        <v>0.49677570999999998</v>
      </c>
      <c r="I190" s="30">
        <v>0.47705953000000001</v>
      </c>
      <c r="J190" s="30">
        <v>0.46127685000000002</v>
      </c>
      <c r="K190" s="30">
        <v>0.47644269</v>
      </c>
      <c r="L190" s="30">
        <v>0.52915023000000005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</row>
    <row r="191" spans="1:39" s="22" customFormat="1" ht="18.75" customHeight="1" x14ac:dyDescent="0.3">
      <c r="A191" s="24">
        <v>2003</v>
      </c>
      <c r="B191" s="30">
        <v>0.51997963000000003</v>
      </c>
      <c r="C191" s="30">
        <v>0.50206315000000001</v>
      </c>
      <c r="D191" s="30">
        <v>0.49629927000000001</v>
      </c>
      <c r="E191" s="30">
        <v>0.49483941999999997</v>
      </c>
      <c r="F191" s="30">
        <v>0.49051907</v>
      </c>
      <c r="G191" s="30">
        <v>0.50409859000000001</v>
      </c>
      <c r="H191" s="30">
        <v>0.51691120999999995</v>
      </c>
      <c r="I191" s="30">
        <v>0.48966934000000001</v>
      </c>
      <c r="J191" s="30">
        <v>0.48040361999999998</v>
      </c>
      <c r="K191" s="30">
        <v>0.50191224999999995</v>
      </c>
      <c r="L191" s="30">
        <v>0.56895925000000003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</row>
    <row r="192" spans="1:39" s="22" customFormat="1" ht="18.75" customHeight="1" x14ac:dyDescent="0.3">
      <c r="A192" s="24">
        <v>2004</v>
      </c>
      <c r="B192" s="30">
        <v>0.51895553999999999</v>
      </c>
      <c r="C192" s="30">
        <v>0.50028552999999998</v>
      </c>
      <c r="D192" s="30">
        <v>0.49272345000000001</v>
      </c>
      <c r="E192" s="30">
        <v>0.49341001000000001</v>
      </c>
      <c r="F192" s="30">
        <v>0.48724344000000003</v>
      </c>
      <c r="G192" s="30">
        <v>0.50356688000000005</v>
      </c>
      <c r="H192" s="30">
        <v>0.50959005999999996</v>
      </c>
      <c r="I192" s="30">
        <v>0.49117843</v>
      </c>
      <c r="J192" s="30">
        <v>0.47300917999999997</v>
      </c>
      <c r="K192" s="30">
        <v>0.50409165</v>
      </c>
      <c r="L192" s="30">
        <v>0.55323741000000004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</row>
    <row r="193" spans="1:39" s="22" customFormat="1" ht="18.75" customHeight="1" x14ac:dyDescent="0.3">
      <c r="A193" s="24">
        <v>2005</v>
      </c>
      <c r="B193" s="30">
        <v>0.50999627999999997</v>
      </c>
      <c r="C193" s="30">
        <v>0.48945596000000002</v>
      </c>
      <c r="D193" s="30">
        <v>0.48195233999999998</v>
      </c>
      <c r="E193" s="30">
        <v>0.48122772000000003</v>
      </c>
      <c r="F193" s="30">
        <v>0.47534873</v>
      </c>
      <c r="G193" s="30">
        <v>0.49169552999999999</v>
      </c>
      <c r="H193" s="30">
        <v>0.50159982999999997</v>
      </c>
      <c r="I193" s="30">
        <v>0.46653085</v>
      </c>
      <c r="J193" s="30">
        <v>0.49256175000000002</v>
      </c>
      <c r="K193" s="30">
        <v>0.47431891999999998</v>
      </c>
      <c r="L193" s="30">
        <v>0.51613821999999998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</row>
    <row r="194" spans="1:39" s="22" customFormat="1" ht="18.75" customHeight="1" x14ac:dyDescent="0.3">
      <c r="A194" s="28" t="s">
        <v>114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</row>
    <row r="195" spans="1:39" s="22" customFormat="1" ht="18.75" customHeight="1" x14ac:dyDescent="0.3">
      <c r="A195" s="24">
        <v>2005</v>
      </c>
      <c r="B195" s="30">
        <v>0.49928090000000003</v>
      </c>
      <c r="C195" s="30">
        <v>0.47857604999999998</v>
      </c>
      <c r="D195" s="30">
        <v>0.47106667000000002</v>
      </c>
      <c r="E195" s="30">
        <v>0.47026762999999999</v>
      </c>
      <c r="F195" s="30">
        <v>0.46441721000000002</v>
      </c>
      <c r="G195" s="30">
        <v>0.48066330000000002</v>
      </c>
      <c r="H195" s="30">
        <v>0.48883581999999998</v>
      </c>
      <c r="I195" s="30">
        <v>0.45953500000000003</v>
      </c>
      <c r="J195" s="30">
        <v>0.48552426999999998</v>
      </c>
      <c r="K195" s="30">
        <v>0.46896717999999998</v>
      </c>
      <c r="L195" s="30">
        <v>0.49066881000000001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</row>
    <row r="196" spans="1:39" s="22" customFormat="1" ht="18.75" customHeight="1" x14ac:dyDescent="0.3">
      <c r="A196" s="24">
        <v>2006</v>
      </c>
      <c r="B196" s="30">
        <v>0.51875709000000003</v>
      </c>
      <c r="C196" s="30">
        <v>0.50275778000000004</v>
      </c>
      <c r="D196" s="30">
        <v>0.49827951999999998</v>
      </c>
      <c r="E196" s="30">
        <v>0.49612805999999998</v>
      </c>
      <c r="F196" s="30">
        <v>0.49306591999999999</v>
      </c>
      <c r="G196" s="30">
        <v>0.50369713000000005</v>
      </c>
      <c r="H196" s="30">
        <v>0.51519307999999997</v>
      </c>
      <c r="I196" s="30">
        <v>0.49313185999999998</v>
      </c>
      <c r="J196" s="30">
        <v>0.48693892</v>
      </c>
      <c r="K196" s="30">
        <v>0.47628017</v>
      </c>
      <c r="L196" s="30">
        <v>0.55842170999999996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</row>
    <row r="197" spans="1:39" s="20" customFormat="1" ht="18.75" customHeight="1" x14ac:dyDescent="0.3">
      <c r="A197" s="24">
        <v>2007</v>
      </c>
      <c r="B197" s="30">
        <v>0.48657363999999997</v>
      </c>
      <c r="C197" s="30">
        <v>0.46725681000000002</v>
      </c>
      <c r="D197" s="30">
        <v>0.46037823</v>
      </c>
      <c r="E197" s="30">
        <v>0.45892135000000001</v>
      </c>
      <c r="F197" s="30">
        <v>0.45366388000000002</v>
      </c>
      <c r="G197" s="30">
        <v>0.46855238999999999</v>
      </c>
      <c r="H197" s="30">
        <v>0.48045631999999999</v>
      </c>
      <c r="I197" s="30">
        <v>0.45027658999999998</v>
      </c>
      <c r="J197" s="30">
        <v>0.45285489000000001</v>
      </c>
      <c r="K197" s="30">
        <v>0.46642995999999998</v>
      </c>
      <c r="L197" s="30">
        <v>0.50186291000000005</v>
      </c>
    </row>
    <row r="198" spans="1:39" s="22" customFormat="1" ht="18.75" customHeight="1" x14ac:dyDescent="0.3">
      <c r="A198" s="22" t="s">
        <v>145</v>
      </c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</row>
    <row r="199" spans="1:39" s="22" customFormat="1" ht="18.75" customHeight="1" x14ac:dyDescent="0.3">
      <c r="A199" s="24">
        <v>2008</v>
      </c>
      <c r="B199" s="30">
        <v>0.48990656999999999</v>
      </c>
      <c r="C199" s="30">
        <v>0.46615237999999998</v>
      </c>
      <c r="D199" s="30">
        <v>0.45691680000000001</v>
      </c>
      <c r="E199" s="30">
        <v>0.45654165000000002</v>
      </c>
      <c r="F199" s="30">
        <v>0.44923064000000001</v>
      </c>
      <c r="G199" s="30">
        <v>0.46859431000000001</v>
      </c>
      <c r="H199" s="30">
        <v>0.47150522</v>
      </c>
      <c r="I199" s="30">
        <v>0.42964295000000002</v>
      </c>
      <c r="J199" s="30">
        <v>0.43621594000000002</v>
      </c>
      <c r="K199" s="30">
        <v>0.48264274000000001</v>
      </c>
      <c r="L199" s="30">
        <v>0.49750801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</row>
    <row r="200" spans="1:39" s="22" customFormat="1" ht="18.75" customHeight="1" x14ac:dyDescent="0.3">
      <c r="A200" s="24">
        <v>2009</v>
      </c>
      <c r="B200" s="30">
        <v>0.48856212999999998</v>
      </c>
      <c r="C200" s="30">
        <v>0.46796158999999998</v>
      </c>
      <c r="D200" s="30">
        <v>0.46071659999999998</v>
      </c>
      <c r="E200" s="30">
        <v>0.45994246</v>
      </c>
      <c r="F200" s="30">
        <v>0.45427953999999998</v>
      </c>
      <c r="G200" s="30">
        <v>0.47149011000000002</v>
      </c>
      <c r="H200" s="30">
        <v>0.48160684999999998</v>
      </c>
      <c r="I200" s="30">
        <v>0.44631992999999998</v>
      </c>
      <c r="J200" s="30">
        <v>0.44398945000000001</v>
      </c>
      <c r="K200" s="30">
        <v>0.48134757</v>
      </c>
      <c r="L200" s="30">
        <v>0.4913169</v>
      </c>
    </row>
    <row r="201" spans="1:39" s="22" customFormat="1" ht="18.75" customHeight="1" x14ac:dyDescent="0.3">
      <c r="A201" s="24">
        <v>2010</v>
      </c>
      <c r="B201" s="30">
        <v>0.47193394</v>
      </c>
      <c r="C201" s="30">
        <v>0.45338775999999997</v>
      </c>
      <c r="D201" s="30">
        <v>0.44734102999999997</v>
      </c>
      <c r="E201" s="30">
        <v>0.44541890000000001</v>
      </c>
      <c r="F201" s="30">
        <v>0.44089423999999999</v>
      </c>
      <c r="G201" s="30">
        <v>0.45518367999999998</v>
      </c>
      <c r="H201" s="30">
        <v>0.46463883</v>
      </c>
      <c r="I201" s="30">
        <v>0.43076408999999999</v>
      </c>
      <c r="J201" s="30">
        <v>0.43950725000000002</v>
      </c>
      <c r="K201" s="30">
        <v>0.46460689999999999</v>
      </c>
      <c r="L201" s="30">
        <v>0.45415164000000002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</row>
    <row r="202" spans="1:39" s="22" customFormat="1" ht="18.75" customHeight="1" x14ac:dyDescent="0.3">
      <c r="A202" s="24">
        <v>2011</v>
      </c>
      <c r="B202" s="30">
        <v>0.47395081999999999</v>
      </c>
      <c r="C202" s="30">
        <v>0.45385726999999998</v>
      </c>
      <c r="D202" s="30">
        <v>0.44615208000000001</v>
      </c>
      <c r="E202" s="30">
        <v>0.44607876000000002</v>
      </c>
      <c r="F202" s="30">
        <v>0.43995736000000002</v>
      </c>
      <c r="G202" s="30">
        <v>0.4565652</v>
      </c>
      <c r="H202" s="30">
        <v>0.46729908999999997</v>
      </c>
      <c r="I202" s="30">
        <v>0.43492597999999999</v>
      </c>
      <c r="J202" s="30">
        <v>0.43115387999999999</v>
      </c>
      <c r="K202" s="30">
        <v>0.46551698000000002</v>
      </c>
      <c r="L202" s="30">
        <v>0.47805967999999999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</row>
    <row r="203" spans="1:39" s="22" customFormat="1" ht="18.75" customHeight="1" x14ac:dyDescent="0.3">
      <c r="A203" s="24">
        <v>2012</v>
      </c>
      <c r="B203" s="30">
        <v>0.45682988000000002</v>
      </c>
      <c r="C203" s="30">
        <v>0.43562996999999998</v>
      </c>
      <c r="D203" s="30">
        <v>0.42914141</v>
      </c>
      <c r="E203" s="30">
        <v>0.42757519999999999</v>
      </c>
      <c r="F203" s="30">
        <v>0.42288768999999998</v>
      </c>
      <c r="G203" s="30">
        <v>0.43781461999999999</v>
      </c>
      <c r="H203" s="30">
        <v>0.45690904999999998</v>
      </c>
      <c r="I203" s="30">
        <v>0.40802048000000002</v>
      </c>
      <c r="J203" s="30">
        <v>0.41943038999999999</v>
      </c>
      <c r="K203" s="30">
        <v>0.43246570000000001</v>
      </c>
      <c r="L203" s="30">
        <v>0.45951539000000002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</row>
    <row r="204" spans="1:39" s="22" customFormat="1" ht="18.75" customHeight="1" x14ac:dyDescent="0.3">
      <c r="A204" s="24">
        <v>2013</v>
      </c>
      <c r="B204" s="30">
        <v>0.47071566999999997</v>
      </c>
      <c r="C204" s="30">
        <v>0.44956423000000001</v>
      </c>
      <c r="D204" s="30">
        <v>0.44217295000000001</v>
      </c>
      <c r="E204" s="30">
        <v>0.44044544000000002</v>
      </c>
      <c r="F204" s="30">
        <v>0.43488526999999999</v>
      </c>
      <c r="G204" s="30">
        <v>0.45126274</v>
      </c>
      <c r="H204" s="30">
        <v>0.46450841999999998</v>
      </c>
      <c r="I204" s="30">
        <v>0.42195629000000001</v>
      </c>
      <c r="J204" s="30">
        <v>0.43538986000000002</v>
      </c>
      <c r="K204" s="30">
        <v>0.45294122999999997</v>
      </c>
      <c r="L204" s="30">
        <v>0.48020686000000001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</row>
    <row r="205" spans="1:39" s="22" customFormat="1" ht="18.75" customHeight="1" x14ac:dyDescent="0.3">
      <c r="A205" s="24">
        <v>2014</v>
      </c>
      <c r="B205" s="30">
        <v>0.43977418000000001</v>
      </c>
      <c r="C205" s="30">
        <v>0.42156874</v>
      </c>
      <c r="D205" s="30">
        <v>0.41489973000000002</v>
      </c>
      <c r="E205" s="30">
        <v>0.41528558999999998</v>
      </c>
      <c r="F205" s="30">
        <v>0.41003520999999998</v>
      </c>
      <c r="G205" s="30">
        <v>0.42468315000000001</v>
      </c>
      <c r="H205" s="30">
        <v>0.44153030999999998</v>
      </c>
      <c r="I205" s="30">
        <v>0.40998340999999999</v>
      </c>
      <c r="J205" s="30">
        <v>0.40757954000000002</v>
      </c>
      <c r="K205" s="30">
        <v>0.42059138000000001</v>
      </c>
      <c r="L205" s="30">
        <v>0.42069086999999999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</row>
    <row r="206" spans="1:39" s="22" customFormat="1" ht="18.75" customHeight="1" x14ac:dyDescent="0.3">
      <c r="A206" s="24">
        <v>2015</v>
      </c>
      <c r="B206" s="30">
        <v>0.44874858000000001</v>
      </c>
      <c r="C206" s="30">
        <v>0.43055835999999997</v>
      </c>
      <c r="D206" s="30">
        <v>0.42642319000000001</v>
      </c>
      <c r="E206" s="30">
        <v>0.42294879000000002</v>
      </c>
      <c r="F206" s="30">
        <v>0.42047617999999998</v>
      </c>
      <c r="G206" s="30">
        <v>0.43242728000000002</v>
      </c>
      <c r="H206" s="30">
        <v>0.45908504</v>
      </c>
      <c r="I206" s="30">
        <v>0.42560248000000001</v>
      </c>
      <c r="J206" s="30">
        <v>0.41612364000000002</v>
      </c>
      <c r="K206" s="30">
        <v>0.40914925000000002</v>
      </c>
      <c r="L206" s="30">
        <v>0.44774816000000001</v>
      </c>
    </row>
    <row r="207" spans="1:39" s="22" customFormat="1" ht="18.75" customHeight="1" x14ac:dyDescent="0.35">
      <c r="A207" s="21" t="s">
        <v>42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</row>
    <row r="208" spans="1:39" s="22" customFormat="1" ht="18.75" customHeight="1" x14ac:dyDescent="0.3">
      <c r="A208" s="22" t="s">
        <v>72</v>
      </c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</row>
    <row r="209" spans="1:39" s="22" customFormat="1" ht="18.75" customHeight="1" x14ac:dyDescent="0.3">
      <c r="A209" s="24">
        <v>1995</v>
      </c>
      <c r="B209" s="30">
        <v>0.56730347999999997</v>
      </c>
      <c r="C209" s="30">
        <v>0.55085253000000001</v>
      </c>
      <c r="D209" s="30">
        <v>0.54411279000000001</v>
      </c>
      <c r="E209" s="30">
        <v>0.54524324999999996</v>
      </c>
      <c r="F209" s="30">
        <v>0.53955295000000003</v>
      </c>
      <c r="G209" s="30">
        <v>0.55439481999999995</v>
      </c>
      <c r="H209" s="30">
        <v>0.55046545999999996</v>
      </c>
      <c r="I209" s="30">
        <v>0.53852962999999998</v>
      </c>
      <c r="J209" s="30">
        <v>0.51163429000000005</v>
      </c>
      <c r="K209" s="30">
        <v>0.56303939000000003</v>
      </c>
      <c r="L209" s="30">
        <v>0.57062793999999994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</row>
    <row r="210" spans="1:39" s="22" customFormat="1" ht="18.75" customHeight="1" x14ac:dyDescent="0.3">
      <c r="A210" s="24">
        <v>1998</v>
      </c>
      <c r="B210" s="30">
        <v>0.57302947000000004</v>
      </c>
      <c r="C210" s="30">
        <v>0.55411087000000003</v>
      </c>
      <c r="D210" s="30">
        <v>0.54523701000000002</v>
      </c>
      <c r="E210" s="30">
        <v>0.54715798999999998</v>
      </c>
      <c r="F210" s="30">
        <v>0.53955503999999999</v>
      </c>
      <c r="G210" s="30">
        <v>0.55796948000000002</v>
      </c>
      <c r="H210" s="30">
        <v>0.55045074000000005</v>
      </c>
      <c r="I210" s="30">
        <v>0.54402258000000003</v>
      </c>
      <c r="J210" s="30">
        <v>0.49640073000000001</v>
      </c>
      <c r="K210" s="30">
        <v>0.55402651000000003</v>
      </c>
      <c r="L210" s="30">
        <v>0.61554189000000004</v>
      </c>
    </row>
    <row r="211" spans="1:39" s="22" customFormat="1" ht="18.75" customHeight="1" x14ac:dyDescent="0.3">
      <c r="A211" s="24">
        <v>1999</v>
      </c>
      <c r="B211" s="30">
        <v>0.58540753000000001</v>
      </c>
      <c r="C211" s="30">
        <v>0.56669778999999998</v>
      </c>
      <c r="D211" s="30">
        <v>0.55949570000000004</v>
      </c>
      <c r="E211" s="30">
        <v>0.55988800999999999</v>
      </c>
      <c r="F211" s="30">
        <v>0.55402116999999995</v>
      </c>
      <c r="G211" s="30">
        <v>0.56914058999999995</v>
      </c>
      <c r="H211" s="30">
        <v>0.56781380000000004</v>
      </c>
      <c r="I211" s="30">
        <v>0.55250803999999998</v>
      </c>
      <c r="J211" s="30">
        <v>0.54276283000000003</v>
      </c>
      <c r="K211" s="30">
        <v>0.56367283000000001</v>
      </c>
      <c r="L211" s="30">
        <v>0.68101400999999995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</row>
    <row r="212" spans="1:39" s="22" customFormat="1" ht="18.75" customHeight="1" x14ac:dyDescent="0.3">
      <c r="A212" s="24">
        <v>2006</v>
      </c>
      <c r="B212" s="30">
        <v>0.52803557000000001</v>
      </c>
      <c r="C212" s="30">
        <v>0.50647233000000003</v>
      </c>
      <c r="D212" s="30">
        <v>0.49775923</v>
      </c>
      <c r="E212" s="30">
        <v>0.49771824999999997</v>
      </c>
      <c r="F212" s="30">
        <v>0.49062255999999999</v>
      </c>
      <c r="G212" s="30">
        <v>0.50984021000000002</v>
      </c>
      <c r="H212" s="30">
        <v>0.50812787000000004</v>
      </c>
      <c r="I212" s="30">
        <v>0.49312506</v>
      </c>
      <c r="J212" s="30">
        <v>0.47636578000000002</v>
      </c>
      <c r="K212" s="30">
        <v>0.51498471000000001</v>
      </c>
      <c r="L212" s="30">
        <v>0.53705038000000005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</row>
    <row r="213" spans="1:39" s="22" customFormat="1" ht="18.75" customHeight="1" x14ac:dyDescent="0.3">
      <c r="A213" s="22" t="s">
        <v>156</v>
      </c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</row>
    <row r="214" spans="1:39" s="22" customFormat="1" ht="18.75" customHeight="1" x14ac:dyDescent="0.3">
      <c r="A214" s="24">
        <v>1995</v>
      </c>
      <c r="B214" s="30">
        <v>0.49440879999999998</v>
      </c>
      <c r="C214" s="30">
        <v>0.47676763</v>
      </c>
      <c r="D214" s="30">
        <v>0.46928331000000001</v>
      </c>
      <c r="E214" s="30">
        <v>0.46993221000000002</v>
      </c>
      <c r="F214" s="30">
        <v>0.46358682000000001</v>
      </c>
      <c r="G214" s="30">
        <v>0.47949479</v>
      </c>
      <c r="H214" s="30">
        <v>0.48334311000000002</v>
      </c>
      <c r="I214" s="30">
        <v>0.46090103999999998</v>
      </c>
      <c r="J214" s="30">
        <v>0.45775102000000001</v>
      </c>
      <c r="K214" s="30">
        <v>0.49708869</v>
      </c>
      <c r="L214" s="30">
        <v>0.47940395000000002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</row>
    <row r="215" spans="1:39" s="22" customFormat="1" ht="18.75" customHeight="1" x14ac:dyDescent="0.3">
      <c r="A215" s="24">
        <v>1998</v>
      </c>
      <c r="B215" s="30">
        <v>0.49139904000000001</v>
      </c>
      <c r="C215" s="30">
        <v>0.47215697000000001</v>
      </c>
      <c r="D215" s="30">
        <v>0.46412565</v>
      </c>
      <c r="E215" s="30">
        <v>0.46482366000000003</v>
      </c>
      <c r="F215" s="30">
        <v>0.45806960000000002</v>
      </c>
      <c r="G215" s="30">
        <v>0.47505299000000001</v>
      </c>
      <c r="H215" s="30">
        <v>0.47586202999999999</v>
      </c>
      <c r="I215" s="30">
        <v>0.46396375000000001</v>
      </c>
      <c r="J215" s="30">
        <v>0.44846694999999998</v>
      </c>
      <c r="K215" s="30">
        <v>0.47273674999999998</v>
      </c>
      <c r="L215" s="30">
        <v>0.49960388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</row>
    <row r="216" spans="1:39" s="22" customFormat="1" ht="18.75" customHeight="1" x14ac:dyDescent="0.3">
      <c r="A216" s="22" t="s">
        <v>157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</row>
    <row r="217" spans="1:39" s="22" customFormat="1" ht="18.75" customHeight="1" x14ac:dyDescent="0.3">
      <c r="A217" s="31">
        <v>2000</v>
      </c>
      <c r="B217" s="30">
        <v>0.55893338999999997</v>
      </c>
      <c r="C217" s="30">
        <v>0.54164442999999995</v>
      </c>
      <c r="D217" s="30">
        <v>0.53452383999999997</v>
      </c>
      <c r="E217" s="30">
        <v>0.53431618000000003</v>
      </c>
      <c r="F217" s="30">
        <v>0.52846097000000003</v>
      </c>
      <c r="G217" s="30">
        <v>0.54371966000000005</v>
      </c>
      <c r="H217" s="30">
        <v>0.54620161</v>
      </c>
      <c r="I217" s="30">
        <v>0.53538549000000002</v>
      </c>
      <c r="J217" s="30">
        <v>0.50402775</v>
      </c>
      <c r="K217" s="30">
        <v>0.53154774000000005</v>
      </c>
      <c r="L217" s="30">
        <v>0.58211555999999998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</row>
    <row r="218" spans="1:39" s="22" customFormat="1" ht="18.75" customHeight="1" x14ac:dyDescent="0.3">
      <c r="A218" s="22" t="s">
        <v>73</v>
      </c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</row>
    <row r="219" spans="1:39" s="22" customFormat="1" ht="18.75" customHeight="1" x14ac:dyDescent="0.3">
      <c r="A219" s="24">
        <v>2003</v>
      </c>
      <c r="B219" s="30">
        <v>0.54466769999999998</v>
      </c>
      <c r="C219" s="30">
        <v>0.52424835999999997</v>
      </c>
      <c r="D219" s="30">
        <v>0.5164031</v>
      </c>
      <c r="E219" s="30">
        <v>0.51590656000000001</v>
      </c>
      <c r="F219" s="30">
        <v>0.50959058999999995</v>
      </c>
      <c r="G219" s="30">
        <v>0.52740127999999997</v>
      </c>
      <c r="H219" s="30">
        <v>0.53292298000000005</v>
      </c>
      <c r="I219" s="30">
        <v>0.50103755000000005</v>
      </c>
      <c r="J219" s="30">
        <v>0.48974123000000003</v>
      </c>
      <c r="K219" s="30">
        <v>0.56724408999999998</v>
      </c>
      <c r="L219" s="30">
        <v>0.54277050999999998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</row>
    <row r="220" spans="1:39" s="22" customFormat="1" ht="18.75" customHeight="1" x14ac:dyDescent="0.3">
      <c r="A220" s="24">
        <v>2004</v>
      </c>
      <c r="B220" s="30">
        <v>0.53647188999999995</v>
      </c>
      <c r="C220" s="30">
        <v>0.51681434000000004</v>
      </c>
      <c r="D220" s="30">
        <v>0.50949469999999997</v>
      </c>
      <c r="E220" s="30">
        <v>0.50832884</v>
      </c>
      <c r="F220" s="30">
        <v>0.50252790000000003</v>
      </c>
      <c r="G220" s="30">
        <v>0.51931223000000004</v>
      </c>
      <c r="H220" s="30">
        <v>0.52370574999999997</v>
      </c>
      <c r="I220" s="30">
        <v>0.50672929</v>
      </c>
      <c r="J220" s="30">
        <v>0.48672383000000002</v>
      </c>
      <c r="K220" s="30">
        <v>0.52066871999999997</v>
      </c>
      <c r="L220" s="30">
        <v>0.53513834000000005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</row>
    <row r="221" spans="1:39" s="22" customFormat="1" ht="18.75" customHeight="1" x14ac:dyDescent="0.3">
      <c r="A221" s="24">
        <v>2005</v>
      </c>
      <c r="B221" s="30">
        <v>0.53554451000000003</v>
      </c>
      <c r="C221" s="30">
        <v>0.5149686</v>
      </c>
      <c r="D221" s="30">
        <v>0.50715224999999997</v>
      </c>
      <c r="E221" s="30">
        <v>0.50617310000000004</v>
      </c>
      <c r="F221" s="30">
        <v>0.4999672</v>
      </c>
      <c r="G221" s="30">
        <v>0.51786931999999997</v>
      </c>
      <c r="H221" s="30">
        <v>0.52054188999999995</v>
      </c>
      <c r="I221" s="30">
        <v>0.49589493000000001</v>
      </c>
      <c r="J221" s="30">
        <v>0.47896282000000001</v>
      </c>
      <c r="K221" s="30">
        <v>0.52672737000000003</v>
      </c>
      <c r="L221" s="30">
        <v>0.53052224999999997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</row>
    <row r="222" spans="1:39" s="22" customFormat="1" ht="18.75" customHeight="1" x14ac:dyDescent="0.3">
      <c r="A222" s="24">
        <v>2006</v>
      </c>
      <c r="B222" s="30">
        <v>0.52901127999999997</v>
      </c>
      <c r="C222" s="30">
        <v>0.50699126999999999</v>
      </c>
      <c r="D222" s="30">
        <v>0.49650216000000003</v>
      </c>
      <c r="E222" s="30">
        <v>0.49780509000000001</v>
      </c>
      <c r="F222" s="30">
        <v>0.48901388000000001</v>
      </c>
      <c r="G222" s="30">
        <v>0.51031378000000005</v>
      </c>
      <c r="H222" s="30">
        <v>0.51865236000000003</v>
      </c>
      <c r="I222" s="30">
        <v>0.48892548000000002</v>
      </c>
      <c r="J222" s="30">
        <v>0.47180846999999998</v>
      </c>
      <c r="K222" s="30">
        <v>0.48374103000000002</v>
      </c>
      <c r="L222" s="30">
        <v>0.63095458000000004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</row>
    <row r="223" spans="1:39" s="22" customFormat="1" ht="18.75" customHeight="1" x14ac:dyDescent="0.3">
      <c r="A223" s="24">
        <v>2007</v>
      </c>
      <c r="B223" s="30">
        <v>0.53902848000000003</v>
      </c>
      <c r="C223" s="30">
        <v>0.51814777999999995</v>
      </c>
      <c r="D223" s="30">
        <v>0.51015279000000002</v>
      </c>
      <c r="E223" s="30">
        <v>0.50895939000000001</v>
      </c>
      <c r="F223" s="30">
        <v>0.50265398999999999</v>
      </c>
      <c r="G223" s="30">
        <v>0.52008361999999997</v>
      </c>
      <c r="H223" s="30">
        <v>0.52092576999999995</v>
      </c>
      <c r="I223" s="30">
        <v>0.49474331999999999</v>
      </c>
      <c r="J223" s="30">
        <v>0.48819849999999998</v>
      </c>
      <c r="K223" s="30">
        <v>0.51126671999999995</v>
      </c>
      <c r="L223" s="30">
        <v>0.54053161000000005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</row>
    <row r="224" spans="1:39" s="22" customFormat="1" ht="18.75" customHeight="1" x14ac:dyDescent="0.3">
      <c r="A224" s="24">
        <v>2008</v>
      </c>
      <c r="B224" s="30">
        <v>0.50158769000000003</v>
      </c>
      <c r="C224" s="30">
        <v>0.48135714000000002</v>
      </c>
      <c r="D224" s="30">
        <v>0.47397159999999999</v>
      </c>
      <c r="E224" s="30">
        <v>0.47265415</v>
      </c>
      <c r="F224" s="30">
        <v>0.46688838999999999</v>
      </c>
      <c r="G224" s="30">
        <v>0.48376122999999999</v>
      </c>
      <c r="H224" s="30">
        <v>0.4896259</v>
      </c>
      <c r="I224" s="30">
        <v>0.46153523000000002</v>
      </c>
      <c r="J224" s="30">
        <v>0.44446922999999999</v>
      </c>
      <c r="K224" s="30">
        <v>0.47935604999999998</v>
      </c>
      <c r="L224" s="30">
        <v>0.52140302000000005</v>
      </c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</row>
    <row r="225" spans="1:161" s="22" customFormat="1" ht="18.75" customHeight="1" x14ac:dyDescent="0.3">
      <c r="A225" s="24">
        <v>2009</v>
      </c>
      <c r="B225" s="30">
        <v>0.48862243</v>
      </c>
      <c r="C225" s="30">
        <v>0.46619646999999997</v>
      </c>
      <c r="D225" s="30">
        <v>0.45805795999999999</v>
      </c>
      <c r="E225" s="30">
        <v>0.45645329000000001</v>
      </c>
      <c r="F225" s="30">
        <v>0.45020315999999999</v>
      </c>
      <c r="G225" s="30">
        <v>0.46900921000000001</v>
      </c>
      <c r="H225" s="30">
        <v>0.48063728999999999</v>
      </c>
      <c r="I225" s="30">
        <v>0.43135287999999999</v>
      </c>
      <c r="J225" s="30">
        <v>0.42815109000000001</v>
      </c>
      <c r="K225" s="30">
        <v>0.4871761</v>
      </c>
      <c r="L225" s="30">
        <v>0.49721876999999998</v>
      </c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</row>
    <row r="226" spans="1:161" s="22" customFormat="1" ht="18.75" customHeight="1" x14ac:dyDescent="0.3">
      <c r="A226" s="24">
        <v>2010</v>
      </c>
      <c r="B226" s="30">
        <v>0.48901245999999998</v>
      </c>
      <c r="C226" s="30">
        <v>0.46789844000000003</v>
      </c>
      <c r="D226" s="30">
        <v>0.46074020999999998</v>
      </c>
      <c r="E226" s="30">
        <v>0.45848338999999999</v>
      </c>
      <c r="F226" s="30">
        <v>0.45311390000000001</v>
      </c>
      <c r="G226" s="30">
        <v>0.46913243999999998</v>
      </c>
      <c r="H226" s="30">
        <v>0.48674263000000001</v>
      </c>
      <c r="I226" s="30">
        <v>0.42940666</v>
      </c>
      <c r="J226" s="30">
        <v>0.43494632</v>
      </c>
      <c r="K226" s="30">
        <v>0.46788210000000002</v>
      </c>
      <c r="L226" s="30">
        <v>0.49976806000000001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</row>
    <row r="227" spans="1:161" s="22" customFormat="1" ht="18.75" customHeight="1" x14ac:dyDescent="0.3">
      <c r="A227" s="24">
        <v>2011</v>
      </c>
      <c r="B227" s="30">
        <v>0.45800575999999998</v>
      </c>
      <c r="C227" s="30">
        <v>0.43796280999999998</v>
      </c>
      <c r="D227" s="30">
        <v>0.43179359</v>
      </c>
      <c r="E227" s="30">
        <v>0.42934156000000001</v>
      </c>
      <c r="F227" s="30">
        <v>0.42491015999999998</v>
      </c>
      <c r="G227" s="30">
        <v>0.43977063999999999</v>
      </c>
      <c r="H227" s="30">
        <v>0.46193244999999999</v>
      </c>
      <c r="I227" s="30">
        <v>0.41090327999999998</v>
      </c>
      <c r="J227" s="30">
        <v>0.40186609000000001</v>
      </c>
      <c r="K227" s="30">
        <v>0.42865768999999998</v>
      </c>
      <c r="L227" s="30">
        <v>0.47477014000000001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</row>
    <row r="228" spans="1:161" s="22" customFormat="1" ht="18.75" customHeight="1" x14ac:dyDescent="0.3">
      <c r="A228" s="24">
        <v>2012</v>
      </c>
      <c r="B228" s="30">
        <v>0.46238499999999999</v>
      </c>
      <c r="C228" s="30">
        <v>0.44188834999999999</v>
      </c>
      <c r="D228" s="30">
        <v>0.43547451999999998</v>
      </c>
      <c r="E228" s="30">
        <v>0.43273980000000001</v>
      </c>
      <c r="F228" s="30">
        <v>0.42819106000000001</v>
      </c>
      <c r="G228" s="30">
        <v>0.44327115</v>
      </c>
      <c r="H228" s="30">
        <v>0.47009151999999998</v>
      </c>
      <c r="I228" s="30">
        <v>0.41237403</v>
      </c>
      <c r="J228" s="30">
        <v>0.42043096000000002</v>
      </c>
      <c r="K228" s="30">
        <v>0.43660911000000002</v>
      </c>
      <c r="L228" s="30">
        <v>0.45446382000000002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</row>
    <row r="229" spans="1:161" s="22" customFormat="1" ht="18.75" customHeight="1" x14ac:dyDescent="0.3">
      <c r="A229" s="24">
        <v>2013</v>
      </c>
      <c r="B229" s="30">
        <v>0.47050297000000002</v>
      </c>
      <c r="C229" s="30">
        <v>0.45000183999999999</v>
      </c>
      <c r="D229" s="30">
        <v>0.44418255000000001</v>
      </c>
      <c r="E229" s="30">
        <v>0.44042049999999999</v>
      </c>
      <c r="F229" s="30">
        <v>0.43640783</v>
      </c>
      <c r="G229" s="30">
        <v>0.45048016000000002</v>
      </c>
      <c r="H229" s="30">
        <v>0.46853834</v>
      </c>
      <c r="I229" s="30">
        <v>0.42963879999999999</v>
      </c>
      <c r="J229" s="30">
        <v>0.41572787</v>
      </c>
      <c r="K229" s="30">
        <v>0.45304673000000001</v>
      </c>
      <c r="L229" s="30">
        <v>0.47088975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</row>
    <row r="230" spans="1:161" s="22" customFormat="1" ht="18.75" customHeight="1" x14ac:dyDescent="0.3">
      <c r="A230" s="24">
        <v>2014</v>
      </c>
      <c r="B230" s="30">
        <v>0.45169598999999999</v>
      </c>
      <c r="C230" s="30">
        <v>0.43048433000000003</v>
      </c>
      <c r="D230" s="30">
        <v>0.42412905000000001</v>
      </c>
      <c r="E230" s="30">
        <v>0.42104877000000002</v>
      </c>
      <c r="F230" s="30">
        <v>0.41646704000000001</v>
      </c>
      <c r="G230" s="30">
        <v>0.43209989999999998</v>
      </c>
      <c r="H230" s="30">
        <v>0.44665643999999999</v>
      </c>
      <c r="I230" s="30">
        <v>0.41313393999999998</v>
      </c>
      <c r="J230" s="30">
        <v>0.40601010999999998</v>
      </c>
      <c r="K230" s="30">
        <v>0.43346266999999999</v>
      </c>
      <c r="L230" s="30">
        <v>0.43454724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</row>
    <row r="231" spans="1:161" s="22" customFormat="1" ht="18.75" customHeight="1" x14ac:dyDescent="0.3">
      <c r="A231" s="24">
        <v>2015</v>
      </c>
      <c r="B231" s="30">
        <v>0.46198713000000002</v>
      </c>
      <c r="C231" s="30">
        <v>0.44070605000000002</v>
      </c>
      <c r="D231" s="30">
        <v>0.43370744</v>
      </c>
      <c r="E231" s="30">
        <v>0.43199177</v>
      </c>
      <c r="F231" s="30">
        <v>0.42669695000000002</v>
      </c>
      <c r="G231" s="30">
        <v>0.44314894999999999</v>
      </c>
      <c r="H231" s="30">
        <v>0.45397821999999999</v>
      </c>
      <c r="I231" s="30">
        <v>0.42146947000000001</v>
      </c>
      <c r="J231" s="30">
        <v>0.40737653000000001</v>
      </c>
      <c r="K231" s="30">
        <v>0.45227601000000001</v>
      </c>
      <c r="L231" s="30">
        <v>0.46272218999999998</v>
      </c>
    </row>
    <row r="232" spans="1:161" s="22" customFormat="1" ht="18.75" customHeight="1" x14ac:dyDescent="0.35">
      <c r="A232" s="21" t="s">
        <v>51</v>
      </c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</row>
    <row r="233" spans="1:161" s="22" customFormat="1" ht="18.75" customHeight="1" x14ac:dyDescent="0.3">
      <c r="A233" s="32" t="s">
        <v>172</v>
      </c>
      <c r="B233" s="125" t="s">
        <v>170</v>
      </c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</row>
    <row r="234" spans="1:161" s="22" customFormat="1" ht="18.75" customHeight="1" x14ac:dyDescent="0.3">
      <c r="A234" s="19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</row>
    <row r="235" spans="1:161" s="22" customFormat="1" ht="18.75" customHeight="1" x14ac:dyDescent="0.3">
      <c r="A235" s="19">
        <v>2000</v>
      </c>
      <c r="B235" s="30">
        <v>0.51259679000000002</v>
      </c>
      <c r="C235" s="30">
        <v>0.48991080999999997</v>
      </c>
      <c r="D235" s="30">
        <v>0.48113901999999997</v>
      </c>
      <c r="E235" s="30">
        <v>0.48121607</v>
      </c>
      <c r="F235" s="30">
        <v>0.47411976</v>
      </c>
      <c r="G235" s="30">
        <v>0.49367248000000002</v>
      </c>
      <c r="H235" s="30">
        <v>0.49491315000000002</v>
      </c>
      <c r="I235" s="30">
        <v>0.47611482999999999</v>
      </c>
      <c r="J235" s="30">
        <v>0.44668866000000002</v>
      </c>
      <c r="K235" s="30">
        <v>0.46937293000000002</v>
      </c>
      <c r="L235" s="30">
        <v>0.59261427</v>
      </c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</row>
    <row r="236" spans="1:161" s="22" customFormat="1" ht="18.75" customHeight="1" x14ac:dyDescent="0.3">
      <c r="A236" s="19">
        <v>2001</v>
      </c>
      <c r="B236" s="30">
        <v>0.51006286000000001</v>
      </c>
      <c r="C236" s="30">
        <v>0.48982661</v>
      </c>
      <c r="D236" s="30">
        <v>0.48166639</v>
      </c>
      <c r="E236" s="30">
        <v>0.48177030999999998</v>
      </c>
      <c r="F236" s="30">
        <v>0.47508335000000002</v>
      </c>
      <c r="G236" s="30">
        <v>0.49350106999999999</v>
      </c>
      <c r="H236" s="30">
        <v>0.49126132</v>
      </c>
      <c r="I236" s="30">
        <v>0.48678452</v>
      </c>
      <c r="J236" s="30">
        <v>0.45515146000000001</v>
      </c>
      <c r="K236" s="30">
        <v>0.47944060999999999</v>
      </c>
      <c r="L236" s="30">
        <v>0.51280239000000005</v>
      </c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</row>
    <row r="237" spans="1:161" s="22" customFormat="1" ht="18.75" customHeight="1" x14ac:dyDescent="0.3">
      <c r="A237" s="19">
        <v>2002</v>
      </c>
      <c r="B237" s="30">
        <v>0.51477956999999996</v>
      </c>
      <c r="C237" s="30">
        <v>0.49326822999999997</v>
      </c>
      <c r="D237" s="30">
        <v>0.48554797</v>
      </c>
      <c r="E237" s="30">
        <v>0.48403846</v>
      </c>
      <c r="F237" s="30">
        <v>0.47804277000000001</v>
      </c>
      <c r="G237" s="30">
        <v>0.49557983999999999</v>
      </c>
      <c r="H237" s="30">
        <v>0.49762888</v>
      </c>
      <c r="I237" s="30">
        <v>0.47484696999999998</v>
      </c>
      <c r="J237" s="30">
        <v>0.45847362000000003</v>
      </c>
      <c r="K237" s="30">
        <v>0.48725998999999998</v>
      </c>
      <c r="L237" s="30">
        <v>0.49270509000000001</v>
      </c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</row>
    <row r="238" spans="1:161" s="22" customFormat="1" ht="18.75" customHeight="1" x14ac:dyDescent="0.3">
      <c r="A238" s="19">
        <v>2004</v>
      </c>
      <c r="B238" s="30">
        <v>0.47291782999999998</v>
      </c>
      <c r="C238" s="30">
        <v>0.45161053000000001</v>
      </c>
      <c r="D238" s="30">
        <v>0.44301054000000001</v>
      </c>
      <c r="E238" s="30">
        <v>0.44331510000000002</v>
      </c>
      <c r="F238" s="30">
        <v>0.43632253999999998</v>
      </c>
      <c r="G238" s="30">
        <v>0.45497707999999998</v>
      </c>
      <c r="H238" s="30">
        <v>0.45660995999999998</v>
      </c>
      <c r="I238" s="30">
        <v>0.44559167</v>
      </c>
      <c r="J238" s="30">
        <v>0.43033109000000003</v>
      </c>
      <c r="K238" s="30">
        <v>0.45427472000000002</v>
      </c>
      <c r="L238" s="30">
        <v>0.45754478999999998</v>
      </c>
      <c r="O238" s="23"/>
      <c r="P238" s="23"/>
      <c r="Q238" s="23"/>
      <c r="R238" s="23"/>
      <c r="S238" s="23"/>
      <c r="T238" s="34"/>
      <c r="U238" s="23"/>
      <c r="V238" s="23"/>
      <c r="W238" s="23"/>
      <c r="X238" s="23"/>
      <c r="Y238" s="23"/>
      <c r="Z238" s="23"/>
      <c r="AA238" s="23"/>
      <c r="AB238" s="23"/>
      <c r="AC238" s="34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34"/>
      <c r="AW238" s="23"/>
      <c r="AX238" s="23"/>
      <c r="AY238" s="23"/>
      <c r="AZ238" s="23"/>
      <c r="BA238" s="23"/>
      <c r="BB238" s="23"/>
      <c r="BC238" s="23"/>
      <c r="BD238" s="23"/>
      <c r="BE238" s="34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34"/>
      <c r="BY238" s="23"/>
      <c r="BZ238" s="23"/>
      <c r="CA238" s="23"/>
      <c r="CB238" s="23"/>
      <c r="CC238" s="23"/>
      <c r="CD238" s="23"/>
      <c r="CE238" s="23"/>
      <c r="CF238" s="23"/>
      <c r="CG238" s="34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34"/>
      <c r="DA238" s="23"/>
      <c r="DB238" s="23"/>
      <c r="DC238" s="23"/>
      <c r="DD238" s="23"/>
      <c r="DE238" s="23"/>
      <c r="DF238" s="23"/>
      <c r="DG238" s="23"/>
      <c r="DH238" s="23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34"/>
      <c r="DW238" s="34"/>
      <c r="DX238" s="34"/>
      <c r="DY238" s="34"/>
      <c r="DZ238" s="34"/>
      <c r="EA238" s="34"/>
      <c r="EB238" s="34"/>
      <c r="EC238" s="34"/>
      <c r="ED238" s="34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4"/>
      <c r="ER238" s="34"/>
      <c r="ES238" s="27"/>
      <c r="ET238" s="27"/>
      <c r="EU238" s="27"/>
      <c r="EV238" s="27"/>
      <c r="EW238" s="27"/>
      <c r="EX238" s="20"/>
      <c r="EY238" s="34"/>
      <c r="EZ238" s="34"/>
      <c r="FA238" s="27"/>
      <c r="FB238" s="27"/>
      <c r="FC238" s="27"/>
      <c r="FD238" s="27"/>
      <c r="FE238" s="27"/>
    </row>
    <row r="239" spans="1:161" s="20" customFormat="1" ht="18.75" customHeight="1" x14ac:dyDescent="0.3">
      <c r="A239" s="19">
        <v>2005</v>
      </c>
      <c r="B239" s="30">
        <v>0.47843406999999999</v>
      </c>
      <c r="C239" s="30">
        <v>0.45730138999999997</v>
      </c>
      <c r="D239" s="30">
        <v>0.44915221999999999</v>
      </c>
      <c r="E239" s="30">
        <v>0.44857270999999999</v>
      </c>
      <c r="F239" s="30">
        <v>0.44206178000000002</v>
      </c>
      <c r="G239" s="30">
        <v>0.46036442999999999</v>
      </c>
      <c r="H239" s="30">
        <v>0.46274914</v>
      </c>
      <c r="I239" s="30">
        <v>0.44936549999999997</v>
      </c>
      <c r="J239" s="30">
        <v>0.44548651</v>
      </c>
      <c r="K239" s="30">
        <v>0.45633870999999998</v>
      </c>
      <c r="L239" s="30">
        <v>0.44805878999999998</v>
      </c>
    </row>
    <row r="240" spans="1:161" s="22" customFormat="1" ht="18.75" customHeight="1" x14ac:dyDescent="0.3">
      <c r="A240" s="19">
        <v>2006</v>
      </c>
      <c r="B240" s="30">
        <v>0.45441909000000003</v>
      </c>
      <c r="C240" s="30">
        <v>0.43277398</v>
      </c>
      <c r="D240" s="30">
        <v>0.42309511999999999</v>
      </c>
      <c r="E240" s="30">
        <v>0.42476427999999999</v>
      </c>
      <c r="F240" s="30">
        <v>0.41670205999999999</v>
      </c>
      <c r="G240" s="30">
        <v>0.43670386</v>
      </c>
      <c r="H240" s="30">
        <v>0.43334802</v>
      </c>
      <c r="I240" s="30">
        <v>0.42953338000000002</v>
      </c>
      <c r="J240" s="30">
        <v>0.41891007000000002</v>
      </c>
      <c r="K240" s="30">
        <v>0.42668039000000002</v>
      </c>
      <c r="L240" s="30">
        <v>0.43437519000000002</v>
      </c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</row>
    <row r="241" spans="1:39" s="22" customFormat="1" ht="18.75" customHeight="1" x14ac:dyDescent="0.3">
      <c r="A241" s="19">
        <v>2007</v>
      </c>
      <c r="B241" s="30">
        <v>0.45230479000000001</v>
      </c>
      <c r="C241" s="30">
        <v>0.43065881</v>
      </c>
      <c r="D241" s="30">
        <v>0.42176243000000002</v>
      </c>
      <c r="E241" s="30">
        <v>0.42170687000000001</v>
      </c>
      <c r="F241" s="30">
        <v>0.41452093000000001</v>
      </c>
      <c r="G241" s="30">
        <v>0.43375724999999998</v>
      </c>
      <c r="H241" s="30">
        <v>0.44177185000000002</v>
      </c>
      <c r="I241" s="30">
        <v>0.42095261</v>
      </c>
      <c r="J241" s="30">
        <v>0.40853971</v>
      </c>
      <c r="K241" s="30">
        <v>0.43053615000000001</v>
      </c>
      <c r="L241" s="30">
        <v>0.43785431000000002</v>
      </c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</row>
    <row r="242" spans="1:39" s="22" customFormat="1" ht="18.75" customHeight="1" x14ac:dyDescent="0.3">
      <c r="A242" s="19">
        <v>2008</v>
      </c>
      <c r="B242" s="30">
        <v>0.46641886999999999</v>
      </c>
      <c r="C242" s="30">
        <v>0.44616981999999999</v>
      </c>
      <c r="D242" s="30">
        <v>0.43875979999999998</v>
      </c>
      <c r="E242" s="30">
        <v>0.43773097</v>
      </c>
      <c r="F242" s="30">
        <v>0.43199106999999998</v>
      </c>
      <c r="G242" s="30">
        <v>0.44781626000000002</v>
      </c>
      <c r="H242" s="30">
        <v>0.46227159000000001</v>
      </c>
      <c r="I242" s="30">
        <v>0.42310363000000001</v>
      </c>
      <c r="J242" s="30">
        <v>0.41358730999999999</v>
      </c>
      <c r="K242" s="30">
        <v>0.46106079999999999</v>
      </c>
      <c r="L242" s="30">
        <v>0.49512597000000003</v>
      </c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</row>
    <row r="243" spans="1:39" s="22" customFormat="1" ht="18.75" customHeight="1" x14ac:dyDescent="0.3">
      <c r="A243" s="19">
        <v>2009</v>
      </c>
      <c r="B243" s="30">
        <v>0.45928239999999998</v>
      </c>
      <c r="C243" s="30">
        <v>0.43854053999999998</v>
      </c>
      <c r="D243" s="30">
        <v>0.43055466999999997</v>
      </c>
      <c r="E243" s="30">
        <v>0.42954252999999998</v>
      </c>
      <c r="F243" s="30">
        <v>0.42328019</v>
      </c>
      <c r="G243" s="30">
        <v>0.44049019</v>
      </c>
      <c r="H243" s="30">
        <v>0.44862739000000001</v>
      </c>
      <c r="I243" s="30">
        <v>0.4209135</v>
      </c>
      <c r="J243" s="30">
        <v>0.42216459000000001</v>
      </c>
      <c r="K243" s="30">
        <v>0.44968511</v>
      </c>
      <c r="L243" s="30">
        <v>0.46448618000000003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</row>
    <row r="244" spans="1:39" s="22" customFormat="1" ht="18.75" customHeight="1" x14ac:dyDescent="0.3">
      <c r="A244" s="19">
        <v>2010</v>
      </c>
      <c r="B244" s="30">
        <v>0.44507532</v>
      </c>
      <c r="C244" s="30">
        <v>0.42412380999999999</v>
      </c>
      <c r="D244" s="30">
        <v>0.41636266</v>
      </c>
      <c r="E244" s="30">
        <v>0.41557445999999998</v>
      </c>
      <c r="F244" s="30">
        <v>0.40941645999999998</v>
      </c>
      <c r="G244" s="30">
        <v>0.42724687</v>
      </c>
      <c r="H244" s="30">
        <v>0.43318941</v>
      </c>
      <c r="I244" s="30">
        <v>0.41288511999999999</v>
      </c>
      <c r="J244" s="30">
        <v>0.41277606999999999</v>
      </c>
      <c r="K244" s="30">
        <v>0.42268393999999998</v>
      </c>
      <c r="L244" s="30">
        <v>0.44193563000000002</v>
      </c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</row>
    <row r="245" spans="1:39" s="20" customFormat="1" ht="18.75" customHeight="1" x14ac:dyDescent="0.3">
      <c r="A245" s="19">
        <v>2011</v>
      </c>
      <c r="B245" s="30">
        <v>0.42424004999999998</v>
      </c>
      <c r="C245" s="30">
        <v>0.40134177999999998</v>
      </c>
      <c r="D245" s="30">
        <v>0.39276261000000001</v>
      </c>
      <c r="E245" s="30">
        <v>0.39214147999999999</v>
      </c>
      <c r="F245" s="30">
        <v>0.38530632999999997</v>
      </c>
      <c r="G245" s="30">
        <v>0.40503315000000001</v>
      </c>
      <c r="H245" s="30">
        <v>0.41273093</v>
      </c>
      <c r="I245" s="30">
        <v>0.3800907</v>
      </c>
      <c r="J245" s="30">
        <v>0.38290160000000001</v>
      </c>
      <c r="K245" s="30">
        <v>0.40099199000000002</v>
      </c>
      <c r="L245" s="30">
        <v>0.42253784</v>
      </c>
    </row>
    <row r="246" spans="1:39" s="20" customFormat="1" ht="18.75" customHeight="1" x14ac:dyDescent="0.3">
      <c r="A246" s="19">
        <v>2012</v>
      </c>
      <c r="B246" s="30">
        <v>0.41793905999999997</v>
      </c>
      <c r="C246" s="30">
        <v>0.3956964</v>
      </c>
      <c r="D246" s="30">
        <v>0.38648974000000003</v>
      </c>
      <c r="E246" s="30">
        <v>0.38726209</v>
      </c>
      <c r="F246" s="30">
        <v>0.37974760000000002</v>
      </c>
      <c r="G246" s="30">
        <v>0.39997015000000002</v>
      </c>
      <c r="H246" s="30">
        <v>0.40655078</v>
      </c>
      <c r="I246" s="30">
        <v>0.37269011000000002</v>
      </c>
      <c r="J246" s="30">
        <v>0.38048206000000001</v>
      </c>
      <c r="K246" s="30">
        <v>0.40740861</v>
      </c>
      <c r="L246" s="30">
        <v>0.41730082000000002</v>
      </c>
    </row>
    <row r="247" spans="1:39" s="20" customFormat="1" ht="18.75" customHeight="1" x14ac:dyDescent="0.3">
      <c r="A247" s="19">
        <v>2013</v>
      </c>
      <c r="B247" s="30">
        <v>0.43507652000000002</v>
      </c>
      <c r="C247" s="30">
        <v>0.41529885999999999</v>
      </c>
      <c r="D247" s="30">
        <v>0.40711921000000001</v>
      </c>
      <c r="E247" s="30">
        <v>0.40829326999999999</v>
      </c>
      <c r="F247" s="30">
        <v>0.40151239</v>
      </c>
      <c r="G247" s="30">
        <v>0.42000183000000002</v>
      </c>
      <c r="H247" s="30">
        <v>0.42753745999999998</v>
      </c>
      <c r="I247" s="30">
        <v>0.38806097000000001</v>
      </c>
      <c r="J247" s="30">
        <v>0.37804781999999998</v>
      </c>
      <c r="K247" s="30">
        <v>0.44012347000000002</v>
      </c>
      <c r="L247" s="30">
        <v>0.45589433000000001</v>
      </c>
    </row>
    <row r="248" spans="1:39" s="20" customFormat="1" ht="18.75" customHeight="1" x14ac:dyDescent="0.3">
      <c r="A248" s="19">
        <v>2014</v>
      </c>
      <c r="B248" s="30">
        <v>0.41828781999999998</v>
      </c>
      <c r="C248" s="30">
        <v>0.3980321</v>
      </c>
      <c r="D248" s="30">
        <v>0.39034819999999998</v>
      </c>
      <c r="E248" s="30">
        <v>0.39080126999999998</v>
      </c>
      <c r="F248" s="30">
        <v>0.38456257999999999</v>
      </c>
      <c r="G248" s="30">
        <v>0.40248086999999999</v>
      </c>
      <c r="H248" s="30">
        <v>0.41303100999999998</v>
      </c>
      <c r="I248" s="30">
        <v>0.38194515000000001</v>
      </c>
      <c r="J248" s="30">
        <v>0.37079263000000001</v>
      </c>
      <c r="K248" s="30">
        <v>0.40846383000000003</v>
      </c>
      <c r="L248" s="30">
        <v>0.42554769999999997</v>
      </c>
    </row>
    <row r="249" spans="1:39" s="22" customFormat="1" ht="18.75" customHeight="1" x14ac:dyDescent="0.3">
      <c r="A249" s="24">
        <v>2015</v>
      </c>
      <c r="B249" s="30">
        <v>0.40752209</v>
      </c>
      <c r="C249" s="30">
        <v>0.38558375</v>
      </c>
      <c r="D249" s="30">
        <v>0.37759046000000002</v>
      </c>
      <c r="E249" s="30">
        <v>0.3774441</v>
      </c>
      <c r="F249" s="30">
        <v>0.37104050999999999</v>
      </c>
      <c r="G249" s="30">
        <v>0.38963249999999999</v>
      </c>
      <c r="H249" s="30">
        <v>0.40359044999999999</v>
      </c>
      <c r="I249" s="30">
        <v>0.35682784000000001</v>
      </c>
      <c r="J249" s="30">
        <v>0.36417094999999999</v>
      </c>
      <c r="K249" s="30">
        <v>0.39199163999999997</v>
      </c>
      <c r="L249" s="30">
        <v>0.43379406999999998</v>
      </c>
    </row>
    <row r="250" spans="1:39" s="22" customFormat="1" ht="18.75" customHeight="1" x14ac:dyDescent="0.35">
      <c r="A250" s="21" t="s">
        <v>49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</row>
    <row r="251" spans="1:39" s="22" customFormat="1" ht="18.75" customHeight="1" x14ac:dyDescent="0.3">
      <c r="A251" s="22" t="s">
        <v>74</v>
      </c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</row>
    <row r="252" spans="1:39" s="22" customFormat="1" ht="18.75" customHeight="1" x14ac:dyDescent="0.3">
      <c r="A252" s="24">
        <v>2000</v>
      </c>
      <c r="B252" s="30">
        <v>0.54752959999999995</v>
      </c>
      <c r="C252" s="30">
        <v>0.52275271999999995</v>
      </c>
      <c r="D252" s="30">
        <v>0.51572622000000001</v>
      </c>
      <c r="E252" s="30">
        <v>0.51201211999999996</v>
      </c>
      <c r="F252" s="30">
        <v>0.50704329000000004</v>
      </c>
      <c r="G252" s="30">
        <v>0.52621187999999997</v>
      </c>
      <c r="H252" s="30">
        <v>0.53107364000000001</v>
      </c>
      <c r="I252" s="30">
        <v>0.49804776000000001</v>
      </c>
      <c r="J252" s="30">
        <v>0.49115425000000001</v>
      </c>
      <c r="K252" s="30">
        <v>0.54738887000000003</v>
      </c>
      <c r="L252" s="30">
        <v>0.55865176000000005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</row>
    <row r="253" spans="1:39" s="22" customFormat="1" ht="18.75" customHeight="1" x14ac:dyDescent="0.3">
      <c r="A253" s="25">
        <v>2006</v>
      </c>
      <c r="B253" s="30">
        <v>0.54849314999999998</v>
      </c>
      <c r="C253" s="30">
        <v>0.52161327000000002</v>
      </c>
      <c r="D253" s="30">
        <v>0.51225768000000005</v>
      </c>
      <c r="E253" s="30">
        <v>0.50827469999999997</v>
      </c>
      <c r="F253" s="30">
        <v>0.50123821999999996</v>
      </c>
      <c r="G253" s="30">
        <v>0.52362776</v>
      </c>
      <c r="H253" s="30">
        <v>0.51748512000000002</v>
      </c>
      <c r="I253" s="30">
        <v>0.47899021000000003</v>
      </c>
      <c r="J253" s="30">
        <v>0.49160509000000002</v>
      </c>
      <c r="K253" s="30">
        <v>0.55357027999999997</v>
      </c>
      <c r="L253" s="30">
        <v>0.58475798999999995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</row>
    <row r="254" spans="1:39" s="22" customFormat="1" ht="18.75" customHeight="1" x14ac:dyDescent="0.3">
      <c r="A254" s="24">
        <v>2011</v>
      </c>
      <c r="B254" s="30">
        <v>0.52238857999999999</v>
      </c>
      <c r="C254" s="30">
        <v>0.50274934000000004</v>
      </c>
      <c r="D254" s="30">
        <v>0.49524108</v>
      </c>
      <c r="E254" s="30">
        <v>0.49394850000000001</v>
      </c>
      <c r="F254" s="30">
        <v>0.48790093000000001</v>
      </c>
      <c r="G254" s="30">
        <v>0.50487957999999999</v>
      </c>
      <c r="H254" s="30">
        <v>0.50206481000000003</v>
      </c>
      <c r="I254" s="30">
        <v>0.48932497000000003</v>
      </c>
      <c r="J254" s="30">
        <v>0.49335150999999999</v>
      </c>
      <c r="K254" s="30">
        <v>0.54448353000000005</v>
      </c>
      <c r="L254" s="30">
        <v>0.51045658999999999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</row>
    <row r="255" spans="1:39" s="22" customFormat="1" ht="18.75" customHeight="1" x14ac:dyDescent="0.3">
      <c r="A255" s="24">
        <v>2014</v>
      </c>
      <c r="B255" s="30">
        <v>0.48629696</v>
      </c>
      <c r="C255" s="30">
        <v>0.46141198999999999</v>
      </c>
      <c r="D255" s="30">
        <v>0.45155345000000002</v>
      </c>
      <c r="E255" s="30">
        <v>0.45071884000000001</v>
      </c>
      <c r="F255" s="30">
        <v>0.44274008999999998</v>
      </c>
      <c r="G255" s="30">
        <v>0.46527876000000001</v>
      </c>
      <c r="H255" s="30">
        <v>0.46568503</v>
      </c>
      <c r="I255" s="30">
        <v>0.43764663999999998</v>
      </c>
      <c r="J255" s="30">
        <v>0.44290889</v>
      </c>
      <c r="K255" s="30">
        <v>0.46178411000000003</v>
      </c>
      <c r="L255" s="30">
        <v>0.52951996000000001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</row>
    <row r="256" spans="1:39" s="22" customFormat="1" ht="18.75" customHeight="1" x14ac:dyDescent="0.3">
      <c r="A256" s="22" t="s">
        <v>75</v>
      </c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</row>
    <row r="257" spans="1:39" s="22" customFormat="1" ht="18.75" customHeight="1" x14ac:dyDescent="0.3">
      <c r="A257" s="24">
        <v>2002</v>
      </c>
      <c r="B257" s="30">
        <v>0.56276278999999996</v>
      </c>
      <c r="C257" s="30">
        <v>0.53528984999999996</v>
      </c>
      <c r="D257" s="30">
        <v>0.52832836000000005</v>
      </c>
      <c r="E257" s="30">
        <v>0.52290703999999999</v>
      </c>
      <c r="F257" s="30">
        <v>0.51805592</v>
      </c>
      <c r="G257" s="30">
        <v>0.53859517999999995</v>
      </c>
      <c r="H257" s="30">
        <v>0.53026351999999999</v>
      </c>
      <c r="I257" s="30">
        <v>0.50980426000000001</v>
      </c>
      <c r="J257" s="30">
        <v>0.52319590999999999</v>
      </c>
      <c r="K257" s="30">
        <v>0.55357486</v>
      </c>
      <c r="L257" s="30">
        <v>0.57517355999999997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</row>
    <row r="258" spans="1:39" s="22" customFormat="1" ht="18.75" customHeight="1" x14ac:dyDescent="0.3">
      <c r="A258" s="24">
        <v>2003</v>
      </c>
      <c r="B258" s="30">
        <v>0.53847794999999998</v>
      </c>
      <c r="C258" s="30">
        <v>0.51421333999999996</v>
      </c>
      <c r="D258" s="30">
        <v>0.50846066000000001</v>
      </c>
      <c r="E258" s="30">
        <v>0.50288405999999997</v>
      </c>
      <c r="F258" s="30">
        <v>0.49902748000000002</v>
      </c>
      <c r="G258" s="30">
        <v>0.5163662</v>
      </c>
      <c r="H258" s="30">
        <v>0.51576453</v>
      </c>
      <c r="I258" s="30">
        <v>0.49917601</v>
      </c>
      <c r="J258" s="30">
        <v>0.49698582000000002</v>
      </c>
      <c r="K258" s="30">
        <v>0.51649219999999996</v>
      </c>
      <c r="L258" s="30">
        <v>0.59202261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</row>
    <row r="259" spans="1:39" s="22" customFormat="1" ht="18.75" customHeight="1" x14ac:dyDescent="0.3">
      <c r="A259" s="24">
        <v>2004</v>
      </c>
      <c r="B259" s="30">
        <v>0.50349997999999996</v>
      </c>
      <c r="C259" s="30">
        <v>0.47684872</v>
      </c>
      <c r="D259" s="30">
        <v>0.46720497999999999</v>
      </c>
      <c r="E259" s="30">
        <v>0.46404780000000001</v>
      </c>
      <c r="F259" s="30">
        <v>0.45664567</v>
      </c>
      <c r="G259" s="30">
        <v>0.47841145000000002</v>
      </c>
      <c r="H259" s="30">
        <v>0.47652931999999998</v>
      </c>
      <c r="I259" s="30">
        <v>0.45546128000000002</v>
      </c>
      <c r="J259" s="30">
        <v>0.47145150000000002</v>
      </c>
      <c r="K259" s="30">
        <v>0.48761423999999998</v>
      </c>
      <c r="L259" s="30">
        <v>0.51312113000000004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</row>
    <row r="260" spans="1:39" s="22" customFormat="1" ht="18.75" customHeight="1" x14ac:dyDescent="0.35">
      <c r="A260" s="21" t="s">
        <v>43</v>
      </c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</row>
    <row r="261" spans="1:39" s="22" customFormat="1" ht="18.75" customHeight="1" x14ac:dyDescent="0.3">
      <c r="A261" s="22" t="s">
        <v>148</v>
      </c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</row>
    <row r="262" spans="1:39" s="22" customFormat="1" ht="18.75" customHeight="1" x14ac:dyDescent="0.3">
      <c r="A262" s="33" t="s">
        <v>158</v>
      </c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</row>
    <row r="263" spans="1:39" s="22" customFormat="1" ht="18.75" customHeight="1" x14ac:dyDescent="0.3">
      <c r="A263" s="24">
        <v>1991</v>
      </c>
      <c r="B263" s="30">
        <v>0.51691790999999998</v>
      </c>
      <c r="C263" s="30">
        <v>0.4956528</v>
      </c>
      <c r="D263" s="30">
        <v>0.48832318000000002</v>
      </c>
      <c r="E263" s="30">
        <v>0.48616471999999999</v>
      </c>
      <c r="F263" s="30">
        <v>0.48068809000000001</v>
      </c>
      <c r="G263" s="30">
        <v>0.49774673000000003</v>
      </c>
      <c r="H263" s="30">
        <v>0.49909909000000002</v>
      </c>
      <c r="I263" s="30">
        <v>0.48355072999999998</v>
      </c>
      <c r="J263" s="30">
        <v>0.46472305000000003</v>
      </c>
      <c r="K263" s="30">
        <v>0.52527040999999997</v>
      </c>
      <c r="L263" s="30">
        <v>0.51938205000000004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</row>
    <row r="264" spans="1:39" s="22" customFormat="1" ht="18.75" customHeight="1" x14ac:dyDescent="0.3">
      <c r="A264" s="24">
        <v>1992</v>
      </c>
      <c r="B264" s="30">
        <v>0.51699333999999997</v>
      </c>
      <c r="C264" s="30">
        <v>0.49539018000000001</v>
      </c>
      <c r="D264" s="30">
        <v>0.48661997000000001</v>
      </c>
      <c r="E264" s="30">
        <v>0.48624311999999997</v>
      </c>
      <c r="F264" s="30">
        <v>0.47917011999999998</v>
      </c>
      <c r="G264" s="30">
        <v>0.49816006000000002</v>
      </c>
      <c r="H264" s="30">
        <v>0.49478695</v>
      </c>
      <c r="I264" s="30">
        <v>0.48300485999999998</v>
      </c>
      <c r="J264" s="30">
        <v>0.48500489000000002</v>
      </c>
      <c r="K264" s="30">
        <v>0.51796894999999998</v>
      </c>
      <c r="L264" s="30">
        <v>0.52955375999999998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</row>
    <row r="265" spans="1:39" s="22" customFormat="1" ht="18.75" customHeight="1" x14ac:dyDescent="0.3">
      <c r="A265" s="24">
        <v>1993</v>
      </c>
      <c r="B265" s="30">
        <v>0.53304178000000002</v>
      </c>
      <c r="C265" s="30">
        <v>0.51436444999999997</v>
      </c>
      <c r="D265" s="30">
        <v>0.50604859999999996</v>
      </c>
      <c r="E265" s="30">
        <v>0.50670221999999998</v>
      </c>
      <c r="F265" s="30">
        <v>0.49980797999999999</v>
      </c>
      <c r="G265" s="30">
        <v>0.51740262000000004</v>
      </c>
      <c r="H265" s="30">
        <v>0.52070583999999998</v>
      </c>
      <c r="I265" s="30">
        <v>0.50652715000000004</v>
      </c>
      <c r="J265" s="30">
        <v>0.49338226000000002</v>
      </c>
      <c r="K265" s="30">
        <v>0.58811332000000005</v>
      </c>
      <c r="L265" s="30">
        <v>0.49355143000000001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</row>
    <row r="266" spans="1:39" s="22" customFormat="1" ht="18.75" customHeight="1" x14ac:dyDescent="0.3">
      <c r="A266" s="24">
        <v>1994</v>
      </c>
      <c r="B266" s="30">
        <v>0.54967748000000005</v>
      </c>
      <c r="C266" s="30">
        <v>0.53034879999999995</v>
      </c>
      <c r="D266" s="30">
        <v>0.52360998999999997</v>
      </c>
      <c r="E266" s="30">
        <v>0.52155492999999997</v>
      </c>
      <c r="F266" s="30">
        <v>0.51636590000000004</v>
      </c>
      <c r="G266" s="30">
        <v>0.53191944999999996</v>
      </c>
      <c r="H266" s="30">
        <v>0.53193838000000004</v>
      </c>
      <c r="I266" s="30">
        <v>0.50905498000000005</v>
      </c>
      <c r="J266" s="30">
        <v>0.50609857999999996</v>
      </c>
      <c r="K266" s="30">
        <v>0.56214421999999997</v>
      </c>
      <c r="L266" s="30">
        <v>0.56990085999999995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</row>
    <row r="267" spans="1:39" s="22" customFormat="1" ht="18.75" customHeight="1" x14ac:dyDescent="0.3">
      <c r="A267" s="24">
        <v>1995</v>
      </c>
      <c r="B267" s="30">
        <v>0.55425625000000001</v>
      </c>
      <c r="C267" s="30">
        <v>0.53396045999999997</v>
      </c>
      <c r="D267" s="30">
        <v>0.52604916999999995</v>
      </c>
      <c r="E267" s="30">
        <v>0.52553017999999996</v>
      </c>
      <c r="F267" s="30">
        <v>0.51921253999999994</v>
      </c>
      <c r="G267" s="30">
        <v>0.53720663000000002</v>
      </c>
      <c r="H267" s="30">
        <v>0.53071139000000001</v>
      </c>
      <c r="I267" s="30">
        <v>0.51281633999999998</v>
      </c>
      <c r="J267" s="30">
        <v>0.49778155000000002</v>
      </c>
      <c r="K267" s="30">
        <v>0.56720594999999996</v>
      </c>
      <c r="L267" s="30">
        <v>0.54147537999999995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</row>
    <row r="268" spans="1:39" s="22" customFormat="1" ht="18.75" customHeight="1" x14ac:dyDescent="0.3">
      <c r="A268" s="24">
        <v>1996</v>
      </c>
      <c r="B268" s="30">
        <v>0.55640900999999998</v>
      </c>
      <c r="C268" s="30">
        <v>0.53484684999999998</v>
      </c>
      <c r="D268" s="30">
        <v>0.52562341999999995</v>
      </c>
      <c r="E268" s="30">
        <v>0.52572414000000001</v>
      </c>
      <c r="F268" s="30">
        <v>0.51826212999999999</v>
      </c>
      <c r="G268" s="30">
        <v>0.5377073</v>
      </c>
      <c r="H268" s="30">
        <v>0.53213847999999997</v>
      </c>
      <c r="I268" s="30">
        <v>0.52124356000000005</v>
      </c>
      <c r="J268" s="30">
        <v>0.50946943</v>
      </c>
      <c r="K268" s="30">
        <v>0.58108890000000002</v>
      </c>
      <c r="L268" s="30">
        <v>0.55020879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</row>
    <row r="269" spans="1:39" s="22" customFormat="1" ht="18.75" customHeight="1" x14ac:dyDescent="0.3">
      <c r="A269" s="33" t="s">
        <v>159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</row>
    <row r="270" spans="1:39" s="22" customFormat="1" ht="18.75" customHeight="1" x14ac:dyDescent="0.3">
      <c r="A270" s="24">
        <v>1997</v>
      </c>
      <c r="B270" s="30">
        <v>0.52699773999999999</v>
      </c>
      <c r="C270" s="30">
        <v>0.50466063999999999</v>
      </c>
      <c r="D270" s="30">
        <v>0.49556976000000003</v>
      </c>
      <c r="E270" s="30">
        <v>0.49563309999999999</v>
      </c>
      <c r="F270" s="30">
        <v>0.48835229000000002</v>
      </c>
      <c r="G270" s="30">
        <v>0.50796704000000004</v>
      </c>
      <c r="H270" s="30">
        <v>0.50866312000000002</v>
      </c>
      <c r="I270" s="30">
        <v>0.49153127000000002</v>
      </c>
      <c r="J270" s="30">
        <v>0.47283750000000002</v>
      </c>
      <c r="K270" s="30">
        <v>0.54889125999999999</v>
      </c>
      <c r="L270" s="30">
        <v>0.55355083999999999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</row>
    <row r="271" spans="1:39" s="22" customFormat="1" ht="18.75" customHeight="1" x14ac:dyDescent="0.3">
      <c r="A271" s="24">
        <v>1998</v>
      </c>
      <c r="B271" s="30">
        <v>0.56365409</v>
      </c>
      <c r="C271" s="30">
        <v>0.54319792</v>
      </c>
      <c r="D271" s="30">
        <v>0.53542025999999998</v>
      </c>
      <c r="E271" s="30">
        <v>0.53451601999999998</v>
      </c>
      <c r="F271" s="30">
        <v>0.52831746999999996</v>
      </c>
      <c r="G271" s="30">
        <v>0.54650195000000001</v>
      </c>
      <c r="H271" s="30">
        <v>0.54210619999999998</v>
      </c>
      <c r="I271" s="30">
        <v>0.53817110000000001</v>
      </c>
      <c r="J271" s="30">
        <v>0.50839031999999995</v>
      </c>
      <c r="K271" s="30">
        <v>0.56114132999999999</v>
      </c>
      <c r="L271" s="30">
        <v>0.60103320000000005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</row>
    <row r="272" spans="1:39" s="22" customFormat="1" ht="18.75" customHeight="1" x14ac:dyDescent="0.3">
      <c r="A272" s="24">
        <v>1999</v>
      </c>
      <c r="B272" s="30">
        <v>0.54304648</v>
      </c>
      <c r="C272" s="30">
        <v>0.52310023000000005</v>
      </c>
      <c r="D272" s="30">
        <v>0.51576727</v>
      </c>
      <c r="E272" s="30">
        <v>0.51459513000000001</v>
      </c>
      <c r="F272" s="30">
        <v>0.50884978999999997</v>
      </c>
      <c r="G272" s="30">
        <v>0.52653349000000005</v>
      </c>
      <c r="H272" s="30">
        <v>0.52384701</v>
      </c>
      <c r="I272" s="30">
        <v>0.51883681000000004</v>
      </c>
      <c r="J272" s="30">
        <v>0.49033916999999999</v>
      </c>
      <c r="K272" s="30">
        <v>0.54705621999999998</v>
      </c>
      <c r="L272" s="30">
        <v>0.53621730999999995</v>
      </c>
      <c r="M272" s="23"/>
      <c r="N272" s="23"/>
      <c r="O272" s="23"/>
    </row>
    <row r="273" spans="1:39" s="22" customFormat="1" ht="18.75" customHeight="1" x14ac:dyDescent="0.3">
      <c r="A273" s="22" t="s">
        <v>149</v>
      </c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</row>
    <row r="274" spans="1:39" s="22" customFormat="1" ht="18.75" customHeight="1" x14ac:dyDescent="0.3">
      <c r="A274" s="24">
        <v>2001</v>
      </c>
      <c r="B274" s="30">
        <v>0.53880852999999995</v>
      </c>
      <c r="C274" s="30">
        <v>0.51838066000000005</v>
      </c>
      <c r="D274" s="30">
        <v>0.51223441000000003</v>
      </c>
      <c r="E274" s="30">
        <v>0.50954825000000004</v>
      </c>
      <c r="F274" s="30">
        <v>0.50507104000000003</v>
      </c>
      <c r="G274" s="30">
        <v>0.52072169999999995</v>
      </c>
      <c r="H274" s="30">
        <v>0.52809958000000001</v>
      </c>
      <c r="I274" s="30">
        <v>0.50350733000000003</v>
      </c>
      <c r="J274" s="30">
        <v>0.48585700999999998</v>
      </c>
      <c r="K274" s="30">
        <v>0.52785914</v>
      </c>
      <c r="L274" s="30">
        <v>0.57872707000000001</v>
      </c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</row>
    <row r="275" spans="1:39" s="22" customFormat="1" ht="18.75" customHeight="1" x14ac:dyDescent="0.3">
      <c r="A275" s="24">
        <v>2002</v>
      </c>
      <c r="B275" s="30">
        <v>0.57680096000000003</v>
      </c>
      <c r="C275" s="30">
        <v>0.55808261000000003</v>
      </c>
      <c r="D275" s="30">
        <v>0.55109841999999998</v>
      </c>
      <c r="E275" s="30">
        <v>0.54984058000000002</v>
      </c>
      <c r="F275" s="30">
        <v>0.54434011000000004</v>
      </c>
      <c r="G275" s="30">
        <v>0.56054753000000002</v>
      </c>
      <c r="H275" s="30">
        <v>0.54971141000000001</v>
      </c>
      <c r="I275" s="30">
        <v>0.55179829999999996</v>
      </c>
      <c r="J275" s="30">
        <v>0.52891862000000001</v>
      </c>
      <c r="K275" s="30">
        <v>0.57241492999999999</v>
      </c>
      <c r="L275" s="30">
        <v>0.59590916000000005</v>
      </c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</row>
    <row r="276" spans="1:39" s="22" customFormat="1" ht="18.75" customHeight="1" x14ac:dyDescent="0.3">
      <c r="A276" s="24">
        <v>2003</v>
      </c>
      <c r="B276" s="30">
        <v>0.58298830000000001</v>
      </c>
      <c r="C276" s="30">
        <v>0.56381236000000001</v>
      </c>
      <c r="D276" s="30">
        <v>0.55701252000000001</v>
      </c>
      <c r="E276" s="30">
        <v>0.55512863000000001</v>
      </c>
      <c r="F276" s="30">
        <v>0.54989540000000003</v>
      </c>
      <c r="G276" s="30">
        <v>0.56626383000000002</v>
      </c>
      <c r="H276" s="30">
        <v>0.55826639</v>
      </c>
      <c r="I276" s="30">
        <v>0.55275960000000002</v>
      </c>
      <c r="J276" s="30">
        <v>0.53487889</v>
      </c>
      <c r="K276" s="30">
        <v>0.58365493999999996</v>
      </c>
      <c r="L276" s="30">
        <v>0.61452114999999996</v>
      </c>
    </row>
    <row r="277" spans="1:39" s="22" customFormat="1" ht="18.75" customHeight="1" x14ac:dyDescent="0.3">
      <c r="A277" s="24">
        <v>2004</v>
      </c>
      <c r="B277" s="30">
        <v>0.58081559000000005</v>
      </c>
      <c r="C277" s="30">
        <v>0.56635210999999996</v>
      </c>
      <c r="D277" s="30">
        <v>0.56127165999999995</v>
      </c>
      <c r="E277" s="30">
        <v>0.56087578999999999</v>
      </c>
      <c r="F277" s="30">
        <v>0.55681617000000005</v>
      </c>
      <c r="G277" s="30">
        <v>0.56947561999999996</v>
      </c>
      <c r="H277" s="30">
        <v>0.56521100000000002</v>
      </c>
      <c r="I277" s="30">
        <v>0.57748126</v>
      </c>
      <c r="J277" s="30">
        <v>0.53207554999999995</v>
      </c>
      <c r="K277" s="30">
        <v>0.57083603999999999</v>
      </c>
      <c r="L277" s="30">
        <v>0.57278421999999996</v>
      </c>
    </row>
    <row r="278" spans="1:39" s="22" customFormat="1" ht="18.75" customHeight="1" x14ac:dyDescent="0.3">
      <c r="A278" s="24">
        <v>2005</v>
      </c>
      <c r="B278" s="30">
        <v>0.59270920000000005</v>
      </c>
      <c r="C278" s="30">
        <v>0.57590728000000002</v>
      </c>
      <c r="D278" s="30">
        <v>0.56968180999999996</v>
      </c>
      <c r="E278" s="30">
        <v>0.56833758999999995</v>
      </c>
      <c r="F278" s="30">
        <v>0.56341823999999996</v>
      </c>
      <c r="G278" s="30">
        <v>0.57787281000000001</v>
      </c>
      <c r="H278" s="30">
        <v>0.56928988999999997</v>
      </c>
      <c r="I278" s="30">
        <v>0.57005311000000003</v>
      </c>
      <c r="J278" s="30">
        <v>0.53676520999999999</v>
      </c>
      <c r="K278" s="30">
        <v>0.58868290000000001</v>
      </c>
      <c r="L278" s="30">
        <v>0.58124967000000005</v>
      </c>
    </row>
    <row r="279" spans="1:39" s="22" customFormat="1" ht="18.75" customHeight="1" x14ac:dyDescent="0.3">
      <c r="A279" s="24">
        <v>2006</v>
      </c>
      <c r="B279" s="30">
        <v>0.57287533000000002</v>
      </c>
      <c r="C279" s="30">
        <v>0.55430840999999997</v>
      </c>
      <c r="D279" s="30">
        <v>0.54721180000000003</v>
      </c>
      <c r="E279" s="30">
        <v>0.54617258000000002</v>
      </c>
      <c r="F279" s="30">
        <v>0.54049287999999995</v>
      </c>
      <c r="G279" s="30">
        <v>0.55697043999999996</v>
      </c>
      <c r="H279" s="30">
        <v>0.55051598999999996</v>
      </c>
      <c r="I279" s="30">
        <v>0.54637555000000004</v>
      </c>
      <c r="J279" s="30">
        <v>0.51444219999999996</v>
      </c>
      <c r="K279" s="30">
        <v>0.55614483000000003</v>
      </c>
      <c r="L279" s="30">
        <v>0.61119201999999995</v>
      </c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</row>
    <row r="280" spans="1:39" s="22" customFormat="1" ht="18.75" customHeight="1" x14ac:dyDescent="0.3">
      <c r="A280" s="24">
        <v>2007</v>
      </c>
      <c r="B280" s="30">
        <v>0.56004089999999995</v>
      </c>
      <c r="C280" s="30">
        <v>0.54118827999999997</v>
      </c>
      <c r="D280" s="30">
        <v>0.53405402999999996</v>
      </c>
      <c r="E280" s="30">
        <v>0.53286310999999997</v>
      </c>
      <c r="F280" s="30">
        <v>0.52725204999999997</v>
      </c>
      <c r="G280" s="30">
        <v>0.54318706000000005</v>
      </c>
      <c r="H280" s="30">
        <v>0.53962750000000004</v>
      </c>
      <c r="I280" s="30">
        <v>0.52769953000000003</v>
      </c>
      <c r="J280" s="30">
        <v>0.51559286999999998</v>
      </c>
      <c r="K280" s="30">
        <v>0.54394783000000002</v>
      </c>
      <c r="L280" s="30">
        <v>0.58335671</v>
      </c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</row>
    <row r="281" spans="1:39" s="22" customFormat="1" ht="18.75" customHeight="1" x14ac:dyDescent="0.3">
      <c r="A281" s="24">
        <v>2008</v>
      </c>
      <c r="B281" s="30">
        <v>0.55631600999999997</v>
      </c>
      <c r="C281" s="30">
        <v>0.53760127999999996</v>
      </c>
      <c r="D281" s="30">
        <v>0.53135202999999998</v>
      </c>
      <c r="E281" s="30">
        <v>0.52910822000000002</v>
      </c>
      <c r="F281" s="30">
        <v>0.52444429999999997</v>
      </c>
      <c r="G281" s="30">
        <v>0.53901986999999996</v>
      </c>
      <c r="H281" s="30">
        <v>0.54079487000000004</v>
      </c>
      <c r="I281" s="30">
        <v>0.52287700000000004</v>
      </c>
      <c r="J281" s="30">
        <v>0.51042960000000004</v>
      </c>
      <c r="K281" s="30">
        <v>0.53984016999999995</v>
      </c>
      <c r="L281" s="30">
        <v>0.57455818000000003</v>
      </c>
      <c r="M281" s="67"/>
    </row>
    <row r="282" spans="1:39" s="22" customFormat="1" ht="18.75" customHeight="1" x14ac:dyDescent="0.3">
      <c r="A282" s="19">
        <v>2009</v>
      </c>
      <c r="B282" s="30">
        <v>0.51558979000000005</v>
      </c>
      <c r="C282" s="30">
        <v>0.49656178000000001</v>
      </c>
      <c r="D282" s="30">
        <v>0.48990081000000002</v>
      </c>
      <c r="E282" s="30">
        <v>0.48797608999999997</v>
      </c>
      <c r="F282" s="30">
        <v>0.48283414000000002</v>
      </c>
      <c r="G282" s="30">
        <v>0.49830067</v>
      </c>
      <c r="H282" s="30">
        <v>0.50143625000000003</v>
      </c>
      <c r="I282" s="30">
        <v>0.48969488999999999</v>
      </c>
      <c r="J282" s="30">
        <v>0.46599235999999999</v>
      </c>
      <c r="K282" s="30">
        <v>0.50552187000000004</v>
      </c>
      <c r="L282" s="30">
        <v>0.52054699999999998</v>
      </c>
      <c r="M282" s="67"/>
    </row>
    <row r="283" spans="1:39" s="22" customFormat="1" ht="18.75" customHeight="1" x14ac:dyDescent="0.3">
      <c r="A283" s="32">
        <v>2010</v>
      </c>
      <c r="B283" s="30">
        <v>0.53371983000000001</v>
      </c>
      <c r="C283" s="30">
        <v>0.51552903999999999</v>
      </c>
      <c r="D283" s="30">
        <v>0.50819122999999999</v>
      </c>
      <c r="E283" s="30">
        <v>0.50733413999999999</v>
      </c>
      <c r="F283" s="30">
        <v>0.50140731999999999</v>
      </c>
      <c r="G283" s="30">
        <v>0.51747266999999997</v>
      </c>
      <c r="H283" s="30">
        <v>0.51409627999999996</v>
      </c>
      <c r="I283" s="30">
        <v>0.50758015999999995</v>
      </c>
      <c r="J283" s="30">
        <v>0.48213985999999998</v>
      </c>
      <c r="K283" s="30">
        <v>0.52963393000000003</v>
      </c>
      <c r="L283" s="30">
        <v>0.54203716999999996</v>
      </c>
      <c r="M283" s="67"/>
    </row>
    <row r="284" spans="1:39" s="22" customFormat="1" ht="18.75" customHeight="1" x14ac:dyDescent="0.3">
      <c r="A284" s="24">
        <v>2011</v>
      </c>
      <c r="B284" s="30">
        <v>0.57159842999999999</v>
      </c>
      <c r="C284" s="30">
        <v>0.55743810000000005</v>
      </c>
      <c r="D284" s="30">
        <v>0.55253207000000004</v>
      </c>
      <c r="E284" s="30">
        <v>0.55178112000000001</v>
      </c>
      <c r="F284" s="30">
        <v>0.54793530999999995</v>
      </c>
      <c r="G284" s="30">
        <v>0.55909717999999997</v>
      </c>
      <c r="H284" s="30">
        <v>0.55827325000000005</v>
      </c>
      <c r="I284" s="30">
        <v>0.57192666000000003</v>
      </c>
      <c r="J284" s="30">
        <v>0.51682810999999995</v>
      </c>
      <c r="K284" s="30">
        <v>0.56339872000000002</v>
      </c>
      <c r="L284" s="30">
        <v>0.59220539000000005</v>
      </c>
    </row>
    <row r="285" spans="1:39" s="22" customFormat="1" ht="18.75" customHeight="1" x14ac:dyDescent="0.3">
      <c r="A285" s="24">
        <v>2012</v>
      </c>
      <c r="B285" s="30">
        <v>0.57260493999999995</v>
      </c>
      <c r="C285" s="30">
        <v>0.55528179</v>
      </c>
      <c r="D285" s="30">
        <v>0.55147698999999994</v>
      </c>
      <c r="E285" s="30">
        <v>0.54567646000000003</v>
      </c>
      <c r="F285" s="30">
        <v>0.54354424999999995</v>
      </c>
      <c r="G285" s="30">
        <v>0.55437913000000005</v>
      </c>
      <c r="H285" s="30">
        <v>0.5660404</v>
      </c>
      <c r="I285" s="30">
        <v>0.50847925000000005</v>
      </c>
      <c r="J285" s="30">
        <v>0.55091449999999997</v>
      </c>
      <c r="K285" s="30">
        <v>0.57831606999999996</v>
      </c>
      <c r="L285" s="30">
        <v>0.60178379999999998</v>
      </c>
    </row>
    <row r="286" spans="1:39" s="22" customFormat="1" ht="18.75" customHeight="1" x14ac:dyDescent="0.3">
      <c r="A286" s="24">
        <v>2013</v>
      </c>
      <c r="B286" s="30">
        <v>0.53470403</v>
      </c>
      <c r="C286" s="30">
        <v>0.51386054000000003</v>
      </c>
      <c r="D286" s="30">
        <v>0.50706916000000002</v>
      </c>
      <c r="E286" s="30">
        <v>0.50355134000000001</v>
      </c>
      <c r="F286" s="30">
        <v>0.49860428000000001</v>
      </c>
      <c r="G286" s="30">
        <v>0.51510036999999997</v>
      </c>
      <c r="H286" s="30">
        <v>0.52200060000000004</v>
      </c>
      <c r="I286" s="30">
        <v>0.48233468000000002</v>
      </c>
      <c r="J286" s="30">
        <v>0.48787519000000001</v>
      </c>
      <c r="K286" s="30">
        <v>0.52414176000000001</v>
      </c>
      <c r="L286" s="30">
        <v>0.55002154999999997</v>
      </c>
    </row>
    <row r="287" spans="1:39" s="22" customFormat="1" ht="18.75" customHeight="1" x14ac:dyDescent="0.3">
      <c r="A287" s="24">
        <v>2014</v>
      </c>
      <c r="B287" s="30">
        <v>0.50363747000000003</v>
      </c>
      <c r="C287" s="30">
        <v>0.48394828000000001</v>
      </c>
      <c r="D287" s="30">
        <v>0.47808397000000002</v>
      </c>
      <c r="E287" s="30">
        <v>0.47483691</v>
      </c>
      <c r="F287" s="30">
        <v>0.47060623000000001</v>
      </c>
      <c r="G287" s="30">
        <v>0.48547446999999999</v>
      </c>
      <c r="H287" s="30">
        <v>0.49466484999999999</v>
      </c>
      <c r="I287" s="30">
        <v>0.45552026000000001</v>
      </c>
      <c r="J287" s="30">
        <v>0.47203235999999998</v>
      </c>
      <c r="K287" s="30">
        <v>0.50033158</v>
      </c>
      <c r="L287" s="30">
        <v>0.51243612000000005</v>
      </c>
    </row>
    <row r="288" spans="1:39" s="22" customFormat="1" ht="18.75" customHeight="1" x14ac:dyDescent="0.3">
      <c r="A288" s="24">
        <v>2015</v>
      </c>
      <c r="B288" s="30">
        <v>0.49500687999999998</v>
      </c>
      <c r="C288" s="30">
        <v>0.47669910999999998</v>
      </c>
      <c r="D288" s="30">
        <v>0.47021748000000002</v>
      </c>
      <c r="E288" s="30">
        <v>0.46881853000000001</v>
      </c>
      <c r="F288" s="30">
        <v>0.46372190000000002</v>
      </c>
      <c r="G288" s="30">
        <v>0.47932034000000001</v>
      </c>
      <c r="H288" s="30">
        <v>0.48604868000000001</v>
      </c>
      <c r="I288" s="30">
        <v>0.46272356999999997</v>
      </c>
      <c r="J288" s="30">
        <v>0.44621263999999999</v>
      </c>
      <c r="K288" s="30">
        <v>0.48416248000000001</v>
      </c>
      <c r="L288" s="30">
        <v>0.52569611999999999</v>
      </c>
    </row>
    <row r="289" spans="1:39" s="22" customFormat="1" ht="18.75" customHeight="1" x14ac:dyDescent="0.35">
      <c r="A289" s="21" t="s">
        <v>47</v>
      </c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68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</row>
    <row r="290" spans="1:39" s="22" customFormat="1" ht="18.75" customHeight="1" x14ac:dyDescent="0.3">
      <c r="A290" s="24">
        <v>1989</v>
      </c>
      <c r="B290" s="30">
        <v>0.51202789000000004</v>
      </c>
      <c r="C290" s="30">
        <v>0.49201123000000002</v>
      </c>
      <c r="D290" s="30">
        <v>0.48118803999999998</v>
      </c>
      <c r="E290" s="30">
        <v>0.48378716999999999</v>
      </c>
      <c r="F290" s="30">
        <v>0.47420558000000002</v>
      </c>
      <c r="G290" s="30">
        <v>0.49474035</v>
      </c>
      <c r="H290" s="30">
        <v>0.48645337</v>
      </c>
      <c r="I290" s="30">
        <v>0.48400429</v>
      </c>
      <c r="J290" s="30">
        <v>0.47676644000000001</v>
      </c>
      <c r="K290" s="30">
        <v>0.52076929999999999</v>
      </c>
      <c r="L290" s="30">
        <v>0.53501279999999996</v>
      </c>
      <c r="M290" s="68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</row>
    <row r="291" spans="1:39" s="24" customFormat="1" ht="18.75" customHeight="1" x14ac:dyDescent="0.3">
      <c r="A291" s="24">
        <v>1992</v>
      </c>
      <c r="B291" s="30">
        <v>0.53545078000000002</v>
      </c>
      <c r="C291" s="30">
        <v>0.51312139999999995</v>
      </c>
      <c r="D291" s="30">
        <v>0.50330889000000001</v>
      </c>
      <c r="E291" s="30">
        <v>0.50370793000000003</v>
      </c>
      <c r="F291" s="30">
        <v>0.49547124999999997</v>
      </c>
      <c r="G291" s="30">
        <v>0.51674171000000002</v>
      </c>
      <c r="H291" s="30">
        <v>0.50653742000000002</v>
      </c>
      <c r="I291" s="30">
        <v>0.49676366999999999</v>
      </c>
      <c r="J291" s="30">
        <v>0.49046278999999998</v>
      </c>
      <c r="K291" s="30">
        <v>0.55008464000000001</v>
      </c>
      <c r="L291" s="30">
        <v>0.56036514000000004</v>
      </c>
    </row>
    <row r="292" spans="1:39" s="22" customFormat="1" ht="18.75" customHeight="1" x14ac:dyDescent="0.3">
      <c r="A292" s="24">
        <v>1994</v>
      </c>
      <c r="B292" s="30">
        <v>0.54059617999999998</v>
      </c>
      <c r="C292" s="30">
        <v>0.51763713</v>
      </c>
      <c r="D292" s="30">
        <v>0.50712948999999996</v>
      </c>
      <c r="E292" s="30">
        <v>0.50818266999999995</v>
      </c>
      <c r="F292" s="30">
        <v>0.49917179</v>
      </c>
      <c r="G292" s="30">
        <v>0.52168762999999996</v>
      </c>
      <c r="H292" s="30">
        <v>0.51010091000000002</v>
      </c>
      <c r="I292" s="30">
        <v>0.49201115000000001</v>
      </c>
      <c r="J292" s="30">
        <v>0.48408860999999997</v>
      </c>
      <c r="K292" s="30">
        <v>0.53786414999999999</v>
      </c>
      <c r="L292" s="30">
        <v>0.55650131000000003</v>
      </c>
      <c r="M292" s="68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</row>
    <row r="293" spans="1:39" s="22" customFormat="1" ht="18.75" customHeight="1" x14ac:dyDescent="0.3">
      <c r="A293" s="24">
        <v>1996</v>
      </c>
      <c r="B293" s="30">
        <v>0.54292830000000003</v>
      </c>
      <c r="C293" s="30">
        <v>0.52149838999999998</v>
      </c>
      <c r="D293" s="30">
        <v>0.51127617000000003</v>
      </c>
      <c r="E293" s="30">
        <v>0.51279995</v>
      </c>
      <c r="F293" s="30">
        <v>0.50404782999999997</v>
      </c>
      <c r="G293" s="30">
        <v>0.52595689000000001</v>
      </c>
      <c r="H293" s="30">
        <v>0.50385522999999999</v>
      </c>
      <c r="I293" s="30">
        <v>0.51066674000000001</v>
      </c>
      <c r="J293" s="30">
        <v>0.50036592000000002</v>
      </c>
      <c r="K293" s="30">
        <v>0.52492296000000005</v>
      </c>
      <c r="L293" s="30">
        <v>0.53581610999999996</v>
      </c>
      <c r="M293" s="68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</row>
    <row r="294" spans="1:39" s="22" customFormat="1" ht="18.75" customHeight="1" x14ac:dyDescent="0.3">
      <c r="A294" s="24">
        <v>1998</v>
      </c>
      <c r="B294" s="30">
        <v>0.53135878000000003</v>
      </c>
      <c r="C294" s="30">
        <v>0.51037195000000002</v>
      </c>
      <c r="D294" s="30">
        <v>0.50038284</v>
      </c>
      <c r="E294" s="30">
        <v>0.50226338999999998</v>
      </c>
      <c r="F294" s="30">
        <v>0.49368894000000002</v>
      </c>
      <c r="G294" s="30">
        <v>0.51431395000000002</v>
      </c>
      <c r="H294" s="30">
        <v>0.50367583999999999</v>
      </c>
      <c r="I294" s="30">
        <v>0.50157764000000005</v>
      </c>
      <c r="J294" s="30">
        <v>0.47739891000000001</v>
      </c>
      <c r="K294" s="30">
        <v>0.50767600999999996</v>
      </c>
      <c r="L294" s="30">
        <v>0.57651814999999995</v>
      </c>
      <c r="M294" s="68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</row>
    <row r="295" spans="1:39" s="22" customFormat="1" ht="18.75" customHeight="1" x14ac:dyDescent="0.3">
      <c r="A295" s="24">
        <v>2000</v>
      </c>
      <c r="B295" s="30">
        <v>0.53619658000000003</v>
      </c>
      <c r="C295" s="30">
        <v>0.51571988999999996</v>
      </c>
      <c r="D295" s="30">
        <v>0.50649630999999995</v>
      </c>
      <c r="E295" s="30">
        <v>0.50773343000000004</v>
      </c>
      <c r="F295" s="30">
        <v>0.49993728999999998</v>
      </c>
      <c r="G295" s="30">
        <v>0.51836800000000005</v>
      </c>
      <c r="H295" s="30">
        <v>0.51167143999999998</v>
      </c>
      <c r="I295" s="30">
        <v>0.49966271000000001</v>
      </c>
      <c r="J295" s="30">
        <v>0.47161164</v>
      </c>
      <c r="K295" s="30">
        <v>0.53109492000000003</v>
      </c>
      <c r="L295" s="30">
        <v>0.57464992999999998</v>
      </c>
      <c r="M295" s="68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</row>
    <row r="296" spans="1:39" s="22" customFormat="1" ht="18.75" customHeight="1" x14ac:dyDescent="0.3">
      <c r="A296" s="24">
        <v>2002</v>
      </c>
      <c r="B296" s="30">
        <v>0.51030392000000002</v>
      </c>
      <c r="C296" s="30">
        <v>0.48971431999999998</v>
      </c>
      <c r="D296" s="30">
        <v>0.48059844000000002</v>
      </c>
      <c r="E296" s="30">
        <v>0.48137067</v>
      </c>
      <c r="F296" s="30">
        <v>0.47372405000000001</v>
      </c>
      <c r="G296" s="30">
        <v>0.4927822</v>
      </c>
      <c r="H296" s="30">
        <v>0.48743599999999998</v>
      </c>
      <c r="I296" s="30">
        <v>0.47173786000000001</v>
      </c>
      <c r="J296" s="30">
        <v>0.48112366000000001</v>
      </c>
      <c r="K296" s="30">
        <v>0.47640514</v>
      </c>
      <c r="L296" s="30">
        <v>0.54777403000000002</v>
      </c>
      <c r="M296" s="68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</row>
    <row r="297" spans="1:39" s="22" customFormat="1" ht="18.75" customHeight="1" x14ac:dyDescent="0.3">
      <c r="A297" s="24">
        <v>2004</v>
      </c>
      <c r="B297" s="30">
        <v>0.50688723000000002</v>
      </c>
      <c r="C297" s="30">
        <v>0.48531394999999999</v>
      </c>
      <c r="D297" s="30">
        <v>0.47493733999999999</v>
      </c>
      <c r="E297" s="30">
        <v>0.47741799000000001</v>
      </c>
      <c r="F297" s="30">
        <v>0.46848529</v>
      </c>
      <c r="G297" s="30">
        <v>0.48988904999999999</v>
      </c>
      <c r="H297" s="30">
        <v>0.48782711000000001</v>
      </c>
      <c r="I297" s="30">
        <v>0.46395403000000002</v>
      </c>
      <c r="J297" s="30">
        <v>0.44924777999999999</v>
      </c>
      <c r="K297" s="30">
        <v>0.47653303000000002</v>
      </c>
      <c r="L297" s="30">
        <v>0.58697710999999997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</row>
    <row r="298" spans="1:39" s="22" customFormat="1" ht="18.75" customHeight="1" x14ac:dyDescent="0.3">
      <c r="A298" s="24">
        <v>2005</v>
      </c>
      <c r="B298" s="30">
        <v>0.50858207</v>
      </c>
      <c r="C298" s="30">
        <v>0.48867490000000002</v>
      </c>
      <c r="D298" s="30">
        <v>0.47879402999999998</v>
      </c>
      <c r="E298" s="30">
        <v>0.48149405000000001</v>
      </c>
      <c r="F298" s="30">
        <v>0.47292000000000001</v>
      </c>
      <c r="G298" s="30">
        <v>0.49265973000000002</v>
      </c>
      <c r="H298" s="30">
        <v>0.48547214</v>
      </c>
      <c r="I298" s="30">
        <v>0.48600771999999998</v>
      </c>
      <c r="J298" s="30">
        <v>0.44145074000000001</v>
      </c>
      <c r="K298" s="30">
        <v>0.49398153</v>
      </c>
      <c r="L298" s="30">
        <v>0.55181232000000002</v>
      </c>
      <c r="M298" s="68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</row>
    <row r="299" spans="1:39" s="22" customFormat="1" ht="18.75" customHeight="1" x14ac:dyDescent="0.3">
      <c r="A299" s="24">
        <v>2006</v>
      </c>
      <c r="B299" s="30">
        <v>0.49539185000000002</v>
      </c>
      <c r="C299" s="30">
        <v>0.47205922</v>
      </c>
      <c r="D299" s="30">
        <v>0.46153137999999999</v>
      </c>
      <c r="E299" s="30">
        <v>0.46374196000000001</v>
      </c>
      <c r="F299" s="30">
        <v>0.45475734000000001</v>
      </c>
      <c r="G299" s="30">
        <v>0.47715023000000001</v>
      </c>
      <c r="H299" s="30">
        <v>0.47243306000000002</v>
      </c>
      <c r="I299" s="30">
        <v>0.44362144999999997</v>
      </c>
      <c r="J299" s="30">
        <v>0.42792222000000002</v>
      </c>
      <c r="K299" s="30">
        <v>0.47572448000000001</v>
      </c>
      <c r="L299" s="30">
        <v>0.54631059999999998</v>
      </c>
      <c r="M299" s="68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</row>
    <row r="300" spans="1:39" s="22" customFormat="1" ht="18.75" customHeight="1" x14ac:dyDescent="0.3">
      <c r="A300" s="24">
        <v>2008</v>
      </c>
      <c r="B300" s="30">
        <v>0.50246550999999995</v>
      </c>
      <c r="C300" s="30">
        <v>0.48042536000000002</v>
      </c>
      <c r="D300" s="30">
        <v>0.47176301999999998</v>
      </c>
      <c r="E300" s="30">
        <v>0.47152642</v>
      </c>
      <c r="F300" s="30">
        <v>0.46456205</v>
      </c>
      <c r="G300" s="30">
        <v>0.48324089999999997</v>
      </c>
      <c r="H300" s="30">
        <v>0.48934903000000002</v>
      </c>
      <c r="I300" s="30">
        <v>0.45324688000000002</v>
      </c>
      <c r="J300" s="30">
        <v>0.44823165999999998</v>
      </c>
      <c r="K300" s="30">
        <v>0.47252351999999997</v>
      </c>
      <c r="L300" s="30">
        <v>0.51405529000000005</v>
      </c>
      <c r="M300" s="68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</row>
    <row r="301" spans="1:39" s="22" customFormat="1" ht="18.75" customHeight="1" x14ac:dyDescent="0.3">
      <c r="A301" s="19">
        <v>2010</v>
      </c>
      <c r="B301" s="30">
        <v>0.47181946000000002</v>
      </c>
      <c r="C301" s="30">
        <v>0.44875060999999999</v>
      </c>
      <c r="D301" s="30">
        <v>0.43941521</v>
      </c>
      <c r="E301" s="30">
        <v>0.43981989999999999</v>
      </c>
      <c r="F301" s="30">
        <v>0.43219287000000001</v>
      </c>
      <c r="G301" s="30">
        <v>0.45249381999999999</v>
      </c>
      <c r="H301" s="30">
        <v>0.45625853</v>
      </c>
      <c r="I301" s="30">
        <v>0.42639237000000002</v>
      </c>
      <c r="J301" s="30">
        <v>0.42808637999999999</v>
      </c>
      <c r="K301" s="30">
        <v>0.44460281000000001</v>
      </c>
      <c r="L301" s="30">
        <v>0.49938205000000002</v>
      </c>
      <c r="M301" s="68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</row>
    <row r="302" spans="1:39" s="22" customFormat="1" ht="18.75" customHeight="1" x14ac:dyDescent="0.3">
      <c r="A302" s="19">
        <v>2012</v>
      </c>
      <c r="B302" s="30">
        <v>0.49092134999999998</v>
      </c>
      <c r="C302" s="30">
        <v>0.46728276000000002</v>
      </c>
      <c r="D302" s="30">
        <v>0.45800088999999999</v>
      </c>
      <c r="E302" s="30">
        <v>0.45730970999999998</v>
      </c>
      <c r="F302" s="30">
        <v>0.44998736</v>
      </c>
      <c r="G302" s="30">
        <v>0.47019008000000001</v>
      </c>
      <c r="H302" s="30">
        <v>0.47303202</v>
      </c>
      <c r="I302" s="30">
        <v>0.43736513999999999</v>
      </c>
      <c r="J302" s="30">
        <v>0.43907344999999998</v>
      </c>
      <c r="K302" s="30">
        <v>0.47867089000000002</v>
      </c>
      <c r="L302" s="30">
        <v>0.50876186999999995</v>
      </c>
      <c r="M302" s="68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</row>
    <row r="303" spans="1:39" s="22" customFormat="1" ht="18.75" customHeight="1" x14ac:dyDescent="0.3">
      <c r="A303" s="19">
        <v>2014</v>
      </c>
      <c r="B303" s="30">
        <v>0.48900841</v>
      </c>
      <c r="C303" s="30">
        <v>0.46592292000000002</v>
      </c>
      <c r="D303" s="30">
        <v>0.45497304</v>
      </c>
      <c r="E303" s="30">
        <v>0.45746376999999999</v>
      </c>
      <c r="F303" s="30">
        <v>0.44815960999999999</v>
      </c>
      <c r="G303" s="30">
        <v>0.47075361999999998</v>
      </c>
      <c r="H303" s="30">
        <v>0.46488942</v>
      </c>
      <c r="I303" s="30">
        <v>0.43664987</v>
      </c>
      <c r="J303" s="30">
        <v>0.41987532</v>
      </c>
      <c r="K303" s="30">
        <v>0.46648223999999999</v>
      </c>
      <c r="L303" s="30">
        <v>0.52088460000000003</v>
      </c>
      <c r="M303" s="68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</row>
    <row r="304" spans="1:39" s="22" customFormat="1" ht="18.75" customHeight="1" x14ac:dyDescent="0.35">
      <c r="A304" s="21" t="s">
        <v>46</v>
      </c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68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</row>
    <row r="305" spans="1:39" s="22" customFormat="1" ht="18.75" customHeight="1" x14ac:dyDescent="0.3">
      <c r="A305" s="24">
        <v>1993</v>
      </c>
      <c r="B305" s="30">
        <v>0.56405477999999998</v>
      </c>
      <c r="C305" s="30">
        <v>0.54380269999999997</v>
      </c>
      <c r="D305" s="30">
        <v>0.53649802000000002</v>
      </c>
      <c r="E305" s="30">
        <v>0.53532150999999994</v>
      </c>
      <c r="F305" s="30">
        <v>0.52956937000000004</v>
      </c>
      <c r="G305" s="30">
        <v>0.54744959000000004</v>
      </c>
      <c r="H305" s="30">
        <v>0.5430488</v>
      </c>
      <c r="I305" s="30">
        <v>0.52573338000000003</v>
      </c>
      <c r="J305" s="30">
        <v>0.53366024000000001</v>
      </c>
      <c r="K305" s="30">
        <v>0.54691455</v>
      </c>
      <c r="L305" s="30">
        <v>0.59157181000000003</v>
      </c>
      <c r="M305" s="68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</row>
    <row r="306" spans="1:39" s="22" customFormat="1" ht="18.75" customHeight="1" x14ac:dyDescent="0.3">
      <c r="A306" s="24">
        <v>1998</v>
      </c>
      <c r="B306" s="30">
        <v>0.54222777</v>
      </c>
      <c r="C306" s="30">
        <v>0.52197749999999998</v>
      </c>
      <c r="D306" s="30">
        <v>0.51462783000000001</v>
      </c>
      <c r="E306" s="30">
        <v>0.51415317000000005</v>
      </c>
      <c r="F306" s="30">
        <v>0.50815659000000002</v>
      </c>
      <c r="G306" s="30">
        <v>0.52436640999999995</v>
      </c>
      <c r="H306" s="30">
        <v>0.53221171</v>
      </c>
      <c r="I306" s="30">
        <v>0.50474549000000002</v>
      </c>
      <c r="J306" s="30">
        <v>0.47428448000000001</v>
      </c>
      <c r="K306" s="30">
        <v>0.60938932000000001</v>
      </c>
      <c r="L306" s="30">
        <v>0.50992413999999997</v>
      </c>
      <c r="M306" s="68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</row>
    <row r="307" spans="1:39" s="22" customFormat="1" ht="18.75" customHeight="1" x14ac:dyDescent="0.3">
      <c r="A307" s="24">
        <v>2001</v>
      </c>
      <c r="B307" s="30">
        <v>0.53114070999999996</v>
      </c>
      <c r="C307" s="30">
        <v>0.50677618000000002</v>
      </c>
      <c r="D307" s="30">
        <v>0.49741914999999998</v>
      </c>
      <c r="E307" s="30">
        <v>0.49496357000000002</v>
      </c>
      <c r="F307" s="30">
        <v>0.48773738999999999</v>
      </c>
      <c r="G307" s="30">
        <v>0.50871191999999998</v>
      </c>
      <c r="H307" s="30">
        <v>0.50672116</v>
      </c>
      <c r="I307" s="30">
        <v>0.46238236999999999</v>
      </c>
      <c r="J307" s="30">
        <v>0.48199925999999998</v>
      </c>
      <c r="K307" s="30">
        <v>0.54302702000000003</v>
      </c>
      <c r="L307" s="30">
        <v>0.46680129999999997</v>
      </c>
      <c r="M307" s="68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</row>
    <row r="308" spans="1:39" s="22" customFormat="1" ht="18.75" customHeight="1" x14ac:dyDescent="0.3">
      <c r="A308" s="25">
        <v>2005</v>
      </c>
      <c r="B308" s="30">
        <v>0.49144415000000002</v>
      </c>
      <c r="C308" s="30">
        <v>0.46779319000000003</v>
      </c>
      <c r="D308" s="30">
        <v>0.45841962000000003</v>
      </c>
      <c r="E308" s="30">
        <v>0.45707015000000001</v>
      </c>
      <c r="F308" s="30">
        <v>0.44960424999999998</v>
      </c>
      <c r="G308" s="30">
        <v>0.47112825000000003</v>
      </c>
      <c r="H308" s="30">
        <v>0.47445851999999999</v>
      </c>
      <c r="I308" s="30">
        <v>0.42797141999999999</v>
      </c>
      <c r="J308" s="30">
        <v>0.46665456</v>
      </c>
      <c r="K308" s="30">
        <v>0.48739143000000001</v>
      </c>
      <c r="L308" s="30">
        <v>0.49977621999999999</v>
      </c>
      <c r="M308" s="68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</row>
    <row r="309" spans="1:39" s="22" customFormat="1" ht="18.75" customHeight="1" x14ac:dyDescent="0.3">
      <c r="A309" s="24">
        <v>2009</v>
      </c>
      <c r="B309" s="30">
        <v>0.44161196000000003</v>
      </c>
      <c r="C309" s="30">
        <v>0.41973103</v>
      </c>
      <c r="D309" s="30">
        <v>0.41002483000000001</v>
      </c>
      <c r="E309" s="30">
        <v>0.41144423000000002</v>
      </c>
      <c r="F309" s="30">
        <v>0.40327424000000001</v>
      </c>
      <c r="G309" s="30">
        <v>0.42449580999999997</v>
      </c>
      <c r="H309" s="30">
        <v>0.42129685</v>
      </c>
      <c r="I309" s="30">
        <v>0.40499457</v>
      </c>
      <c r="J309" s="30">
        <v>0.41731603</v>
      </c>
      <c r="K309" s="30">
        <v>0.41808342999999998</v>
      </c>
      <c r="L309" s="30">
        <v>0.45550232000000002</v>
      </c>
      <c r="M309" s="68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</row>
    <row r="310" spans="1:39" s="22" customFormat="1" ht="18.75" customHeight="1" x14ac:dyDescent="0.3">
      <c r="A310" s="24">
        <v>2014</v>
      </c>
      <c r="B310" s="30">
        <v>0.46560449999999998</v>
      </c>
      <c r="C310" s="30">
        <v>0.44693446999999997</v>
      </c>
      <c r="D310" s="30">
        <v>0.44017390000000001</v>
      </c>
      <c r="E310" s="30">
        <v>0.44010588</v>
      </c>
      <c r="F310" s="30">
        <v>0.43455901000000002</v>
      </c>
      <c r="G310" s="30">
        <v>0.45084139000000001</v>
      </c>
      <c r="H310" s="30">
        <v>0.46271929000000001</v>
      </c>
      <c r="I310" s="30">
        <v>0.42834625999999998</v>
      </c>
      <c r="J310" s="30">
        <v>0.45067921999999999</v>
      </c>
      <c r="K310" s="30">
        <v>0.45177502000000003</v>
      </c>
      <c r="L310" s="30">
        <v>0.47013089000000002</v>
      </c>
      <c r="M310" s="68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</row>
    <row r="311" spans="1:39" s="20" customFormat="1" ht="18.75" customHeight="1" x14ac:dyDescent="0.35">
      <c r="A311" s="21" t="s">
        <v>58</v>
      </c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</row>
    <row r="312" spans="1:39" s="20" customFormat="1" ht="18.75" customHeight="1" x14ac:dyDescent="0.3">
      <c r="A312" s="26" t="s">
        <v>154</v>
      </c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</row>
    <row r="313" spans="1:39" s="22" customFormat="1" ht="18.75" customHeight="1" x14ac:dyDescent="0.3">
      <c r="A313" s="19">
        <v>1989</v>
      </c>
      <c r="B313" s="30">
        <v>0.55018115999999995</v>
      </c>
      <c r="C313" s="30">
        <v>0.53279228999999995</v>
      </c>
      <c r="D313" s="30">
        <v>0.52390477999999996</v>
      </c>
      <c r="E313" s="30">
        <v>0.52650722000000005</v>
      </c>
      <c r="F313" s="30">
        <v>0.51873526000000003</v>
      </c>
      <c r="G313" s="30">
        <v>0.53709640000000003</v>
      </c>
      <c r="H313" s="30">
        <v>0.52452182000000003</v>
      </c>
      <c r="I313" s="30">
        <v>0.53366179000000002</v>
      </c>
      <c r="J313" s="30">
        <v>0.48442837999999999</v>
      </c>
      <c r="K313" s="30">
        <v>0.54853956999999998</v>
      </c>
      <c r="L313" s="30">
        <v>0.53449252999999997</v>
      </c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</row>
    <row r="314" spans="1:39" s="22" customFormat="1" ht="18.75" customHeight="1" x14ac:dyDescent="0.3">
      <c r="A314" s="24">
        <v>1991</v>
      </c>
      <c r="B314" s="30">
        <v>0.55545153999999997</v>
      </c>
      <c r="C314" s="30">
        <v>0.53821980999999997</v>
      </c>
      <c r="D314" s="30">
        <v>0.52937920000000005</v>
      </c>
      <c r="E314" s="30">
        <v>0.53213359999999998</v>
      </c>
      <c r="F314" s="30">
        <v>0.52437513999999996</v>
      </c>
      <c r="G314" s="30">
        <v>0.54309591000000002</v>
      </c>
      <c r="H314" s="30">
        <v>0.53294357000000003</v>
      </c>
      <c r="I314" s="30">
        <v>0.54240252</v>
      </c>
      <c r="J314" s="30">
        <v>0.50092294000000004</v>
      </c>
      <c r="K314" s="30">
        <v>0.54428644000000004</v>
      </c>
      <c r="L314" s="30">
        <v>0.56156684999999995</v>
      </c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</row>
    <row r="315" spans="1:39" s="22" customFormat="1" ht="18.75" customHeight="1" x14ac:dyDescent="0.3">
      <c r="A315" s="24">
        <v>1995</v>
      </c>
      <c r="B315" s="30">
        <v>0.55132294999999998</v>
      </c>
      <c r="C315" s="30">
        <v>0.53214386000000002</v>
      </c>
      <c r="D315" s="30">
        <v>0.52355293999999997</v>
      </c>
      <c r="E315" s="30">
        <v>0.52448446999999998</v>
      </c>
      <c r="F315" s="30">
        <v>0.51731148000000005</v>
      </c>
      <c r="G315" s="30">
        <v>0.53591741999999998</v>
      </c>
      <c r="H315" s="30">
        <v>0.52588836999999999</v>
      </c>
      <c r="I315" s="30">
        <v>0.54020462999999996</v>
      </c>
      <c r="J315" s="30">
        <v>0.49074088999999999</v>
      </c>
      <c r="K315" s="30">
        <v>0.52546753999999996</v>
      </c>
      <c r="L315" s="30">
        <v>0.54733156000000005</v>
      </c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</row>
    <row r="316" spans="1:39" s="22" customFormat="1" ht="18.75" customHeight="1" x14ac:dyDescent="0.3">
      <c r="A316" s="24">
        <v>1997</v>
      </c>
      <c r="B316" s="30">
        <v>0.56681453999999998</v>
      </c>
      <c r="C316" s="30">
        <v>0.54780874000000002</v>
      </c>
      <c r="D316" s="30">
        <v>0.54029450999999995</v>
      </c>
      <c r="E316" s="30">
        <v>0.53981343999999998</v>
      </c>
      <c r="F316" s="30">
        <v>0.53368388</v>
      </c>
      <c r="G316" s="30">
        <v>0.55127077000000002</v>
      </c>
      <c r="H316" s="30">
        <v>0.54454276999999995</v>
      </c>
      <c r="I316" s="30">
        <v>0.54870655000000002</v>
      </c>
      <c r="J316" s="30">
        <v>0.50248168000000004</v>
      </c>
      <c r="K316" s="30">
        <v>0.53749276999999995</v>
      </c>
      <c r="L316" s="30">
        <v>0.57883337000000001</v>
      </c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</row>
    <row r="317" spans="1:39" s="22" customFormat="1" ht="18.75" customHeight="1" x14ac:dyDescent="0.3">
      <c r="A317" s="24">
        <v>1998</v>
      </c>
      <c r="B317" s="30">
        <v>0.55367926000000001</v>
      </c>
      <c r="C317" s="30">
        <v>0.53220657000000005</v>
      </c>
      <c r="D317" s="30">
        <v>0.52373334000000005</v>
      </c>
      <c r="E317" s="30">
        <v>0.52383942999999999</v>
      </c>
      <c r="F317" s="30">
        <v>0.51689275000000001</v>
      </c>
      <c r="G317" s="30">
        <v>0.53689871</v>
      </c>
      <c r="H317" s="30">
        <v>0.52897006999999996</v>
      </c>
      <c r="I317" s="30">
        <v>0.52456248000000005</v>
      </c>
      <c r="J317" s="30">
        <v>0.48770833000000002</v>
      </c>
      <c r="K317" s="30">
        <v>0.51658207</v>
      </c>
      <c r="L317" s="30">
        <v>0.57376685000000005</v>
      </c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</row>
    <row r="318" spans="1:39" s="22" customFormat="1" ht="18.75" customHeight="1" x14ac:dyDescent="0.3">
      <c r="A318" s="32">
        <v>1999</v>
      </c>
      <c r="B318" s="30">
        <v>0.54441541999999998</v>
      </c>
      <c r="C318" s="30">
        <v>0.52212758999999997</v>
      </c>
      <c r="D318" s="30">
        <v>0.51381155999999994</v>
      </c>
      <c r="E318" s="30">
        <v>0.51272119000000005</v>
      </c>
      <c r="F318" s="30">
        <v>0.50609064999999998</v>
      </c>
      <c r="G318" s="30">
        <v>0.52543762999999999</v>
      </c>
      <c r="H318" s="30">
        <v>0.51862534999999998</v>
      </c>
      <c r="I318" s="30">
        <v>0.50325878999999996</v>
      </c>
      <c r="J318" s="30">
        <v>0.49010930000000003</v>
      </c>
      <c r="K318" s="30">
        <v>0.51726932999999997</v>
      </c>
      <c r="L318" s="30">
        <v>0.55655907000000004</v>
      </c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</row>
    <row r="319" spans="1:39" s="22" customFormat="1" ht="18.75" customHeight="1" x14ac:dyDescent="0.3">
      <c r="A319" s="32">
        <v>2000</v>
      </c>
      <c r="B319" s="30">
        <v>0.55460893</v>
      </c>
      <c r="C319" s="30">
        <v>0.53407499999999997</v>
      </c>
      <c r="D319" s="30">
        <v>0.52677993000000001</v>
      </c>
      <c r="E319" s="30">
        <v>0.52550005</v>
      </c>
      <c r="F319" s="30">
        <v>0.51975241000000005</v>
      </c>
      <c r="G319" s="30">
        <v>0.53705723999999999</v>
      </c>
      <c r="H319" s="30">
        <v>0.53453742000000004</v>
      </c>
      <c r="I319" s="30">
        <v>0.52367558000000003</v>
      </c>
      <c r="J319" s="30">
        <v>0.49762516000000001</v>
      </c>
      <c r="K319" s="30">
        <v>0.51726187999999995</v>
      </c>
      <c r="L319" s="30">
        <v>0.58216968000000002</v>
      </c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</row>
    <row r="320" spans="1:39" s="22" customFormat="1" ht="18.75" customHeight="1" x14ac:dyDescent="0.3">
      <c r="A320" s="32">
        <v>2001</v>
      </c>
      <c r="B320" s="30">
        <v>0.56473706000000001</v>
      </c>
      <c r="C320" s="30">
        <v>0.54437239000000004</v>
      </c>
      <c r="D320" s="30">
        <v>0.53613763999999997</v>
      </c>
      <c r="E320" s="30">
        <v>0.53611823999999997</v>
      </c>
      <c r="F320" s="30">
        <v>0.52932393</v>
      </c>
      <c r="G320" s="30">
        <v>0.54842462000000003</v>
      </c>
      <c r="H320" s="30">
        <v>0.53397267000000004</v>
      </c>
      <c r="I320" s="30">
        <v>0.55231498000000001</v>
      </c>
      <c r="J320" s="30">
        <v>0.51193716</v>
      </c>
      <c r="K320" s="30">
        <v>0.52644234999999995</v>
      </c>
      <c r="L320" s="30">
        <v>0.55192892000000005</v>
      </c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</row>
    <row r="321" spans="1:39" s="22" customFormat="1" ht="18.75" customHeight="1" x14ac:dyDescent="0.3">
      <c r="A321" s="32">
        <v>2002</v>
      </c>
      <c r="B321" s="30">
        <v>0.56390545999999997</v>
      </c>
      <c r="C321" s="30">
        <v>0.54309808000000004</v>
      </c>
      <c r="D321" s="30">
        <v>0.53442458999999998</v>
      </c>
      <c r="E321" s="30">
        <v>0.53465320000000005</v>
      </c>
      <c r="F321" s="30">
        <v>0.52745450999999999</v>
      </c>
      <c r="G321" s="30">
        <v>0.54703075999999995</v>
      </c>
      <c r="H321" s="30">
        <v>0.53618761999999998</v>
      </c>
      <c r="I321" s="30">
        <v>0.54017890000000002</v>
      </c>
      <c r="J321" s="30">
        <v>0.50789046000000004</v>
      </c>
      <c r="K321" s="30">
        <v>0.53414742999999998</v>
      </c>
      <c r="L321" s="30">
        <v>0.57642311000000002</v>
      </c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</row>
    <row r="322" spans="1:39" s="22" customFormat="1" ht="18.75" customHeight="1" x14ac:dyDescent="0.3">
      <c r="A322" s="32">
        <v>2003</v>
      </c>
      <c r="B322" s="30">
        <v>0.56121829999999995</v>
      </c>
      <c r="C322" s="30">
        <v>0.54211301000000001</v>
      </c>
      <c r="D322" s="30">
        <v>0.53440399999999999</v>
      </c>
      <c r="E322" s="30">
        <v>0.53406260000000005</v>
      </c>
      <c r="F322" s="30">
        <v>0.52780404000000003</v>
      </c>
      <c r="G322" s="30">
        <v>0.54548061999999997</v>
      </c>
      <c r="H322" s="30">
        <v>0.53780234999999998</v>
      </c>
      <c r="I322" s="30">
        <v>0.54947014999999999</v>
      </c>
      <c r="J322" s="30">
        <v>0.50313682999999998</v>
      </c>
      <c r="K322" s="30">
        <v>0.52561128000000001</v>
      </c>
      <c r="L322" s="30">
        <v>0.57564968000000005</v>
      </c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</row>
    <row r="323" spans="1:39" s="22" customFormat="1" ht="18.75" customHeight="1" x14ac:dyDescent="0.3">
      <c r="A323" s="32">
        <v>2004</v>
      </c>
      <c r="B323" s="30">
        <v>0.54874568999999995</v>
      </c>
      <c r="C323" s="30">
        <v>0.5284335</v>
      </c>
      <c r="D323" s="30">
        <v>0.52053819000000001</v>
      </c>
      <c r="E323" s="30">
        <v>0.52018045999999996</v>
      </c>
      <c r="F323" s="30">
        <v>0.51376794000000003</v>
      </c>
      <c r="G323" s="30">
        <v>0.53253088999999998</v>
      </c>
      <c r="H323" s="30">
        <v>0.52363937000000005</v>
      </c>
      <c r="I323" s="30">
        <v>0.53182742000000005</v>
      </c>
      <c r="J323" s="30">
        <v>0.48470885000000002</v>
      </c>
      <c r="K323" s="30">
        <v>0.51302652000000004</v>
      </c>
      <c r="L323" s="30">
        <v>0.53915851000000004</v>
      </c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</row>
    <row r="324" spans="1:39" s="22" customFormat="1" ht="18.75" customHeight="1" x14ac:dyDescent="0.3">
      <c r="A324" s="32">
        <v>2005</v>
      </c>
      <c r="B324" s="30">
        <v>0.53763987999999996</v>
      </c>
      <c r="C324" s="30">
        <v>0.51619742999999996</v>
      </c>
      <c r="D324" s="30">
        <v>0.50809267999999996</v>
      </c>
      <c r="E324" s="30">
        <v>0.50699603000000004</v>
      </c>
      <c r="F324" s="30">
        <v>0.50055859999999996</v>
      </c>
      <c r="G324" s="30">
        <v>0.51969103999999999</v>
      </c>
      <c r="H324" s="30">
        <v>0.51163387000000005</v>
      </c>
      <c r="I324" s="30">
        <v>0.50686573999999995</v>
      </c>
      <c r="J324" s="30">
        <v>0.46882703999999997</v>
      </c>
      <c r="K324" s="30">
        <v>0.51332001000000005</v>
      </c>
      <c r="L324" s="30">
        <v>0.53418971999999998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</row>
    <row r="325" spans="1:39" s="20" customFormat="1" ht="18.75" customHeight="1" x14ac:dyDescent="0.3">
      <c r="A325" s="32">
        <v>2006</v>
      </c>
      <c r="B325" s="30">
        <v>0.54878616000000002</v>
      </c>
      <c r="C325" s="30">
        <v>0.52761740999999995</v>
      </c>
      <c r="D325" s="30">
        <v>0.51865053999999999</v>
      </c>
      <c r="E325" s="30">
        <v>0.51848130999999997</v>
      </c>
      <c r="F325" s="30">
        <v>0.51114895000000005</v>
      </c>
      <c r="G325" s="30">
        <v>0.53081065000000005</v>
      </c>
      <c r="H325" s="30">
        <v>0.5206442</v>
      </c>
      <c r="I325" s="30">
        <v>0.52628839000000005</v>
      </c>
      <c r="J325" s="30">
        <v>0.49105379999999998</v>
      </c>
      <c r="K325" s="30">
        <v>0.51006123000000003</v>
      </c>
      <c r="L325" s="30">
        <v>0.54011896999999998</v>
      </c>
      <c r="M325" s="36"/>
      <c r="N325" s="36"/>
      <c r="O325" s="36"/>
      <c r="P325" s="36"/>
      <c r="Q325" s="36"/>
      <c r="R325" s="36"/>
      <c r="S325" s="36"/>
    </row>
    <row r="326" spans="1:39" s="20" customFormat="1" ht="18.75" customHeight="1" x14ac:dyDescent="0.3">
      <c r="A326" s="24">
        <v>2007</v>
      </c>
      <c r="B326" s="30">
        <v>0.52855421999999996</v>
      </c>
      <c r="C326" s="30">
        <v>0.50659500000000002</v>
      </c>
      <c r="D326" s="30">
        <v>0.49726909000000002</v>
      </c>
      <c r="E326" s="30">
        <v>0.49738512000000001</v>
      </c>
      <c r="F326" s="30">
        <v>0.48975911</v>
      </c>
      <c r="G326" s="30">
        <v>0.51019970999999997</v>
      </c>
      <c r="H326" s="30">
        <v>0.50371516000000005</v>
      </c>
      <c r="I326" s="30">
        <v>0.49866811999999999</v>
      </c>
      <c r="J326" s="30">
        <v>0.46788874000000003</v>
      </c>
      <c r="K326" s="30">
        <v>0.48658278999999999</v>
      </c>
      <c r="L326" s="30">
        <v>0.53201312000000001</v>
      </c>
      <c r="M326" s="36"/>
      <c r="N326" s="36"/>
      <c r="O326" s="36"/>
      <c r="P326" s="36"/>
      <c r="Q326" s="36"/>
      <c r="R326" s="36"/>
      <c r="S326" s="36"/>
    </row>
    <row r="327" spans="1:39" s="20" customFormat="1" ht="18.75" customHeight="1" x14ac:dyDescent="0.3">
      <c r="A327" s="24">
        <v>2008</v>
      </c>
      <c r="B327" s="30">
        <v>0.52678815000000001</v>
      </c>
      <c r="C327" s="30">
        <v>0.50371975000000002</v>
      </c>
      <c r="D327" s="30">
        <v>0.49492931000000001</v>
      </c>
      <c r="E327" s="30">
        <v>0.49339562999999997</v>
      </c>
      <c r="F327" s="30">
        <v>0.48650537999999999</v>
      </c>
      <c r="G327" s="30">
        <v>0.50632865000000005</v>
      </c>
      <c r="H327" s="30">
        <v>0.50687333000000001</v>
      </c>
      <c r="I327" s="30">
        <v>0.48816386000000001</v>
      </c>
      <c r="J327" s="30">
        <v>0.45665813999999999</v>
      </c>
      <c r="K327" s="30">
        <v>0.48705173000000002</v>
      </c>
      <c r="L327" s="30">
        <v>0.53193752000000005</v>
      </c>
      <c r="M327" s="36"/>
      <c r="N327" s="36"/>
      <c r="O327" s="36"/>
      <c r="P327" s="36"/>
      <c r="Q327" s="36"/>
      <c r="R327" s="36"/>
      <c r="S327" s="36"/>
    </row>
    <row r="328" spans="1:39" s="20" customFormat="1" ht="18.75" customHeight="1" x14ac:dyDescent="0.3">
      <c r="A328" s="26" t="s">
        <v>155</v>
      </c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6"/>
      <c r="N328" s="36"/>
      <c r="O328" s="36"/>
      <c r="P328" s="36"/>
      <c r="Q328" s="36"/>
      <c r="R328" s="36"/>
      <c r="S328" s="36"/>
    </row>
    <row r="329" spans="1:39" s="20" customFormat="1" ht="18.75" customHeight="1" x14ac:dyDescent="0.3">
      <c r="A329" s="1">
        <v>2008</v>
      </c>
      <c r="B329" s="30">
        <v>0.52618823000000003</v>
      </c>
      <c r="C329" s="30">
        <v>0.50211282999999995</v>
      </c>
      <c r="D329" s="30">
        <v>0.4926741</v>
      </c>
      <c r="E329" s="30">
        <v>0.49139734000000002</v>
      </c>
      <c r="F329" s="30">
        <v>0.48391236999999998</v>
      </c>
      <c r="G329" s="30">
        <v>0.50525244999999996</v>
      </c>
      <c r="H329" s="30">
        <v>0.50041899999999995</v>
      </c>
      <c r="I329" s="30">
        <v>0.48379991999999999</v>
      </c>
      <c r="J329" s="30">
        <v>0.45879097000000002</v>
      </c>
      <c r="K329" s="30">
        <v>0.48195168999999999</v>
      </c>
      <c r="L329" s="30">
        <v>0.52691361999999997</v>
      </c>
      <c r="M329" s="36"/>
      <c r="N329" s="36"/>
      <c r="O329" s="36"/>
      <c r="P329" s="36"/>
      <c r="Q329" s="36"/>
      <c r="R329" s="36"/>
      <c r="S329" s="36"/>
    </row>
    <row r="330" spans="1:39" s="20" customFormat="1" ht="18.75" customHeight="1" x14ac:dyDescent="0.3">
      <c r="A330" s="24">
        <v>2009</v>
      </c>
      <c r="B330" s="30">
        <v>0.52010250999999996</v>
      </c>
      <c r="C330" s="30">
        <v>0.49474379000000002</v>
      </c>
      <c r="D330" s="30">
        <v>0.48422189999999998</v>
      </c>
      <c r="E330" s="30">
        <v>0.48329282000000001</v>
      </c>
      <c r="F330" s="30">
        <v>0.47480317999999999</v>
      </c>
      <c r="G330" s="30">
        <v>0.49811846999999998</v>
      </c>
      <c r="H330" s="30">
        <v>0.49093017999999999</v>
      </c>
      <c r="I330" s="30">
        <v>0.46551472999999999</v>
      </c>
      <c r="J330" s="30">
        <v>0.46530771999999998</v>
      </c>
      <c r="K330" s="30">
        <v>0.48124107999999999</v>
      </c>
      <c r="L330" s="30">
        <v>0.52619123000000001</v>
      </c>
      <c r="M330" s="36"/>
      <c r="N330" s="36"/>
      <c r="O330" s="36"/>
      <c r="P330" s="36"/>
      <c r="Q330" s="36"/>
      <c r="R330" s="36"/>
      <c r="S330" s="36"/>
    </row>
    <row r="331" spans="1:39" s="20" customFormat="1" ht="18.75" customHeight="1" x14ac:dyDescent="0.3">
      <c r="A331" s="24">
        <v>2010</v>
      </c>
      <c r="B331" s="30">
        <v>0.51878155000000004</v>
      </c>
      <c r="C331" s="30">
        <v>0.49374347000000002</v>
      </c>
      <c r="D331" s="30">
        <v>0.48382180000000002</v>
      </c>
      <c r="E331" s="30">
        <v>0.48238687000000002</v>
      </c>
      <c r="F331" s="30">
        <v>0.47454168000000002</v>
      </c>
      <c r="G331" s="30">
        <v>0.49714380000000002</v>
      </c>
      <c r="H331" s="30">
        <v>0.49092891999999999</v>
      </c>
      <c r="I331" s="30">
        <v>0.46762269000000001</v>
      </c>
      <c r="J331" s="30">
        <v>0.46012217</v>
      </c>
      <c r="K331" s="30">
        <v>0.47437194999999999</v>
      </c>
      <c r="L331" s="30">
        <v>0.52158413999999997</v>
      </c>
      <c r="M331" s="36"/>
      <c r="N331" s="36"/>
      <c r="O331" s="36"/>
      <c r="P331" s="36"/>
      <c r="Q331" s="36"/>
      <c r="R331" s="36"/>
      <c r="S331" s="36"/>
    </row>
    <row r="332" spans="1:39" s="20" customFormat="1" ht="18.75" customHeight="1" x14ac:dyDescent="0.3">
      <c r="A332" s="24">
        <v>2011</v>
      </c>
      <c r="B332" s="30">
        <v>0.51779969999999997</v>
      </c>
      <c r="C332" s="30">
        <v>0.49870677000000002</v>
      </c>
      <c r="D332" s="30">
        <v>0.48921112999999999</v>
      </c>
      <c r="E332" s="30">
        <v>0.49133016000000002</v>
      </c>
      <c r="F332" s="30">
        <v>0.48329621</v>
      </c>
      <c r="G332" s="30">
        <v>0.50291098000000001</v>
      </c>
      <c r="H332" s="30">
        <v>0.49062763999999998</v>
      </c>
      <c r="I332" s="30">
        <v>0.50758901000000001</v>
      </c>
      <c r="J332" s="30">
        <v>0.47684525999999999</v>
      </c>
      <c r="K332" s="30">
        <v>0.49018887</v>
      </c>
      <c r="L332" s="30">
        <v>0.51059860999999995</v>
      </c>
      <c r="M332" s="36"/>
      <c r="N332" s="36"/>
      <c r="O332" s="36"/>
      <c r="P332" s="36"/>
      <c r="Q332" s="36"/>
      <c r="R332" s="36"/>
      <c r="S332" s="36"/>
    </row>
    <row r="333" spans="1:39" s="20" customFormat="1" ht="18.75" customHeight="1" x14ac:dyDescent="0.3">
      <c r="A333" s="24">
        <v>2012</v>
      </c>
      <c r="B333" s="30">
        <v>0.51864633000000004</v>
      </c>
      <c r="C333" s="30">
        <v>0.49842064000000003</v>
      </c>
      <c r="D333" s="30">
        <v>0.48850357999999999</v>
      </c>
      <c r="E333" s="30">
        <v>0.48980688</v>
      </c>
      <c r="F333" s="30">
        <v>0.48146367000000001</v>
      </c>
      <c r="G333" s="30">
        <v>0.50175183000000001</v>
      </c>
      <c r="H333" s="30">
        <v>0.48835709999999999</v>
      </c>
      <c r="I333" s="30">
        <v>0.51328552999999999</v>
      </c>
      <c r="J333" s="30">
        <v>0.46035995000000002</v>
      </c>
      <c r="K333" s="30">
        <v>0.47892255</v>
      </c>
      <c r="L333" s="30">
        <v>0.5064497</v>
      </c>
      <c r="M333" s="36"/>
      <c r="N333" s="36"/>
      <c r="O333" s="36"/>
      <c r="P333" s="36"/>
      <c r="Q333" s="36"/>
      <c r="R333" s="36"/>
      <c r="S333" s="36"/>
    </row>
    <row r="334" spans="1:39" s="20" customFormat="1" ht="18.75" customHeight="1" x14ac:dyDescent="0.3">
      <c r="A334" s="24">
        <v>2013</v>
      </c>
      <c r="B334" s="30">
        <v>0.51633021000000001</v>
      </c>
      <c r="C334" s="30">
        <v>0.49418295000000001</v>
      </c>
      <c r="D334" s="30">
        <v>0.48404121</v>
      </c>
      <c r="E334" s="30">
        <v>0.48531545999999998</v>
      </c>
      <c r="F334" s="30">
        <v>0.47683173000000001</v>
      </c>
      <c r="G334" s="30">
        <v>0.49906595999999998</v>
      </c>
      <c r="H334" s="30">
        <v>0.48616356999999999</v>
      </c>
      <c r="I334" s="30">
        <v>0.49911944000000003</v>
      </c>
      <c r="J334" s="30">
        <v>0.45647642999999999</v>
      </c>
      <c r="K334" s="30">
        <v>0.48835292000000002</v>
      </c>
      <c r="L334" s="30">
        <v>0.51298350000000004</v>
      </c>
    </row>
    <row r="335" spans="1:39" s="20" customFormat="1" ht="18.75" customHeight="1" x14ac:dyDescent="0.3">
      <c r="A335" s="24">
        <v>2014</v>
      </c>
      <c r="B335" s="30">
        <v>0.50643532999999996</v>
      </c>
      <c r="C335" s="30">
        <v>0.48264202</v>
      </c>
      <c r="D335" s="30">
        <v>0.47193997999999998</v>
      </c>
      <c r="E335" s="30">
        <v>0.47301468000000002</v>
      </c>
      <c r="F335" s="30">
        <v>0.46413200999999998</v>
      </c>
      <c r="G335" s="30">
        <v>0.48763759000000001</v>
      </c>
      <c r="H335" s="30">
        <v>0.47438928000000002</v>
      </c>
      <c r="I335" s="30">
        <v>0.47502738999999999</v>
      </c>
      <c r="J335" s="30">
        <v>0.4529841</v>
      </c>
      <c r="K335" s="30">
        <v>0.47212269000000001</v>
      </c>
      <c r="L335" s="30">
        <v>0.52065094999999995</v>
      </c>
    </row>
    <row r="336" spans="1:39" s="22" customFormat="1" ht="18.75" customHeight="1" x14ac:dyDescent="0.3">
      <c r="A336" s="24">
        <v>2015</v>
      </c>
      <c r="B336" s="30">
        <v>0.48930497000000001</v>
      </c>
      <c r="C336" s="30">
        <v>0.46802391999999998</v>
      </c>
      <c r="D336" s="30">
        <v>0.45875407000000001</v>
      </c>
      <c r="E336" s="30">
        <v>0.45972603000000001</v>
      </c>
      <c r="F336" s="30">
        <v>0.45209830000000001</v>
      </c>
      <c r="G336" s="30">
        <v>0.47202087999999998</v>
      </c>
      <c r="H336" s="30">
        <v>0.46656375</v>
      </c>
      <c r="I336" s="30">
        <v>0.46307883999999999</v>
      </c>
      <c r="J336" s="30">
        <v>0.44158869000000001</v>
      </c>
      <c r="K336" s="30">
        <v>0.46125005000000002</v>
      </c>
      <c r="L336" s="30">
        <v>0.47662200999999998</v>
      </c>
    </row>
    <row r="337" spans="1:20" s="20" customFormat="1" ht="18.75" customHeight="1" x14ac:dyDescent="0.35">
      <c r="A337" s="21" t="s">
        <v>45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36"/>
      <c r="N337" s="36"/>
      <c r="O337" s="36"/>
      <c r="P337" s="36"/>
      <c r="Q337" s="36"/>
      <c r="R337" s="36"/>
      <c r="S337" s="36"/>
    </row>
    <row r="338" spans="1:20" s="20" customFormat="1" ht="18.75" customHeight="1" x14ac:dyDescent="0.3">
      <c r="A338" s="22" t="s">
        <v>86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36"/>
      <c r="N338" s="36"/>
      <c r="O338" s="36"/>
      <c r="P338" s="36"/>
      <c r="Q338" s="36"/>
      <c r="R338" s="36"/>
      <c r="S338" s="36"/>
    </row>
    <row r="339" spans="1:20" s="20" customFormat="1" ht="18.75" customHeight="1" x14ac:dyDescent="0.3">
      <c r="A339" s="24">
        <v>1990</v>
      </c>
      <c r="B339" s="35">
        <v>0.40786197000000002</v>
      </c>
      <c r="C339" s="35">
        <v>0.38845782000000001</v>
      </c>
      <c r="D339" s="35">
        <v>0.37958639999999999</v>
      </c>
      <c r="E339" s="35">
        <v>0.38339556000000002</v>
      </c>
      <c r="F339" s="35">
        <v>0.37555874</v>
      </c>
      <c r="G339" s="35">
        <v>0.39411995</v>
      </c>
      <c r="H339" s="35">
        <v>0.40618553000000002</v>
      </c>
      <c r="I339" s="35">
        <v>0.39353278000000003</v>
      </c>
      <c r="J339" s="35">
        <v>0.36283525</v>
      </c>
      <c r="K339" s="35">
        <v>0.39934986</v>
      </c>
      <c r="L339" s="35">
        <v>0.41866520000000002</v>
      </c>
      <c r="M339" s="36"/>
      <c r="N339" s="36"/>
      <c r="O339" s="36"/>
      <c r="P339" s="36"/>
      <c r="Q339" s="36"/>
      <c r="R339" s="36"/>
      <c r="S339" s="36"/>
    </row>
    <row r="340" spans="1:20" s="20" customFormat="1" ht="18.75" customHeight="1" x14ac:dyDescent="0.3">
      <c r="A340" s="24">
        <v>1995</v>
      </c>
      <c r="B340" s="35">
        <v>0.48955559999999998</v>
      </c>
      <c r="C340" s="35">
        <v>0.47048303000000002</v>
      </c>
      <c r="D340" s="35">
        <v>0.46468749999999998</v>
      </c>
      <c r="E340" s="35">
        <v>0.46246964000000002</v>
      </c>
      <c r="F340" s="35">
        <v>0.45831619000000001</v>
      </c>
      <c r="G340" s="35">
        <v>0.47179916999999999</v>
      </c>
      <c r="H340" s="35">
        <v>0.49250061000000001</v>
      </c>
      <c r="I340" s="35">
        <v>0.46935283</v>
      </c>
      <c r="J340" s="35">
        <v>0.43881895999999998</v>
      </c>
      <c r="K340" s="35">
        <v>0.49022863999999999</v>
      </c>
      <c r="L340" s="35">
        <v>0.49544304</v>
      </c>
      <c r="M340" s="36"/>
      <c r="N340" s="36"/>
      <c r="O340" s="36"/>
      <c r="P340" s="36"/>
      <c r="Q340" s="36"/>
      <c r="R340" s="36"/>
      <c r="S340" s="36"/>
    </row>
    <row r="341" spans="1:20" s="20" customFormat="1" ht="18.75" customHeight="1" x14ac:dyDescent="0.3">
      <c r="A341" s="22" t="s">
        <v>63</v>
      </c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6"/>
      <c r="N341" s="36"/>
      <c r="O341" s="36"/>
      <c r="P341" s="36"/>
      <c r="Q341" s="36"/>
      <c r="R341" s="36"/>
      <c r="S341" s="36"/>
    </row>
    <row r="342" spans="1:20" s="20" customFormat="1" ht="18.75" customHeight="1" x14ac:dyDescent="0.3">
      <c r="A342" s="24">
        <v>1995</v>
      </c>
      <c r="B342" s="35">
        <v>0.57897056999999996</v>
      </c>
      <c r="C342" s="35">
        <v>0.56075344000000005</v>
      </c>
      <c r="D342" s="35">
        <v>0.55521445999999997</v>
      </c>
      <c r="E342" s="35">
        <v>0.55187355000000005</v>
      </c>
      <c r="F342" s="35">
        <v>0.54802485000000001</v>
      </c>
      <c r="G342" s="35">
        <v>0.56171921999999996</v>
      </c>
      <c r="H342" s="35">
        <v>0.55900618999999996</v>
      </c>
      <c r="I342" s="35">
        <v>0.55993165</v>
      </c>
      <c r="J342" s="35">
        <v>0.50867211999999995</v>
      </c>
      <c r="K342" s="35">
        <v>0.5712545</v>
      </c>
      <c r="L342" s="35">
        <v>0.57208236000000001</v>
      </c>
      <c r="M342" s="23"/>
      <c r="N342" s="23"/>
      <c r="O342" s="23"/>
      <c r="P342" s="23"/>
      <c r="Q342" s="23"/>
      <c r="R342" s="23"/>
      <c r="S342" s="23"/>
    </row>
    <row r="343" spans="1:20" s="20" customFormat="1" ht="18.75" customHeight="1" x14ac:dyDescent="0.3">
      <c r="A343" s="24">
        <v>1997</v>
      </c>
      <c r="B343" s="35">
        <v>0.54838191999999997</v>
      </c>
      <c r="C343" s="35">
        <v>0.52877808999999998</v>
      </c>
      <c r="D343" s="35">
        <v>0.52196467000000002</v>
      </c>
      <c r="E343" s="35">
        <v>0.51955375000000004</v>
      </c>
      <c r="F343" s="35">
        <v>0.51439332000000004</v>
      </c>
      <c r="G343" s="35">
        <v>0.52957383000000002</v>
      </c>
      <c r="H343" s="35">
        <v>0.51932338</v>
      </c>
      <c r="I343" s="35">
        <v>0.54293214000000001</v>
      </c>
      <c r="J343" s="35">
        <v>0.48801088999999997</v>
      </c>
      <c r="K343" s="35">
        <v>0.54476062999999997</v>
      </c>
      <c r="L343" s="35">
        <v>0.52296096999999997</v>
      </c>
      <c r="M343" s="23"/>
      <c r="N343" s="23"/>
      <c r="O343" s="23"/>
      <c r="P343" s="23"/>
      <c r="Q343" s="23"/>
      <c r="R343" s="23"/>
      <c r="S343" s="23"/>
    </row>
    <row r="344" spans="1:20" s="20" customFormat="1" ht="18.75" customHeight="1" x14ac:dyDescent="0.3">
      <c r="A344" s="24">
        <v>1999</v>
      </c>
      <c r="B344" s="35">
        <v>0.54490253</v>
      </c>
      <c r="C344" s="35">
        <v>0.52226169</v>
      </c>
      <c r="D344" s="35">
        <v>0.51543654000000005</v>
      </c>
      <c r="E344" s="35">
        <v>0.51124603999999996</v>
      </c>
      <c r="F344" s="35">
        <v>0.50647151999999995</v>
      </c>
      <c r="G344" s="35">
        <v>0.52323969000000004</v>
      </c>
      <c r="H344" s="35">
        <v>0.51482737999999995</v>
      </c>
      <c r="I344" s="35">
        <v>0.50439957000000002</v>
      </c>
      <c r="J344" s="35">
        <v>0.50402338999999996</v>
      </c>
      <c r="K344" s="35">
        <v>0.53753567000000002</v>
      </c>
      <c r="L344" s="35">
        <v>0.49006580999999999</v>
      </c>
      <c r="M344" s="23"/>
      <c r="N344" s="23"/>
      <c r="O344" s="23"/>
      <c r="P344" s="23"/>
      <c r="Q344" s="23"/>
      <c r="R344" s="23"/>
      <c r="S344" s="23"/>
    </row>
    <row r="345" spans="1:20" s="20" customFormat="1" ht="18.75" customHeight="1" x14ac:dyDescent="0.3">
      <c r="A345" s="24">
        <v>2001</v>
      </c>
      <c r="B345" s="35">
        <v>0.54742939000000002</v>
      </c>
      <c r="C345" s="35">
        <v>0.52277227000000004</v>
      </c>
      <c r="D345" s="35">
        <v>0.51362788000000004</v>
      </c>
      <c r="E345" s="35">
        <v>0.51093003000000003</v>
      </c>
      <c r="F345" s="35">
        <v>0.50389295000000001</v>
      </c>
      <c r="G345" s="35">
        <v>0.52522778000000003</v>
      </c>
      <c r="H345" s="35">
        <v>0.51909333000000002</v>
      </c>
      <c r="I345" s="35">
        <v>0.50208279</v>
      </c>
      <c r="J345" s="35">
        <v>0.50538293000000001</v>
      </c>
      <c r="K345" s="35">
        <v>0.50955649999999997</v>
      </c>
      <c r="L345" s="35">
        <v>0.57115517000000005</v>
      </c>
      <c r="M345" s="23"/>
      <c r="N345" s="23"/>
      <c r="O345" s="23"/>
      <c r="P345" s="23"/>
      <c r="Q345" s="23"/>
      <c r="R345" s="23"/>
      <c r="S345" s="23"/>
    </row>
    <row r="346" spans="1:20" s="22" customFormat="1" ht="18.75" customHeight="1" x14ac:dyDescent="0.3">
      <c r="A346" s="24">
        <v>2002</v>
      </c>
      <c r="B346" s="35">
        <v>0.57295854999999996</v>
      </c>
      <c r="C346" s="35">
        <v>0.55552058999999998</v>
      </c>
      <c r="D346" s="35">
        <v>0.55168459999999997</v>
      </c>
      <c r="E346" s="35">
        <v>0.54604492000000004</v>
      </c>
      <c r="F346" s="35">
        <v>0.54390192000000004</v>
      </c>
      <c r="G346" s="35">
        <v>0.55437464999999997</v>
      </c>
      <c r="H346" s="35">
        <v>0.55325546999999997</v>
      </c>
      <c r="I346" s="35">
        <v>0.55328867999999998</v>
      </c>
      <c r="J346" s="35">
        <v>0.58063332999999995</v>
      </c>
      <c r="K346" s="35">
        <v>0.54297172000000005</v>
      </c>
      <c r="L346" s="35">
        <v>0.55643856999999997</v>
      </c>
      <c r="M346" s="23"/>
      <c r="N346" s="23"/>
      <c r="O346" s="23"/>
      <c r="P346" s="23"/>
      <c r="Q346" s="23"/>
      <c r="R346" s="23"/>
      <c r="S346" s="23"/>
    </row>
    <row r="347" spans="1:20" s="22" customFormat="1" ht="18.75" customHeight="1" x14ac:dyDescent="0.3">
      <c r="A347" s="24">
        <v>2003</v>
      </c>
      <c r="B347" s="35">
        <v>0.55511564999999996</v>
      </c>
      <c r="C347" s="35">
        <v>0.53341061000000001</v>
      </c>
      <c r="D347" s="35">
        <v>0.52540392000000002</v>
      </c>
      <c r="E347" s="35">
        <v>0.52385053000000004</v>
      </c>
      <c r="F347" s="35">
        <v>0.51759306000000005</v>
      </c>
      <c r="G347" s="35">
        <v>0.53639501999999994</v>
      </c>
      <c r="H347" s="35">
        <v>0.53263156</v>
      </c>
      <c r="I347" s="35">
        <v>0.51881931000000003</v>
      </c>
      <c r="J347" s="35">
        <v>0.47697656999999999</v>
      </c>
      <c r="K347" s="35">
        <v>0.55123820000000001</v>
      </c>
      <c r="L347" s="35">
        <v>0.53276953000000005</v>
      </c>
      <c r="M347" s="23"/>
      <c r="N347" s="23"/>
      <c r="O347" s="23"/>
      <c r="P347" s="23"/>
      <c r="Q347" s="23"/>
      <c r="R347" s="23"/>
      <c r="S347" s="23"/>
    </row>
    <row r="348" spans="1:20" s="22" customFormat="1" ht="18.75" customHeight="1" x14ac:dyDescent="0.3">
      <c r="A348" s="24">
        <v>2004</v>
      </c>
      <c r="B348" s="35">
        <v>0.52500104999999997</v>
      </c>
      <c r="C348" s="35">
        <v>0.50166239000000001</v>
      </c>
      <c r="D348" s="35">
        <v>0.49172439000000001</v>
      </c>
      <c r="E348" s="35">
        <v>0.49177501000000001</v>
      </c>
      <c r="F348" s="35">
        <v>0.4837419</v>
      </c>
      <c r="G348" s="35">
        <v>0.50564803000000003</v>
      </c>
      <c r="H348" s="35">
        <v>0.50548104999999999</v>
      </c>
      <c r="I348" s="35">
        <v>0.48865790999999997</v>
      </c>
      <c r="J348" s="35">
        <v>0.45736114999999999</v>
      </c>
      <c r="K348" s="35">
        <v>0.53599531</v>
      </c>
      <c r="L348" s="35">
        <v>0.52260019000000002</v>
      </c>
      <c r="M348" s="23"/>
      <c r="N348" s="23"/>
      <c r="O348" s="23"/>
      <c r="P348" s="23"/>
      <c r="Q348" s="23"/>
      <c r="R348" s="23"/>
      <c r="S348" s="23"/>
      <c r="T348" s="20"/>
    </row>
    <row r="349" spans="1:20" s="22" customFormat="1" ht="18.75" customHeight="1" x14ac:dyDescent="0.3">
      <c r="A349" s="24">
        <v>2005</v>
      </c>
      <c r="B349" s="35">
        <v>0.51341455999999996</v>
      </c>
      <c r="C349" s="35">
        <v>0.49358011000000002</v>
      </c>
      <c r="D349" s="35">
        <v>0.48501103000000001</v>
      </c>
      <c r="E349" s="35">
        <v>0.48563405999999998</v>
      </c>
      <c r="F349" s="35">
        <v>0.47850983000000002</v>
      </c>
      <c r="G349" s="35">
        <v>0.49573235999999998</v>
      </c>
      <c r="H349" s="35">
        <v>0.49465239999999999</v>
      </c>
      <c r="I349" s="35">
        <v>0.49672116999999999</v>
      </c>
      <c r="J349" s="35">
        <v>0.47580128999999999</v>
      </c>
      <c r="K349" s="35">
        <v>0.50169450999999998</v>
      </c>
      <c r="L349" s="35">
        <v>0.48885831000000002</v>
      </c>
      <c r="M349" s="23"/>
      <c r="N349" s="23"/>
      <c r="O349" s="23"/>
      <c r="P349" s="23"/>
      <c r="Q349" s="23"/>
      <c r="R349" s="23"/>
      <c r="S349" s="23"/>
    </row>
    <row r="350" spans="1:20" s="22" customFormat="1" ht="18.75" customHeight="1" x14ac:dyDescent="0.3">
      <c r="A350" s="24">
        <v>2006</v>
      </c>
      <c r="B350" s="35">
        <v>0.53610075999999995</v>
      </c>
      <c r="C350" s="35">
        <v>0.51332047000000003</v>
      </c>
      <c r="D350" s="35">
        <v>0.50445585999999998</v>
      </c>
      <c r="E350" s="35">
        <v>0.50282884999999999</v>
      </c>
      <c r="F350" s="35">
        <v>0.49578525000000001</v>
      </c>
      <c r="G350" s="35">
        <v>0.51633065</v>
      </c>
      <c r="H350" s="35">
        <v>0.50842312999999995</v>
      </c>
      <c r="I350" s="35">
        <v>0.48308462000000002</v>
      </c>
      <c r="J350" s="35">
        <v>0.47576352999999999</v>
      </c>
      <c r="K350" s="35">
        <v>0.49384753999999997</v>
      </c>
      <c r="L350" s="35">
        <v>0.63888065999999999</v>
      </c>
      <c r="M350" s="23"/>
      <c r="N350" s="23"/>
      <c r="O350" s="23"/>
      <c r="P350" s="23"/>
      <c r="Q350" s="23"/>
      <c r="R350" s="23"/>
      <c r="S350" s="23"/>
    </row>
    <row r="351" spans="1:20" s="22" customFormat="1" ht="18.75" customHeight="1" x14ac:dyDescent="0.3">
      <c r="A351" s="24">
        <v>2007</v>
      </c>
      <c r="B351" s="35">
        <v>0.52078689</v>
      </c>
      <c r="C351" s="35">
        <v>0.49972771999999999</v>
      </c>
      <c r="D351" s="35">
        <v>0.49126132</v>
      </c>
      <c r="E351" s="35">
        <v>0.49086705000000003</v>
      </c>
      <c r="F351" s="35">
        <v>0.48403364999999998</v>
      </c>
      <c r="G351" s="35">
        <v>0.50280022000000002</v>
      </c>
      <c r="H351" s="35">
        <v>0.50551685000000002</v>
      </c>
      <c r="I351" s="35">
        <v>0.49586557999999997</v>
      </c>
      <c r="J351" s="35">
        <v>0.49225117000000002</v>
      </c>
      <c r="K351" s="35">
        <v>0.47192216999999997</v>
      </c>
      <c r="L351" s="35">
        <v>0.55429956000000002</v>
      </c>
      <c r="M351" s="23"/>
      <c r="N351" s="23"/>
      <c r="O351" s="23"/>
      <c r="P351" s="23"/>
      <c r="Q351" s="23"/>
      <c r="R351" s="23"/>
      <c r="S351" s="23"/>
    </row>
    <row r="352" spans="1:20" s="22" customFormat="1" ht="18.75" customHeight="1" x14ac:dyDescent="0.3">
      <c r="A352" s="24">
        <v>2008</v>
      </c>
      <c r="B352" s="35">
        <v>0.51033167999999995</v>
      </c>
      <c r="C352" s="35">
        <v>0.48599084999999997</v>
      </c>
      <c r="D352" s="35">
        <v>0.47608827999999997</v>
      </c>
      <c r="E352" s="35">
        <v>0.47505663999999997</v>
      </c>
      <c r="F352" s="35">
        <v>0.46715085000000001</v>
      </c>
      <c r="G352" s="35">
        <v>0.48856285999999999</v>
      </c>
      <c r="H352" s="35">
        <v>0.48672509000000003</v>
      </c>
      <c r="I352" s="35">
        <v>0.46168844999999997</v>
      </c>
      <c r="J352" s="35">
        <v>0.45820677999999998</v>
      </c>
      <c r="K352" s="35">
        <v>0.48807583999999998</v>
      </c>
      <c r="L352" s="35">
        <v>0.52405875999999996</v>
      </c>
      <c r="M352" s="23"/>
      <c r="N352" s="23"/>
      <c r="O352" s="23"/>
      <c r="P352" s="23"/>
      <c r="Q352" s="23"/>
      <c r="R352" s="23"/>
      <c r="S352" s="23"/>
    </row>
    <row r="353" spans="1:19" s="22" customFormat="1" ht="18.75" customHeight="1" x14ac:dyDescent="0.3">
      <c r="A353" s="24">
        <v>2009</v>
      </c>
      <c r="B353" s="35">
        <v>0.49609140000000002</v>
      </c>
      <c r="C353" s="35">
        <v>0.47732003000000001</v>
      </c>
      <c r="D353" s="35">
        <v>0.47140074999999998</v>
      </c>
      <c r="E353" s="35">
        <v>0.46944624000000001</v>
      </c>
      <c r="F353" s="35">
        <v>0.46506437</v>
      </c>
      <c r="G353" s="35">
        <v>0.47854015</v>
      </c>
      <c r="H353" s="35">
        <v>0.48980098</v>
      </c>
      <c r="I353" s="35">
        <v>0.46930602999999999</v>
      </c>
      <c r="J353" s="35">
        <v>0.43711576000000002</v>
      </c>
      <c r="K353" s="35">
        <v>0.46859314000000002</v>
      </c>
      <c r="L353" s="35">
        <v>0.49439602999999999</v>
      </c>
      <c r="M353" s="23"/>
      <c r="N353" s="23"/>
      <c r="O353" s="23"/>
      <c r="P353" s="23"/>
      <c r="Q353" s="23"/>
      <c r="R353" s="23"/>
      <c r="S353" s="23"/>
    </row>
    <row r="354" spans="1:19" s="22" customFormat="1" ht="18.75" customHeight="1" x14ac:dyDescent="0.3">
      <c r="A354" s="24">
        <v>2010</v>
      </c>
      <c r="B354" s="35">
        <v>0.51812842000000003</v>
      </c>
      <c r="C354" s="35">
        <v>0.49812329</v>
      </c>
      <c r="D354" s="35">
        <v>0.49062016000000003</v>
      </c>
      <c r="E354" s="35">
        <v>0.49029155000000002</v>
      </c>
      <c r="F354" s="35">
        <v>0.48437295000000002</v>
      </c>
      <c r="G354" s="35">
        <v>0.50134732999999998</v>
      </c>
      <c r="H354" s="35">
        <v>0.50958532999999995</v>
      </c>
      <c r="I354" s="35">
        <v>0.47477968999999998</v>
      </c>
      <c r="J354" s="35">
        <v>0.45142058000000002</v>
      </c>
      <c r="K354" s="35">
        <v>0.50807654999999996</v>
      </c>
      <c r="L354" s="35">
        <v>0.55241728999999995</v>
      </c>
      <c r="M354" s="23"/>
      <c r="N354" s="23"/>
      <c r="O354" s="23"/>
      <c r="P354" s="23"/>
      <c r="Q354" s="23"/>
      <c r="R354" s="23"/>
      <c r="S354" s="23"/>
    </row>
    <row r="355" spans="1:19" s="22" customFormat="1" ht="18.75" customHeight="1" x14ac:dyDescent="0.3">
      <c r="A355" s="24">
        <v>2011</v>
      </c>
      <c r="B355" s="35">
        <v>0.52574527999999998</v>
      </c>
      <c r="C355" s="35">
        <v>0.50986768000000005</v>
      </c>
      <c r="D355" s="35">
        <v>0.50342313999999999</v>
      </c>
      <c r="E355" s="35">
        <v>0.50309598</v>
      </c>
      <c r="F355" s="35">
        <v>0.49780609999999997</v>
      </c>
      <c r="G355" s="35">
        <v>0.51186295000000004</v>
      </c>
      <c r="H355" s="35">
        <v>0.51986493</v>
      </c>
      <c r="I355" s="35">
        <v>0.53395234000000003</v>
      </c>
      <c r="J355" s="35">
        <v>0.48522971999999998</v>
      </c>
      <c r="K355" s="35">
        <v>0.50420825999999996</v>
      </c>
      <c r="L355" s="35">
        <v>0.50482751000000003</v>
      </c>
      <c r="M355" s="23"/>
      <c r="N355" s="23"/>
      <c r="O355" s="23"/>
      <c r="P355" s="23"/>
      <c r="Q355" s="23"/>
      <c r="R355" s="23"/>
      <c r="S355" s="23"/>
    </row>
    <row r="356" spans="1:19" s="22" customFormat="1" ht="18.75" customHeight="1" x14ac:dyDescent="0.3">
      <c r="A356" s="24">
        <v>2012</v>
      </c>
      <c r="B356" s="35">
        <v>0.48154796999999999</v>
      </c>
      <c r="C356" s="35">
        <v>0.46069263999999999</v>
      </c>
      <c r="D356" s="35">
        <v>0.45300267999999999</v>
      </c>
      <c r="E356" s="35">
        <v>0.45145383</v>
      </c>
      <c r="F356" s="35">
        <v>0.44550909999999999</v>
      </c>
      <c r="G356" s="35">
        <v>0.46252834999999998</v>
      </c>
      <c r="H356" s="35">
        <v>0.48104632000000003</v>
      </c>
      <c r="I356" s="35">
        <v>0.44249232999999999</v>
      </c>
      <c r="J356" s="35">
        <v>0.41620210000000002</v>
      </c>
      <c r="K356" s="35">
        <v>0.45203276999999997</v>
      </c>
      <c r="L356" s="35">
        <v>0.49641950000000001</v>
      </c>
      <c r="M356" s="23"/>
      <c r="N356" s="23"/>
      <c r="O356" s="23"/>
      <c r="P356" s="23"/>
      <c r="Q356" s="23"/>
      <c r="R356" s="23"/>
      <c r="S356" s="23"/>
    </row>
    <row r="357" spans="1:19" s="22" customFormat="1" ht="18.75" customHeight="1" x14ac:dyDescent="0.3">
      <c r="A357" s="24">
        <v>2013</v>
      </c>
      <c r="B357" s="35">
        <v>0.48230345000000002</v>
      </c>
      <c r="C357" s="35">
        <v>0.46448172999999998</v>
      </c>
      <c r="D357" s="35">
        <v>0.45677961</v>
      </c>
      <c r="E357" s="35">
        <v>0.45720867999999998</v>
      </c>
      <c r="F357" s="35">
        <v>0.45088053</v>
      </c>
      <c r="G357" s="35">
        <v>0.46661522</v>
      </c>
      <c r="H357" s="35">
        <v>0.47733947999999998</v>
      </c>
      <c r="I357" s="35">
        <v>0.45819231999999999</v>
      </c>
      <c r="J357" s="35">
        <v>0.43040240000000002</v>
      </c>
      <c r="K357" s="35">
        <v>0.47865184</v>
      </c>
      <c r="L357" s="35">
        <v>0.48258266999999999</v>
      </c>
      <c r="M357" s="23"/>
      <c r="N357" s="23"/>
      <c r="O357" s="23"/>
      <c r="P357" s="23"/>
      <c r="Q357" s="23"/>
      <c r="R357" s="23"/>
      <c r="S357" s="23"/>
    </row>
    <row r="358" spans="1:19" s="22" customFormat="1" ht="18.75" customHeight="1" x14ac:dyDescent="0.3">
      <c r="A358" s="24">
        <v>2014</v>
      </c>
      <c r="B358" s="35">
        <v>0.51662344000000004</v>
      </c>
      <c r="C358" s="35">
        <v>0.50020277999999996</v>
      </c>
      <c r="D358" s="35">
        <v>0.49479883000000002</v>
      </c>
      <c r="E358" s="35">
        <v>0.49434832000000001</v>
      </c>
      <c r="F358" s="35">
        <v>0.49016715999999999</v>
      </c>
      <c r="G358" s="35">
        <v>0.50207084000000002</v>
      </c>
      <c r="H358" s="35">
        <v>0.51804207999999996</v>
      </c>
      <c r="I358" s="35">
        <v>0.47665365999999998</v>
      </c>
      <c r="J358" s="35">
        <v>0.44370211999999998</v>
      </c>
      <c r="K358" s="35">
        <v>0.52275627999999996</v>
      </c>
      <c r="L358" s="35">
        <v>0.50378533999999997</v>
      </c>
      <c r="M358" s="23"/>
      <c r="N358" s="23"/>
      <c r="O358" s="23"/>
      <c r="P358" s="23"/>
      <c r="Q358" s="23"/>
      <c r="R358" s="23"/>
      <c r="S358" s="23"/>
    </row>
    <row r="359" spans="1:19" s="22" customFormat="1" ht="18.75" customHeight="1" x14ac:dyDescent="0.3">
      <c r="A359" s="24">
        <v>2015</v>
      </c>
      <c r="B359" s="30">
        <v>0.47967290000000001</v>
      </c>
      <c r="C359" s="30">
        <v>0.46271593999999999</v>
      </c>
      <c r="D359" s="30">
        <v>0.45858766000000001</v>
      </c>
      <c r="E359" s="30">
        <v>0.45516255</v>
      </c>
      <c r="F359" s="30">
        <v>0.45243188000000001</v>
      </c>
      <c r="G359" s="30">
        <v>0.46414348</v>
      </c>
      <c r="H359" s="30">
        <v>0.48571405000000001</v>
      </c>
      <c r="I359" s="30">
        <v>0.45533731</v>
      </c>
      <c r="J359" s="30">
        <v>0.42969277</v>
      </c>
      <c r="K359" s="30">
        <v>0.46207389999999998</v>
      </c>
      <c r="L359" s="30">
        <v>0.50693021999999999</v>
      </c>
    </row>
    <row r="360" spans="1:19" s="22" customFormat="1" ht="18.75" customHeight="1" x14ac:dyDescent="0.35">
      <c r="A360" s="21" t="s">
        <v>44</v>
      </c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23"/>
      <c r="N360" s="23"/>
      <c r="O360" s="23"/>
      <c r="P360" s="23"/>
      <c r="Q360" s="23"/>
      <c r="R360" s="23"/>
      <c r="S360" s="23"/>
    </row>
    <row r="361" spans="1:19" s="20" customFormat="1" ht="18.75" customHeight="1" x14ac:dyDescent="0.3">
      <c r="A361" s="22" t="s">
        <v>76</v>
      </c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23"/>
      <c r="N361" s="23"/>
      <c r="O361" s="23"/>
      <c r="P361" s="23"/>
      <c r="Q361" s="23"/>
      <c r="R361" s="23"/>
      <c r="S361" s="23"/>
    </row>
    <row r="362" spans="1:19" s="20" customFormat="1" ht="18.75" customHeight="1" x14ac:dyDescent="0.3">
      <c r="A362" s="24">
        <v>1997</v>
      </c>
      <c r="B362" s="30">
        <v>0.53717026999999995</v>
      </c>
      <c r="C362" s="30">
        <v>0.51438010999999995</v>
      </c>
      <c r="D362" s="30">
        <v>0.50793253000000005</v>
      </c>
      <c r="E362" s="30">
        <v>0.50264036999999995</v>
      </c>
      <c r="F362" s="30">
        <v>0.49808098000000001</v>
      </c>
      <c r="G362" s="30">
        <v>0.51458448000000001</v>
      </c>
      <c r="H362" s="30">
        <v>0.52233521000000005</v>
      </c>
      <c r="I362" s="30">
        <v>0.49579852000000002</v>
      </c>
      <c r="J362" s="30">
        <v>0.49535637999999999</v>
      </c>
      <c r="K362" s="30">
        <v>0.51810476999999999</v>
      </c>
      <c r="L362" s="30">
        <v>0.55530020999999996</v>
      </c>
      <c r="M362" s="23"/>
      <c r="N362" s="23"/>
      <c r="O362" s="23"/>
      <c r="P362" s="23"/>
      <c r="Q362" s="23"/>
      <c r="R362" s="23"/>
      <c r="S362" s="23"/>
    </row>
    <row r="363" spans="1:19" s="20" customFormat="1" ht="18.75" customHeight="1" x14ac:dyDescent="0.3">
      <c r="A363" s="24">
        <v>1998</v>
      </c>
      <c r="B363" s="30">
        <v>0.56115194999999995</v>
      </c>
      <c r="C363" s="30">
        <v>0.53676570000000001</v>
      </c>
      <c r="D363" s="30">
        <v>0.52910462000000003</v>
      </c>
      <c r="E363" s="30">
        <v>0.52424017999999994</v>
      </c>
      <c r="F363" s="30">
        <v>0.51867567000000003</v>
      </c>
      <c r="G363" s="30">
        <v>0.53815391999999995</v>
      </c>
      <c r="H363" s="30">
        <v>0.54312013999999997</v>
      </c>
      <c r="I363" s="30">
        <v>0.49362808000000002</v>
      </c>
      <c r="J363" s="30">
        <v>0.50630200000000003</v>
      </c>
      <c r="K363" s="30">
        <v>0.52294357999999996</v>
      </c>
      <c r="L363" s="30">
        <v>0.60512144000000001</v>
      </c>
      <c r="M363" s="23"/>
      <c r="N363" s="23"/>
      <c r="O363" s="23"/>
      <c r="P363" s="23"/>
      <c r="Q363" s="23"/>
      <c r="R363" s="23"/>
      <c r="S363" s="23"/>
    </row>
    <row r="364" spans="1:19" s="20" customFormat="1" ht="18.75" customHeight="1" x14ac:dyDescent="0.3">
      <c r="A364" s="24">
        <v>1999</v>
      </c>
      <c r="B364" s="30">
        <v>0.56343642999999999</v>
      </c>
      <c r="C364" s="30">
        <v>0.54117528999999998</v>
      </c>
      <c r="D364" s="30">
        <v>0.53364822000000001</v>
      </c>
      <c r="E364" s="30">
        <v>0.52964038000000002</v>
      </c>
      <c r="F364" s="30">
        <v>0.52402528000000004</v>
      </c>
      <c r="G364" s="30">
        <v>0.54276542999999999</v>
      </c>
      <c r="H364" s="30">
        <v>0.54083532999999995</v>
      </c>
      <c r="I364" s="30">
        <v>0.51783091000000003</v>
      </c>
      <c r="J364" s="30">
        <v>0.50895973999999999</v>
      </c>
      <c r="K364" s="30">
        <v>0.52664723999999996</v>
      </c>
      <c r="L364" s="30">
        <v>0.58917832999999997</v>
      </c>
      <c r="M364" s="23"/>
      <c r="N364" s="23"/>
      <c r="O364" s="23"/>
      <c r="P364" s="23"/>
      <c r="Q364" s="23"/>
      <c r="R364" s="23"/>
      <c r="S364" s="23"/>
    </row>
    <row r="365" spans="1:19" s="20" customFormat="1" ht="18.75" customHeight="1" x14ac:dyDescent="0.3">
      <c r="A365" s="24">
        <v>2000</v>
      </c>
      <c r="B365" s="30">
        <v>0.50768873999999997</v>
      </c>
      <c r="C365" s="30">
        <v>0.48571625000000002</v>
      </c>
      <c r="D365" s="30">
        <v>0.47927507000000003</v>
      </c>
      <c r="E365" s="30">
        <v>0.47387404</v>
      </c>
      <c r="F365" s="30">
        <v>0.46934279000000001</v>
      </c>
      <c r="G365" s="30">
        <v>0.48619904000000003</v>
      </c>
      <c r="H365" s="30">
        <v>0.49865130000000002</v>
      </c>
      <c r="I365" s="30">
        <v>0.47100584000000001</v>
      </c>
      <c r="J365" s="30">
        <v>0.44961157000000002</v>
      </c>
      <c r="K365" s="30">
        <v>0.45785889000000002</v>
      </c>
      <c r="L365" s="30">
        <v>0.53048552999999998</v>
      </c>
      <c r="M365" s="36"/>
      <c r="N365" s="36"/>
      <c r="O365" s="36"/>
      <c r="P365" s="36"/>
      <c r="Q365" s="36"/>
      <c r="R365" s="36"/>
      <c r="S365" s="36"/>
    </row>
    <row r="366" spans="1:19" s="20" customFormat="1" ht="18.75" customHeight="1" x14ac:dyDescent="0.3">
      <c r="A366" s="22" t="s">
        <v>77</v>
      </c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23"/>
      <c r="N366" s="23"/>
      <c r="O366" s="23"/>
      <c r="P366" s="23"/>
      <c r="Q366" s="23"/>
      <c r="R366" s="23"/>
      <c r="S366" s="23"/>
    </row>
    <row r="367" spans="1:19" s="20" customFormat="1" ht="18.75" customHeight="1" x14ac:dyDescent="0.3">
      <c r="A367" s="24">
        <v>2001</v>
      </c>
      <c r="B367" s="30">
        <v>0.51801202999999996</v>
      </c>
      <c r="C367" s="30">
        <v>0.49892488000000002</v>
      </c>
      <c r="D367" s="30">
        <v>0.49242264000000002</v>
      </c>
      <c r="E367" s="30">
        <v>0.49010161000000002</v>
      </c>
      <c r="F367" s="30">
        <v>0.48510909000000002</v>
      </c>
      <c r="G367" s="30">
        <v>0.50006273999999995</v>
      </c>
      <c r="H367" s="30">
        <v>0.51402504999999998</v>
      </c>
      <c r="I367" s="30">
        <v>0.49939642000000001</v>
      </c>
      <c r="J367" s="30">
        <v>0.46239981000000002</v>
      </c>
      <c r="K367" s="30">
        <v>0.49447091999999998</v>
      </c>
      <c r="L367" s="30">
        <v>0.50998955999999995</v>
      </c>
      <c r="M367" s="23"/>
      <c r="N367" s="23"/>
      <c r="O367" s="23"/>
      <c r="P367" s="23"/>
      <c r="Q367" s="23"/>
      <c r="R367" s="23"/>
      <c r="S367" s="23"/>
    </row>
    <row r="368" spans="1:19" s="20" customFormat="1" ht="18.75" customHeight="1" x14ac:dyDescent="0.3">
      <c r="A368" s="24">
        <v>2002</v>
      </c>
      <c r="B368" s="30">
        <v>0.54007165999999995</v>
      </c>
      <c r="C368" s="30">
        <v>0.51968924000000005</v>
      </c>
      <c r="D368" s="30">
        <v>0.51222856000000005</v>
      </c>
      <c r="E368" s="30">
        <v>0.51005124999999996</v>
      </c>
      <c r="F368" s="30">
        <v>0.50427323000000002</v>
      </c>
      <c r="G368" s="30">
        <v>0.52157010000000004</v>
      </c>
      <c r="H368" s="30">
        <v>0.53064144000000002</v>
      </c>
      <c r="I368" s="30">
        <v>0.50697809999999999</v>
      </c>
      <c r="J368" s="30">
        <v>0.46048276999999999</v>
      </c>
      <c r="K368" s="30">
        <v>0.51925105999999999</v>
      </c>
      <c r="L368" s="30">
        <v>0.52617338000000002</v>
      </c>
      <c r="M368" s="23"/>
      <c r="N368" s="23"/>
      <c r="O368" s="23"/>
      <c r="P368" s="23"/>
      <c r="Q368" s="23"/>
      <c r="R368" s="23"/>
      <c r="S368" s="23"/>
    </row>
    <row r="369" spans="1:19" s="20" customFormat="1" ht="18.75" customHeight="1" x14ac:dyDescent="0.3">
      <c r="A369" s="24">
        <v>2003</v>
      </c>
      <c r="B369" s="30">
        <v>0.51503226999999996</v>
      </c>
      <c r="C369" s="30">
        <v>0.49277101000000001</v>
      </c>
      <c r="D369" s="30">
        <v>0.48494567999999999</v>
      </c>
      <c r="E369" s="30">
        <v>0.48161458000000001</v>
      </c>
      <c r="F369" s="30">
        <v>0.47560810999999997</v>
      </c>
      <c r="G369" s="30">
        <v>0.49447175999999998</v>
      </c>
      <c r="H369" s="30">
        <v>0.50372835999999999</v>
      </c>
      <c r="I369" s="30">
        <v>0.47578611999999998</v>
      </c>
      <c r="J369" s="30">
        <v>0.41598711999999999</v>
      </c>
      <c r="K369" s="30">
        <v>0.47418451</v>
      </c>
      <c r="L369" s="30">
        <v>0.49002845</v>
      </c>
      <c r="M369" s="23"/>
      <c r="N369" s="23"/>
      <c r="O369" s="23"/>
      <c r="P369" s="23"/>
      <c r="Q369" s="23"/>
      <c r="R369" s="23"/>
      <c r="S369" s="23"/>
    </row>
    <row r="370" spans="1:19" s="20" customFormat="1" ht="18.75" customHeight="1" x14ac:dyDescent="0.3">
      <c r="A370" s="22" t="s">
        <v>87</v>
      </c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23"/>
      <c r="N370" s="23"/>
      <c r="O370" s="23"/>
      <c r="P370" s="23"/>
      <c r="Q370" s="23"/>
      <c r="R370" s="23"/>
      <c r="S370" s="23"/>
    </row>
    <row r="371" spans="1:19" s="20" customFormat="1" ht="18.75" customHeight="1" x14ac:dyDescent="0.3">
      <c r="A371" s="24">
        <v>2003</v>
      </c>
      <c r="B371" s="30">
        <v>0.53679821000000005</v>
      </c>
      <c r="C371" s="30">
        <v>0.51549014000000004</v>
      </c>
      <c r="D371" s="30">
        <v>0.50771085999999999</v>
      </c>
      <c r="E371" s="30">
        <v>0.50497491999999999</v>
      </c>
      <c r="F371" s="30">
        <v>0.49889048000000003</v>
      </c>
      <c r="G371" s="30">
        <v>0.51701503000000004</v>
      </c>
      <c r="H371" s="30">
        <v>0.52351163999999994</v>
      </c>
      <c r="I371" s="30">
        <v>0.48788210999999998</v>
      </c>
      <c r="J371" s="30">
        <v>0.47922693</v>
      </c>
      <c r="K371" s="30">
        <v>0.50300228999999996</v>
      </c>
      <c r="L371" s="30">
        <v>0.53845036000000002</v>
      </c>
      <c r="M371" s="23"/>
      <c r="N371" s="23"/>
      <c r="O371" s="23"/>
      <c r="P371" s="23"/>
      <c r="Q371" s="23"/>
      <c r="R371" s="23"/>
      <c r="S371" s="23"/>
    </row>
    <row r="372" spans="1:19" s="20" customFormat="1" ht="18.75" customHeight="1" x14ac:dyDescent="0.3">
      <c r="A372" s="24">
        <v>2004</v>
      </c>
      <c r="B372" s="30">
        <v>0.51192716999999999</v>
      </c>
      <c r="C372" s="30">
        <v>0.49243716999999998</v>
      </c>
      <c r="D372" s="30">
        <v>0.48594563000000002</v>
      </c>
      <c r="E372" s="30">
        <v>0.4834234</v>
      </c>
      <c r="F372" s="30">
        <v>0.47843981000000002</v>
      </c>
      <c r="G372" s="30">
        <v>0.49452476000000001</v>
      </c>
      <c r="H372" s="30">
        <v>0.50809930000000003</v>
      </c>
      <c r="I372" s="30">
        <v>0.49298165999999999</v>
      </c>
      <c r="J372" s="30">
        <v>0.45534453000000003</v>
      </c>
      <c r="K372" s="30">
        <v>0.48216963000000002</v>
      </c>
      <c r="L372" s="30">
        <v>0.52708606000000002</v>
      </c>
      <c r="M372" s="23"/>
      <c r="N372" s="23"/>
      <c r="O372" s="23"/>
      <c r="P372" s="23"/>
      <c r="Q372" s="23"/>
      <c r="R372" s="23"/>
      <c r="S372" s="23"/>
    </row>
    <row r="373" spans="1:19" s="20" customFormat="1" ht="18.75" customHeight="1" x14ac:dyDescent="0.3">
      <c r="A373" s="24">
        <v>2005</v>
      </c>
      <c r="B373" s="30">
        <v>0.51838401000000001</v>
      </c>
      <c r="C373" s="30">
        <v>0.49796657</v>
      </c>
      <c r="D373" s="30">
        <v>0.48939627000000002</v>
      </c>
      <c r="E373" s="30">
        <v>0.48934443999999999</v>
      </c>
      <c r="F373" s="30">
        <v>0.48222335999999999</v>
      </c>
      <c r="G373" s="30">
        <v>0.50110116000000005</v>
      </c>
      <c r="H373" s="30">
        <v>0.50337379999999998</v>
      </c>
      <c r="I373" s="30">
        <v>0.49448829999999999</v>
      </c>
      <c r="J373" s="30">
        <v>0.45372150999999999</v>
      </c>
      <c r="K373" s="30">
        <v>0.48898521</v>
      </c>
      <c r="L373" s="30">
        <v>0.51865696999999999</v>
      </c>
      <c r="M373" s="23"/>
      <c r="N373" s="23"/>
      <c r="O373" s="23"/>
      <c r="P373" s="23"/>
      <c r="Q373" s="23"/>
      <c r="R373" s="23"/>
      <c r="S373" s="23"/>
    </row>
    <row r="374" spans="1:19" s="20" customFormat="1" ht="18.75" customHeight="1" x14ac:dyDescent="0.3">
      <c r="A374" s="24">
        <v>2006</v>
      </c>
      <c r="B374" s="30">
        <v>0.51664827999999996</v>
      </c>
      <c r="C374" s="30">
        <v>0.49464026999999999</v>
      </c>
      <c r="D374" s="30">
        <v>0.48703705000000003</v>
      </c>
      <c r="E374" s="30">
        <v>0.48431658999999999</v>
      </c>
      <c r="F374" s="30">
        <v>0.47851019</v>
      </c>
      <c r="G374" s="30">
        <v>0.49668725000000002</v>
      </c>
      <c r="H374" s="30">
        <v>0.50757823000000002</v>
      </c>
      <c r="I374" s="30">
        <v>0.47744287000000002</v>
      </c>
      <c r="J374" s="30">
        <v>0.44650429000000003</v>
      </c>
      <c r="K374" s="30">
        <v>0.46973601999999998</v>
      </c>
      <c r="L374" s="30">
        <v>0.58348893000000002</v>
      </c>
      <c r="M374" s="23"/>
      <c r="N374" s="23"/>
      <c r="O374" s="23"/>
      <c r="P374" s="23"/>
      <c r="Q374" s="23"/>
      <c r="R374" s="23"/>
      <c r="S374" s="23"/>
    </row>
    <row r="375" spans="1:19" s="20" customFormat="1" ht="18.75" customHeight="1" x14ac:dyDescent="0.3">
      <c r="A375" s="24">
        <v>2007</v>
      </c>
      <c r="B375" s="30">
        <v>0.51351307000000002</v>
      </c>
      <c r="C375" s="30">
        <v>0.49414331</v>
      </c>
      <c r="D375" s="30">
        <v>0.48805334</v>
      </c>
      <c r="E375" s="30">
        <v>0.48528843999999999</v>
      </c>
      <c r="F375" s="30">
        <v>0.48075516000000001</v>
      </c>
      <c r="G375" s="30">
        <v>0.49658844000000002</v>
      </c>
      <c r="H375" s="30">
        <v>0.51110880999999997</v>
      </c>
      <c r="I375" s="30">
        <v>0.4924811</v>
      </c>
      <c r="J375" s="30">
        <v>0.45015107999999998</v>
      </c>
      <c r="K375" s="30">
        <v>0.50190999999999997</v>
      </c>
      <c r="L375" s="30">
        <v>0.51894929000000001</v>
      </c>
      <c r="M375" s="23"/>
      <c r="N375" s="23"/>
      <c r="O375" s="23"/>
      <c r="P375" s="23"/>
      <c r="Q375" s="23"/>
      <c r="R375" s="23"/>
      <c r="S375" s="23"/>
    </row>
    <row r="376" spans="1:19" s="20" customFormat="1" ht="18.75" customHeight="1" x14ac:dyDescent="0.3">
      <c r="A376" s="24">
        <v>2008</v>
      </c>
      <c r="B376" s="30">
        <v>0.48543518000000002</v>
      </c>
      <c r="C376" s="30">
        <v>0.46603813999999999</v>
      </c>
      <c r="D376" s="30">
        <v>0.45843528</v>
      </c>
      <c r="E376" s="30">
        <v>0.45799846</v>
      </c>
      <c r="F376" s="30">
        <v>0.45181180999999998</v>
      </c>
      <c r="G376" s="30">
        <v>0.46907979</v>
      </c>
      <c r="H376" s="30">
        <v>0.48109302999999998</v>
      </c>
      <c r="I376" s="30">
        <v>0.47052128999999998</v>
      </c>
      <c r="J376" s="30">
        <v>0.43515144</v>
      </c>
      <c r="K376" s="30">
        <v>0.45825209</v>
      </c>
      <c r="L376" s="30">
        <v>0.48212608000000001</v>
      </c>
      <c r="M376" s="23"/>
      <c r="N376" s="23"/>
      <c r="O376" s="23"/>
      <c r="P376" s="23"/>
      <c r="Q376" s="23"/>
      <c r="R376" s="23"/>
      <c r="S376" s="23"/>
    </row>
    <row r="377" spans="1:19" s="20" customFormat="1" ht="18.75" customHeight="1" x14ac:dyDescent="0.3">
      <c r="A377" s="24">
        <v>2009</v>
      </c>
      <c r="B377" s="30">
        <v>0.47953193999999999</v>
      </c>
      <c r="C377" s="30">
        <v>0.4601266</v>
      </c>
      <c r="D377" s="30">
        <v>0.45334160000000001</v>
      </c>
      <c r="E377" s="30">
        <v>0.45181970999999999</v>
      </c>
      <c r="F377" s="30">
        <v>0.44649075999999999</v>
      </c>
      <c r="G377" s="30">
        <v>0.46317155999999998</v>
      </c>
      <c r="H377" s="30">
        <v>0.47944637000000001</v>
      </c>
      <c r="I377" s="30">
        <v>0.45222645</v>
      </c>
      <c r="J377" s="30">
        <v>0.41870285000000002</v>
      </c>
      <c r="K377" s="30">
        <v>0.4517659</v>
      </c>
      <c r="L377" s="30">
        <v>0.48557070000000002</v>
      </c>
      <c r="M377" s="23"/>
      <c r="N377" s="23"/>
      <c r="O377" s="23"/>
      <c r="P377" s="23"/>
      <c r="Q377" s="23"/>
      <c r="R377" s="23"/>
      <c r="S377" s="23"/>
    </row>
    <row r="378" spans="1:19" s="20" customFormat="1" ht="18.75" customHeight="1" x14ac:dyDescent="0.3">
      <c r="A378" s="24">
        <v>2010</v>
      </c>
      <c r="B378" s="35">
        <v>0.46206256000000001</v>
      </c>
      <c r="C378" s="35">
        <v>0.44339552999999998</v>
      </c>
      <c r="D378" s="35">
        <v>0.43780019999999997</v>
      </c>
      <c r="E378" s="35">
        <v>0.43563997999999998</v>
      </c>
      <c r="F378" s="35">
        <v>0.43152247999999999</v>
      </c>
      <c r="G378" s="35">
        <v>0.44498318999999997</v>
      </c>
      <c r="H378" s="35">
        <v>0.46780140999999997</v>
      </c>
      <c r="I378" s="35">
        <v>0.43664682999999999</v>
      </c>
      <c r="J378" s="35">
        <v>0.39994876000000001</v>
      </c>
      <c r="K378" s="35">
        <v>0.44232452</v>
      </c>
      <c r="L378" s="35">
        <v>0.47080261000000001</v>
      </c>
      <c r="M378" s="23"/>
      <c r="N378" s="23"/>
      <c r="O378" s="23"/>
      <c r="P378" s="23"/>
      <c r="Q378" s="23"/>
      <c r="R378" s="23"/>
      <c r="S378" s="23"/>
    </row>
    <row r="379" spans="1:19" s="20" customFormat="1" ht="18.75" customHeight="1" x14ac:dyDescent="0.3">
      <c r="A379" s="24">
        <v>2011</v>
      </c>
      <c r="B379" s="35">
        <v>0.45476772999999998</v>
      </c>
      <c r="C379" s="35">
        <v>0.43544117999999998</v>
      </c>
      <c r="D379" s="35">
        <v>0.42941146000000002</v>
      </c>
      <c r="E379" s="35">
        <v>0.42735982</v>
      </c>
      <c r="F379" s="35">
        <v>0.42282330000000001</v>
      </c>
      <c r="G379" s="35">
        <v>0.43720829999999999</v>
      </c>
      <c r="H379" s="35">
        <v>0.46340596000000001</v>
      </c>
      <c r="I379" s="35">
        <v>0.42862900999999998</v>
      </c>
      <c r="J379" s="35">
        <v>0.39762576999999999</v>
      </c>
      <c r="K379" s="35">
        <v>0.43174941999999999</v>
      </c>
      <c r="L379" s="35">
        <v>0.45361319999999999</v>
      </c>
      <c r="M379" s="23"/>
      <c r="N379" s="23"/>
      <c r="O379" s="23"/>
      <c r="P379" s="23"/>
      <c r="Q379" s="23"/>
      <c r="R379" s="23"/>
      <c r="S379" s="23"/>
    </row>
    <row r="380" spans="1:19" s="20" customFormat="1" ht="18.75" customHeight="1" x14ac:dyDescent="0.3">
      <c r="A380" s="24">
        <v>2012</v>
      </c>
      <c r="B380" s="35">
        <v>0.45102437000000001</v>
      </c>
      <c r="C380" s="35">
        <v>0.43311303000000001</v>
      </c>
      <c r="D380" s="35">
        <v>0.42771934</v>
      </c>
      <c r="E380" s="35">
        <v>0.42549946</v>
      </c>
      <c r="F380" s="35">
        <v>0.4215412</v>
      </c>
      <c r="G380" s="35">
        <v>0.43466379999999999</v>
      </c>
      <c r="H380" s="35">
        <v>0.46532540999999999</v>
      </c>
      <c r="I380" s="35">
        <v>0.43303973000000001</v>
      </c>
      <c r="J380" s="35">
        <v>0.39675632999999999</v>
      </c>
      <c r="K380" s="35">
        <v>0.42363434999999999</v>
      </c>
      <c r="L380" s="35">
        <v>0.45227804999999999</v>
      </c>
      <c r="M380" s="23"/>
      <c r="N380" s="23"/>
      <c r="O380" s="23"/>
      <c r="P380" s="23"/>
      <c r="Q380" s="23"/>
      <c r="R380" s="23"/>
      <c r="S380" s="23"/>
    </row>
    <row r="381" spans="1:19" s="20" customFormat="1" ht="18.75" customHeight="1" x14ac:dyDescent="0.3">
      <c r="A381" s="24">
        <v>2013</v>
      </c>
      <c r="B381" s="35">
        <v>0.44726663</v>
      </c>
      <c r="C381" s="35">
        <v>0.42836168000000002</v>
      </c>
      <c r="D381" s="35">
        <v>0.42221180000000003</v>
      </c>
      <c r="E381" s="35">
        <v>0.42024454</v>
      </c>
      <c r="F381" s="35">
        <v>0.41568074999999999</v>
      </c>
      <c r="G381" s="35">
        <v>0.43028650000000002</v>
      </c>
      <c r="H381" s="35">
        <v>0.45674100000000001</v>
      </c>
      <c r="I381" s="35">
        <v>0.42118915000000001</v>
      </c>
      <c r="J381" s="35">
        <v>0.39221052000000001</v>
      </c>
      <c r="K381" s="35">
        <v>0.41525001</v>
      </c>
      <c r="L381" s="35">
        <v>0.45558378999999999</v>
      </c>
      <c r="M381" s="23"/>
      <c r="N381" s="23"/>
      <c r="O381" s="23"/>
      <c r="P381" s="23"/>
      <c r="Q381" s="23"/>
      <c r="R381" s="23"/>
      <c r="S381" s="23"/>
    </row>
    <row r="382" spans="1:19" s="20" customFormat="1" ht="18.75" customHeight="1" x14ac:dyDescent="0.3">
      <c r="A382" s="24">
        <v>2014</v>
      </c>
      <c r="B382" s="35">
        <v>0.44135963</v>
      </c>
      <c r="C382" s="35">
        <v>0.42198595</v>
      </c>
      <c r="D382" s="35">
        <v>0.41633806000000001</v>
      </c>
      <c r="E382" s="35">
        <v>0.41357218000000001</v>
      </c>
      <c r="F382" s="35">
        <v>0.40953211</v>
      </c>
      <c r="G382" s="35">
        <v>0.42357931999999998</v>
      </c>
      <c r="H382" s="35">
        <v>0.45257763000000001</v>
      </c>
      <c r="I382" s="35">
        <v>0.40530830000000001</v>
      </c>
      <c r="J382" s="35">
        <v>0.38084455</v>
      </c>
      <c r="K382" s="35">
        <v>0.41151417000000001</v>
      </c>
      <c r="L382" s="35">
        <v>0.45054785000000003</v>
      </c>
      <c r="M382" s="23"/>
      <c r="N382" s="23"/>
      <c r="O382" s="23"/>
      <c r="P382" s="23"/>
      <c r="Q382" s="23"/>
      <c r="R382" s="23"/>
      <c r="S382" s="23"/>
    </row>
    <row r="383" spans="1:19" s="22" customFormat="1" ht="18.75" customHeight="1" x14ac:dyDescent="0.3">
      <c r="A383" s="24">
        <v>2015</v>
      </c>
      <c r="B383" s="30">
        <v>0.44288996000000003</v>
      </c>
      <c r="C383" s="30">
        <v>0.42326432000000003</v>
      </c>
      <c r="D383" s="30">
        <v>0.41766334999999999</v>
      </c>
      <c r="E383" s="30">
        <v>0.41489597</v>
      </c>
      <c r="F383" s="30">
        <v>0.41091158999999999</v>
      </c>
      <c r="G383" s="30">
        <v>0.4248807</v>
      </c>
      <c r="H383" s="30">
        <v>0.45319227000000001</v>
      </c>
      <c r="I383" s="30">
        <v>0.41157060000000001</v>
      </c>
      <c r="J383" s="30">
        <v>0.37935655000000001</v>
      </c>
      <c r="K383" s="30">
        <v>0.41657951999999998</v>
      </c>
      <c r="L383" s="30">
        <v>0.44074491999999998</v>
      </c>
    </row>
    <row r="384" spans="1:19" s="20" customFormat="1" ht="18.75" customHeight="1" x14ac:dyDescent="0.35">
      <c r="A384" s="21" t="s">
        <v>24</v>
      </c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23"/>
      <c r="N384" s="23"/>
      <c r="O384" s="23"/>
      <c r="P384" s="23"/>
      <c r="Q384" s="23"/>
      <c r="R384" s="23"/>
      <c r="S384" s="23"/>
    </row>
    <row r="385" spans="1:24" s="20" customFormat="1" ht="18.75" customHeight="1" x14ac:dyDescent="0.3">
      <c r="A385" s="22" t="s">
        <v>62</v>
      </c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23"/>
      <c r="N385" s="23"/>
      <c r="O385" s="23"/>
      <c r="P385" s="23"/>
      <c r="Q385" s="23"/>
      <c r="R385" s="23"/>
      <c r="S385" s="23"/>
    </row>
    <row r="386" spans="1:24" s="20" customFormat="1" ht="18.75" customHeight="1" x14ac:dyDescent="0.3">
      <c r="A386" s="24">
        <v>1989</v>
      </c>
      <c r="B386" s="30">
        <v>0.42359943999999999</v>
      </c>
      <c r="C386" s="30">
        <v>0.40417259</v>
      </c>
      <c r="D386" s="30">
        <v>0.39667930000000001</v>
      </c>
      <c r="E386" s="30">
        <v>0.39759679999999997</v>
      </c>
      <c r="F386" s="30">
        <v>0.39172140999999999</v>
      </c>
      <c r="G386" s="30">
        <v>0.40749078</v>
      </c>
      <c r="H386" s="30">
        <v>0.41478453999999998</v>
      </c>
      <c r="I386" s="30">
        <v>0.41315484000000002</v>
      </c>
      <c r="J386" s="30">
        <v>0.37566956000000001</v>
      </c>
      <c r="K386" s="30">
        <v>0.39319451</v>
      </c>
      <c r="L386" s="30">
        <v>0.40675352999999997</v>
      </c>
      <c r="M386" s="23"/>
      <c r="N386" s="23"/>
      <c r="O386" s="23"/>
      <c r="P386" s="23"/>
      <c r="Q386" s="23"/>
      <c r="R386" s="23"/>
      <c r="S386" s="23"/>
    </row>
    <row r="387" spans="1:24" s="20" customFormat="1" ht="18.75" customHeight="1" x14ac:dyDescent="0.3">
      <c r="A387" s="24">
        <v>1992</v>
      </c>
      <c r="B387" s="30">
        <v>0.40185599</v>
      </c>
      <c r="C387" s="30">
        <v>0.38219364</v>
      </c>
      <c r="D387" s="30">
        <v>0.37544675</v>
      </c>
      <c r="E387" s="30">
        <v>0.37578715000000001</v>
      </c>
      <c r="F387" s="30">
        <v>0.37075258</v>
      </c>
      <c r="G387" s="30">
        <v>0.38668722999999999</v>
      </c>
      <c r="H387" s="30">
        <v>0.42317586000000001</v>
      </c>
      <c r="I387" s="30">
        <v>0.3944782</v>
      </c>
      <c r="J387" s="30">
        <v>0.37417233</v>
      </c>
      <c r="K387" s="30">
        <v>0.36868741999999999</v>
      </c>
      <c r="L387" s="30">
        <v>0.37979838999999999</v>
      </c>
      <c r="M387" s="23"/>
      <c r="N387" s="23"/>
      <c r="O387" s="23"/>
      <c r="P387" s="23"/>
      <c r="Q387" s="23"/>
      <c r="R387" s="23"/>
      <c r="S387" s="23"/>
    </row>
    <row r="388" spans="1:24" s="20" customFormat="1" ht="18.75" customHeight="1" x14ac:dyDescent="0.3">
      <c r="A388" s="24">
        <v>1995</v>
      </c>
      <c r="B388" s="30">
        <v>0.42081432000000002</v>
      </c>
      <c r="C388" s="30">
        <v>0.40037656999999999</v>
      </c>
      <c r="D388" s="30">
        <v>0.39165671000000002</v>
      </c>
      <c r="E388" s="30">
        <v>0.39359460000000002</v>
      </c>
      <c r="F388" s="30">
        <v>0.38646232000000003</v>
      </c>
      <c r="G388" s="30">
        <v>0.40567726999999998</v>
      </c>
      <c r="H388" s="30">
        <v>0.40256519000000002</v>
      </c>
      <c r="I388" s="30">
        <v>0.41704291999999998</v>
      </c>
      <c r="J388" s="30">
        <v>0.38081312</v>
      </c>
      <c r="K388" s="30">
        <v>0.39459245999999998</v>
      </c>
      <c r="L388" s="30">
        <v>0.37590697000000001</v>
      </c>
      <c r="M388" s="23"/>
      <c r="N388" s="23"/>
      <c r="O388" s="23"/>
      <c r="P388" s="23"/>
      <c r="Q388" s="23"/>
      <c r="R388" s="23"/>
      <c r="S388" s="23"/>
    </row>
    <row r="389" spans="1:24" s="20" customFormat="1" ht="18.75" customHeight="1" x14ac:dyDescent="0.3">
      <c r="A389" s="24">
        <v>1996</v>
      </c>
      <c r="B389" s="30">
        <v>0.42633323000000001</v>
      </c>
      <c r="C389" s="30">
        <v>0.40578015000000001</v>
      </c>
      <c r="D389" s="30">
        <v>0.39669113</v>
      </c>
      <c r="E389" s="30">
        <v>0.39918862999999999</v>
      </c>
      <c r="F389" s="30">
        <v>0.39168089</v>
      </c>
      <c r="G389" s="30">
        <v>0.41168958999999999</v>
      </c>
      <c r="H389" s="30">
        <v>0.40486713000000002</v>
      </c>
      <c r="I389" s="30">
        <v>0.42910005000000001</v>
      </c>
      <c r="J389" s="30">
        <v>0.39221285</v>
      </c>
      <c r="K389" s="30">
        <v>0.39470646999999998</v>
      </c>
      <c r="L389" s="30">
        <v>0.3759826</v>
      </c>
      <c r="M389" s="23"/>
      <c r="N389" s="23"/>
      <c r="O389" s="23"/>
      <c r="P389" s="23"/>
      <c r="Q389" s="23"/>
      <c r="R389" s="23"/>
      <c r="S389" s="23"/>
      <c r="T389" s="35"/>
      <c r="U389" s="35"/>
      <c r="V389" s="35"/>
      <c r="W389" s="35"/>
      <c r="X389" s="35"/>
    </row>
    <row r="390" spans="1:24" s="20" customFormat="1" ht="18.75" customHeight="1" x14ac:dyDescent="0.3">
      <c r="A390" s="24">
        <v>1997</v>
      </c>
      <c r="B390" s="30">
        <v>0.42723271000000002</v>
      </c>
      <c r="C390" s="30">
        <v>0.40618630999999999</v>
      </c>
      <c r="D390" s="30">
        <v>0.39618458000000001</v>
      </c>
      <c r="E390" s="30">
        <v>0.39994645000000001</v>
      </c>
      <c r="F390" s="30">
        <v>0.39154284</v>
      </c>
      <c r="G390" s="30">
        <v>0.41276649999999998</v>
      </c>
      <c r="H390" s="30">
        <v>0.40290734</v>
      </c>
      <c r="I390" s="30">
        <v>0.42963328000000001</v>
      </c>
      <c r="J390" s="30">
        <v>0.38745387999999997</v>
      </c>
      <c r="K390" s="30">
        <v>0.40646707999999998</v>
      </c>
      <c r="L390" s="30">
        <v>0.37789534000000002</v>
      </c>
      <c r="M390" s="36"/>
      <c r="N390" s="36"/>
      <c r="O390" s="36"/>
      <c r="P390" s="36"/>
      <c r="Q390" s="36"/>
      <c r="R390" s="36"/>
      <c r="S390" s="36"/>
      <c r="T390" s="35"/>
      <c r="U390" s="35"/>
      <c r="V390" s="35"/>
      <c r="W390" s="35"/>
      <c r="X390" s="35"/>
    </row>
    <row r="391" spans="1:24" s="20" customFormat="1" ht="18.75" customHeight="1" x14ac:dyDescent="0.3">
      <c r="A391" s="24">
        <v>1998</v>
      </c>
      <c r="B391" s="30">
        <v>0.43788999000000001</v>
      </c>
      <c r="C391" s="30">
        <v>0.41557813999999998</v>
      </c>
      <c r="D391" s="30">
        <v>0.40556647000000001</v>
      </c>
      <c r="E391" s="30">
        <v>0.40791198000000001</v>
      </c>
      <c r="F391" s="30">
        <v>0.39960752999999999</v>
      </c>
      <c r="G391" s="30">
        <v>0.42134456999999997</v>
      </c>
      <c r="H391" s="30">
        <v>0.40668511000000002</v>
      </c>
      <c r="I391" s="30">
        <v>0.43410299000000002</v>
      </c>
      <c r="J391" s="30">
        <v>0.39886534000000001</v>
      </c>
      <c r="K391" s="30">
        <v>0.39984486000000002</v>
      </c>
      <c r="L391" s="30">
        <v>0.39172951</v>
      </c>
      <c r="M391" s="23"/>
      <c r="N391" s="23"/>
      <c r="O391" s="23"/>
      <c r="P391" s="23"/>
      <c r="Q391" s="23"/>
      <c r="R391" s="23"/>
      <c r="S391" s="23"/>
      <c r="T391" s="35"/>
      <c r="U391" s="35"/>
      <c r="V391" s="35"/>
      <c r="W391" s="35"/>
      <c r="X391" s="35"/>
    </row>
    <row r="392" spans="1:24" s="20" customFormat="1" ht="18.75" customHeight="1" x14ac:dyDescent="0.3">
      <c r="A392" s="24">
        <v>2000</v>
      </c>
      <c r="B392" s="30">
        <v>0.44372076999999999</v>
      </c>
      <c r="C392" s="30">
        <v>0.42062706</v>
      </c>
      <c r="D392" s="30">
        <v>0.40977511</v>
      </c>
      <c r="E392" s="30">
        <v>0.41288048999999999</v>
      </c>
      <c r="F392" s="30">
        <v>0.40376163999999998</v>
      </c>
      <c r="G392" s="30">
        <v>0.42761167999999999</v>
      </c>
      <c r="H392" s="30">
        <v>0.40635926</v>
      </c>
      <c r="I392" s="30">
        <v>0.43528559999999999</v>
      </c>
      <c r="J392" s="30">
        <v>0.40423914999999999</v>
      </c>
      <c r="K392" s="30">
        <v>0.40801731000000002</v>
      </c>
      <c r="L392" s="30">
        <v>0.39090725999999998</v>
      </c>
      <c r="M392" s="23"/>
      <c r="N392" s="23"/>
      <c r="O392" s="23"/>
      <c r="P392" s="23"/>
      <c r="Q392" s="23"/>
      <c r="R392" s="23"/>
      <c r="S392" s="23"/>
      <c r="T392" s="35"/>
      <c r="U392" s="35"/>
      <c r="V392" s="35"/>
      <c r="W392" s="35"/>
      <c r="X392" s="35"/>
    </row>
    <row r="393" spans="1:24" s="20" customFormat="1" ht="18.75" customHeight="1" x14ac:dyDescent="0.3">
      <c r="A393" s="24">
        <v>2001</v>
      </c>
      <c r="B393" s="30">
        <v>0.46154042000000001</v>
      </c>
      <c r="C393" s="30">
        <v>0.43992195000000001</v>
      </c>
      <c r="D393" s="30">
        <v>0.42900325</v>
      </c>
      <c r="E393" s="30">
        <v>0.43280316000000002</v>
      </c>
      <c r="F393" s="30">
        <v>0.42347220000000002</v>
      </c>
      <c r="G393" s="30">
        <v>0.44648257000000002</v>
      </c>
      <c r="H393" s="30">
        <v>0.41872916999999998</v>
      </c>
      <c r="I393" s="30">
        <v>0.46801438000000001</v>
      </c>
      <c r="J393" s="30">
        <v>0.4165141</v>
      </c>
      <c r="K393" s="30">
        <v>0.43085463000000002</v>
      </c>
      <c r="L393" s="30">
        <v>0.39693220000000001</v>
      </c>
      <c r="M393" s="23"/>
      <c r="N393" s="23"/>
      <c r="O393" s="23"/>
      <c r="P393" s="23"/>
      <c r="Q393" s="23"/>
      <c r="R393" s="23"/>
      <c r="S393" s="23"/>
    </row>
    <row r="394" spans="1:24" s="20" customFormat="1" ht="18.75" customHeight="1" x14ac:dyDescent="0.3">
      <c r="A394" s="24">
        <v>2002</v>
      </c>
      <c r="B394" s="30">
        <v>0.46642783999999998</v>
      </c>
      <c r="C394" s="30">
        <v>0.44374588999999998</v>
      </c>
      <c r="D394" s="30">
        <v>0.43253288000000001</v>
      </c>
      <c r="E394" s="30">
        <v>0.43569788999999998</v>
      </c>
      <c r="F394" s="30">
        <v>0.42621146999999998</v>
      </c>
      <c r="G394" s="30">
        <v>0.45026007000000001</v>
      </c>
      <c r="H394" s="30">
        <v>0.41990713000000002</v>
      </c>
      <c r="I394" s="30">
        <v>0.45691272999999999</v>
      </c>
      <c r="J394" s="30">
        <v>0.42265554999999999</v>
      </c>
      <c r="K394" s="30">
        <v>0.43337789999999998</v>
      </c>
      <c r="L394" s="30">
        <v>0.40474374000000002</v>
      </c>
      <c r="M394" s="23"/>
      <c r="N394" s="23"/>
      <c r="O394" s="23"/>
      <c r="P394" s="23"/>
      <c r="Q394" s="23"/>
      <c r="R394" s="23"/>
      <c r="S394" s="23"/>
    </row>
    <row r="395" spans="1:24" s="20" customFormat="1" ht="18.75" customHeight="1" x14ac:dyDescent="0.3">
      <c r="A395" s="24">
        <v>2003</v>
      </c>
      <c r="B395" s="30">
        <v>0.46217356999999998</v>
      </c>
      <c r="C395" s="30">
        <v>0.43820808999999999</v>
      </c>
      <c r="D395" s="30">
        <v>0.42663961</v>
      </c>
      <c r="E395" s="30">
        <v>0.42957805999999998</v>
      </c>
      <c r="F395" s="30">
        <v>0.41989973000000003</v>
      </c>
      <c r="G395" s="30">
        <v>0.44499924000000002</v>
      </c>
      <c r="H395" s="30">
        <v>0.41691255999999999</v>
      </c>
      <c r="I395" s="30">
        <v>0.43003495000000003</v>
      </c>
      <c r="J395" s="30">
        <v>0.42051961999999998</v>
      </c>
      <c r="K395" s="30">
        <v>0.43573052000000001</v>
      </c>
      <c r="L395" s="30">
        <v>0.40778204000000001</v>
      </c>
      <c r="M395" s="23"/>
      <c r="N395" s="23"/>
      <c r="O395" s="23"/>
      <c r="P395" s="23"/>
      <c r="Q395" s="23"/>
      <c r="R395" s="23"/>
      <c r="S395" s="23"/>
    </row>
    <row r="396" spans="1:24" s="20" customFormat="1" ht="18.75" customHeight="1" x14ac:dyDescent="0.3">
      <c r="A396" s="24">
        <v>2004</v>
      </c>
      <c r="B396" s="30">
        <v>0.47134746999999999</v>
      </c>
      <c r="C396" s="30">
        <v>0.44892553000000002</v>
      </c>
      <c r="D396" s="30">
        <v>0.43763666000000001</v>
      </c>
      <c r="E396" s="30">
        <v>0.44107756999999997</v>
      </c>
      <c r="F396" s="30">
        <v>0.43146082000000002</v>
      </c>
      <c r="G396" s="30">
        <v>0.45524539000000003</v>
      </c>
      <c r="H396" s="30">
        <v>0.42607431000000001</v>
      </c>
      <c r="I396" s="30">
        <v>0.46160482000000003</v>
      </c>
      <c r="J396" s="30">
        <v>0.42354951000000002</v>
      </c>
      <c r="K396" s="30">
        <v>0.44331762000000002</v>
      </c>
      <c r="L396" s="30">
        <v>0.42051169999999999</v>
      </c>
      <c r="M396" s="23"/>
      <c r="N396" s="23"/>
      <c r="O396" s="23"/>
      <c r="P396" s="23"/>
      <c r="Q396" s="23"/>
      <c r="R396" s="23"/>
      <c r="S396" s="23"/>
    </row>
    <row r="397" spans="1:24" s="20" customFormat="1" ht="18.75" customHeight="1" x14ac:dyDescent="0.3">
      <c r="A397" s="24">
        <v>2005</v>
      </c>
      <c r="B397" s="30">
        <v>0.45867449999999999</v>
      </c>
      <c r="C397" s="30">
        <v>0.43676892</v>
      </c>
      <c r="D397" s="30">
        <v>0.42609229999999998</v>
      </c>
      <c r="E397" s="30">
        <v>0.42891378000000002</v>
      </c>
      <c r="F397" s="30">
        <v>0.41995255999999997</v>
      </c>
      <c r="G397" s="30">
        <v>0.44277084</v>
      </c>
      <c r="H397" s="30">
        <v>0.42075331999999999</v>
      </c>
      <c r="I397" s="30">
        <v>0.45372973999999999</v>
      </c>
      <c r="J397" s="30">
        <v>0.4169329</v>
      </c>
      <c r="K397" s="30">
        <v>0.43075007999999998</v>
      </c>
      <c r="L397" s="30">
        <v>0.39636875999999999</v>
      </c>
      <c r="M397" s="23"/>
      <c r="N397" s="23"/>
      <c r="O397" s="23"/>
      <c r="P397" s="23"/>
      <c r="Q397" s="23"/>
      <c r="R397" s="23"/>
      <c r="S397" s="23"/>
    </row>
    <row r="398" spans="1:24" s="22" customFormat="1" ht="18.75" customHeight="1" x14ac:dyDescent="0.3">
      <c r="A398" s="24">
        <v>2006</v>
      </c>
      <c r="B398" s="30">
        <v>0.47401598</v>
      </c>
      <c r="C398" s="30">
        <v>0.45227332999999997</v>
      </c>
      <c r="D398" s="30">
        <v>0.44241193000000001</v>
      </c>
      <c r="E398" s="30">
        <v>0.44381334</v>
      </c>
      <c r="F398" s="30">
        <v>0.43575591000000002</v>
      </c>
      <c r="G398" s="30">
        <v>0.45691449000000001</v>
      </c>
      <c r="H398" s="30">
        <v>0.43758573000000001</v>
      </c>
      <c r="I398" s="30">
        <v>0.45577290999999998</v>
      </c>
      <c r="J398" s="30">
        <v>0.42589532000000002</v>
      </c>
      <c r="K398" s="30">
        <v>0.44151983</v>
      </c>
      <c r="L398" s="30">
        <v>0.43280907000000002</v>
      </c>
      <c r="M398" s="23"/>
      <c r="N398" s="23"/>
      <c r="O398" s="23"/>
      <c r="P398" s="23"/>
      <c r="Q398" s="23"/>
      <c r="R398" s="23"/>
      <c r="S398" s="23"/>
    </row>
    <row r="399" spans="1:24" s="22" customFormat="1" ht="18.75" customHeight="1" x14ac:dyDescent="0.3">
      <c r="A399" s="22" t="s">
        <v>63</v>
      </c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23"/>
      <c r="N399" s="23"/>
      <c r="O399" s="23"/>
      <c r="P399" s="23"/>
      <c r="Q399" s="23"/>
      <c r="R399" s="23"/>
      <c r="S399" s="23"/>
    </row>
    <row r="400" spans="1:24" s="20" customFormat="1" ht="18.75" customHeight="1" x14ac:dyDescent="0.3">
      <c r="A400" s="24">
        <v>2006</v>
      </c>
      <c r="B400" s="30">
        <v>0.47205285000000002</v>
      </c>
      <c r="C400" s="30">
        <v>0.44977321999999997</v>
      </c>
      <c r="D400" s="30">
        <v>0.43992397</v>
      </c>
      <c r="E400" s="30">
        <v>0.44095607999999997</v>
      </c>
      <c r="F400" s="30">
        <v>0.43299546</v>
      </c>
      <c r="G400" s="30">
        <v>0.45428586999999998</v>
      </c>
      <c r="H400" s="30">
        <v>0.43798407</v>
      </c>
      <c r="I400" s="30">
        <v>0.44745547000000002</v>
      </c>
      <c r="J400" s="30">
        <v>0.42337297000000002</v>
      </c>
      <c r="K400" s="30">
        <v>0.43996080999999998</v>
      </c>
      <c r="L400" s="30">
        <v>0.43561730999999998</v>
      </c>
      <c r="M400" s="23"/>
      <c r="N400" s="23"/>
      <c r="O400" s="23"/>
      <c r="P400" s="23"/>
      <c r="Q400" s="23"/>
      <c r="R400" s="23"/>
      <c r="S400" s="23"/>
    </row>
    <row r="401" spans="1:20" s="20" customFormat="1" ht="18.75" customHeight="1" x14ac:dyDescent="0.3">
      <c r="A401" s="24">
        <v>2007</v>
      </c>
      <c r="B401" s="30">
        <v>0.47631962</v>
      </c>
      <c r="C401" s="30">
        <v>0.45294328</v>
      </c>
      <c r="D401" s="30">
        <v>0.44222351999999998</v>
      </c>
      <c r="E401" s="30">
        <v>0.44367177000000002</v>
      </c>
      <c r="F401" s="30">
        <v>0.43488674999999999</v>
      </c>
      <c r="G401" s="30">
        <v>0.45780978</v>
      </c>
      <c r="H401" s="30">
        <v>0.43761257999999997</v>
      </c>
      <c r="I401" s="30">
        <v>0.44646370000000002</v>
      </c>
      <c r="J401" s="30">
        <v>0.42507925000000002</v>
      </c>
      <c r="K401" s="30">
        <v>0.44819172000000002</v>
      </c>
      <c r="L401" s="30">
        <v>0.44706690999999998</v>
      </c>
      <c r="M401" s="23"/>
      <c r="N401" s="23"/>
      <c r="O401" s="23"/>
      <c r="P401" s="23"/>
      <c r="Q401" s="23"/>
      <c r="R401" s="23"/>
      <c r="S401" s="23"/>
    </row>
    <row r="402" spans="1:20" s="22" customFormat="1" ht="18.75" customHeight="1" x14ac:dyDescent="0.3">
      <c r="A402" s="24">
        <v>2008</v>
      </c>
      <c r="B402" s="30">
        <v>0.46273191000000002</v>
      </c>
      <c r="C402" s="30">
        <v>0.44176701000000002</v>
      </c>
      <c r="D402" s="30">
        <v>0.43295188000000001</v>
      </c>
      <c r="E402" s="30">
        <v>0.43375622000000003</v>
      </c>
      <c r="F402" s="30">
        <v>0.42671456000000002</v>
      </c>
      <c r="G402" s="30">
        <v>0.44643770999999999</v>
      </c>
      <c r="H402" s="30">
        <v>0.43623486</v>
      </c>
      <c r="I402" s="30">
        <v>0.44995824000000001</v>
      </c>
      <c r="J402" s="30">
        <v>0.41899945</v>
      </c>
      <c r="K402" s="30">
        <v>0.4311622</v>
      </c>
      <c r="L402" s="30">
        <v>0.43719342</v>
      </c>
      <c r="M402" s="23"/>
      <c r="N402" s="23"/>
      <c r="O402" s="23"/>
      <c r="P402" s="23"/>
      <c r="Q402" s="23"/>
      <c r="R402" s="23"/>
      <c r="S402" s="23"/>
      <c r="T402" s="20"/>
    </row>
    <row r="403" spans="1:20" s="22" customFormat="1" ht="18.75" customHeight="1" x14ac:dyDescent="0.3">
      <c r="A403" s="24">
        <v>2009</v>
      </c>
      <c r="B403" s="30">
        <v>0.46326093000000002</v>
      </c>
      <c r="C403" s="30">
        <v>0.44161286999999999</v>
      </c>
      <c r="D403" s="30">
        <v>0.43173861000000002</v>
      </c>
      <c r="E403" s="30">
        <v>0.43347570000000002</v>
      </c>
      <c r="F403" s="30">
        <v>0.42540920999999998</v>
      </c>
      <c r="G403" s="30">
        <v>0.44657702999999999</v>
      </c>
      <c r="H403" s="30">
        <v>0.43358584999999999</v>
      </c>
      <c r="I403" s="30">
        <v>0.44705731999999998</v>
      </c>
      <c r="J403" s="30">
        <v>0.40718666999999997</v>
      </c>
      <c r="K403" s="30">
        <v>0.43280007999999998</v>
      </c>
      <c r="L403" s="30">
        <v>0.43693686999999998</v>
      </c>
      <c r="M403" s="23"/>
      <c r="N403" s="23"/>
      <c r="O403" s="23"/>
      <c r="P403" s="23"/>
      <c r="Q403" s="23"/>
      <c r="R403" s="23"/>
      <c r="S403" s="23"/>
      <c r="T403" s="20"/>
    </row>
    <row r="404" spans="1:20" s="22" customFormat="1" ht="18.75" customHeight="1" x14ac:dyDescent="0.3">
      <c r="A404" s="24">
        <v>2010</v>
      </c>
      <c r="B404" s="35">
        <v>0.45304952999999998</v>
      </c>
      <c r="C404" s="35">
        <v>0.42993152000000001</v>
      </c>
      <c r="D404" s="35">
        <v>0.41894214000000002</v>
      </c>
      <c r="E404" s="35">
        <v>0.42105682999999999</v>
      </c>
      <c r="F404" s="35">
        <v>0.41200600999999998</v>
      </c>
      <c r="G404" s="35">
        <v>0.43532893</v>
      </c>
      <c r="H404" s="35">
        <v>0.41895360999999998</v>
      </c>
      <c r="I404" s="35">
        <v>0.43101265</v>
      </c>
      <c r="J404" s="35">
        <v>0.40305120999999999</v>
      </c>
      <c r="K404" s="35">
        <v>0.42385212</v>
      </c>
      <c r="L404" s="35">
        <v>0.42345609000000001</v>
      </c>
      <c r="M404" s="23"/>
      <c r="N404" s="23"/>
      <c r="O404" s="23"/>
      <c r="P404" s="23"/>
      <c r="Q404" s="23"/>
      <c r="R404" s="23"/>
      <c r="S404" s="23"/>
      <c r="T404" s="20"/>
    </row>
    <row r="405" spans="1:20" s="22" customFormat="1" ht="18.75" customHeight="1" x14ac:dyDescent="0.3">
      <c r="A405" s="24">
        <v>2011</v>
      </c>
      <c r="B405" s="35">
        <v>0.43346596999999998</v>
      </c>
      <c r="C405" s="35">
        <v>0.41104939000000001</v>
      </c>
      <c r="D405" s="35">
        <v>0.40038439999999997</v>
      </c>
      <c r="E405" s="35">
        <v>0.40254732999999998</v>
      </c>
      <c r="F405" s="35">
        <v>0.39369317999999998</v>
      </c>
      <c r="G405" s="35">
        <v>0.41592195999999998</v>
      </c>
      <c r="H405" s="35">
        <v>0.40266797999999998</v>
      </c>
      <c r="I405" s="35">
        <v>0.41686118</v>
      </c>
      <c r="J405" s="35">
        <v>0.38589765999999998</v>
      </c>
      <c r="K405" s="35">
        <v>0.39588245</v>
      </c>
      <c r="L405" s="35">
        <v>0.40973702000000001</v>
      </c>
      <c r="M405" s="23"/>
      <c r="N405" s="23"/>
      <c r="O405" s="23"/>
      <c r="P405" s="23"/>
      <c r="Q405" s="23"/>
      <c r="R405" s="23"/>
      <c r="S405" s="23"/>
      <c r="T405" s="20"/>
    </row>
    <row r="406" spans="1:20" s="22" customFormat="1" ht="18.75" customHeight="1" x14ac:dyDescent="0.3">
      <c r="A406" s="24">
        <v>2012</v>
      </c>
      <c r="B406" s="35">
        <v>0.41302189</v>
      </c>
      <c r="C406" s="35">
        <v>0.38857174</v>
      </c>
      <c r="D406" s="35">
        <v>0.37673841000000002</v>
      </c>
      <c r="E406" s="35">
        <v>0.37975173000000001</v>
      </c>
      <c r="F406" s="35">
        <v>0.36984221</v>
      </c>
      <c r="G406" s="35">
        <v>0.39463177999999999</v>
      </c>
      <c r="H406" s="35">
        <v>0.37757074000000002</v>
      </c>
      <c r="I406" s="35">
        <v>0.39831392999999998</v>
      </c>
      <c r="J406" s="35">
        <v>0.35749678000000001</v>
      </c>
      <c r="K406" s="35">
        <v>0.37299317999999998</v>
      </c>
      <c r="L406" s="35">
        <v>0.37381839</v>
      </c>
      <c r="M406" s="23"/>
      <c r="N406" s="23"/>
      <c r="O406" s="23"/>
      <c r="P406" s="23"/>
      <c r="Q406" s="23"/>
      <c r="R406" s="23"/>
      <c r="S406" s="23"/>
      <c r="T406" s="20"/>
    </row>
    <row r="407" spans="1:20" s="20" customFormat="1" ht="18.75" customHeight="1" x14ac:dyDescent="0.3">
      <c r="A407" s="24">
        <v>2013</v>
      </c>
      <c r="B407" s="35">
        <v>0.41855603000000002</v>
      </c>
      <c r="C407" s="35">
        <v>0.39622732999999999</v>
      </c>
      <c r="D407" s="35">
        <v>0.38638027000000003</v>
      </c>
      <c r="E407" s="35">
        <v>0.38789298</v>
      </c>
      <c r="F407" s="35">
        <v>0.37986560000000003</v>
      </c>
      <c r="G407" s="35">
        <v>0.40086875999999999</v>
      </c>
      <c r="H407" s="35">
        <v>0.38959229000000001</v>
      </c>
      <c r="I407" s="35">
        <v>0.40819779</v>
      </c>
      <c r="J407" s="35">
        <v>0.37038678000000003</v>
      </c>
      <c r="K407" s="35">
        <v>0.37099257000000002</v>
      </c>
      <c r="L407" s="35">
        <v>0.38767437999999999</v>
      </c>
      <c r="M407" s="23"/>
      <c r="N407" s="23"/>
      <c r="O407" s="23"/>
      <c r="P407" s="23"/>
      <c r="Q407" s="23"/>
      <c r="R407" s="23"/>
      <c r="S407" s="23"/>
    </row>
    <row r="408" spans="1:20" s="20" customFormat="1" ht="18.75" customHeight="1" x14ac:dyDescent="0.3">
      <c r="A408" s="24">
        <v>2014</v>
      </c>
      <c r="B408" s="35">
        <v>0.41585685</v>
      </c>
      <c r="C408" s="35">
        <v>0.39339425</v>
      </c>
      <c r="D408" s="35">
        <v>0.38302731000000001</v>
      </c>
      <c r="E408" s="35">
        <v>0.38545870999999998</v>
      </c>
      <c r="F408" s="35">
        <v>0.37691226999999999</v>
      </c>
      <c r="G408" s="35">
        <v>0.39841172000000002</v>
      </c>
      <c r="H408" s="35">
        <v>0.38678404</v>
      </c>
      <c r="I408" s="35">
        <v>0.40896046000000003</v>
      </c>
      <c r="J408" s="35">
        <v>0.36099726999999998</v>
      </c>
      <c r="K408" s="35">
        <v>0.37617690999999998</v>
      </c>
      <c r="L408" s="35">
        <v>0.38646543999999999</v>
      </c>
      <c r="M408" s="23"/>
      <c r="N408" s="23"/>
      <c r="O408" s="23"/>
      <c r="P408" s="23"/>
      <c r="Q408" s="23"/>
      <c r="R408" s="23"/>
      <c r="S408" s="23"/>
    </row>
    <row r="409" spans="1:20" s="22" customFormat="1" ht="18.75" customHeight="1" x14ac:dyDescent="0.3">
      <c r="A409" s="24">
        <v>2015</v>
      </c>
      <c r="B409" s="30">
        <v>0.41687453000000002</v>
      </c>
      <c r="C409" s="30">
        <v>0.39530468000000002</v>
      </c>
      <c r="D409" s="30">
        <v>0.38488111000000003</v>
      </c>
      <c r="E409" s="30">
        <v>0.38788268999999997</v>
      </c>
      <c r="F409" s="30">
        <v>0.37918182</v>
      </c>
      <c r="G409" s="30">
        <v>0.40050517000000002</v>
      </c>
      <c r="H409" s="30">
        <v>0.38562699</v>
      </c>
      <c r="I409" s="30">
        <v>0.41566941000000002</v>
      </c>
      <c r="J409" s="30">
        <v>0.36263783999999999</v>
      </c>
      <c r="K409" s="30">
        <v>0.37206586000000003</v>
      </c>
      <c r="L409" s="30">
        <v>0.38469852999999998</v>
      </c>
    </row>
    <row r="410" spans="1:20" s="22" customFormat="1" ht="18.75" customHeight="1" x14ac:dyDescent="0.35">
      <c r="A410" s="21" t="s">
        <v>54</v>
      </c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23"/>
      <c r="N410" s="23"/>
      <c r="O410" s="23"/>
      <c r="P410" s="23"/>
      <c r="Q410" s="23"/>
      <c r="R410" s="23"/>
      <c r="S410" s="23"/>
      <c r="T410" s="20"/>
    </row>
    <row r="411" spans="1:20" s="20" customFormat="1" ht="18.75" customHeight="1" x14ac:dyDescent="0.3">
      <c r="A411" s="24">
        <v>1989</v>
      </c>
      <c r="B411" s="30">
        <v>0.42407149</v>
      </c>
      <c r="C411" s="30">
        <v>0.39786385000000002</v>
      </c>
      <c r="D411" s="30">
        <v>0.38807383000000001</v>
      </c>
      <c r="E411" s="30">
        <v>0.38646530000000001</v>
      </c>
      <c r="F411" s="30">
        <v>0.37858627</v>
      </c>
      <c r="G411" s="30">
        <v>0.40088781000000001</v>
      </c>
      <c r="H411" s="30">
        <v>0.40527060999999998</v>
      </c>
      <c r="I411" s="30">
        <v>0.38845393</v>
      </c>
      <c r="J411" s="30">
        <v>0.36075701999999998</v>
      </c>
      <c r="K411" s="30">
        <v>0.41401937</v>
      </c>
      <c r="L411" s="30">
        <v>0.41994324</v>
      </c>
    </row>
    <row r="412" spans="1:20" s="20" customFormat="1" ht="18.75" customHeight="1" x14ac:dyDescent="0.3">
      <c r="A412" s="24">
        <v>1992</v>
      </c>
      <c r="B412" s="30">
        <v>0.41257643999999999</v>
      </c>
      <c r="C412" s="30">
        <v>0.38653852</v>
      </c>
      <c r="D412" s="30">
        <v>0.37749953000000003</v>
      </c>
      <c r="E412" s="30">
        <v>0.37494587000000001</v>
      </c>
      <c r="F412" s="30">
        <v>0.36790232</v>
      </c>
      <c r="G412" s="30">
        <v>0.38897628000000001</v>
      </c>
      <c r="H412" s="30">
        <v>0.39958652</v>
      </c>
      <c r="I412" s="30">
        <v>0.37722630000000001</v>
      </c>
      <c r="J412" s="30">
        <v>0.36572505999999999</v>
      </c>
      <c r="K412" s="30">
        <v>0.38909621</v>
      </c>
      <c r="L412" s="30">
        <v>0.41592318</v>
      </c>
    </row>
    <row r="413" spans="1:20" s="20" customFormat="1" ht="18.75" customHeight="1" x14ac:dyDescent="0.3">
      <c r="A413" s="24">
        <v>1995</v>
      </c>
      <c r="B413" s="30">
        <v>0.46411873999999997</v>
      </c>
      <c r="C413" s="30">
        <v>0.43988930999999998</v>
      </c>
      <c r="D413" s="30">
        <v>0.43209956999999999</v>
      </c>
      <c r="E413" s="30">
        <v>0.42893099000000001</v>
      </c>
      <c r="F413" s="30">
        <v>0.42303501999999998</v>
      </c>
      <c r="G413" s="30">
        <v>0.44174014</v>
      </c>
      <c r="H413" s="30">
        <v>0.45008977</v>
      </c>
      <c r="I413" s="30">
        <v>0.42114752999999999</v>
      </c>
      <c r="J413" s="30">
        <v>0.41951149999999998</v>
      </c>
      <c r="K413" s="30">
        <v>0.43303080999999999</v>
      </c>
      <c r="L413" s="30">
        <v>0.45593581999999999</v>
      </c>
    </row>
    <row r="414" spans="1:20" s="20" customFormat="1" ht="18.75" customHeight="1" x14ac:dyDescent="0.3">
      <c r="A414" s="24">
        <v>1997</v>
      </c>
      <c r="B414" s="30">
        <v>0.47908440000000002</v>
      </c>
      <c r="C414" s="30">
        <v>0.45670321000000003</v>
      </c>
      <c r="D414" s="30">
        <v>0.44813741000000001</v>
      </c>
      <c r="E414" s="30">
        <v>0.44750130999999999</v>
      </c>
      <c r="F414" s="30">
        <v>0.44051836999999999</v>
      </c>
      <c r="G414" s="30">
        <v>0.46041093999999999</v>
      </c>
      <c r="H414" s="30">
        <v>0.46656225000000001</v>
      </c>
      <c r="I414" s="30">
        <v>0.44673580000000002</v>
      </c>
      <c r="J414" s="30">
        <v>0.43419481999999998</v>
      </c>
      <c r="K414" s="30">
        <v>0.46372648999999999</v>
      </c>
      <c r="L414" s="30">
        <v>0.46810548000000002</v>
      </c>
      <c r="M414" s="22"/>
    </row>
    <row r="415" spans="1:20" s="20" customFormat="1" ht="18.75" customHeight="1" x14ac:dyDescent="0.3">
      <c r="A415" s="24">
        <v>1998</v>
      </c>
      <c r="B415" s="30">
        <v>0.46990709000000003</v>
      </c>
      <c r="C415" s="30">
        <v>0.44839508</v>
      </c>
      <c r="D415" s="30">
        <v>0.44047026</v>
      </c>
      <c r="E415" s="30">
        <v>0.43987865999999998</v>
      </c>
      <c r="F415" s="30">
        <v>0.43344469000000002</v>
      </c>
      <c r="G415" s="30">
        <v>0.45215867999999998</v>
      </c>
      <c r="H415" s="30">
        <v>0.45802081</v>
      </c>
      <c r="I415" s="30">
        <v>0.44380459</v>
      </c>
      <c r="J415" s="30">
        <v>0.42691373999999999</v>
      </c>
      <c r="K415" s="30">
        <v>0.44228541999999998</v>
      </c>
      <c r="L415" s="30">
        <v>0.46864410000000001</v>
      </c>
      <c r="M415" s="22"/>
    </row>
    <row r="416" spans="1:20" s="20" customFormat="1" ht="18.75" customHeight="1" x14ac:dyDescent="0.3">
      <c r="A416" s="24">
        <v>1999</v>
      </c>
      <c r="B416" s="30">
        <v>0.46910273000000002</v>
      </c>
      <c r="C416" s="30">
        <v>0.44601872999999997</v>
      </c>
      <c r="D416" s="30">
        <v>0.43656092000000002</v>
      </c>
      <c r="E416" s="30">
        <v>0.43655292000000001</v>
      </c>
      <c r="F416" s="30">
        <v>0.42870923</v>
      </c>
      <c r="G416" s="30">
        <v>0.45011704000000002</v>
      </c>
      <c r="H416" s="30">
        <v>0.45080046000000001</v>
      </c>
      <c r="I416" s="30">
        <v>0.43723853000000001</v>
      </c>
      <c r="J416" s="30">
        <v>0.42353197999999997</v>
      </c>
      <c r="K416" s="30">
        <v>0.44554253999999999</v>
      </c>
      <c r="L416" s="30">
        <v>0.45899665000000001</v>
      </c>
      <c r="M416" s="22"/>
    </row>
    <row r="417" spans="1:39" s="20" customFormat="1" ht="18.75" customHeight="1" x14ac:dyDescent="0.3">
      <c r="A417" s="24">
        <v>2000</v>
      </c>
      <c r="B417" s="30">
        <v>0.43990062000000002</v>
      </c>
      <c r="C417" s="30">
        <v>0.417236</v>
      </c>
      <c r="D417" s="30">
        <v>0.40925451000000002</v>
      </c>
      <c r="E417" s="30">
        <v>0.40796916999999999</v>
      </c>
      <c r="F417" s="30">
        <v>0.40165036999999998</v>
      </c>
      <c r="G417" s="30">
        <v>0.42067669000000002</v>
      </c>
      <c r="H417" s="30">
        <v>0.42966875999999998</v>
      </c>
      <c r="I417" s="30">
        <v>0.41250210999999998</v>
      </c>
      <c r="J417" s="30">
        <v>0.40314615999999998</v>
      </c>
      <c r="K417" s="30">
        <v>0.40721228999999998</v>
      </c>
      <c r="L417" s="30">
        <v>0.43035280999999997</v>
      </c>
      <c r="M417" s="22"/>
    </row>
    <row r="418" spans="1:39" s="20" customFormat="1" ht="18.75" customHeight="1" x14ac:dyDescent="0.3">
      <c r="A418" s="24">
        <v>2001</v>
      </c>
      <c r="B418" s="30">
        <v>0.46357389999999998</v>
      </c>
      <c r="C418" s="30">
        <v>0.44129425999999999</v>
      </c>
      <c r="D418" s="30">
        <v>0.43229239000000003</v>
      </c>
      <c r="E418" s="30">
        <v>0.43239481000000002</v>
      </c>
      <c r="F418" s="30">
        <v>0.42494639000000001</v>
      </c>
      <c r="G418" s="30">
        <v>0.44552000000000003</v>
      </c>
      <c r="H418" s="30">
        <v>0.44896255000000002</v>
      </c>
      <c r="I418" s="30">
        <v>0.43396847</v>
      </c>
      <c r="J418" s="30">
        <v>0.41253561999999999</v>
      </c>
      <c r="K418" s="30">
        <v>0.44731531000000002</v>
      </c>
      <c r="L418" s="30">
        <v>0.45219312</v>
      </c>
    </row>
    <row r="419" spans="1:39" s="20" customFormat="1" ht="18.75" customHeight="1" x14ac:dyDescent="0.3">
      <c r="A419" s="24">
        <v>2002</v>
      </c>
      <c r="B419" s="30">
        <v>0.47327237999999999</v>
      </c>
      <c r="C419" s="30">
        <v>0.45108882</v>
      </c>
      <c r="D419" s="30">
        <v>0.44245096</v>
      </c>
      <c r="E419" s="30">
        <v>0.44200774999999998</v>
      </c>
      <c r="F419" s="30">
        <v>0.43496889</v>
      </c>
      <c r="G419" s="30">
        <v>0.45467816</v>
      </c>
      <c r="H419" s="30">
        <v>0.45520155000000001</v>
      </c>
      <c r="I419" s="30">
        <v>0.44643121000000002</v>
      </c>
      <c r="J419" s="30">
        <v>0.42534789000000001</v>
      </c>
      <c r="K419" s="30">
        <v>0.45309112000000001</v>
      </c>
      <c r="L419" s="30">
        <v>0.46461059999999998</v>
      </c>
    </row>
    <row r="420" spans="1:39" s="22" customFormat="1" ht="18.75" customHeight="1" x14ac:dyDescent="0.3">
      <c r="A420" s="24">
        <v>2003</v>
      </c>
      <c r="B420" s="30">
        <v>0.46022605999999999</v>
      </c>
      <c r="C420" s="30">
        <v>0.43712002</v>
      </c>
      <c r="D420" s="30">
        <v>0.42782379999999998</v>
      </c>
      <c r="E420" s="30">
        <v>0.42777397</v>
      </c>
      <c r="F420" s="30">
        <v>0.42014504000000003</v>
      </c>
      <c r="G420" s="30">
        <v>0.44101802000000001</v>
      </c>
      <c r="H420" s="30">
        <v>0.44021463999999999</v>
      </c>
      <c r="I420" s="30">
        <v>0.43005756000000001</v>
      </c>
      <c r="J420" s="30">
        <v>0.41503189000000001</v>
      </c>
      <c r="K420" s="30">
        <v>0.43548538999999997</v>
      </c>
      <c r="L420" s="30">
        <v>0.44564842999999998</v>
      </c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</row>
    <row r="421" spans="1:39" s="22" customFormat="1" ht="18.75" customHeight="1" x14ac:dyDescent="0.3">
      <c r="A421" s="24">
        <v>2004</v>
      </c>
      <c r="B421" s="30">
        <v>0.45264919999999997</v>
      </c>
      <c r="C421" s="30">
        <v>0.4294944</v>
      </c>
      <c r="D421" s="30">
        <v>0.42031948000000002</v>
      </c>
      <c r="E421" s="30">
        <v>0.42003309999999999</v>
      </c>
      <c r="F421" s="30">
        <v>0.41254629999999998</v>
      </c>
      <c r="G421" s="30">
        <v>0.43319192000000001</v>
      </c>
      <c r="H421" s="30">
        <v>0.43161518999999998</v>
      </c>
      <c r="I421" s="30">
        <v>0.42564795999999999</v>
      </c>
      <c r="J421" s="30">
        <v>0.40900818999999999</v>
      </c>
      <c r="K421" s="30">
        <v>0.42575526000000002</v>
      </c>
      <c r="L421" s="30">
        <v>0.43584629000000003</v>
      </c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</row>
    <row r="422" spans="1:39" s="20" customFormat="1" ht="18.75" customHeight="1" x14ac:dyDescent="0.3">
      <c r="A422" s="19">
        <v>2005</v>
      </c>
      <c r="B422" s="30">
        <v>0.47449004</v>
      </c>
      <c r="C422" s="30">
        <v>0.45283841000000002</v>
      </c>
      <c r="D422" s="30">
        <v>0.44446303999999998</v>
      </c>
      <c r="E422" s="30">
        <v>0.44383228000000002</v>
      </c>
      <c r="F422" s="30">
        <v>0.43708645000000002</v>
      </c>
      <c r="G422" s="30">
        <v>0.45594842000000002</v>
      </c>
      <c r="H422" s="30">
        <v>0.45931454999999999</v>
      </c>
      <c r="I422" s="30">
        <v>0.44660896</v>
      </c>
      <c r="J422" s="30">
        <v>0.43613211000000002</v>
      </c>
      <c r="K422" s="30">
        <v>0.44782400999999999</v>
      </c>
      <c r="L422" s="30">
        <v>0.45017727000000002</v>
      </c>
    </row>
    <row r="423" spans="1:39" s="20" customFormat="1" ht="18.75" customHeight="1" x14ac:dyDescent="0.3">
      <c r="A423" s="19">
        <v>2006</v>
      </c>
      <c r="B423" s="30">
        <v>0.43263785999999999</v>
      </c>
      <c r="C423" s="30">
        <v>0.40925439000000002</v>
      </c>
      <c r="D423" s="30">
        <v>0.40075178</v>
      </c>
      <c r="E423" s="30">
        <v>0.39924717999999998</v>
      </c>
      <c r="F423" s="30">
        <v>0.39257861999999999</v>
      </c>
      <c r="G423" s="30">
        <v>0.41224705</v>
      </c>
      <c r="H423" s="30">
        <v>0.42271196</v>
      </c>
      <c r="I423" s="30">
        <v>0.40480512000000002</v>
      </c>
      <c r="J423" s="30">
        <v>0.38826277999999997</v>
      </c>
      <c r="K423" s="30">
        <v>0.40450009999999997</v>
      </c>
      <c r="L423" s="30">
        <v>0.42413635</v>
      </c>
    </row>
    <row r="424" spans="1:39" s="20" customFormat="1" ht="18.75" customHeight="1" x14ac:dyDescent="0.3">
      <c r="A424" s="19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</row>
    <row r="425" spans="1:39" s="20" customFormat="1" ht="18.75" customHeight="1" x14ac:dyDescent="0.3"/>
    <row r="426" spans="1:39" s="20" customFormat="1" ht="18.75" customHeight="1" x14ac:dyDescent="0.3">
      <c r="A426" s="102" t="s">
        <v>94</v>
      </c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</row>
    <row r="427" spans="1:39" s="20" customFormat="1" ht="18.75" customHeight="1" x14ac:dyDescent="0.35">
      <c r="A427" s="37" t="s">
        <v>92</v>
      </c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</row>
    <row r="428" spans="1:39" s="20" customFormat="1" ht="18.75" customHeight="1" x14ac:dyDescent="0.3">
      <c r="A428" s="19">
        <v>1993</v>
      </c>
      <c r="B428" s="30">
        <v>0.59436886</v>
      </c>
      <c r="C428" s="30">
        <v>0.55740356999999996</v>
      </c>
      <c r="D428" s="30">
        <v>0.5420893</v>
      </c>
      <c r="E428" s="30">
        <v>0.54113159</v>
      </c>
      <c r="F428" s="30">
        <v>0.52906092000000005</v>
      </c>
      <c r="G428" s="30">
        <v>0.56351680000000004</v>
      </c>
      <c r="H428" s="30">
        <v>0.54825566000000003</v>
      </c>
      <c r="I428" s="30">
        <v>0.48183295999999998</v>
      </c>
      <c r="J428" s="30">
        <v>0.46469041</v>
      </c>
      <c r="K428" s="30">
        <v>0.53687803999999995</v>
      </c>
      <c r="L428" s="30">
        <v>0.73635658000000004</v>
      </c>
    </row>
    <row r="429" spans="1:39" s="20" customFormat="1" ht="18.75" customHeight="1" x14ac:dyDescent="0.3">
      <c r="A429" s="19">
        <v>1994</v>
      </c>
      <c r="B429" s="30">
        <v>0.60337653000000002</v>
      </c>
      <c r="C429" s="30">
        <v>0.57999016999999997</v>
      </c>
      <c r="D429" s="30">
        <v>0.57611970999999995</v>
      </c>
      <c r="E429" s="30">
        <v>0.57004065000000004</v>
      </c>
      <c r="F429" s="30">
        <v>0.56828833000000001</v>
      </c>
      <c r="G429" s="30">
        <v>0.58252656999999997</v>
      </c>
      <c r="H429" s="30">
        <v>0.55897165999999998</v>
      </c>
      <c r="I429" s="30">
        <v>0.52829062999999998</v>
      </c>
      <c r="J429" s="30">
        <v>0.52660386999999997</v>
      </c>
      <c r="K429" s="30">
        <v>0.65416668</v>
      </c>
      <c r="L429" s="30">
        <v>0.49852937000000003</v>
      </c>
    </row>
    <row r="430" spans="1:39" s="20" customFormat="1" ht="18.75" customHeight="1" x14ac:dyDescent="0.3">
      <c r="A430" s="19">
        <v>1997</v>
      </c>
      <c r="B430" s="30">
        <v>0.57039671999999997</v>
      </c>
      <c r="C430" s="30">
        <v>0.54526876999999996</v>
      </c>
      <c r="D430" s="30">
        <v>0.52956583999999995</v>
      </c>
      <c r="E430" s="30">
        <v>0.53565273000000002</v>
      </c>
      <c r="F430" s="30">
        <v>0.52201646999999995</v>
      </c>
      <c r="G430" s="30">
        <v>0.55208654000000001</v>
      </c>
      <c r="H430" s="30">
        <v>0.50739624000000005</v>
      </c>
      <c r="I430" s="30">
        <v>0.56164071999999998</v>
      </c>
      <c r="J430" s="30">
        <v>0.53640244000000004</v>
      </c>
      <c r="K430" s="30">
        <v>0.51744513999999997</v>
      </c>
      <c r="L430" s="30">
        <v>0.63711443000000001</v>
      </c>
    </row>
    <row r="431" spans="1:39" s="20" customFormat="1" ht="18.75" customHeight="1" x14ac:dyDescent="0.3">
      <c r="A431" s="19">
        <v>1998</v>
      </c>
      <c r="B431" s="30">
        <v>0.54892025</v>
      </c>
      <c r="C431" s="30">
        <v>0.51946305000000004</v>
      </c>
      <c r="D431" s="30">
        <v>0.50455815000000004</v>
      </c>
      <c r="E431" s="30">
        <v>0.50740412999999995</v>
      </c>
      <c r="F431" s="30">
        <v>0.49493896999999998</v>
      </c>
      <c r="G431" s="30">
        <v>0.52436733999999996</v>
      </c>
      <c r="H431" s="30">
        <v>0.48518252000000001</v>
      </c>
      <c r="I431" s="30">
        <v>0.49593534</v>
      </c>
      <c r="J431" s="30">
        <v>0.50350096</v>
      </c>
      <c r="K431" s="30">
        <v>0.54311686999999997</v>
      </c>
      <c r="L431" s="30">
        <v>0.57882279000000003</v>
      </c>
    </row>
    <row r="432" spans="1:39" s="20" customFormat="1" ht="18.75" customHeight="1" x14ac:dyDescent="0.3">
      <c r="A432" s="19">
        <v>1999</v>
      </c>
      <c r="B432" s="30">
        <v>0.52877127000000002</v>
      </c>
      <c r="C432" s="30">
        <v>0.49934324000000002</v>
      </c>
      <c r="D432" s="30">
        <v>0.48782518000000002</v>
      </c>
      <c r="E432" s="30">
        <v>0.48740583999999998</v>
      </c>
      <c r="F432" s="30">
        <v>0.47851660000000001</v>
      </c>
      <c r="G432" s="30">
        <v>0.50333950999999999</v>
      </c>
      <c r="H432" s="30">
        <v>0.48379683000000001</v>
      </c>
      <c r="I432" s="30">
        <v>0.48198864000000002</v>
      </c>
      <c r="J432" s="30">
        <v>0.45963332000000001</v>
      </c>
      <c r="K432" s="30">
        <v>0.54073769999999999</v>
      </c>
      <c r="L432" s="30">
        <v>0.57767469999999999</v>
      </c>
    </row>
    <row r="433" spans="1:12" s="20" customFormat="1" ht="18.75" customHeight="1" x14ac:dyDescent="0.35">
      <c r="A433" s="21" t="s">
        <v>93</v>
      </c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</row>
    <row r="434" spans="1:12" s="20" customFormat="1" ht="18.75" customHeight="1" x14ac:dyDescent="0.3">
      <c r="A434" s="19" t="s">
        <v>105</v>
      </c>
      <c r="B434" s="30">
        <v>0.5192407</v>
      </c>
      <c r="C434" s="30">
        <v>0.49869994000000001</v>
      </c>
      <c r="D434" s="30">
        <v>0.49248076000000002</v>
      </c>
      <c r="E434" s="30">
        <v>0.49202268999999998</v>
      </c>
      <c r="F434" s="30">
        <v>0.4872706</v>
      </c>
      <c r="G434" s="30">
        <v>0.50221150999999997</v>
      </c>
      <c r="H434" s="30">
        <v>0.49900674</v>
      </c>
      <c r="I434" s="30">
        <v>0.48209000000000002</v>
      </c>
      <c r="J434" s="30">
        <v>0.42701793999999998</v>
      </c>
      <c r="K434" s="30">
        <v>0.55220831000000004</v>
      </c>
      <c r="L434" s="30">
        <v>0.58240581000000002</v>
      </c>
    </row>
    <row r="435" spans="1:12" s="20" customFormat="1" ht="18.75" customHeight="1" x14ac:dyDescent="0.35">
      <c r="A435" s="21" t="s">
        <v>50</v>
      </c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</row>
    <row r="436" spans="1:12" s="20" customFormat="1" ht="18.75" customHeight="1" x14ac:dyDescent="0.3">
      <c r="A436" s="24">
        <v>2001</v>
      </c>
      <c r="B436" s="30">
        <v>0.59208419999999995</v>
      </c>
      <c r="C436" s="30">
        <v>0.58470754999999996</v>
      </c>
      <c r="D436" s="30">
        <v>0.57593262999999995</v>
      </c>
      <c r="E436" s="30">
        <v>0.57740501</v>
      </c>
      <c r="F436" s="30">
        <v>0.57029593000000001</v>
      </c>
      <c r="G436" s="30">
        <v>0.58902779999999999</v>
      </c>
      <c r="H436" s="30">
        <v>0.56654857999999997</v>
      </c>
      <c r="I436" s="30">
        <v>0.55269009000000002</v>
      </c>
      <c r="J436" s="30">
        <v>0.60448299999999999</v>
      </c>
      <c r="K436" s="30">
        <v>0.59907246000000003</v>
      </c>
      <c r="L436" s="30">
        <v>0.55205009999999999</v>
      </c>
    </row>
    <row r="437" spans="1:12" ht="18.75" customHeight="1" x14ac:dyDescent="0.35">
      <c r="A437" s="21" t="s">
        <v>55</v>
      </c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</row>
    <row r="438" spans="1:12" ht="18.75" customHeight="1" x14ac:dyDescent="0.3">
      <c r="A438" s="24">
        <v>1990</v>
      </c>
      <c r="B438" s="30">
        <v>0.57864236000000002</v>
      </c>
      <c r="C438" s="30">
        <v>0.56523308000000005</v>
      </c>
      <c r="D438" s="30">
        <v>0.56938443999999999</v>
      </c>
      <c r="E438" s="30">
        <v>0.55611273999999999</v>
      </c>
      <c r="F438" s="30">
        <v>0.56221158999999998</v>
      </c>
      <c r="G438" s="30">
        <v>0.55816770999999998</v>
      </c>
      <c r="H438" s="30">
        <v>0.60627797999999999</v>
      </c>
      <c r="I438" s="30">
        <v>0.54679918000000005</v>
      </c>
      <c r="J438" s="30">
        <v>0.54425807999999998</v>
      </c>
      <c r="K438" s="30">
        <v>0.53025789000000001</v>
      </c>
      <c r="L438" s="30">
        <v>0.58908516</v>
      </c>
    </row>
    <row r="439" spans="1:12" ht="18.75" customHeight="1" x14ac:dyDescent="0.3">
      <c r="A439" s="24">
        <v>1996</v>
      </c>
      <c r="B439" s="30">
        <v>0.67592558999999997</v>
      </c>
      <c r="C439" s="30">
        <v>0.66316165999999999</v>
      </c>
      <c r="D439" s="30">
        <v>0.67244727000000004</v>
      </c>
      <c r="E439" s="30">
        <v>0.64997682999999995</v>
      </c>
      <c r="F439" s="30">
        <v>0.66154915000000003</v>
      </c>
      <c r="G439" s="30">
        <v>0.65053815000000004</v>
      </c>
      <c r="H439" s="30">
        <v>0.71285905000000005</v>
      </c>
      <c r="I439" s="30">
        <v>0.51411304000000002</v>
      </c>
      <c r="J439" s="30">
        <v>0.55640579000000001</v>
      </c>
      <c r="K439" s="30">
        <v>0.58493304999999995</v>
      </c>
      <c r="L439" s="30">
        <v>0.58838332000000004</v>
      </c>
    </row>
    <row r="440" spans="1:12" ht="18.75" customHeight="1" x14ac:dyDescent="0.3">
      <c r="A440" s="24">
        <v>1999</v>
      </c>
      <c r="B440" s="30">
        <v>0.55912061000000002</v>
      </c>
      <c r="C440" s="30">
        <v>0.53315544000000004</v>
      </c>
      <c r="D440" s="30">
        <v>0.53490402999999997</v>
      </c>
      <c r="E440" s="30">
        <v>0.51518971999999996</v>
      </c>
      <c r="F440" s="30">
        <v>0.51966970999999995</v>
      </c>
      <c r="G440" s="30">
        <v>0.52309428000000002</v>
      </c>
      <c r="H440" s="30">
        <v>0.59138005000000005</v>
      </c>
      <c r="I440" s="30">
        <v>0.44111330999999998</v>
      </c>
      <c r="J440" s="30">
        <v>0.50430872000000004</v>
      </c>
      <c r="K440" s="30">
        <v>0.53243541000000005</v>
      </c>
      <c r="L440" s="30">
        <v>0.54664124999999997</v>
      </c>
    </row>
    <row r="441" spans="1:12" ht="18.75" customHeight="1" x14ac:dyDescent="0.3">
      <c r="A441" s="24">
        <v>2001</v>
      </c>
      <c r="B441" s="30">
        <v>0.62303244999999996</v>
      </c>
      <c r="C441" s="30">
        <v>0.60690748000000005</v>
      </c>
      <c r="D441" s="30">
        <v>0.61456464</v>
      </c>
      <c r="E441" s="30">
        <v>0.59382469000000004</v>
      </c>
      <c r="F441" s="30">
        <v>0.60324763000000003</v>
      </c>
      <c r="G441" s="30">
        <v>0.59656586</v>
      </c>
      <c r="H441" s="30">
        <v>0.66335639000000002</v>
      </c>
      <c r="I441" s="30">
        <v>0.49953094999999997</v>
      </c>
      <c r="J441" s="30">
        <v>0.52640922000000001</v>
      </c>
      <c r="K441" s="30">
        <v>0.60773864</v>
      </c>
      <c r="L441" s="30">
        <v>0.55354035999999995</v>
      </c>
    </row>
    <row r="442" spans="1:12" ht="18.75" customHeight="1" x14ac:dyDescent="0.3">
      <c r="A442" s="24">
        <v>2002</v>
      </c>
      <c r="B442" s="30">
        <v>0.59862157000000005</v>
      </c>
      <c r="C442" s="30">
        <v>0.58040031000000003</v>
      </c>
      <c r="D442" s="30">
        <v>0.57214555</v>
      </c>
      <c r="E442" s="30">
        <v>0.57394067000000004</v>
      </c>
      <c r="F442" s="30">
        <v>0.56720112</v>
      </c>
      <c r="G442" s="30">
        <v>0.58365734999999996</v>
      </c>
      <c r="H442" s="30">
        <v>0.59031283999999995</v>
      </c>
      <c r="I442" s="30">
        <v>0.56981981000000004</v>
      </c>
      <c r="J442" s="30">
        <v>0.56884517000000001</v>
      </c>
      <c r="K442" s="30">
        <v>0.57680372000000002</v>
      </c>
      <c r="L442" s="30">
        <v>0.60327564</v>
      </c>
    </row>
    <row r="443" spans="1:12" ht="18.75" customHeight="1" x14ac:dyDescent="0.35">
      <c r="A443" s="21" t="s">
        <v>59</v>
      </c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</row>
    <row r="444" spans="1:12" ht="18.75" customHeight="1" x14ac:dyDescent="0.3">
      <c r="A444" s="38">
        <v>1999</v>
      </c>
      <c r="B444" s="51">
        <v>0.61563858999999999</v>
      </c>
      <c r="C444" s="51">
        <v>0.61855908000000004</v>
      </c>
      <c r="D444" s="51">
        <v>0.61791870000000004</v>
      </c>
      <c r="E444" s="51">
        <v>0.62587347000000004</v>
      </c>
      <c r="F444" s="51">
        <v>0.62464978000000004</v>
      </c>
      <c r="G444" s="51">
        <v>0.61809767000000004</v>
      </c>
      <c r="H444" s="51">
        <v>0.60077802999999996</v>
      </c>
      <c r="I444" s="51">
        <v>0.69706886999999995</v>
      </c>
      <c r="J444" s="51">
        <v>0.50447240999999998</v>
      </c>
      <c r="K444" s="51">
        <v>0.46120973999999998</v>
      </c>
      <c r="L444" s="51">
        <v>0.53594777999999998</v>
      </c>
    </row>
    <row r="445" spans="1:12" ht="18.75" customHeight="1" x14ac:dyDescent="0.3">
      <c r="A445" s="69"/>
      <c r="B445" s="69"/>
      <c r="C445" s="69"/>
      <c r="D445" s="69"/>
      <c r="E445" s="69"/>
      <c r="F445" s="69"/>
      <c r="G445" s="69"/>
    </row>
    <row r="446" spans="1:12" ht="18.75" customHeight="1" x14ac:dyDescent="0.3">
      <c r="A446" s="69"/>
      <c r="B446" s="69"/>
      <c r="C446" s="69"/>
      <c r="D446" s="69"/>
      <c r="E446" s="69"/>
      <c r="F446" s="69"/>
      <c r="G446" s="69"/>
    </row>
    <row r="447" spans="1:12" ht="18.75" customHeight="1" x14ac:dyDescent="0.3">
      <c r="A447" s="69"/>
      <c r="B447" s="69"/>
      <c r="C447" s="69"/>
      <c r="D447" s="69"/>
      <c r="E447" s="69"/>
      <c r="F447" s="69"/>
      <c r="G447" s="69"/>
    </row>
    <row r="448" spans="1:12" ht="18.75" customHeight="1" x14ac:dyDescent="0.3">
      <c r="A448" s="69"/>
      <c r="B448" s="69"/>
      <c r="C448" s="69"/>
      <c r="D448" s="69"/>
      <c r="E448" s="69"/>
      <c r="F448" s="69"/>
      <c r="G448" s="69"/>
    </row>
    <row r="449" spans="1:7" ht="18.75" customHeight="1" x14ac:dyDescent="0.3">
      <c r="A449" s="69"/>
      <c r="B449" s="69"/>
      <c r="C449" s="69"/>
      <c r="D449" s="69"/>
      <c r="E449" s="69"/>
      <c r="F449" s="69"/>
      <c r="G449" s="69"/>
    </row>
    <row r="450" spans="1:7" ht="18.75" customHeight="1" x14ac:dyDescent="0.3">
      <c r="A450" s="69"/>
      <c r="B450" s="69"/>
      <c r="C450" s="69"/>
      <c r="D450" s="69"/>
      <c r="E450" s="69"/>
      <c r="F450" s="69"/>
      <c r="G450" s="69"/>
    </row>
    <row r="451" spans="1:7" ht="18.75" customHeight="1" x14ac:dyDescent="0.3">
      <c r="A451" s="69"/>
      <c r="B451" s="69"/>
      <c r="C451" s="69"/>
      <c r="D451" s="69"/>
      <c r="E451" s="69"/>
      <c r="F451" s="69"/>
      <c r="G451" s="69"/>
    </row>
    <row r="452" spans="1:7" ht="18.75" customHeight="1" x14ac:dyDescent="0.3">
      <c r="A452" s="69"/>
      <c r="B452" s="69"/>
      <c r="C452" s="69"/>
      <c r="D452" s="69"/>
      <c r="E452" s="69"/>
      <c r="F452" s="69"/>
      <c r="G452" s="69"/>
    </row>
    <row r="453" spans="1:7" ht="18.75" customHeight="1" x14ac:dyDescent="0.3">
      <c r="A453" s="69"/>
      <c r="B453" s="69"/>
      <c r="C453" s="69"/>
      <c r="D453" s="69"/>
      <c r="E453" s="69"/>
      <c r="F453" s="69"/>
      <c r="G453" s="69"/>
    </row>
    <row r="454" spans="1:7" ht="18.75" customHeight="1" x14ac:dyDescent="0.3">
      <c r="A454" s="69"/>
      <c r="B454" s="69"/>
      <c r="C454" s="69"/>
      <c r="D454" s="69"/>
      <c r="E454" s="69"/>
      <c r="F454" s="69"/>
      <c r="G454" s="69"/>
    </row>
  </sheetData>
  <dataConsolidate/>
  <mergeCells count="1">
    <mergeCell ref="B233:L233"/>
  </mergeCells>
  <phoneticPr fontId="6" type="noConversion"/>
  <hyperlinks>
    <hyperlink ref="A7" r:id="rId1" display="Gini coefficient"/>
  </hyperlinks>
  <printOptions horizontalCentered="1" verticalCentered="1"/>
  <pageMargins left="0.75" right="0.75" top="1" bottom="1" header="0" footer="0"/>
  <pageSetup scale="22" orientation="portrait" horizontalDpi="360" verticalDpi="360" r:id="rId2"/>
  <headerFooter alignWithMargins="0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/>
  <dimension ref="A1:FE2597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1.453125" defaultRowHeight="19.5" customHeight="1" x14ac:dyDescent="0.3"/>
  <cols>
    <col min="1" max="1" width="32" style="2" customWidth="1"/>
    <col min="2" max="9" width="16.453125" style="2" customWidth="1"/>
    <col min="10" max="16384" width="11.453125" style="2"/>
  </cols>
  <sheetData>
    <row r="1" spans="1:15" ht="18.75" customHeight="1" x14ac:dyDescent="0.3">
      <c r="A1" s="106" t="s">
        <v>182</v>
      </c>
    </row>
    <row r="2" spans="1:15" ht="18.75" customHeight="1" x14ac:dyDescent="0.45">
      <c r="A2" s="5" t="s">
        <v>64</v>
      </c>
      <c r="H2" s="2" t="s">
        <v>139</v>
      </c>
      <c r="O2" s="6"/>
    </row>
    <row r="3" spans="1:15" ht="18.75" customHeight="1" x14ac:dyDescent="0.3">
      <c r="A3" s="2" t="s">
        <v>132</v>
      </c>
    </row>
    <row r="4" spans="1:15" ht="18.75" customHeight="1" x14ac:dyDescent="0.35">
      <c r="A4" s="2" t="s">
        <v>29</v>
      </c>
      <c r="E4" s="7"/>
    </row>
    <row r="5" spans="1:15" ht="19.5" customHeight="1" thickBot="1" x14ac:dyDescent="0.35">
      <c r="A5" s="8"/>
      <c r="B5" s="8"/>
      <c r="C5" s="8"/>
      <c r="D5" s="8"/>
      <c r="E5" s="8"/>
      <c r="F5" s="8"/>
      <c r="G5" s="8"/>
      <c r="H5" s="8"/>
      <c r="I5" s="8"/>
    </row>
    <row r="6" spans="1:15" ht="19.5" customHeight="1" thickTop="1" x14ac:dyDescent="0.35">
      <c r="A6" s="62"/>
      <c r="B6" s="63" t="s">
        <v>14</v>
      </c>
      <c r="C6" s="63" t="s">
        <v>14</v>
      </c>
      <c r="D6" s="63" t="s">
        <v>16</v>
      </c>
      <c r="E6" s="63" t="s">
        <v>16</v>
      </c>
      <c r="F6" s="63" t="s">
        <v>14</v>
      </c>
      <c r="G6" s="63" t="s">
        <v>14</v>
      </c>
      <c r="H6" s="63" t="s">
        <v>14</v>
      </c>
      <c r="I6" s="63" t="s">
        <v>14</v>
      </c>
    </row>
    <row r="7" spans="1:15" ht="19.5" customHeight="1" x14ac:dyDescent="0.35">
      <c r="A7" s="64"/>
      <c r="B7" s="63" t="s">
        <v>0</v>
      </c>
      <c r="C7" s="63" t="s">
        <v>0</v>
      </c>
      <c r="D7" s="63" t="s">
        <v>0</v>
      </c>
      <c r="E7" s="63" t="s">
        <v>0</v>
      </c>
      <c r="F7" s="63" t="s">
        <v>0</v>
      </c>
      <c r="G7" s="63" t="s">
        <v>0</v>
      </c>
      <c r="H7" s="63" t="s">
        <v>0</v>
      </c>
      <c r="I7" s="63" t="s">
        <v>0</v>
      </c>
    </row>
    <row r="8" spans="1:15" ht="19.5" customHeight="1" x14ac:dyDescent="0.35">
      <c r="A8" s="64"/>
      <c r="B8" s="63" t="s">
        <v>1</v>
      </c>
      <c r="C8" s="63" t="s">
        <v>41</v>
      </c>
      <c r="D8" s="63" t="s">
        <v>1</v>
      </c>
      <c r="E8" s="63" t="s">
        <v>41</v>
      </c>
      <c r="F8" s="63" t="s">
        <v>8</v>
      </c>
      <c r="G8" s="63" t="s">
        <v>32</v>
      </c>
      <c r="H8" s="63" t="s">
        <v>8</v>
      </c>
      <c r="I8" s="63" t="s">
        <v>34</v>
      </c>
    </row>
    <row r="9" spans="1:15" ht="19.5" customHeight="1" x14ac:dyDescent="0.35">
      <c r="A9" s="65"/>
      <c r="B9" s="12"/>
      <c r="C9" s="12"/>
      <c r="D9" s="12"/>
      <c r="E9" s="12"/>
      <c r="F9" s="12"/>
      <c r="G9" s="12"/>
      <c r="H9" s="12" t="s">
        <v>33</v>
      </c>
      <c r="I9" s="12" t="s">
        <v>33</v>
      </c>
    </row>
    <row r="10" spans="1:15" s="20" customFormat="1" ht="19.5" customHeight="1" x14ac:dyDescent="0.3">
      <c r="A10" s="102" t="s">
        <v>90</v>
      </c>
    </row>
    <row r="11" spans="1:15" s="20" customFormat="1" ht="19.5" customHeight="1" x14ac:dyDescent="0.35">
      <c r="A11" s="21" t="s">
        <v>61</v>
      </c>
    </row>
    <row r="12" spans="1:15" s="20" customFormat="1" ht="19.5" customHeight="1" x14ac:dyDescent="0.3">
      <c r="A12" s="22" t="s">
        <v>81</v>
      </c>
      <c r="B12" s="30"/>
      <c r="C12" s="30"/>
      <c r="D12" s="30"/>
      <c r="E12" s="30"/>
      <c r="F12" s="30"/>
      <c r="G12" s="30"/>
      <c r="H12" s="30"/>
      <c r="I12" s="30"/>
    </row>
    <row r="13" spans="1:15" s="20" customFormat="1" ht="19.5" customHeight="1" x14ac:dyDescent="0.3">
      <c r="A13" s="24">
        <v>1974</v>
      </c>
      <c r="B13" s="30">
        <v>0.34539484999999998</v>
      </c>
      <c r="C13" s="30"/>
      <c r="D13" s="30">
        <v>0.32187022999999998</v>
      </c>
      <c r="E13" s="30"/>
      <c r="F13" s="30"/>
      <c r="G13" s="30">
        <v>0.34539484999999998</v>
      </c>
      <c r="H13" s="30"/>
      <c r="I13" s="30"/>
    </row>
    <row r="14" spans="1:15" s="20" customFormat="1" ht="19.5" customHeight="1" x14ac:dyDescent="0.3">
      <c r="A14" s="24">
        <v>1980</v>
      </c>
      <c r="B14" s="30">
        <v>0.39306629999999998</v>
      </c>
      <c r="C14" s="30"/>
      <c r="D14" s="30">
        <v>0.37607992000000001</v>
      </c>
      <c r="E14" s="30"/>
      <c r="F14" s="30">
        <v>0.39565041000000001</v>
      </c>
      <c r="G14" s="30">
        <v>0.39087757000000001</v>
      </c>
      <c r="H14" s="30">
        <v>0.39565041000000001</v>
      </c>
      <c r="I14" s="30">
        <v>0.39565041000000001</v>
      </c>
    </row>
    <row r="15" spans="1:15" s="20" customFormat="1" ht="19.5" customHeight="1" x14ac:dyDescent="0.3">
      <c r="A15" s="24">
        <v>1986</v>
      </c>
      <c r="B15" s="30">
        <v>0.42171472999999998</v>
      </c>
      <c r="C15" s="30"/>
      <c r="D15" s="30">
        <v>0.40522522</v>
      </c>
      <c r="E15" s="30"/>
      <c r="F15" s="30">
        <v>0.40763953000000003</v>
      </c>
      <c r="G15" s="30">
        <v>0.41893123999999998</v>
      </c>
      <c r="H15" s="30">
        <v>0.40763953000000003</v>
      </c>
      <c r="I15" s="30">
        <v>0.40763953000000003</v>
      </c>
    </row>
    <row r="16" spans="1:15" s="20" customFormat="1" ht="19.5" customHeight="1" x14ac:dyDescent="0.3">
      <c r="A16" s="24">
        <v>1987</v>
      </c>
      <c r="B16" s="30">
        <v>0.44817716000000002</v>
      </c>
      <c r="C16" s="30"/>
      <c r="D16" s="30">
        <v>0.43069925999999997</v>
      </c>
      <c r="E16" s="30"/>
      <c r="F16" s="30">
        <v>0.44686914</v>
      </c>
      <c r="G16" s="30">
        <v>0.44612044000000001</v>
      </c>
      <c r="H16" s="30">
        <v>0.44686914</v>
      </c>
      <c r="I16" s="30">
        <v>0.44686914</v>
      </c>
    </row>
    <row r="17" spans="1:9" s="20" customFormat="1" ht="19.5" customHeight="1" x14ac:dyDescent="0.3">
      <c r="A17" s="24">
        <v>1988</v>
      </c>
      <c r="B17" s="30">
        <v>0.45518183000000001</v>
      </c>
      <c r="C17" s="30"/>
      <c r="D17" s="30">
        <v>0.43749379999999999</v>
      </c>
      <c r="E17" s="30"/>
      <c r="F17" s="30">
        <v>0.46025917</v>
      </c>
      <c r="G17" s="30">
        <v>0.45191667000000002</v>
      </c>
      <c r="H17" s="30">
        <v>0.46025917</v>
      </c>
      <c r="I17" s="30">
        <v>0.46025917</v>
      </c>
    </row>
    <row r="18" spans="1:9" s="20" customFormat="1" ht="19.5" customHeight="1" x14ac:dyDescent="0.3">
      <c r="A18" s="24">
        <v>1991</v>
      </c>
      <c r="B18" s="30">
        <v>0.46518800999999999</v>
      </c>
      <c r="C18" s="30"/>
      <c r="D18" s="30">
        <v>0.44174616999999999</v>
      </c>
      <c r="E18" s="30"/>
      <c r="F18" s="30">
        <v>0.44736745</v>
      </c>
      <c r="G18" s="30">
        <v>0.4630204</v>
      </c>
      <c r="H18" s="30">
        <v>0.44736745</v>
      </c>
      <c r="I18" s="30">
        <v>0.44736745</v>
      </c>
    </row>
    <row r="19" spans="1:9" s="20" customFormat="1" ht="19.5" customHeight="1" x14ac:dyDescent="0.3">
      <c r="A19" s="24">
        <v>1992</v>
      </c>
      <c r="B19" s="30">
        <v>0.44401759000000002</v>
      </c>
      <c r="C19" s="30"/>
      <c r="D19" s="30">
        <v>0.42379836999999998</v>
      </c>
      <c r="E19" s="30"/>
      <c r="F19" s="30">
        <v>0.43597863999999997</v>
      </c>
      <c r="G19" s="30">
        <v>0.44285179000000002</v>
      </c>
      <c r="H19" s="30">
        <v>0.43597863999999997</v>
      </c>
      <c r="I19" s="30">
        <v>0.43597863999999997</v>
      </c>
    </row>
    <row r="20" spans="1:9" s="20" customFormat="1" ht="19.5" customHeight="1" x14ac:dyDescent="0.3">
      <c r="A20" s="22" t="s">
        <v>82</v>
      </c>
      <c r="B20" s="30"/>
      <c r="C20" s="30"/>
      <c r="D20" s="30"/>
      <c r="E20" s="30"/>
      <c r="F20" s="30"/>
      <c r="G20" s="30"/>
      <c r="H20" s="30"/>
      <c r="I20" s="30"/>
    </row>
    <row r="21" spans="1:9" s="20" customFormat="1" ht="19.5" customHeight="1" x14ac:dyDescent="0.3">
      <c r="A21" s="24">
        <v>1992</v>
      </c>
      <c r="B21" s="30">
        <v>0.45016465</v>
      </c>
      <c r="C21" s="30"/>
      <c r="D21" s="30">
        <v>0.42948209999999998</v>
      </c>
      <c r="E21" s="30"/>
      <c r="F21" s="30">
        <v>0.44523258999999998</v>
      </c>
      <c r="G21" s="30">
        <v>0.44867181</v>
      </c>
      <c r="H21" s="30">
        <v>0.44523258999999998</v>
      </c>
      <c r="I21" s="30">
        <v>0.44523258999999998</v>
      </c>
    </row>
    <row r="22" spans="1:9" s="20" customFormat="1" ht="19.5" customHeight="1" x14ac:dyDescent="0.3">
      <c r="A22" s="24">
        <v>1993</v>
      </c>
      <c r="B22" s="30">
        <v>0.44398233999999998</v>
      </c>
      <c r="C22" s="30"/>
      <c r="D22" s="30">
        <v>0.42324534000000003</v>
      </c>
      <c r="E22" s="30"/>
      <c r="F22" s="30">
        <v>0.44981145</v>
      </c>
      <c r="G22" s="30">
        <v>0.44246095000000002</v>
      </c>
      <c r="H22" s="30">
        <v>0.44981145</v>
      </c>
      <c r="I22" s="30">
        <v>0.44981145</v>
      </c>
    </row>
    <row r="23" spans="1:9" s="20" customFormat="1" ht="19.5" customHeight="1" x14ac:dyDescent="0.3">
      <c r="A23" s="24">
        <v>1994</v>
      </c>
      <c r="B23" s="30">
        <v>0.45286505999999999</v>
      </c>
      <c r="C23" s="30"/>
      <c r="D23" s="30">
        <v>0.43096780000000001</v>
      </c>
      <c r="E23" s="30"/>
      <c r="F23" s="30">
        <v>0.45669037000000001</v>
      </c>
      <c r="G23" s="30">
        <v>0.45075612999999998</v>
      </c>
      <c r="H23" s="30">
        <v>0.45669037000000001</v>
      </c>
      <c r="I23" s="30">
        <v>0.45669037000000001</v>
      </c>
    </row>
    <row r="24" spans="1:9" s="20" customFormat="1" ht="19.5" customHeight="1" x14ac:dyDescent="0.3">
      <c r="A24" s="24">
        <v>1995</v>
      </c>
      <c r="B24" s="30">
        <v>0.48123903000000001</v>
      </c>
      <c r="C24" s="30"/>
      <c r="D24" s="30">
        <v>0.45968857000000002</v>
      </c>
      <c r="E24" s="30"/>
      <c r="F24" s="30">
        <v>0.49123392999999999</v>
      </c>
      <c r="G24" s="30">
        <v>0.47908484000000001</v>
      </c>
      <c r="H24" s="30">
        <v>0.49123392999999999</v>
      </c>
      <c r="I24" s="30">
        <v>0.49123392999999999</v>
      </c>
    </row>
    <row r="25" spans="1:9" s="20" customFormat="1" ht="19.5" customHeight="1" x14ac:dyDescent="0.3">
      <c r="A25" s="24">
        <v>1996</v>
      </c>
      <c r="B25" s="30">
        <v>0.48555800999999998</v>
      </c>
      <c r="C25" s="30"/>
      <c r="D25" s="30">
        <v>0.46260949000000001</v>
      </c>
      <c r="E25" s="30"/>
      <c r="F25" s="30">
        <v>0.49733202999999998</v>
      </c>
      <c r="G25" s="30">
        <v>0.48314814</v>
      </c>
      <c r="H25" s="30">
        <v>0.49733202999999998</v>
      </c>
      <c r="I25" s="30">
        <v>0.49733202999999998</v>
      </c>
    </row>
    <row r="26" spans="1:9" s="20" customFormat="1" ht="19.5" customHeight="1" x14ac:dyDescent="0.3">
      <c r="A26" s="24">
        <v>1997</v>
      </c>
      <c r="B26" s="30">
        <v>0.48345390999999999</v>
      </c>
      <c r="C26" s="30"/>
      <c r="D26" s="30">
        <v>0.46073364</v>
      </c>
      <c r="E26" s="30"/>
      <c r="F26" s="30">
        <v>0.49149278000000002</v>
      </c>
      <c r="G26" s="30">
        <v>0.48045420999999999</v>
      </c>
      <c r="H26" s="30">
        <v>0.49149278000000002</v>
      </c>
      <c r="I26" s="30">
        <v>0.49149278000000002</v>
      </c>
    </row>
    <row r="27" spans="1:9" s="20" customFormat="1" ht="19.5" customHeight="1" x14ac:dyDescent="0.3">
      <c r="A27" s="24">
        <v>1998</v>
      </c>
      <c r="B27" s="30">
        <v>0.50215995999999996</v>
      </c>
      <c r="C27" s="30"/>
      <c r="D27" s="30">
        <v>0.47963275999999999</v>
      </c>
      <c r="E27" s="30"/>
      <c r="F27" s="30">
        <v>0.51582510999999998</v>
      </c>
      <c r="G27" s="30">
        <v>0.49943441</v>
      </c>
      <c r="H27" s="30">
        <v>0.51582510999999998</v>
      </c>
      <c r="I27" s="30">
        <v>0.51582510999999998</v>
      </c>
    </row>
    <row r="28" spans="1:9" s="20" customFormat="1" ht="19.5" customHeight="1" x14ac:dyDescent="0.3">
      <c r="A28" s="22" t="s">
        <v>83</v>
      </c>
      <c r="B28" s="30"/>
      <c r="C28" s="30"/>
      <c r="D28" s="30"/>
      <c r="E28" s="30"/>
      <c r="F28" s="30"/>
      <c r="G28" s="30"/>
      <c r="H28" s="30"/>
      <c r="I28" s="30"/>
    </row>
    <row r="29" spans="1:9" s="20" customFormat="1" ht="19.5" customHeight="1" x14ac:dyDescent="0.3">
      <c r="A29" s="24">
        <v>1998</v>
      </c>
      <c r="B29" s="30">
        <v>0.50147054999999996</v>
      </c>
      <c r="C29" s="30"/>
      <c r="D29" s="30">
        <v>0.47831791000000001</v>
      </c>
      <c r="E29" s="30"/>
      <c r="F29" s="30">
        <v>0.51501288000000001</v>
      </c>
      <c r="G29" s="30">
        <v>0.49875412000000002</v>
      </c>
      <c r="H29" s="30">
        <v>0.51501288000000001</v>
      </c>
      <c r="I29" s="30">
        <v>0.51501288000000001</v>
      </c>
    </row>
    <row r="30" spans="1:9" s="20" customFormat="1" ht="19.5" customHeight="1" x14ac:dyDescent="0.3">
      <c r="A30" s="24">
        <v>1999</v>
      </c>
      <c r="B30" s="30">
        <v>0.49073175000000002</v>
      </c>
      <c r="C30" s="30"/>
      <c r="D30" s="30">
        <v>0.46810853000000002</v>
      </c>
      <c r="E30" s="30"/>
      <c r="F30" s="30">
        <v>0.50338022999999998</v>
      </c>
      <c r="G30" s="30">
        <v>0.48777292999999999</v>
      </c>
      <c r="H30" s="30">
        <v>0.50338022999999998</v>
      </c>
      <c r="I30" s="30">
        <v>0.50338022999999998</v>
      </c>
    </row>
    <row r="31" spans="1:9" s="20" customFormat="1" ht="19.5" customHeight="1" x14ac:dyDescent="0.3">
      <c r="A31" s="24">
        <v>2000</v>
      </c>
      <c r="B31" s="30">
        <v>0.50394908000000005</v>
      </c>
      <c r="C31" s="30"/>
      <c r="D31" s="30">
        <v>0.48244084999999998</v>
      </c>
      <c r="E31" s="30"/>
      <c r="F31" s="30">
        <v>0.51749314999999996</v>
      </c>
      <c r="G31" s="30">
        <v>0.50166330000000003</v>
      </c>
      <c r="H31" s="30">
        <v>0.51749314999999996</v>
      </c>
      <c r="I31" s="30">
        <v>0.51749314999999996</v>
      </c>
    </row>
    <row r="32" spans="1:9" s="20" customFormat="1" ht="19.5" customHeight="1" x14ac:dyDescent="0.3">
      <c r="A32" s="24">
        <v>2001</v>
      </c>
      <c r="B32" s="30">
        <v>0.52210493999999996</v>
      </c>
      <c r="C32" s="30"/>
      <c r="D32" s="30">
        <v>0.50132058000000002</v>
      </c>
      <c r="E32" s="30"/>
      <c r="F32" s="30">
        <v>0.53894472000000004</v>
      </c>
      <c r="G32" s="30">
        <v>0.51980044999999997</v>
      </c>
      <c r="H32" s="30">
        <v>0.53894472000000004</v>
      </c>
      <c r="I32" s="30">
        <v>0.53894472000000004</v>
      </c>
    </row>
    <row r="33" spans="1:11" s="20" customFormat="1" ht="19.5" customHeight="1" x14ac:dyDescent="0.3">
      <c r="A33" s="24">
        <v>2002</v>
      </c>
      <c r="B33" s="30">
        <v>0.53273861</v>
      </c>
      <c r="C33" s="30"/>
      <c r="D33" s="30">
        <v>0.51236612999999998</v>
      </c>
      <c r="E33" s="30"/>
      <c r="F33" s="30">
        <v>0.55510603000000003</v>
      </c>
      <c r="G33" s="30">
        <v>0.52985598</v>
      </c>
      <c r="H33" s="30">
        <v>0.55510603000000003</v>
      </c>
      <c r="I33" s="30">
        <v>0.55510603000000003</v>
      </c>
    </row>
    <row r="34" spans="1:11" s="20" customFormat="1" ht="19.5" customHeight="1" x14ac:dyDescent="0.3">
      <c r="A34" s="19">
        <v>2003</v>
      </c>
      <c r="B34" s="30">
        <v>0.52789569999999997</v>
      </c>
      <c r="C34" s="30"/>
      <c r="D34" s="30">
        <v>0.50575702</v>
      </c>
      <c r="E34" s="30"/>
      <c r="F34" s="30">
        <v>0.55504991000000004</v>
      </c>
      <c r="G34" s="30">
        <v>0.52554548999999995</v>
      </c>
      <c r="H34" s="30">
        <v>0.55504991000000004</v>
      </c>
      <c r="I34" s="30">
        <v>0.55504991000000004</v>
      </c>
    </row>
    <row r="35" spans="1:11" s="20" customFormat="1" ht="19.5" customHeight="1" x14ac:dyDescent="0.3">
      <c r="A35" s="28" t="s">
        <v>122</v>
      </c>
      <c r="B35" s="30"/>
      <c r="C35" s="30"/>
      <c r="D35" s="30"/>
      <c r="E35" s="30"/>
      <c r="F35" s="30"/>
      <c r="G35" s="30"/>
      <c r="H35" s="30"/>
      <c r="I35" s="30"/>
      <c r="J35" s="22"/>
      <c r="K35" s="22"/>
    </row>
    <row r="36" spans="1:11" s="20" customFormat="1" ht="19.5" customHeight="1" x14ac:dyDescent="0.3">
      <c r="A36" s="19" t="s">
        <v>68</v>
      </c>
      <c r="B36" s="30">
        <v>0.54061022999999997</v>
      </c>
      <c r="C36" s="30"/>
      <c r="D36" s="30">
        <v>0.51663945</v>
      </c>
      <c r="E36" s="30"/>
      <c r="F36" s="30"/>
      <c r="G36" s="30">
        <v>0.53737531999999999</v>
      </c>
      <c r="H36" s="30"/>
      <c r="I36" s="30"/>
      <c r="J36" s="22"/>
      <c r="K36" s="22"/>
    </row>
    <row r="37" spans="1:11" s="20" customFormat="1" ht="19.5" customHeight="1" x14ac:dyDescent="0.3">
      <c r="A37" s="24" t="s">
        <v>115</v>
      </c>
      <c r="B37" s="30">
        <v>0.52932303000000003</v>
      </c>
      <c r="C37" s="30"/>
      <c r="D37" s="30">
        <v>0.50677618000000002</v>
      </c>
      <c r="E37" s="30"/>
      <c r="F37" s="30"/>
      <c r="G37" s="30">
        <v>0.52624448999999995</v>
      </c>
      <c r="H37" s="30"/>
      <c r="I37" s="30"/>
      <c r="J37" s="22"/>
      <c r="K37" s="22"/>
    </row>
    <row r="38" spans="1:11" s="20" customFormat="1" ht="19.5" customHeight="1" x14ac:dyDescent="0.3">
      <c r="A38" s="24" t="s">
        <v>116</v>
      </c>
      <c r="B38" s="30">
        <v>0.52562657000000002</v>
      </c>
      <c r="C38" s="30"/>
      <c r="D38" s="30">
        <v>0.50417018000000002</v>
      </c>
      <c r="E38" s="30"/>
      <c r="F38" s="30"/>
      <c r="G38" s="30">
        <v>0.52292121999999996</v>
      </c>
      <c r="H38" s="30"/>
      <c r="I38" s="30"/>
      <c r="J38" s="22"/>
      <c r="K38" s="22"/>
    </row>
    <row r="39" spans="1:11" s="20" customFormat="1" ht="19.5" customHeight="1" x14ac:dyDescent="0.3">
      <c r="A39" s="24" t="s">
        <v>60</v>
      </c>
      <c r="B39" s="30">
        <v>0.50653435999999996</v>
      </c>
      <c r="C39" s="30"/>
      <c r="D39" s="30">
        <v>0.48519586999999997</v>
      </c>
      <c r="E39" s="30"/>
      <c r="F39" s="30"/>
      <c r="G39" s="30">
        <v>0.50422171000000005</v>
      </c>
      <c r="H39" s="30"/>
      <c r="I39" s="30"/>
      <c r="J39" s="22"/>
      <c r="K39" s="22"/>
    </row>
    <row r="40" spans="1:11" s="20" customFormat="1" ht="19.5" customHeight="1" x14ac:dyDescent="0.3">
      <c r="A40" s="24" t="s">
        <v>69</v>
      </c>
      <c r="B40" s="30">
        <v>0.49601561999999999</v>
      </c>
      <c r="C40" s="30"/>
      <c r="D40" s="30">
        <v>0.47394811999999997</v>
      </c>
      <c r="E40" s="30"/>
      <c r="F40" s="30">
        <v>0.51179127999999996</v>
      </c>
      <c r="G40" s="30">
        <v>0.49379504000000002</v>
      </c>
      <c r="H40" s="30">
        <v>0.51179127999999996</v>
      </c>
      <c r="I40" s="30">
        <v>0.51179127999999996</v>
      </c>
      <c r="J40" s="22"/>
      <c r="K40" s="22"/>
    </row>
    <row r="41" spans="1:11" s="20" customFormat="1" ht="19.5" customHeight="1" x14ac:dyDescent="0.3">
      <c r="A41" s="24" t="s">
        <v>78</v>
      </c>
      <c r="B41" s="30">
        <v>0.49100302000000001</v>
      </c>
      <c r="C41" s="30"/>
      <c r="D41" s="30">
        <v>0.46902251</v>
      </c>
      <c r="E41" s="30"/>
      <c r="F41" s="30">
        <v>0.50487422000000004</v>
      </c>
      <c r="G41" s="30">
        <v>0.48875786999999998</v>
      </c>
      <c r="H41" s="30">
        <v>0.50487422000000004</v>
      </c>
      <c r="I41" s="30">
        <v>0.50487422000000004</v>
      </c>
      <c r="J41" s="22"/>
      <c r="K41" s="22"/>
    </row>
    <row r="42" spans="1:11" s="20" customFormat="1" ht="19.5" customHeight="1" x14ac:dyDescent="0.3">
      <c r="A42" s="24" t="s">
        <v>80</v>
      </c>
      <c r="B42" s="30">
        <v>0.48838570999999997</v>
      </c>
      <c r="C42" s="30"/>
      <c r="D42" s="30">
        <v>0.46751796000000001</v>
      </c>
      <c r="E42" s="30"/>
      <c r="F42" s="30">
        <v>0.50874439000000005</v>
      </c>
      <c r="G42" s="30">
        <v>0.48611122000000001</v>
      </c>
      <c r="H42" s="30">
        <v>0.50874439000000005</v>
      </c>
      <c r="I42" s="30">
        <v>0.50874439000000005</v>
      </c>
      <c r="J42" s="22"/>
      <c r="K42" s="22"/>
    </row>
    <row r="43" spans="1:11" s="20" customFormat="1" ht="19.5" customHeight="1" x14ac:dyDescent="0.3">
      <c r="A43" s="24" t="s">
        <v>88</v>
      </c>
      <c r="B43" s="30">
        <v>0.47940718999999998</v>
      </c>
      <c r="C43" s="30"/>
      <c r="D43" s="30">
        <v>0.45824540000000002</v>
      </c>
      <c r="E43" s="30"/>
      <c r="F43" s="30">
        <v>0.49281651999999998</v>
      </c>
      <c r="G43" s="30">
        <v>0.47698600000000002</v>
      </c>
      <c r="H43" s="30">
        <v>0.49281651999999998</v>
      </c>
      <c r="I43" s="30">
        <v>0.49281651999999998</v>
      </c>
    </row>
    <row r="44" spans="1:11" s="20" customFormat="1" ht="19.5" customHeight="1" x14ac:dyDescent="0.3">
      <c r="A44" s="24" t="s">
        <v>89</v>
      </c>
      <c r="B44" s="30">
        <v>0.47893471999999998</v>
      </c>
      <c r="C44" s="30"/>
      <c r="D44" s="30">
        <v>0.45698856999999998</v>
      </c>
      <c r="E44" s="30"/>
      <c r="F44" s="30">
        <v>0.49396060000000003</v>
      </c>
      <c r="G44" s="30">
        <v>0.47691278999999998</v>
      </c>
      <c r="H44" s="30">
        <v>0.49396060000000003</v>
      </c>
      <c r="I44" s="30">
        <v>0.49396060000000003</v>
      </c>
    </row>
    <row r="45" spans="1:11" s="20" customFormat="1" ht="19.5" customHeight="1" x14ac:dyDescent="0.3">
      <c r="A45" s="24" t="s">
        <v>117</v>
      </c>
      <c r="B45" s="30">
        <v>0.46661169000000002</v>
      </c>
      <c r="C45" s="30"/>
      <c r="D45" s="30">
        <v>0.44482358</v>
      </c>
      <c r="E45" s="30"/>
      <c r="F45" s="30">
        <v>0.48135723000000002</v>
      </c>
      <c r="G45" s="30">
        <v>0.46445688000000002</v>
      </c>
      <c r="H45" s="30">
        <v>0.48135723000000002</v>
      </c>
      <c r="I45" s="30">
        <v>0.48135723000000002</v>
      </c>
    </row>
    <row r="46" spans="1:11" s="20" customFormat="1" ht="19.5" customHeight="1" x14ac:dyDescent="0.3">
      <c r="A46" s="24" t="s">
        <v>118</v>
      </c>
      <c r="B46" s="30">
        <v>0.46902393999999997</v>
      </c>
      <c r="C46" s="30"/>
      <c r="D46" s="30">
        <v>0.44772545000000002</v>
      </c>
      <c r="E46" s="30"/>
      <c r="F46" s="30">
        <v>0.48353446</v>
      </c>
      <c r="G46" s="30">
        <v>0.46703907</v>
      </c>
      <c r="H46" s="30">
        <v>0.48353446</v>
      </c>
      <c r="I46" s="30">
        <v>0.48353446</v>
      </c>
    </row>
    <row r="47" spans="1:11" s="20" customFormat="1" ht="19.5" customHeight="1" x14ac:dyDescent="0.3">
      <c r="A47" s="24" t="s">
        <v>119</v>
      </c>
      <c r="B47" s="30">
        <v>0.45687559999999999</v>
      </c>
      <c r="C47" s="30"/>
      <c r="D47" s="30">
        <v>0.43592908000000002</v>
      </c>
      <c r="E47" s="30"/>
      <c r="F47" s="30">
        <v>0.46582185999999998</v>
      </c>
      <c r="G47" s="30">
        <v>0.45472158000000001</v>
      </c>
      <c r="H47" s="30">
        <v>0.46582185999999998</v>
      </c>
      <c r="I47" s="30">
        <v>0.46582185999999998</v>
      </c>
    </row>
    <row r="48" spans="1:11" s="20" customFormat="1" ht="19.5" customHeight="1" x14ac:dyDescent="0.3">
      <c r="A48" s="24" t="s">
        <v>120</v>
      </c>
      <c r="B48" s="30">
        <v>0.45947154000000001</v>
      </c>
      <c r="C48" s="30"/>
      <c r="D48" s="30">
        <v>0.43783970999999999</v>
      </c>
      <c r="E48" s="30"/>
      <c r="F48" s="30">
        <v>0.46628208999999998</v>
      </c>
      <c r="G48" s="30">
        <v>0.45821521999999998</v>
      </c>
      <c r="H48" s="30">
        <v>0.46628208999999998</v>
      </c>
      <c r="I48" s="30">
        <v>0.46628208999999998</v>
      </c>
    </row>
    <row r="49" spans="1:16" s="20" customFormat="1" ht="19.5" customHeight="1" x14ac:dyDescent="0.3">
      <c r="A49" s="24" t="s">
        <v>121</v>
      </c>
      <c r="B49" s="30">
        <v>0.45780161000000003</v>
      </c>
      <c r="C49" s="30"/>
      <c r="D49" s="30">
        <v>0.43558817</v>
      </c>
      <c r="E49" s="30"/>
      <c r="F49" s="30">
        <v>0.46657990999999999</v>
      </c>
      <c r="G49" s="30">
        <v>0.45627685000000001</v>
      </c>
      <c r="H49" s="30">
        <v>0.46657990999999999</v>
      </c>
      <c r="I49" s="30">
        <v>0.46657990999999999</v>
      </c>
    </row>
    <row r="50" spans="1:16" s="20" customFormat="1" ht="19.5" customHeight="1" x14ac:dyDescent="0.3">
      <c r="A50" s="24" t="s">
        <v>137</v>
      </c>
      <c r="B50" s="30">
        <v>0.44884829999999998</v>
      </c>
      <c r="C50" s="30"/>
      <c r="D50" s="30">
        <v>0.42705418000000001</v>
      </c>
      <c r="E50" s="30"/>
      <c r="F50" s="30">
        <v>0.46382045999999999</v>
      </c>
      <c r="G50" s="30">
        <v>0.44728656999999999</v>
      </c>
      <c r="H50" s="30">
        <v>0.46382045999999999</v>
      </c>
      <c r="I50" s="30">
        <v>0.46382045999999999</v>
      </c>
    </row>
    <row r="51" spans="1:16" s="20" customFormat="1" ht="19.5" customHeight="1" x14ac:dyDescent="0.3">
      <c r="A51" s="24" t="s">
        <v>144</v>
      </c>
      <c r="B51" s="30">
        <v>0.44298124999999999</v>
      </c>
      <c r="C51" s="30"/>
      <c r="D51" s="30">
        <v>0.41969108999999999</v>
      </c>
      <c r="E51" s="30"/>
      <c r="F51" s="30">
        <v>0.46147505</v>
      </c>
      <c r="G51" s="30">
        <v>0.44180021000000003</v>
      </c>
      <c r="H51" s="30">
        <v>0.46147505</v>
      </c>
      <c r="I51" s="30">
        <v>0.46147505</v>
      </c>
    </row>
    <row r="52" spans="1:16" s="20" customFormat="1" ht="19.5" customHeight="1" x14ac:dyDescent="0.3">
      <c r="A52" s="24" t="s">
        <v>146</v>
      </c>
      <c r="B52" s="30">
        <v>0.44219726999999998</v>
      </c>
      <c r="C52" s="30"/>
      <c r="D52" s="30">
        <v>0.41883661</v>
      </c>
      <c r="E52" s="30"/>
      <c r="F52" s="30">
        <v>0.46135686999999997</v>
      </c>
      <c r="G52" s="30">
        <v>0.44060447000000003</v>
      </c>
      <c r="H52" s="30">
        <v>0.46135686999999997</v>
      </c>
      <c r="I52" s="30">
        <v>0.46135686999999997</v>
      </c>
    </row>
    <row r="53" spans="1:16" s="20" customFormat="1" ht="19.5" customHeight="1" x14ac:dyDescent="0.3">
      <c r="A53" s="24" t="s">
        <v>147</v>
      </c>
      <c r="B53" s="30">
        <v>0.43135343999999998</v>
      </c>
      <c r="C53" s="30"/>
      <c r="D53" s="30">
        <v>0.40853899999999999</v>
      </c>
      <c r="E53" s="30"/>
      <c r="F53" s="30">
        <v>0.45105508999999999</v>
      </c>
      <c r="G53" s="30">
        <v>0.42977845999999997</v>
      </c>
      <c r="H53" s="30">
        <v>0.45105508999999999</v>
      </c>
      <c r="I53" s="30">
        <v>0.45105508999999999</v>
      </c>
    </row>
    <row r="54" spans="1:16" s="20" customFormat="1" ht="19.5" customHeight="1" x14ac:dyDescent="0.3">
      <c r="A54" s="24" t="s">
        <v>152</v>
      </c>
      <c r="B54" s="30">
        <v>0.43327088000000002</v>
      </c>
      <c r="C54" s="30"/>
      <c r="D54" s="30">
        <v>0.40945772000000002</v>
      </c>
      <c r="E54" s="30"/>
      <c r="F54" s="30">
        <v>0.45525011999999998</v>
      </c>
      <c r="G54" s="30">
        <v>0.43155021999999998</v>
      </c>
      <c r="H54" s="30">
        <v>0.45525011999999998</v>
      </c>
      <c r="I54" s="30">
        <v>0.45525011999999998</v>
      </c>
    </row>
    <row r="55" spans="1:16" s="20" customFormat="1" ht="19.5" customHeight="1" x14ac:dyDescent="0.3">
      <c r="A55" s="24" t="s">
        <v>153</v>
      </c>
      <c r="B55" s="30">
        <v>0.42575891999999999</v>
      </c>
      <c r="C55" s="30"/>
      <c r="D55" s="30">
        <v>0.40247530999999998</v>
      </c>
      <c r="E55" s="30"/>
      <c r="F55" s="30">
        <v>0.44878773999999999</v>
      </c>
      <c r="G55" s="30">
        <v>0.42460228999999999</v>
      </c>
      <c r="H55" s="30">
        <v>0.44878773999999999</v>
      </c>
      <c r="I55" s="30">
        <v>0.44878773999999999</v>
      </c>
    </row>
    <row r="56" spans="1:16" s="20" customFormat="1" ht="19.5" customHeight="1" x14ac:dyDescent="0.3">
      <c r="A56" s="24" t="s">
        <v>168</v>
      </c>
      <c r="B56" s="30">
        <v>0.42255872</v>
      </c>
      <c r="C56" s="30"/>
      <c r="D56" s="30">
        <v>0.39746800999999998</v>
      </c>
      <c r="E56" s="30"/>
      <c r="F56" s="30">
        <v>0.44369054000000002</v>
      </c>
      <c r="G56" s="30">
        <v>0.42120696000000002</v>
      </c>
      <c r="H56" s="30">
        <v>0.44369054000000002</v>
      </c>
      <c r="I56" s="30">
        <v>0.44369054000000002</v>
      </c>
    </row>
    <row r="57" spans="1:16" s="20" customFormat="1" ht="19.5" customHeight="1" x14ac:dyDescent="0.3">
      <c r="A57" s="25" t="s">
        <v>169</v>
      </c>
      <c r="B57" s="30">
        <v>0.42007522000000003</v>
      </c>
      <c r="C57" s="30"/>
      <c r="D57" s="30">
        <v>0.39468027999999999</v>
      </c>
      <c r="E57" s="30"/>
      <c r="F57" s="30">
        <v>0.44510620000000001</v>
      </c>
      <c r="G57" s="30">
        <v>0.41900229999999999</v>
      </c>
      <c r="H57" s="30">
        <v>0.44510620000000001</v>
      </c>
      <c r="I57" s="30">
        <v>0.44510620000000001</v>
      </c>
    </row>
    <row r="58" spans="1:16" s="20" customFormat="1" ht="19.5" customHeight="1" x14ac:dyDescent="0.3">
      <c r="A58" s="25" t="s">
        <v>171</v>
      </c>
      <c r="B58" s="30">
        <v>0.41938114999999998</v>
      </c>
      <c r="C58" s="30"/>
      <c r="D58" s="30">
        <v>0.39401978999999998</v>
      </c>
      <c r="E58" s="30"/>
      <c r="F58" s="30">
        <v>0.44344682000000002</v>
      </c>
      <c r="G58" s="30">
        <v>0.41869497999999999</v>
      </c>
      <c r="H58" s="30">
        <v>0.44344682000000002</v>
      </c>
      <c r="I58" s="30">
        <v>0.44344682000000002</v>
      </c>
    </row>
    <row r="59" spans="1:16" s="20" customFormat="1" ht="19.5" customHeight="1" x14ac:dyDescent="0.3">
      <c r="A59" s="24" t="s">
        <v>178</v>
      </c>
      <c r="B59" s="30">
        <v>0.41841088999999998</v>
      </c>
      <c r="C59" s="30"/>
      <c r="D59" s="30">
        <v>0.39242328999999998</v>
      </c>
      <c r="E59" s="30"/>
      <c r="F59" s="30">
        <v>0.43989410000000001</v>
      </c>
      <c r="G59" s="30">
        <v>0.41732754999999999</v>
      </c>
      <c r="H59" s="30">
        <v>0.43989410000000001</v>
      </c>
      <c r="I59" s="30">
        <v>0.43989410000000001</v>
      </c>
    </row>
    <row r="60" spans="1:16" s="20" customFormat="1" ht="19.5" customHeight="1" x14ac:dyDescent="0.3">
      <c r="A60" s="25" t="s">
        <v>179</v>
      </c>
      <c r="B60" s="30">
        <v>0.42323943000000003</v>
      </c>
      <c r="C60" s="30"/>
      <c r="D60" s="30">
        <v>0.39688014999999999</v>
      </c>
      <c r="E60" s="30"/>
      <c r="F60" s="30">
        <v>0.44704559999999999</v>
      </c>
      <c r="G60" s="30">
        <v>0.42211779999999999</v>
      </c>
      <c r="H60" s="30">
        <v>0.44704559999999999</v>
      </c>
      <c r="I60" s="30">
        <v>0.44704559999999999</v>
      </c>
    </row>
    <row r="61" spans="1:16" s="76" customFormat="1" ht="18.75" customHeight="1" x14ac:dyDescent="0.3">
      <c r="A61" s="25" t="s">
        <v>180</v>
      </c>
      <c r="B61" s="30">
        <v>0.41472355</v>
      </c>
      <c r="C61" s="30"/>
      <c r="D61" s="30">
        <v>0.38824118000000002</v>
      </c>
      <c r="E61" s="30"/>
      <c r="F61" s="30">
        <v>0.44117024999999999</v>
      </c>
      <c r="G61" s="30">
        <v>0.41398312999999998</v>
      </c>
      <c r="H61" s="30">
        <v>0.44117024999999999</v>
      </c>
      <c r="I61" s="30">
        <v>0.44117024999999999</v>
      </c>
      <c r="J61" s="30"/>
      <c r="K61" s="30"/>
      <c r="L61" s="30"/>
      <c r="M61" s="30"/>
      <c r="N61" s="30"/>
      <c r="O61" s="30"/>
      <c r="P61" s="30"/>
    </row>
    <row r="62" spans="1:16" s="20" customFormat="1" ht="19.5" customHeight="1" x14ac:dyDescent="0.35">
      <c r="A62" s="21" t="s">
        <v>52</v>
      </c>
      <c r="B62" s="30"/>
      <c r="C62" s="30"/>
      <c r="D62" s="30"/>
      <c r="E62" s="30"/>
      <c r="F62" s="30"/>
      <c r="G62" s="30"/>
      <c r="H62" s="30"/>
      <c r="I62" s="30"/>
    </row>
    <row r="63" spans="1:16" s="22" customFormat="1" ht="19.5" customHeight="1" x14ac:dyDescent="0.3">
      <c r="A63" s="22" t="s">
        <v>62</v>
      </c>
      <c r="B63" s="30"/>
      <c r="C63" s="30"/>
      <c r="D63" s="30"/>
      <c r="E63" s="30"/>
      <c r="F63" s="30"/>
      <c r="G63" s="30"/>
      <c r="H63" s="30"/>
      <c r="I63" s="30"/>
    </row>
    <row r="64" spans="1:16" s="22" customFormat="1" ht="19.5" customHeight="1" x14ac:dyDescent="0.3">
      <c r="A64" s="24">
        <v>1992</v>
      </c>
      <c r="B64" s="30">
        <v>0.48626332999999999</v>
      </c>
      <c r="C64" s="30"/>
      <c r="D64" s="30">
        <v>0.46711472999999998</v>
      </c>
      <c r="E64" s="30"/>
      <c r="F64" s="30">
        <v>0.49431071999999998</v>
      </c>
      <c r="G64" s="30">
        <v>0.48626332999999999</v>
      </c>
      <c r="H64" s="30">
        <v>0.47961820999999999</v>
      </c>
      <c r="I64" s="30">
        <v>0.47961820999999999</v>
      </c>
    </row>
    <row r="65" spans="1:35" s="22" customFormat="1" ht="19.5" customHeight="1" x14ac:dyDescent="0.3">
      <c r="A65" s="24">
        <v>1993</v>
      </c>
      <c r="B65" s="30">
        <v>0.52916516999999996</v>
      </c>
      <c r="C65" s="30"/>
      <c r="D65" s="30">
        <v>0.50956966999999997</v>
      </c>
      <c r="E65" s="30"/>
      <c r="F65" s="30">
        <v>0.52440936999999999</v>
      </c>
      <c r="G65" s="30">
        <v>0.52888988000000003</v>
      </c>
      <c r="H65" s="30">
        <v>0.52440936999999999</v>
      </c>
      <c r="I65" s="30">
        <v>0.52440936999999999</v>
      </c>
    </row>
    <row r="66" spans="1:35" s="22" customFormat="1" ht="19.5" customHeight="1" x14ac:dyDescent="0.3">
      <c r="A66" s="24">
        <v>1997</v>
      </c>
      <c r="B66" s="30">
        <v>0.52603679000000003</v>
      </c>
      <c r="C66" s="30"/>
      <c r="D66" s="30">
        <v>0.50617124000000002</v>
      </c>
      <c r="E66" s="30"/>
      <c r="F66" s="30">
        <v>0.52589569000000003</v>
      </c>
      <c r="G66" s="30">
        <v>0.52546855999999997</v>
      </c>
      <c r="H66" s="30">
        <v>0.52589569000000003</v>
      </c>
      <c r="I66" s="30">
        <v>0.52589569000000003</v>
      </c>
      <c r="J66" s="20"/>
      <c r="K66" s="20"/>
      <c r="L66" s="20"/>
    </row>
    <row r="67" spans="1:35" s="22" customFormat="1" ht="19.5" customHeight="1" x14ac:dyDescent="0.3">
      <c r="A67" s="22" t="s">
        <v>63</v>
      </c>
      <c r="B67" s="30"/>
      <c r="C67" s="30"/>
      <c r="D67" s="30"/>
      <c r="E67" s="30"/>
      <c r="F67" s="30"/>
      <c r="G67" s="30"/>
      <c r="H67" s="30"/>
      <c r="I67" s="30"/>
    </row>
    <row r="68" spans="1:35" s="22" customFormat="1" ht="19.5" customHeight="1" x14ac:dyDescent="0.3">
      <c r="A68" s="24">
        <v>1997</v>
      </c>
      <c r="B68" s="30">
        <v>0.52603679000000003</v>
      </c>
      <c r="C68" s="30">
        <v>0.67007656000000004</v>
      </c>
      <c r="D68" s="30">
        <v>0.50617124000000002</v>
      </c>
      <c r="E68" s="30">
        <v>0.65563486999999998</v>
      </c>
      <c r="F68" s="30">
        <v>0.58121179999999995</v>
      </c>
      <c r="G68" s="30">
        <v>0.57955645</v>
      </c>
      <c r="H68" s="30">
        <v>0.58121179999999995</v>
      </c>
      <c r="I68" s="30">
        <v>0.52589569000000003</v>
      </c>
    </row>
    <row r="69" spans="1:35" s="22" customFormat="1" ht="19.5" customHeight="1" x14ac:dyDescent="0.3">
      <c r="A69" s="24">
        <v>1999</v>
      </c>
      <c r="B69" s="30">
        <v>0.48891899999999999</v>
      </c>
      <c r="C69" s="30">
        <v>0.63826357</v>
      </c>
      <c r="D69" s="30">
        <v>0.47066436</v>
      </c>
      <c r="E69" s="30">
        <v>0.62172877000000004</v>
      </c>
      <c r="F69" s="30">
        <v>0.58588562</v>
      </c>
      <c r="G69" s="30">
        <v>0.57946321000000001</v>
      </c>
      <c r="H69" s="30">
        <v>0.58668081000000005</v>
      </c>
      <c r="I69" s="30">
        <v>0.49477025000000002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35" s="22" customFormat="1" ht="19.5" customHeight="1" x14ac:dyDescent="0.3">
      <c r="A70" s="24">
        <v>2000</v>
      </c>
      <c r="B70" s="30">
        <v>0.54538927000000004</v>
      </c>
      <c r="C70" s="30">
        <v>0.68636136000000003</v>
      </c>
      <c r="D70" s="30">
        <v>0.52582046000000005</v>
      </c>
      <c r="E70" s="30">
        <v>0.67274683000000002</v>
      </c>
      <c r="F70" s="30">
        <v>0.62188810999999999</v>
      </c>
      <c r="G70" s="30">
        <v>0.62010109000000002</v>
      </c>
      <c r="H70" s="30">
        <v>0.62196615</v>
      </c>
      <c r="I70" s="30">
        <v>0.54531666000000001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 s="22" customFormat="1" ht="19.5" customHeight="1" x14ac:dyDescent="0.3">
      <c r="A71" s="24">
        <v>2001</v>
      </c>
      <c r="B71" s="30">
        <v>0.52821056</v>
      </c>
      <c r="C71" s="30">
        <v>0.60772212999999997</v>
      </c>
      <c r="D71" s="30">
        <v>0.50787031000000005</v>
      </c>
      <c r="E71" s="30">
        <v>0.58990028000000005</v>
      </c>
      <c r="F71" s="30">
        <v>0.58719301999999995</v>
      </c>
      <c r="G71" s="30">
        <v>0.58881101999999996</v>
      </c>
      <c r="H71" s="30">
        <v>0.59034341999999995</v>
      </c>
      <c r="I71" s="30">
        <v>0.53086862999999995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 s="22" customFormat="1" ht="19.5" customHeight="1" x14ac:dyDescent="0.3">
      <c r="A72" s="24">
        <v>2002</v>
      </c>
      <c r="B72" s="30">
        <v>0.54001898000000004</v>
      </c>
      <c r="C72" s="30">
        <v>0.62070077000000001</v>
      </c>
      <c r="D72" s="30">
        <v>0.52221868999999999</v>
      </c>
      <c r="E72" s="30">
        <v>0.60527319000000002</v>
      </c>
      <c r="F72" s="30">
        <v>0.59679380000000004</v>
      </c>
      <c r="G72" s="30">
        <v>0.60318442999999999</v>
      </c>
      <c r="H72" s="30">
        <v>0.59947779999999995</v>
      </c>
      <c r="I72" s="30">
        <v>0.53596767000000001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5" s="22" customFormat="1" ht="19.5" customHeight="1" x14ac:dyDescent="0.3">
      <c r="A73" s="24">
        <v>2005</v>
      </c>
      <c r="B73" s="30">
        <v>0.53228277000000002</v>
      </c>
      <c r="C73" s="30">
        <v>0.58748986000000003</v>
      </c>
      <c r="D73" s="30">
        <v>0.51204459999999996</v>
      </c>
      <c r="E73" s="30">
        <v>0.57497350999999997</v>
      </c>
      <c r="F73" s="30">
        <v>0.59378843999999997</v>
      </c>
      <c r="G73" s="30">
        <v>0.58505836</v>
      </c>
      <c r="H73" s="30">
        <v>0.59699941000000001</v>
      </c>
      <c r="I73" s="30">
        <v>0.53735752999999997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5" s="22" customFormat="1" ht="19.5" customHeight="1" x14ac:dyDescent="0.3">
      <c r="A74" s="24">
        <v>2006</v>
      </c>
      <c r="B74" s="30">
        <v>0.50986659999999995</v>
      </c>
      <c r="C74" s="30">
        <v>0.59350314000000004</v>
      </c>
      <c r="D74" s="30">
        <v>0.48766188999999999</v>
      </c>
      <c r="E74" s="30">
        <v>0.56929741</v>
      </c>
      <c r="F74" s="30">
        <v>0.57250652000000002</v>
      </c>
      <c r="G74" s="30">
        <v>0.56420806999999995</v>
      </c>
      <c r="H74" s="30">
        <v>0.56994906000000001</v>
      </c>
      <c r="I74" s="30">
        <v>0.50461544999999997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5" s="22" customFormat="1" ht="19.5" customHeight="1" x14ac:dyDescent="0.3">
      <c r="A75" s="24">
        <v>2007</v>
      </c>
      <c r="B75" s="30">
        <v>0.51082459999999996</v>
      </c>
      <c r="C75" s="30">
        <v>0.58378331000000006</v>
      </c>
      <c r="D75" s="30">
        <v>0.48715950000000002</v>
      </c>
      <c r="E75" s="30">
        <v>0.56348816000000002</v>
      </c>
      <c r="F75" s="30">
        <v>0.56328749</v>
      </c>
      <c r="G75" s="30">
        <v>0.55567447999999997</v>
      </c>
      <c r="H75" s="30">
        <v>0.56832015000000002</v>
      </c>
      <c r="I75" s="30">
        <v>0.51796474999999997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1:35" s="22" customFormat="1" ht="19.5" customHeight="1" x14ac:dyDescent="0.3">
      <c r="A76" s="24">
        <v>2008</v>
      </c>
      <c r="B76" s="30">
        <v>0.47179307999999998</v>
      </c>
      <c r="C76" s="30">
        <v>0.55312709000000004</v>
      </c>
      <c r="D76" s="30">
        <v>0.45181796000000002</v>
      </c>
      <c r="E76" s="30">
        <v>0.53281597000000003</v>
      </c>
      <c r="F76" s="30">
        <v>0.52265302000000002</v>
      </c>
      <c r="G76" s="30">
        <v>0.51383345000000002</v>
      </c>
      <c r="H76" s="30">
        <v>0.52329720000000002</v>
      </c>
      <c r="I76" s="30">
        <v>0.46817694999999998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35" s="22" customFormat="1" ht="19.5" customHeight="1" x14ac:dyDescent="0.3">
      <c r="A77" s="24">
        <v>2009</v>
      </c>
      <c r="B77" s="30">
        <v>0.45227300999999998</v>
      </c>
      <c r="C77" s="30">
        <v>0.53035195999999996</v>
      </c>
      <c r="D77" s="30">
        <v>0.42981152</v>
      </c>
      <c r="E77" s="30">
        <v>0.51198434999999998</v>
      </c>
      <c r="F77" s="30">
        <v>0.50794287000000005</v>
      </c>
      <c r="G77" s="30">
        <v>0.4955599</v>
      </c>
      <c r="H77" s="30">
        <v>0.50821205999999997</v>
      </c>
      <c r="I77" s="30">
        <v>0.46078278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35" s="22" customFormat="1" ht="19.5" customHeight="1" x14ac:dyDescent="0.3">
      <c r="A78" s="24">
        <v>2011</v>
      </c>
      <c r="B78" s="30">
        <v>0.41225232000000001</v>
      </c>
      <c r="C78" s="30">
        <v>0.53995629999999994</v>
      </c>
      <c r="D78" s="30">
        <v>0.38992304999999999</v>
      </c>
      <c r="E78" s="30">
        <v>0.52125586999999995</v>
      </c>
      <c r="F78" s="30">
        <v>0.46823575000000001</v>
      </c>
      <c r="G78" s="30">
        <v>0.46267754</v>
      </c>
      <c r="H78" s="30">
        <v>0.47032395999999999</v>
      </c>
      <c r="I78" s="30">
        <v>0.41326649999999998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5" s="22" customFormat="1" ht="19.5" customHeight="1" x14ac:dyDescent="0.3">
      <c r="A79" s="24">
        <v>2012</v>
      </c>
      <c r="B79" s="30">
        <v>0.41674182999999998</v>
      </c>
      <c r="C79" s="30">
        <v>0.54176036999999999</v>
      </c>
      <c r="D79" s="30">
        <v>0.39657803000000003</v>
      </c>
      <c r="E79" s="30">
        <v>0.52784534000000005</v>
      </c>
      <c r="F79" s="30">
        <v>0.47727752000000001</v>
      </c>
      <c r="G79" s="30">
        <v>0.46674336</v>
      </c>
      <c r="H79" s="30">
        <v>0.47923892000000001</v>
      </c>
      <c r="I79" s="30">
        <v>0.42467997000000002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35" s="20" customFormat="1" ht="18.75" customHeight="1" x14ac:dyDescent="0.3">
      <c r="A80" s="24">
        <v>2013</v>
      </c>
      <c r="B80" s="30">
        <v>0.42801108999999998</v>
      </c>
      <c r="C80" s="30">
        <v>0.54137393</v>
      </c>
      <c r="D80" s="30">
        <v>0.40876547000000002</v>
      </c>
      <c r="E80" s="30">
        <v>0.52097623999999998</v>
      </c>
      <c r="F80" s="30">
        <v>0.4892241</v>
      </c>
      <c r="G80" s="30">
        <v>0.48025670999999998</v>
      </c>
      <c r="H80" s="30">
        <v>0.49139832999999999</v>
      </c>
      <c r="I80" s="30">
        <v>0.42724148000000001</v>
      </c>
    </row>
    <row r="81" spans="1:39" s="20" customFormat="1" ht="18.75" customHeight="1" x14ac:dyDescent="0.3">
      <c r="A81" s="24">
        <v>2014</v>
      </c>
      <c r="B81" s="30">
        <v>0.44097826000000001</v>
      </c>
      <c r="C81" s="30">
        <v>0.53494348000000003</v>
      </c>
      <c r="D81" s="30">
        <v>0.41724662000000001</v>
      </c>
      <c r="E81" s="30">
        <v>0.51963139999999997</v>
      </c>
      <c r="F81" s="30">
        <v>0.49205209</v>
      </c>
      <c r="G81" s="30">
        <v>0.48475705000000002</v>
      </c>
      <c r="H81" s="30">
        <v>0.49310929999999997</v>
      </c>
      <c r="I81" s="30">
        <v>0.44226958999999999</v>
      </c>
    </row>
    <row r="82" spans="1:39" s="20" customFormat="1" ht="18.75" customHeight="1" x14ac:dyDescent="0.3">
      <c r="A82" s="24">
        <v>2015</v>
      </c>
      <c r="B82" s="30">
        <v>0.4173191</v>
      </c>
      <c r="C82" s="30">
        <v>0.51177001</v>
      </c>
      <c r="D82" s="30">
        <v>0.39464796000000002</v>
      </c>
      <c r="E82" s="30">
        <v>0.49564235000000001</v>
      </c>
      <c r="F82" s="30">
        <v>0.46110142999999998</v>
      </c>
      <c r="G82" s="30">
        <v>0.45547191999999997</v>
      </c>
      <c r="H82" s="30">
        <v>0.46153934000000002</v>
      </c>
      <c r="I82" s="30">
        <v>0.41401276999999997</v>
      </c>
    </row>
    <row r="83" spans="1:39" s="22" customFormat="1" ht="19.5" customHeight="1" x14ac:dyDescent="0.35">
      <c r="A83" s="21" t="s">
        <v>56</v>
      </c>
      <c r="B83" s="30"/>
      <c r="C83" s="30"/>
      <c r="D83" s="30"/>
      <c r="E83" s="30"/>
      <c r="F83" s="30"/>
      <c r="G83" s="30"/>
      <c r="H83" s="30"/>
      <c r="I83" s="30"/>
      <c r="J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9" s="22" customFormat="1" ht="19.5" customHeight="1" x14ac:dyDescent="0.3">
      <c r="A84" s="26" t="s">
        <v>173</v>
      </c>
      <c r="B84" s="30"/>
      <c r="C84" s="30"/>
      <c r="D84" s="30"/>
      <c r="E84" s="30"/>
      <c r="F84" s="30"/>
      <c r="G84" s="30"/>
      <c r="H84" s="30"/>
      <c r="I84" s="30"/>
      <c r="J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9" s="22" customFormat="1" ht="19.5" customHeight="1" x14ac:dyDescent="0.3">
      <c r="A85" s="19">
        <v>1981</v>
      </c>
      <c r="B85" s="30">
        <v>0.55141377000000003</v>
      </c>
      <c r="C85" s="30">
        <v>0.50070108999999996</v>
      </c>
      <c r="D85" s="30">
        <v>0.53119523999999996</v>
      </c>
      <c r="E85" s="30">
        <v>0.47367738999999998</v>
      </c>
      <c r="F85" s="30">
        <v>0.56711716999999995</v>
      </c>
      <c r="G85" s="30">
        <v>0.57082849999999996</v>
      </c>
      <c r="H85" s="30">
        <v>0.56787529999999997</v>
      </c>
      <c r="I85" s="30">
        <v>0.54824485000000001</v>
      </c>
      <c r="J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9" s="22" customFormat="1" ht="19.5" customHeight="1" x14ac:dyDescent="0.3">
      <c r="A86" s="19">
        <v>1982</v>
      </c>
      <c r="B86" s="30">
        <v>0.55673333000000003</v>
      </c>
      <c r="C86" s="30">
        <v>0.49351292000000002</v>
      </c>
      <c r="D86" s="30">
        <v>0.53699909999999995</v>
      </c>
      <c r="E86" s="30">
        <v>0.46631154000000002</v>
      </c>
      <c r="F86" s="30">
        <v>0.57243036999999997</v>
      </c>
      <c r="G86" s="30">
        <v>0.57636335999999999</v>
      </c>
      <c r="H86" s="30">
        <v>0.57331827999999996</v>
      </c>
      <c r="I86" s="30">
        <v>0.55315906999999997</v>
      </c>
      <c r="J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9" s="22" customFormat="1" ht="19.5" customHeight="1" x14ac:dyDescent="0.3">
      <c r="A87" s="19">
        <v>1983</v>
      </c>
      <c r="B87" s="30">
        <v>0.56565677999999997</v>
      </c>
      <c r="C87" s="30">
        <v>0.50947651000000005</v>
      </c>
      <c r="D87" s="30">
        <v>0.54696621000000001</v>
      </c>
      <c r="E87" s="30">
        <v>0.483626</v>
      </c>
      <c r="F87" s="30">
        <v>0.57949461999999996</v>
      </c>
      <c r="G87" s="30">
        <v>0.58122472999999997</v>
      </c>
      <c r="H87" s="30">
        <v>0.58039216999999999</v>
      </c>
      <c r="I87" s="30">
        <v>0.56437698999999997</v>
      </c>
      <c r="J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9" s="22" customFormat="1" ht="19.5" customHeight="1" x14ac:dyDescent="0.3">
      <c r="A88" s="19">
        <v>1984</v>
      </c>
      <c r="B88" s="30">
        <v>0.56310837000000002</v>
      </c>
      <c r="C88" s="30">
        <v>0.50740651999999997</v>
      </c>
      <c r="D88" s="30">
        <v>0.54483104000000004</v>
      </c>
      <c r="E88" s="30">
        <v>0.48274913000000003</v>
      </c>
      <c r="F88" s="30">
        <v>0.57741995999999995</v>
      </c>
      <c r="G88" s="30">
        <v>0.57586937000000005</v>
      </c>
      <c r="H88" s="30">
        <v>0.57834914999999998</v>
      </c>
      <c r="I88" s="30">
        <v>0.56596173000000005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2" customFormat="1" ht="19.5" customHeight="1" x14ac:dyDescent="0.3">
      <c r="A89" s="19">
        <v>1985</v>
      </c>
      <c r="B89" s="30">
        <v>0.52982293000000003</v>
      </c>
      <c r="C89" s="30">
        <v>0.50778029999999996</v>
      </c>
      <c r="D89" s="30">
        <v>0.51146583000000001</v>
      </c>
      <c r="E89" s="30">
        <v>0.48272398999999999</v>
      </c>
      <c r="F89" s="30">
        <v>0.55070074000000002</v>
      </c>
      <c r="G89" s="30">
        <v>0.54814626</v>
      </c>
      <c r="H89" s="30">
        <v>0.55148971000000002</v>
      </c>
      <c r="I89" s="30">
        <v>0.53332849999999998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2" customFormat="1" ht="19.5" customHeight="1" x14ac:dyDescent="0.3">
      <c r="A90" s="19">
        <v>1986</v>
      </c>
      <c r="B90" s="30">
        <v>0.56350038999999996</v>
      </c>
      <c r="C90" s="30">
        <v>0.51490080999999999</v>
      </c>
      <c r="D90" s="30">
        <v>0.54690401</v>
      </c>
      <c r="E90" s="30">
        <v>0.49182049999999999</v>
      </c>
      <c r="F90" s="30">
        <v>0.57844991999999995</v>
      </c>
      <c r="G90" s="30">
        <v>0.57744196999999997</v>
      </c>
      <c r="H90" s="30">
        <v>0.57877571999999999</v>
      </c>
      <c r="I90" s="30">
        <v>0.56518858999999999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2" customFormat="1" ht="19.5" customHeight="1" x14ac:dyDescent="0.3">
      <c r="A91" s="19">
        <v>1987</v>
      </c>
      <c r="B91" s="30">
        <v>0.56926699000000003</v>
      </c>
      <c r="C91" s="30">
        <v>0.53478954000000001</v>
      </c>
      <c r="D91" s="30">
        <v>0.55154934</v>
      </c>
      <c r="E91" s="30">
        <v>0.51175773000000002</v>
      </c>
      <c r="F91" s="30">
        <v>0.58408526000000005</v>
      </c>
      <c r="G91" s="30">
        <v>0.58879340999999996</v>
      </c>
      <c r="H91" s="30">
        <v>0.58471377999999996</v>
      </c>
      <c r="I91" s="30">
        <v>0.56420482999999999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2" customFormat="1" ht="19.5" customHeight="1" x14ac:dyDescent="0.3">
      <c r="A92" s="19">
        <v>1988</v>
      </c>
      <c r="B92" s="30">
        <v>0.58823015999999995</v>
      </c>
      <c r="C92" s="30">
        <v>0.54792660999999998</v>
      </c>
      <c r="D92" s="30">
        <v>0.57351394</v>
      </c>
      <c r="E92" s="30">
        <v>0.52714855999999999</v>
      </c>
      <c r="F92" s="30">
        <v>0.60821592999999996</v>
      </c>
      <c r="G92" s="30">
        <v>0.60640466000000004</v>
      </c>
      <c r="H92" s="30">
        <v>0.60864675000000001</v>
      </c>
      <c r="I92" s="30">
        <v>0.58979081</v>
      </c>
      <c r="J92" s="20"/>
      <c r="K92" s="20"/>
      <c r="L92" s="20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2" customFormat="1" ht="19.5" customHeight="1" x14ac:dyDescent="0.3">
      <c r="A93" s="19">
        <v>1989</v>
      </c>
      <c r="B93" s="30">
        <v>0.61170499</v>
      </c>
      <c r="C93" s="30">
        <v>0.56921100999999996</v>
      </c>
      <c r="D93" s="30">
        <v>0.59673721999999996</v>
      </c>
      <c r="E93" s="30">
        <v>0.54825230999999996</v>
      </c>
      <c r="F93" s="30">
        <v>0.62416209</v>
      </c>
      <c r="G93" s="30">
        <v>0.62511815000000004</v>
      </c>
      <c r="H93" s="30">
        <v>0.62448106000000003</v>
      </c>
      <c r="I93" s="30">
        <v>0.61010215000000001</v>
      </c>
    </row>
    <row r="94" spans="1:39" s="22" customFormat="1" ht="19.5" customHeight="1" x14ac:dyDescent="0.3">
      <c r="A94" s="24">
        <v>1990</v>
      </c>
      <c r="B94" s="30">
        <v>0.58389279000000005</v>
      </c>
      <c r="C94" s="30">
        <v>0.53969433</v>
      </c>
      <c r="D94" s="30">
        <v>0.56841109000000001</v>
      </c>
      <c r="E94" s="30">
        <v>0.51980221000000004</v>
      </c>
      <c r="F94" s="30">
        <v>0.59899020999999997</v>
      </c>
      <c r="G94" s="30">
        <v>0.60119911999999998</v>
      </c>
      <c r="H94" s="30">
        <v>0.59966381999999996</v>
      </c>
      <c r="I94" s="30">
        <v>0.58151339000000002</v>
      </c>
      <c r="J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9" s="22" customFormat="1" ht="19.5" customHeight="1" x14ac:dyDescent="0.3">
      <c r="A95" s="22" t="s">
        <v>91</v>
      </c>
      <c r="B95" s="30"/>
      <c r="C95" s="30"/>
      <c r="D95" s="30"/>
      <c r="E95" s="30"/>
      <c r="F95" s="30"/>
      <c r="G95" s="30"/>
      <c r="H95" s="30"/>
      <c r="I95" s="30"/>
      <c r="J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9" s="22" customFormat="1" ht="19.5" customHeight="1" x14ac:dyDescent="0.3">
      <c r="A96" s="24">
        <v>1993</v>
      </c>
      <c r="B96" s="30">
        <v>0.58331076999999998</v>
      </c>
      <c r="C96" s="30">
        <v>0.57727605000000004</v>
      </c>
      <c r="D96" s="30">
        <v>0.56759514</v>
      </c>
      <c r="E96" s="30">
        <v>0.55524161000000005</v>
      </c>
      <c r="F96" s="30">
        <v>0.60239688999999996</v>
      </c>
      <c r="G96" s="30">
        <v>0.59512927000000004</v>
      </c>
      <c r="H96" s="30">
        <v>0.60266894999999998</v>
      </c>
      <c r="I96" s="30">
        <v>0.58673076999999996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s="22" customFormat="1" ht="19.5" customHeight="1" x14ac:dyDescent="0.3">
      <c r="A97" s="24">
        <v>1995</v>
      </c>
      <c r="B97" s="30">
        <v>0.57616416000000004</v>
      </c>
      <c r="C97" s="30">
        <v>0.53804403000000001</v>
      </c>
      <c r="D97" s="30">
        <v>0.55930995999999999</v>
      </c>
      <c r="E97" s="30">
        <v>0.51289052000000002</v>
      </c>
      <c r="F97" s="30">
        <v>0.59605587000000004</v>
      </c>
      <c r="G97" s="30">
        <v>0.58909171999999999</v>
      </c>
      <c r="H97" s="30">
        <v>0.59651977</v>
      </c>
      <c r="I97" s="30">
        <v>0.57918166000000004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s="22" customFormat="1" ht="19.5" customHeight="1" x14ac:dyDescent="0.3">
      <c r="A98" s="24">
        <v>1996</v>
      </c>
      <c r="B98" s="30">
        <v>0.57636637999999996</v>
      </c>
      <c r="C98" s="30">
        <v>0.55077556000000005</v>
      </c>
      <c r="D98" s="30">
        <v>0.56058522</v>
      </c>
      <c r="E98" s="30">
        <v>0.52789540000000001</v>
      </c>
      <c r="F98" s="30">
        <v>0.59576958000000002</v>
      </c>
      <c r="G98" s="30">
        <v>0.59051282000000005</v>
      </c>
      <c r="H98" s="30">
        <v>0.59539726000000004</v>
      </c>
      <c r="I98" s="30">
        <v>0.57792041999999999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s="22" customFormat="1" ht="19.5" customHeight="1" x14ac:dyDescent="0.3">
      <c r="A99" s="24">
        <v>1997</v>
      </c>
      <c r="B99" s="30">
        <v>0.57603903000000001</v>
      </c>
      <c r="C99" s="30">
        <v>0.55180286999999995</v>
      </c>
      <c r="D99" s="30">
        <v>0.55981632000000003</v>
      </c>
      <c r="E99" s="30">
        <v>0.52926907000000001</v>
      </c>
      <c r="F99" s="30">
        <v>0.59808331999999997</v>
      </c>
      <c r="G99" s="30">
        <v>0.59076401999999995</v>
      </c>
      <c r="H99" s="30">
        <v>0.59786899000000004</v>
      </c>
      <c r="I99" s="30">
        <v>0.57945279999999999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s="22" customFormat="1" ht="19.5" customHeight="1" x14ac:dyDescent="0.3">
      <c r="A100" s="24">
        <v>1998</v>
      </c>
      <c r="B100" s="30">
        <v>0.57657334999999998</v>
      </c>
      <c r="C100" s="30">
        <v>0.54724505000000001</v>
      </c>
      <c r="D100" s="30">
        <v>0.55950703000000002</v>
      </c>
      <c r="E100" s="30">
        <v>0.52415065999999999</v>
      </c>
      <c r="F100" s="30">
        <v>0.59513240999999995</v>
      </c>
      <c r="G100" s="30">
        <v>0.58912872999999999</v>
      </c>
      <c r="H100" s="30">
        <v>0.59529761000000003</v>
      </c>
      <c r="I100" s="30">
        <v>0.57877173999999998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s="22" customFormat="1" ht="19.5" customHeight="1" x14ac:dyDescent="0.3">
      <c r="A101" s="24">
        <v>1999</v>
      </c>
      <c r="B101" s="30">
        <v>0.57198357</v>
      </c>
      <c r="C101" s="30">
        <v>0.54237771000000001</v>
      </c>
      <c r="D101" s="30">
        <v>0.55482472999999999</v>
      </c>
      <c r="E101" s="30">
        <v>0.51827076000000005</v>
      </c>
      <c r="F101" s="30">
        <v>0.58988976999999998</v>
      </c>
      <c r="G101" s="30">
        <v>0.58311822999999996</v>
      </c>
      <c r="H101" s="30">
        <v>0.58994588000000003</v>
      </c>
      <c r="I101" s="30">
        <v>0.57428884999999996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s="22" customFormat="1" ht="19.5" customHeight="1" x14ac:dyDescent="0.3">
      <c r="A102" s="24">
        <v>2001</v>
      </c>
      <c r="B102" s="30">
        <v>0.57776271999999995</v>
      </c>
      <c r="C102" s="30">
        <v>0.53504220999999996</v>
      </c>
      <c r="D102" s="30">
        <v>0.56031766999999999</v>
      </c>
      <c r="E102" s="30">
        <v>0.50802212000000002</v>
      </c>
      <c r="F102" s="30">
        <v>0.59550101</v>
      </c>
      <c r="G102" s="30">
        <v>0.58512001000000002</v>
      </c>
      <c r="H102" s="30">
        <v>0.59579241000000005</v>
      </c>
      <c r="I102" s="30">
        <v>0.58321137000000001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s="22" customFormat="1" ht="19.5" customHeight="1" x14ac:dyDescent="0.3">
      <c r="A103" s="24">
        <v>2002</v>
      </c>
      <c r="B103" s="30">
        <v>0.57395448999999998</v>
      </c>
      <c r="C103" s="30">
        <v>0.51075082000000005</v>
      </c>
      <c r="D103" s="30">
        <v>0.55669000000000002</v>
      </c>
      <c r="E103" s="30">
        <v>0.48360111</v>
      </c>
      <c r="F103" s="30">
        <v>0.59266671000000004</v>
      </c>
      <c r="G103" s="30">
        <v>0.58011173999999999</v>
      </c>
      <c r="H103" s="30">
        <v>0.59260581000000001</v>
      </c>
      <c r="I103" s="30">
        <v>0.58132547999999995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s="22" customFormat="1" ht="19.5" customHeight="1" x14ac:dyDescent="0.3">
      <c r="A104" s="24">
        <v>2003</v>
      </c>
      <c r="B104" s="30">
        <v>0.56773927000000002</v>
      </c>
      <c r="C104" s="30">
        <v>0.53090415000000002</v>
      </c>
      <c r="D104" s="30">
        <v>0.54994189000000004</v>
      </c>
      <c r="E104" s="30">
        <v>0.50467203999999999</v>
      </c>
      <c r="F104" s="30">
        <v>0.58775352999999997</v>
      </c>
      <c r="G104" s="30">
        <v>0.57343661999999995</v>
      </c>
      <c r="H104" s="30">
        <v>0.58769890000000002</v>
      </c>
      <c r="I104" s="30">
        <v>0.57706541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 spans="1:35" s="22" customFormat="1" ht="19.5" customHeight="1" x14ac:dyDescent="0.3">
      <c r="A105" s="24">
        <v>2004</v>
      </c>
      <c r="B105" s="30">
        <v>0.55770854999999997</v>
      </c>
      <c r="C105" s="30">
        <v>0.51476931999999997</v>
      </c>
      <c r="D105" s="30">
        <v>0.53978473000000005</v>
      </c>
      <c r="E105" s="30">
        <v>0.48781826</v>
      </c>
      <c r="F105" s="30">
        <v>0.57947391999999998</v>
      </c>
      <c r="G105" s="30">
        <v>0.56211303999999995</v>
      </c>
      <c r="H105" s="30">
        <v>0.57930576</v>
      </c>
      <c r="I105" s="30">
        <v>0.56898899999999997</v>
      </c>
      <c r="J105" s="23"/>
      <c r="K105" s="23"/>
      <c r="L105" s="23"/>
      <c r="M105" s="23"/>
      <c r="N105" s="23"/>
      <c r="O105" s="23"/>
    </row>
    <row r="106" spans="1:35" s="22" customFormat="1" ht="19.5" customHeight="1" x14ac:dyDescent="0.3">
      <c r="A106" s="26" t="s">
        <v>113</v>
      </c>
      <c r="B106" s="30"/>
      <c r="C106" s="30"/>
      <c r="D106" s="30"/>
      <c r="E106" s="30"/>
      <c r="F106" s="30"/>
      <c r="G106" s="30"/>
      <c r="H106" s="30"/>
      <c r="I106" s="30"/>
      <c r="J106" s="23"/>
      <c r="K106" s="23"/>
      <c r="L106" s="23"/>
      <c r="M106" s="23"/>
      <c r="N106" s="23"/>
      <c r="O106" s="23"/>
    </row>
    <row r="107" spans="1:35" s="22" customFormat="1" ht="19.5" customHeight="1" x14ac:dyDescent="0.3">
      <c r="A107" s="24">
        <v>2004</v>
      </c>
      <c r="B107" s="30">
        <v>0.55770854999999997</v>
      </c>
      <c r="C107" s="30">
        <v>0.51734477000000001</v>
      </c>
      <c r="D107" s="30">
        <v>0.53978473000000005</v>
      </c>
      <c r="E107" s="30">
        <v>0.49025917000000002</v>
      </c>
      <c r="F107" s="30">
        <v>0.58021791</v>
      </c>
      <c r="G107" s="30">
        <v>0.56299359000000004</v>
      </c>
      <c r="H107" s="30">
        <v>0.58008725000000005</v>
      </c>
      <c r="I107" s="30">
        <v>0.56898899999999997</v>
      </c>
      <c r="J107" s="23"/>
      <c r="K107" s="23"/>
      <c r="L107" s="23"/>
      <c r="M107" s="23"/>
      <c r="N107" s="23"/>
      <c r="O107" s="23"/>
    </row>
    <row r="108" spans="1:35" s="22" customFormat="1" ht="19.5" customHeight="1" x14ac:dyDescent="0.3">
      <c r="A108" s="24">
        <v>2005</v>
      </c>
      <c r="B108" s="30">
        <v>0.55623909000000005</v>
      </c>
      <c r="C108" s="30">
        <v>0.50497082999999998</v>
      </c>
      <c r="D108" s="30">
        <v>0.53816516000000003</v>
      </c>
      <c r="E108" s="30">
        <v>0.47668072</v>
      </c>
      <c r="F108" s="30">
        <v>0.57899597999999997</v>
      </c>
      <c r="G108" s="30">
        <v>0.56114786000000005</v>
      </c>
      <c r="H108" s="30">
        <v>0.57848263</v>
      </c>
      <c r="I108" s="30">
        <v>0.56838120000000003</v>
      </c>
      <c r="J108" s="20"/>
      <c r="K108" s="20"/>
      <c r="L108" s="20"/>
      <c r="M108" s="23"/>
      <c r="N108" s="23"/>
      <c r="O108" s="23"/>
    </row>
    <row r="109" spans="1:35" s="22" customFormat="1" ht="19.5" customHeight="1" x14ac:dyDescent="0.3">
      <c r="A109" s="24">
        <v>2006</v>
      </c>
      <c r="B109" s="30">
        <v>0.54951726000000001</v>
      </c>
      <c r="C109" s="30">
        <v>0.50411950999999999</v>
      </c>
      <c r="D109" s="30">
        <v>0.53181933000000003</v>
      </c>
      <c r="E109" s="30">
        <v>0.47628542000000001</v>
      </c>
      <c r="F109" s="30">
        <v>0.57727251999999996</v>
      </c>
      <c r="G109" s="30">
        <v>0.55443657000000002</v>
      </c>
      <c r="H109" s="30">
        <v>0.57708853999999998</v>
      </c>
      <c r="I109" s="30">
        <v>0.56545957000000002</v>
      </c>
      <c r="J109" s="20"/>
      <c r="K109" s="20"/>
      <c r="L109" s="20"/>
      <c r="M109" s="23"/>
      <c r="N109" s="23"/>
      <c r="O109" s="23"/>
    </row>
    <row r="110" spans="1:35" s="22" customFormat="1" ht="19.5" customHeight="1" x14ac:dyDescent="0.3">
      <c r="A110" s="24">
        <v>2007</v>
      </c>
      <c r="B110" s="30">
        <v>0.53987143999999998</v>
      </c>
      <c r="C110" s="30">
        <v>0.50711461000000002</v>
      </c>
      <c r="D110" s="30">
        <v>0.52219132999999995</v>
      </c>
      <c r="E110" s="30">
        <v>0.48322725999999999</v>
      </c>
      <c r="F110" s="30">
        <v>0.56656368000000001</v>
      </c>
      <c r="G110" s="30">
        <v>0.54545916000000005</v>
      </c>
      <c r="H110" s="30">
        <v>0.56623888</v>
      </c>
      <c r="I110" s="30">
        <v>0.55527815999999997</v>
      </c>
      <c r="J110" s="20"/>
      <c r="K110" s="20"/>
      <c r="L110" s="20"/>
      <c r="M110" s="23"/>
      <c r="N110" s="23"/>
      <c r="O110" s="23"/>
    </row>
    <row r="111" spans="1:35" s="22" customFormat="1" ht="19.5" customHeight="1" x14ac:dyDescent="0.3">
      <c r="A111" s="24">
        <v>2008</v>
      </c>
      <c r="B111" s="30">
        <v>0.53277764000000005</v>
      </c>
      <c r="C111" s="30">
        <v>0.49502538000000001</v>
      </c>
      <c r="D111" s="30">
        <v>0.51501507000000002</v>
      </c>
      <c r="E111" s="30">
        <v>0.46705254000000002</v>
      </c>
      <c r="F111" s="30">
        <v>0.55807163000000004</v>
      </c>
      <c r="G111" s="30">
        <v>0.53785941999999998</v>
      </c>
      <c r="H111" s="30">
        <v>0.55767573000000004</v>
      </c>
      <c r="I111" s="30">
        <v>0.54755343999999995</v>
      </c>
      <c r="J111" s="23"/>
      <c r="K111" s="23"/>
      <c r="L111" s="23"/>
      <c r="M111" s="23"/>
      <c r="N111" s="23"/>
      <c r="O111" s="23"/>
    </row>
    <row r="112" spans="1:35" s="22" customFormat="1" ht="19.5" customHeight="1" x14ac:dyDescent="0.3">
      <c r="A112" s="24">
        <v>2009</v>
      </c>
      <c r="B112" s="30">
        <v>0.52946722000000002</v>
      </c>
      <c r="C112" s="30">
        <v>0.48731566999999998</v>
      </c>
      <c r="D112" s="30">
        <v>0.51174491</v>
      </c>
      <c r="E112" s="30">
        <v>0.46113501000000001</v>
      </c>
      <c r="F112" s="30">
        <v>0.55480956999999997</v>
      </c>
      <c r="G112" s="30">
        <v>0.53250242999999997</v>
      </c>
      <c r="H112" s="30">
        <v>0.55430643999999996</v>
      </c>
      <c r="I112" s="30">
        <v>0.54520327000000002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1:35" s="22" customFormat="1" ht="19.5" customHeight="1" x14ac:dyDescent="0.3">
      <c r="A113" s="24">
        <v>2011</v>
      </c>
      <c r="B113" s="30">
        <v>0.51881643</v>
      </c>
      <c r="C113" s="30">
        <v>0.49662012999999999</v>
      </c>
      <c r="D113" s="30">
        <v>0.50160130999999997</v>
      </c>
      <c r="E113" s="30">
        <v>0.47166271999999998</v>
      </c>
      <c r="F113" s="30">
        <v>0.54721816999999995</v>
      </c>
      <c r="G113" s="30">
        <v>0.52433569000000002</v>
      </c>
      <c r="H113" s="30">
        <v>0.54694719000000003</v>
      </c>
      <c r="I113" s="30">
        <v>0.53571948000000003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</row>
    <row r="114" spans="1:35" s="22" customFormat="1" ht="19.5" customHeight="1" x14ac:dyDescent="0.3">
      <c r="A114" s="24">
        <v>2012</v>
      </c>
      <c r="B114" s="30">
        <v>0.51500743999999998</v>
      </c>
      <c r="C114" s="30">
        <v>0.48984398000000001</v>
      </c>
      <c r="D114" s="30">
        <v>0.49715801999999998</v>
      </c>
      <c r="E114" s="30">
        <v>0.46298482000000002</v>
      </c>
      <c r="F114" s="30">
        <v>0.54515643999999996</v>
      </c>
      <c r="G114" s="30">
        <v>0.52009563000000003</v>
      </c>
      <c r="H114" s="30">
        <v>0.54451046999999997</v>
      </c>
      <c r="I114" s="30">
        <v>0.53310767999999997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</row>
    <row r="115" spans="1:35" s="22" customFormat="1" ht="19.5" customHeight="1" x14ac:dyDescent="0.3">
      <c r="A115" s="24">
        <v>2013</v>
      </c>
      <c r="B115" s="30">
        <v>0.51588794000000004</v>
      </c>
      <c r="C115" s="30">
        <v>0.49802395999999999</v>
      </c>
      <c r="D115" s="30">
        <v>0.49914740000000002</v>
      </c>
      <c r="E115" s="30">
        <v>0.47348574999999998</v>
      </c>
      <c r="F115" s="30">
        <v>0.54593751000000001</v>
      </c>
      <c r="G115" s="30">
        <v>0.52054528</v>
      </c>
      <c r="H115" s="30">
        <v>0.54526107000000001</v>
      </c>
      <c r="I115" s="30">
        <v>0.53468347000000005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 spans="1:35" s="22" customFormat="1" ht="19.5" customHeight="1" x14ac:dyDescent="0.3">
      <c r="A116" s="24">
        <v>2014</v>
      </c>
      <c r="B116" s="30">
        <v>0.50793228999999995</v>
      </c>
      <c r="C116" s="30">
        <v>0.47586517</v>
      </c>
      <c r="D116" s="30">
        <v>0.49166543000000001</v>
      </c>
      <c r="E116" s="30">
        <v>0.45095147000000002</v>
      </c>
      <c r="F116" s="30">
        <v>0.53672293000000004</v>
      </c>
      <c r="G116" s="30">
        <v>0.51061449999999997</v>
      </c>
      <c r="H116" s="30">
        <v>0.53582819000000004</v>
      </c>
      <c r="I116" s="30">
        <v>0.52676405999999998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</row>
    <row r="117" spans="1:35" s="20" customFormat="1" ht="18.75" customHeight="1" x14ac:dyDescent="0.3">
      <c r="A117" s="24">
        <v>2015</v>
      </c>
      <c r="B117" s="30">
        <v>0.50718565000000004</v>
      </c>
      <c r="C117" s="30">
        <v>0.47166322999999999</v>
      </c>
      <c r="D117" s="30">
        <v>0.49088127999999998</v>
      </c>
      <c r="E117" s="30">
        <v>0.44853290000000001</v>
      </c>
      <c r="F117" s="30">
        <v>0.53425834999999999</v>
      </c>
      <c r="G117" s="30">
        <v>0.50984759000000002</v>
      </c>
      <c r="H117" s="30">
        <v>0.53351546999999999</v>
      </c>
      <c r="I117" s="30">
        <v>0.52407095999999997</v>
      </c>
    </row>
    <row r="118" spans="1:35" s="22" customFormat="1" ht="19.5" customHeight="1" x14ac:dyDescent="0.35">
      <c r="A118" s="21" t="s">
        <v>23</v>
      </c>
      <c r="B118" s="30"/>
      <c r="C118" s="30"/>
      <c r="D118" s="30"/>
      <c r="E118" s="30"/>
      <c r="F118" s="30"/>
      <c r="G118" s="30"/>
      <c r="H118" s="30"/>
      <c r="I118" s="30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</row>
    <row r="119" spans="1:35" s="22" customFormat="1" ht="19.5" customHeight="1" x14ac:dyDescent="0.3">
      <c r="A119" s="24">
        <v>1987</v>
      </c>
      <c r="B119" s="30">
        <v>0.56139717</v>
      </c>
      <c r="C119" s="30">
        <v>0.47400914</v>
      </c>
      <c r="D119" s="30">
        <v>0.54966594999999996</v>
      </c>
      <c r="E119" s="30">
        <v>0.45370735000000001</v>
      </c>
      <c r="F119" s="30">
        <v>0.57543268000000003</v>
      </c>
      <c r="G119" s="30">
        <v>0.56895183999999999</v>
      </c>
      <c r="H119" s="30">
        <v>0.57543268000000003</v>
      </c>
      <c r="I119" s="30">
        <v>0.57460533999999996</v>
      </c>
      <c r="J119" s="30"/>
      <c r="K119" s="30"/>
      <c r="L119" s="30"/>
      <c r="R119" s="66"/>
    </row>
    <row r="120" spans="1:35" s="22" customFormat="1" ht="19.5" customHeight="1" x14ac:dyDescent="0.3">
      <c r="A120" s="24">
        <v>1990</v>
      </c>
      <c r="B120" s="30">
        <v>0.56212603999999999</v>
      </c>
      <c r="C120" s="30">
        <v>0.59696088999999997</v>
      </c>
      <c r="D120" s="30">
        <v>0.55017419000000001</v>
      </c>
      <c r="E120" s="30">
        <v>0.57677710000000004</v>
      </c>
      <c r="F120" s="30">
        <v>0.56031891</v>
      </c>
      <c r="G120" s="30">
        <v>0.57960738000000001</v>
      </c>
      <c r="H120" s="30">
        <v>0.56031891</v>
      </c>
      <c r="I120" s="30">
        <v>0.55037278999999995</v>
      </c>
      <c r="J120" s="70"/>
      <c r="K120" s="70"/>
      <c r="L120" s="70"/>
      <c r="R120" s="66"/>
    </row>
    <row r="121" spans="1:35" s="22" customFormat="1" ht="19.5" customHeight="1" x14ac:dyDescent="0.3">
      <c r="A121" s="24">
        <v>1992</v>
      </c>
      <c r="B121" s="30">
        <v>0.54619967000000003</v>
      </c>
      <c r="C121" s="30">
        <v>0.50821952000000004</v>
      </c>
      <c r="D121" s="30">
        <v>0.53162430999999999</v>
      </c>
      <c r="E121" s="30">
        <v>0.48694893</v>
      </c>
      <c r="F121" s="30">
        <v>0.56235776000000004</v>
      </c>
      <c r="G121" s="30">
        <v>0.55374924999999997</v>
      </c>
      <c r="H121" s="30">
        <v>0.56235776000000004</v>
      </c>
      <c r="I121" s="30">
        <v>0.56250043000000005</v>
      </c>
      <c r="J121" s="70"/>
      <c r="K121" s="70"/>
      <c r="L121" s="70"/>
      <c r="R121" s="66"/>
    </row>
    <row r="122" spans="1:35" s="22" customFormat="1" ht="19.5" customHeight="1" x14ac:dyDescent="0.3">
      <c r="A122" s="24">
        <v>1994</v>
      </c>
      <c r="B122" s="30">
        <v>0.55928887999999999</v>
      </c>
      <c r="C122" s="30">
        <v>0.52269915</v>
      </c>
      <c r="D122" s="30">
        <v>0.54656556999999995</v>
      </c>
      <c r="E122" s="30">
        <v>0.50139610000000001</v>
      </c>
      <c r="F122" s="30">
        <v>0.57392465000000004</v>
      </c>
      <c r="G122" s="30">
        <v>0.57150308999999999</v>
      </c>
      <c r="H122" s="30">
        <v>0.57392465000000004</v>
      </c>
      <c r="I122" s="30">
        <v>0.57173008999999997</v>
      </c>
      <c r="J122" s="70"/>
      <c r="K122" s="70"/>
      <c r="L122" s="70"/>
      <c r="R122" s="66"/>
    </row>
    <row r="123" spans="1:35" s="22" customFormat="1" ht="19.5" customHeight="1" x14ac:dyDescent="0.3">
      <c r="A123" s="24">
        <v>1996</v>
      </c>
      <c r="B123" s="30">
        <v>0.54344870999999995</v>
      </c>
      <c r="C123" s="30">
        <v>0.49411973999999997</v>
      </c>
      <c r="D123" s="30">
        <v>0.53114707999999999</v>
      </c>
      <c r="E123" s="30">
        <v>0.47314787000000003</v>
      </c>
      <c r="F123" s="30">
        <v>0.57317088999999999</v>
      </c>
      <c r="G123" s="30">
        <v>0.55700143999999996</v>
      </c>
      <c r="H123" s="30">
        <v>0.56595097999999999</v>
      </c>
      <c r="I123" s="30">
        <v>0.56350058000000003</v>
      </c>
      <c r="J123" s="70"/>
      <c r="K123" s="70"/>
      <c r="L123" s="70"/>
      <c r="R123" s="66"/>
    </row>
    <row r="124" spans="1:35" s="22" customFormat="1" ht="19.5" customHeight="1" x14ac:dyDescent="0.3">
      <c r="A124" s="24">
        <v>1998</v>
      </c>
      <c r="B124" s="30">
        <v>0.55126956000000005</v>
      </c>
      <c r="C124" s="30">
        <v>0.49478017000000002</v>
      </c>
      <c r="D124" s="30">
        <v>0.53797395999999997</v>
      </c>
      <c r="E124" s="30">
        <v>0.48005660999999999</v>
      </c>
      <c r="F124" s="30">
        <v>0.57247910999999996</v>
      </c>
      <c r="G124" s="30">
        <v>0.56370449</v>
      </c>
      <c r="H124" s="30">
        <v>0.57247910999999996</v>
      </c>
      <c r="I124" s="30">
        <v>0.56722258000000003</v>
      </c>
      <c r="J124" s="70"/>
      <c r="K124" s="70"/>
      <c r="L124" s="70"/>
      <c r="R124" s="66"/>
    </row>
    <row r="125" spans="1:35" s="22" customFormat="1" ht="19.5" customHeight="1" x14ac:dyDescent="0.3">
      <c r="A125" s="24">
        <v>2000</v>
      </c>
      <c r="B125" s="30">
        <v>0.55183377</v>
      </c>
      <c r="C125" s="30">
        <v>0.51331033000000004</v>
      </c>
      <c r="D125" s="30">
        <v>0.54074056999999998</v>
      </c>
      <c r="E125" s="30">
        <v>0.49183823999999998</v>
      </c>
      <c r="F125" s="30">
        <v>0.58329607000000006</v>
      </c>
      <c r="G125" s="30">
        <v>0.56676055000000003</v>
      </c>
      <c r="H125" s="30">
        <v>0.58329607000000006</v>
      </c>
      <c r="I125" s="30">
        <v>0.57826834000000005</v>
      </c>
      <c r="J125" s="20"/>
      <c r="K125" s="20"/>
      <c r="L125" s="20"/>
      <c r="R125" s="66"/>
    </row>
    <row r="126" spans="1:35" s="22" customFormat="1" ht="19.5" customHeight="1" x14ac:dyDescent="0.3">
      <c r="A126" s="24">
        <v>2003</v>
      </c>
      <c r="B126" s="30">
        <v>0.54583139000000003</v>
      </c>
      <c r="C126" s="30">
        <v>0.50405875</v>
      </c>
      <c r="D126" s="30">
        <v>0.53109174999999997</v>
      </c>
      <c r="E126" s="30">
        <v>0.48924463000000001</v>
      </c>
      <c r="F126" s="30">
        <v>0.56883435999999998</v>
      </c>
      <c r="G126" s="30">
        <v>0.55578592999999998</v>
      </c>
      <c r="H126" s="30">
        <v>0.56883435999999998</v>
      </c>
      <c r="I126" s="30">
        <v>0.56449844999999998</v>
      </c>
      <c r="J126" s="20"/>
      <c r="K126" s="20"/>
      <c r="L126" s="20"/>
      <c r="R126" s="66"/>
    </row>
    <row r="127" spans="1:35" s="22" customFormat="1" ht="19.5" customHeight="1" x14ac:dyDescent="0.3">
      <c r="A127" s="24">
        <v>2006</v>
      </c>
      <c r="B127" s="30">
        <v>0.51529692999999999</v>
      </c>
      <c r="C127" s="30">
        <v>0.50479708999999995</v>
      </c>
      <c r="D127" s="30">
        <v>0.50193997000000001</v>
      </c>
      <c r="E127" s="30">
        <v>0.49331944</v>
      </c>
      <c r="F127" s="30">
        <v>0.54156744999999995</v>
      </c>
      <c r="G127" s="30">
        <v>0.52651433999999997</v>
      </c>
      <c r="H127" s="30">
        <v>0.54156744999999995</v>
      </c>
      <c r="I127" s="30">
        <v>0.53720168000000001</v>
      </c>
      <c r="J127" s="20"/>
      <c r="K127" s="20"/>
      <c r="L127" s="20"/>
      <c r="R127" s="66"/>
    </row>
    <row r="128" spans="1:35" s="22" customFormat="1" ht="19.5" customHeight="1" x14ac:dyDescent="0.3">
      <c r="A128" s="24">
        <v>2009</v>
      </c>
      <c r="B128" s="30">
        <v>0.52178318000000001</v>
      </c>
      <c r="C128" s="30">
        <v>0.46476849999999997</v>
      </c>
      <c r="D128" s="30">
        <v>0.50853126999999998</v>
      </c>
      <c r="E128" s="30">
        <v>0.45339561</v>
      </c>
      <c r="F128" s="30">
        <v>0.54279781999999999</v>
      </c>
      <c r="G128" s="30">
        <v>0.52707696999999998</v>
      </c>
      <c r="H128" s="30">
        <v>0.54279781999999999</v>
      </c>
      <c r="I128" s="30">
        <v>0.54330301999999997</v>
      </c>
      <c r="J128" s="70"/>
      <c r="K128" s="70"/>
      <c r="L128" s="70"/>
      <c r="R128" s="66"/>
    </row>
    <row r="129" spans="1:35" s="22" customFormat="1" ht="19.5" customHeight="1" x14ac:dyDescent="0.3">
      <c r="A129" s="24">
        <v>2011</v>
      </c>
      <c r="B129" s="30">
        <v>0.50960925000000001</v>
      </c>
      <c r="C129" s="30">
        <v>0.47081187000000002</v>
      </c>
      <c r="D129" s="30">
        <v>0.49620071999999998</v>
      </c>
      <c r="E129" s="30">
        <v>0.45705396999999998</v>
      </c>
      <c r="F129" s="30">
        <v>0.53184206999999994</v>
      </c>
      <c r="G129" s="30">
        <v>0.51629238</v>
      </c>
      <c r="H129" s="30">
        <v>0.53184206999999994</v>
      </c>
      <c r="I129" s="30">
        <v>0.53074617999999996</v>
      </c>
      <c r="J129" s="70"/>
      <c r="K129" s="70"/>
      <c r="L129" s="70"/>
      <c r="R129" s="66"/>
    </row>
    <row r="130" spans="1:35" s="22" customFormat="1" ht="19.5" customHeight="1" x14ac:dyDescent="0.3">
      <c r="A130" s="24">
        <v>2013</v>
      </c>
      <c r="B130" s="30">
        <v>0.50502871000000005</v>
      </c>
      <c r="C130" s="30">
        <v>0.46621157000000002</v>
      </c>
      <c r="D130" s="30">
        <v>0.49132934</v>
      </c>
      <c r="E130" s="30">
        <v>0.45296018999999998</v>
      </c>
      <c r="F130" s="30">
        <v>0.52753625999999998</v>
      </c>
      <c r="G130" s="30">
        <v>0.51200950999999995</v>
      </c>
      <c r="H130" s="30">
        <v>0.52753625999999998</v>
      </c>
      <c r="I130" s="30">
        <v>0.52552591000000004</v>
      </c>
      <c r="J130" s="20"/>
      <c r="K130" s="20"/>
      <c r="L130" s="20"/>
      <c r="R130" s="66"/>
    </row>
    <row r="131" spans="1:35" s="20" customFormat="1" ht="18.75" customHeight="1" x14ac:dyDescent="0.3">
      <c r="A131" s="33" t="s">
        <v>181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35" s="22" customFormat="1" ht="19.5" customHeight="1" x14ac:dyDescent="0.3">
      <c r="A132" s="24">
        <v>2013</v>
      </c>
      <c r="B132" s="30">
        <v>0.47367977999999999</v>
      </c>
      <c r="C132" s="30">
        <v>0.41978254999999998</v>
      </c>
      <c r="D132" s="30">
        <v>0.45887296999999999</v>
      </c>
      <c r="E132" s="30">
        <v>0.40414886999999999</v>
      </c>
      <c r="F132" s="30">
        <v>0.51793191999999999</v>
      </c>
      <c r="G132" s="30">
        <v>0.48591085000000001</v>
      </c>
      <c r="H132" s="30">
        <v>0.51912826999999995</v>
      </c>
      <c r="I132" s="30">
        <v>0.51947871000000001</v>
      </c>
      <c r="J132" s="20"/>
      <c r="K132" s="20"/>
      <c r="L132" s="20"/>
      <c r="R132" s="66"/>
    </row>
    <row r="133" spans="1:35" s="22" customFormat="1" ht="19.5" customHeight="1" x14ac:dyDescent="0.3">
      <c r="A133" s="24">
        <v>2015</v>
      </c>
      <c r="B133" s="30">
        <v>0.47628197</v>
      </c>
      <c r="C133" s="30">
        <v>0.43422315</v>
      </c>
      <c r="D133" s="30">
        <v>0.46017665000000002</v>
      </c>
      <c r="E133" s="30">
        <v>0.41729666999999998</v>
      </c>
      <c r="F133" s="30">
        <v>0.50278590000000001</v>
      </c>
      <c r="G133" s="30">
        <v>0.49250977000000001</v>
      </c>
      <c r="H133" s="30">
        <v>0.50286606</v>
      </c>
      <c r="I133" s="30">
        <v>0.50495626999999998</v>
      </c>
      <c r="J133" s="20"/>
      <c r="K133" s="20"/>
      <c r="L133" s="20"/>
      <c r="R133" s="66"/>
    </row>
    <row r="134" spans="1:35" s="22" customFormat="1" ht="19.5" customHeight="1" x14ac:dyDescent="0.35">
      <c r="A134" s="21" t="s">
        <v>48</v>
      </c>
      <c r="B134" s="30"/>
      <c r="C134" s="30"/>
      <c r="D134" s="30"/>
      <c r="E134" s="30"/>
      <c r="F134" s="30"/>
      <c r="G134" s="30"/>
      <c r="H134" s="30"/>
      <c r="I134" s="30"/>
      <c r="J134" s="70"/>
      <c r="K134" s="70"/>
      <c r="L134" s="70"/>
      <c r="R134" s="66"/>
    </row>
    <row r="135" spans="1:35" s="22" customFormat="1" ht="19.5" customHeight="1" x14ac:dyDescent="0.3">
      <c r="A135" s="22" t="s">
        <v>84</v>
      </c>
      <c r="B135" s="30"/>
      <c r="C135" s="30"/>
      <c r="D135" s="30"/>
      <c r="E135" s="30"/>
      <c r="F135" s="30"/>
      <c r="G135" s="30"/>
      <c r="H135" s="30"/>
      <c r="I135" s="30"/>
      <c r="J135" s="70"/>
      <c r="K135" s="70"/>
      <c r="L135" s="70"/>
      <c r="R135" s="66"/>
    </row>
    <row r="136" spans="1:35" s="22" customFormat="1" ht="19.5" customHeight="1" x14ac:dyDescent="0.3">
      <c r="A136" s="24">
        <v>2001</v>
      </c>
      <c r="B136" s="30">
        <v>0.55757294999999996</v>
      </c>
      <c r="C136" s="30">
        <v>0.49063203</v>
      </c>
      <c r="D136" s="30">
        <v>0.53677184</v>
      </c>
      <c r="E136" s="30">
        <v>0.46497382999999998</v>
      </c>
      <c r="F136" s="30">
        <v>0.56462559000000001</v>
      </c>
      <c r="G136" s="30">
        <v>0.56998051000000005</v>
      </c>
      <c r="H136" s="30">
        <v>0.57206330000000005</v>
      </c>
      <c r="I136" s="30">
        <v>0.56495709999999999</v>
      </c>
      <c r="J136" s="70"/>
      <c r="K136" s="70"/>
      <c r="L136" s="70"/>
      <c r="R136" s="66"/>
    </row>
    <row r="137" spans="1:35" s="22" customFormat="1" ht="19.5" customHeight="1" x14ac:dyDescent="0.3">
      <c r="A137" s="24">
        <v>2002</v>
      </c>
      <c r="B137" s="30">
        <v>0.55126476999999996</v>
      </c>
      <c r="C137" s="30">
        <v>0.52767618999999999</v>
      </c>
      <c r="D137" s="30">
        <v>0.53015648999999998</v>
      </c>
      <c r="E137" s="30">
        <v>0.50139568000000001</v>
      </c>
      <c r="F137" s="30">
        <v>0.58745829000000005</v>
      </c>
      <c r="G137" s="30">
        <v>0.60401642</v>
      </c>
      <c r="H137" s="30">
        <v>0.59707222999999998</v>
      </c>
      <c r="I137" s="30">
        <v>0.57081088000000002</v>
      </c>
      <c r="J137" s="70"/>
      <c r="K137" s="70"/>
      <c r="L137" s="70"/>
      <c r="R137" s="66"/>
    </row>
    <row r="138" spans="1:35" s="22" customFormat="1" ht="19.5" customHeight="1" x14ac:dyDescent="0.3">
      <c r="A138" s="24">
        <v>2003</v>
      </c>
      <c r="B138" s="30">
        <v>0.53150984999999995</v>
      </c>
      <c r="C138" s="30">
        <v>0.44615799</v>
      </c>
      <c r="D138" s="30">
        <v>0.50877338000000005</v>
      </c>
      <c r="E138" s="30">
        <v>0.41649122</v>
      </c>
      <c r="F138" s="30">
        <v>0.54739362000000003</v>
      </c>
      <c r="G138" s="30">
        <v>0.56338372999999997</v>
      </c>
      <c r="H138" s="30">
        <v>0.55556815999999998</v>
      </c>
      <c r="I138" s="30">
        <v>0.54925259999999998</v>
      </c>
      <c r="J138" s="70"/>
      <c r="K138" s="70"/>
      <c r="L138" s="70"/>
      <c r="R138" s="66"/>
    </row>
    <row r="139" spans="1:35" s="22" customFormat="1" ht="19.5" customHeight="1" x14ac:dyDescent="0.3">
      <c r="A139" s="24">
        <v>2004</v>
      </c>
      <c r="B139" s="30">
        <v>0.55119072000000002</v>
      </c>
      <c r="C139" s="30">
        <v>0.43463826</v>
      </c>
      <c r="D139" s="30">
        <v>0.53009017000000003</v>
      </c>
      <c r="E139" s="30">
        <v>0.40691786000000002</v>
      </c>
      <c r="F139" s="30">
        <v>0.56879721999999999</v>
      </c>
      <c r="G139" s="30">
        <v>0.58385408999999999</v>
      </c>
      <c r="H139" s="30">
        <v>0.57547649999999995</v>
      </c>
      <c r="I139" s="30">
        <v>0.57003630000000005</v>
      </c>
      <c r="J139" s="70"/>
      <c r="K139" s="70"/>
      <c r="L139" s="70"/>
      <c r="R139" s="66"/>
    </row>
    <row r="140" spans="1:35" s="22" customFormat="1" ht="19.5" customHeight="1" x14ac:dyDescent="0.3">
      <c r="A140" s="24">
        <v>2005</v>
      </c>
      <c r="B140" s="30">
        <v>0.53465112999999997</v>
      </c>
      <c r="C140" s="30">
        <v>0.43601508999999999</v>
      </c>
      <c r="D140" s="30">
        <v>0.51119064000000003</v>
      </c>
      <c r="E140" s="30">
        <v>0.40906736999999999</v>
      </c>
      <c r="F140" s="30">
        <v>0.55601666000000005</v>
      </c>
      <c r="G140" s="30">
        <v>0.57006864999999995</v>
      </c>
      <c r="H140" s="30">
        <v>0.56400214000000004</v>
      </c>
      <c r="I140" s="30">
        <v>0.55184880000000003</v>
      </c>
      <c r="J140" s="20"/>
      <c r="K140" s="20"/>
      <c r="L140" s="20"/>
      <c r="R140" s="66"/>
    </row>
    <row r="141" spans="1:35" s="22" customFormat="1" ht="19.5" customHeight="1" x14ac:dyDescent="0.3">
      <c r="A141" s="22" t="s">
        <v>106</v>
      </c>
      <c r="B141" s="30"/>
      <c r="C141" s="30"/>
      <c r="D141" s="30"/>
      <c r="E141" s="30"/>
      <c r="F141" s="30"/>
      <c r="G141" s="30"/>
      <c r="H141" s="30"/>
      <c r="I141" s="30"/>
      <c r="J141" s="20"/>
      <c r="K141" s="20"/>
      <c r="L141" s="20"/>
      <c r="R141" s="66"/>
    </row>
    <row r="142" spans="1:35" s="22" customFormat="1" ht="19.5" customHeight="1" x14ac:dyDescent="0.3">
      <c r="A142" s="24">
        <v>2008</v>
      </c>
      <c r="B142" s="30">
        <v>0.54577432999999997</v>
      </c>
      <c r="C142" s="30">
        <v>0.48156471000000001</v>
      </c>
      <c r="D142" s="30">
        <v>0.52456904999999998</v>
      </c>
      <c r="E142" s="30">
        <v>0.45607721000000001</v>
      </c>
      <c r="F142" s="30">
        <v>0.54913126999999995</v>
      </c>
      <c r="G142" s="30">
        <v>0.56433374000000003</v>
      </c>
      <c r="H142" s="30">
        <v>0.55285682000000003</v>
      </c>
      <c r="I142" s="30">
        <v>0.54522294000000004</v>
      </c>
      <c r="J142" s="70"/>
      <c r="K142" s="70"/>
      <c r="L142" s="70"/>
      <c r="R142" s="66"/>
    </row>
    <row r="143" spans="1:35" s="22" customFormat="1" ht="19.5" customHeight="1" x14ac:dyDescent="0.3">
      <c r="A143" s="24">
        <v>2009</v>
      </c>
      <c r="B143" s="30">
        <v>0.54658024999999999</v>
      </c>
      <c r="C143" s="30">
        <v>0.46617353</v>
      </c>
      <c r="D143" s="30">
        <v>0.52711163999999999</v>
      </c>
      <c r="E143" s="30">
        <v>0.43805242999999999</v>
      </c>
      <c r="F143" s="30">
        <v>0.55662175999999997</v>
      </c>
      <c r="G143" s="30">
        <v>0.56470282999999999</v>
      </c>
      <c r="H143" s="30">
        <v>0.56115227000000001</v>
      </c>
      <c r="I143" s="30">
        <v>0.55583947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1:35" s="22" customFormat="1" ht="19.5" customHeight="1" x14ac:dyDescent="0.3">
      <c r="A144" s="24">
        <v>2010</v>
      </c>
      <c r="B144" s="30">
        <v>0.54228933999999995</v>
      </c>
      <c r="C144" s="30">
        <v>0.46056462999999997</v>
      </c>
      <c r="D144" s="30">
        <v>0.52181540999999998</v>
      </c>
      <c r="E144" s="30">
        <v>0.43152215999999999</v>
      </c>
      <c r="F144" s="30">
        <v>0.55076228000000005</v>
      </c>
      <c r="G144" s="30">
        <v>0.56141079999999999</v>
      </c>
      <c r="H144" s="30">
        <v>0.55588154000000001</v>
      </c>
      <c r="I144" s="30">
        <v>0.54868379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</row>
    <row r="145" spans="1:35" s="22" customFormat="1" ht="19.5" customHeight="1" x14ac:dyDescent="0.3">
      <c r="A145" s="24">
        <v>2011</v>
      </c>
      <c r="B145" s="30">
        <v>0.52774124</v>
      </c>
      <c r="C145" s="30">
        <v>0.45699761</v>
      </c>
      <c r="D145" s="30">
        <v>0.50809477999999997</v>
      </c>
      <c r="E145" s="30">
        <v>0.42844887999999998</v>
      </c>
      <c r="F145" s="30">
        <v>0.53890309999999997</v>
      </c>
      <c r="G145" s="30">
        <v>0.54941364000000004</v>
      </c>
      <c r="H145" s="30">
        <v>0.54403469000000004</v>
      </c>
      <c r="I145" s="30">
        <v>0.53528940000000003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1:35" s="22" customFormat="1" ht="19.5" customHeight="1" x14ac:dyDescent="0.3">
      <c r="A146" s="24">
        <v>2012</v>
      </c>
      <c r="B146" s="30">
        <v>0.51570530999999997</v>
      </c>
      <c r="C146" s="30">
        <v>0.46850591000000003</v>
      </c>
      <c r="D146" s="30">
        <v>0.49472038000000002</v>
      </c>
      <c r="E146" s="30">
        <v>0.44060392999999998</v>
      </c>
      <c r="F146" s="30">
        <v>0.53711286000000003</v>
      </c>
      <c r="G146" s="30">
        <v>0.54155324000000005</v>
      </c>
      <c r="H146" s="30">
        <v>0.54081447000000005</v>
      </c>
      <c r="I146" s="30">
        <v>0.52690031999999998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</row>
    <row r="147" spans="1:35" s="26" customFormat="1" ht="18.75" customHeight="1" x14ac:dyDescent="0.3">
      <c r="A147" s="25">
        <v>2013</v>
      </c>
      <c r="B147" s="30">
        <v>0.51954365000000002</v>
      </c>
      <c r="C147" s="30">
        <v>0.44949762999999998</v>
      </c>
      <c r="D147" s="30">
        <v>0.49692444000000002</v>
      </c>
      <c r="E147" s="30">
        <v>0.42276301999999999</v>
      </c>
      <c r="F147" s="30">
        <v>0.53351168999999998</v>
      </c>
      <c r="G147" s="30">
        <v>0.54123785999999996</v>
      </c>
      <c r="H147" s="30">
        <v>0.53840703999999995</v>
      </c>
      <c r="I147" s="30">
        <v>0.52896279999999996</v>
      </c>
      <c r="J147" s="30"/>
      <c r="K147" s="30"/>
      <c r="L147" s="30"/>
      <c r="M147" s="30"/>
      <c r="N147" s="30"/>
      <c r="O147" s="30"/>
      <c r="P147" s="30"/>
    </row>
    <row r="148" spans="1:35" s="26" customFormat="1" ht="18.75" customHeight="1" x14ac:dyDescent="0.3">
      <c r="A148" s="25">
        <v>2014</v>
      </c>
      <c r="B148" s="30">
        <v>0.51925520999999997</v>
      </c>
      <c r="C148" s="30">
        <v>0.46156037</v>
      </c>
      <c r="D148" s="30">
        <v>0.49758708000000001</v>
      </c>
      <c r="E148" s="30">
        <v>0.43581242999999997</v>
      </c>
      <c r="F148" s="30">
        <v>0.53314636999999998</v>
      </c>
      <c r="G148" s="30">
        <v>0.54102287999999998</v>
      </c>
      <c r="H148" s="30">
        <v>0.53697773999999998</v>
      </c>
      <c r="I148" s="30">
        <v>0.52610588000000003</v>
      </c>
      <c r="J148" s="30"/>
      <c r="K148" s="30"/>
      <c r="L148" s="30"/>
      <c r="M148" s="30"/>
      <c r="N148" s="30"/>
      <c r="O148" s="30"/>
      <c r="P148" s="30"/>
    </row>
    <row r="149" spans="1:35" s="20" customFormat="1" ht="18.75" customHeight="1" x14ac:dyDescent="0.3">
      <c r="A149" s="24">
        <v>2015</v>
      </c>
      <c r="B149" s="30">
        <v>0.48801088999999997</v>
      </c>
      <c r="C149" s="30">
        <v>0.45501174999999999</v>
      </c>
      <c r="D149" s="30">
        <v>0.46747298999999998</v>
      </c>
      <c r="E149" s="30">
        <v>0.42662481000000002</v>
      </c>
      <c r="F149" s="30">
        <v>0.50923099999999999</v>
      </c>
      <c r="G149" s="30">
        <v>0.51430520000000002</v>
      </c>
      <c r="H149" s="30">
        <v>0.51260631000000001</v>
      </c>
      <c r="I149" s="30">
        <v>0.49564875000000003</v>
      </c>
    </row>
    <row r="150" spans="1:35" s="22" customFormat="1" ht="19.5" customHeight="1" x14ac:dyDescent="0.35">
      <c r="A150" s="21" t="s">
        <v>53</v>
      </c>
      <c r="B150" s="30"/>
      <c r="C150" s="30"/>
      <c r="D150" s="30"/>
      <c r="E150" s="30"/>
      <c r="F150" s="30"/>
      <c r="G150" s="30"/>
      <c r="H150" s="30"/>
      <c r="I150" s="30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</row>
    <row r="151" spans="1:35" s="22" customFormat="1" ht="19.5" customHeight="1" x14ac:dyDescent="0.3">
      <c r="A151" s="28" t="s">
        <v>150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1:35" s="22" customFormat="1" ht="19.5" customHeight="1" x14ac:dyDescent="0.3">
      <c r="A152" s="28" t="s">
        <v>154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35" s="22" customFormat="1" ht="19.5" customHeight="1" x14ac:dyDescent="0.3">
      <c r="A153" s="25">
        <v>1989</v>
      </c>
      <c r="B153" s="30">
        <v>0.42825577999999997</v>
      </c>
      <c r="C153" s="30">
        <v>0.41753939000000001</v>
      </c>
      <c r="D153" s="30">
        <v>0.41013407000000002</v>
      </c>
      <c r="E153" s="30">
        <v>0.39889330000000001</v>
      </c>
      <c r="F153" s="30">
        <v>0.43646239999999997</v>
      </c>
      <c r="G153" s="30">
        <v>0.43973585999999998</v>
      </c>
      <c r="H153" s="30">
        <v>0.43646239999999997</v>
      </c>
      <c r="I153" s="30">
        <v>0.43000882000000001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1:35" s="22" customFormat="1" ht="19.5" customHeight="1" x14ac:dyDescent="0.3">
      <c r="A154" s="25">
        <v>1990</v>
      </c>
      <c r="B154" s="30">
        <v>0.42137222000000002</v>
      </c>
      <c r="C154" s="30">
        <v>0.42870247</v>
      </c>
      <c r="D154" s="30">
        <v>0.40501543000000001</v>
      </c>
      <c r="E154" s="30">
        <v>0.41032248999999998</v>
      </c>
      <c r="F154" s="30">
        <v>0.43499761999999997</v>
      </c>
      <c r="G154" s="30">
        <v>0.43957225</v>
      </c>
      <c r="H154" s="30">
        <v>0.43499761999999997</v>
      </c>
      <c r="I154" s="30">
        <v>0.42143278000000001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35" s="22" customFormat="1" ht="19.5" customHeight="1" x14ac:dyDescent="0.3">
      <c r="A155" s="25">
        <v>1991</v>
      </c>
      <c r="B155" s="30">
        <v>0.43605064999999998</v>
      </c>
      <c r="C155" s="30">
        <v>0.44748611999999999</v>
      </c>
      <c r="D155" s="30">
        <v>0.41782720000000001</v>
      </c>
      <c r="E155" s="30">
        <v>0.42673811</v>
      </c>
      <c r="F155" s="30">
        <v>0.44624498000000001</v>
      </c>
      <c r="G155" s="30">
        <v>0.45361879999999999</v>
      </c>
      <c r="H155" s="30">
        <v>0.44624498000000001</v>
      </c>
      <c r="I155" s="30">
        <v>0.43023740999999999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35" s="22" customFormat="1" ht="19.5" customHeight="1" x14ac:dyDescent="0.3">
      <c r="A156" s="25">
        <v>1992</v>
      </c>
      <c r="B156" s="30">
        <v>0.44354599</v>
      </c>
      <c r="C156" s="30">
        <v>0.42906842000000001</v>
      </c>
      <c r="D156" s="30">
        <v>0.42574251000000002</v>
      </c>
      <c r="E156" s="30">
        <v>0.41132310999999999</v>
      </c>
      <c r="F156" s="30">
        <v>0.43796485000000002</v>
      </c>
      <c r="G156" s="30">
        <v>0.44642596000000001</v>
      </c>
      <c r="H156" s="30">
        <v>0.43796485000000002</v>
      </c>
      <c r="I156" s="30">
        <v>0.43883730999999998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1:35" s="22" customFormat="1" ht="19.5" customHeight="1" x14ac:dyDescent="0.3">
      <c r="A157" s="25">
        <v>1993</v>
      </c>
      <c r="B157" s="30">
        <v>0.43533945000000002</v>
      </c>
      <c r="C157" s="30">
        <v>0.43367719999999998</v>
      </c>
      <c r="D157" s="30">
        <v>0.41976732</v>
      </c>
      <c r="E157" s="30">
        <v>0.41551654999999998</v>
      </c>
      <c r="F157" s="30">
        <v>0.43917110999999998</v>
      </c>
      <c r="G157" s="30">
        <v>0.44685540000000001</v>
      </c>
      <c r="H157" s="30">
        <v>0.43917110999999998</v>
      </c>
      <c r="I157" s="30">
        <v>0.43489601</v>
      </c>
      <c r="J157" s="23"/>
    </row>
    <row r="158" spans="1:35" s="22" customFormat="1" ht="19.5" customHeight="1" x14ac:dyDescent="0.3">
      <c r="A158" s="25">
        <v>1994</v>
      </c>
      <c r="B158" s="30">
        <v>0.44438299999999997</v>
      </c>
      <c r="C158" s="30">
        <v>0.43521569999999998</v>
      </c>
      <c r="D158" s="30">
        <v>0.42540228000000002</v>
      </c>
      <c r="E158" s="30">
        <v>0.41819588000000002</v>
      </c>
      <c r="F158" s="30">
        <v>0.45141882999999999</v>
      </c>
      <c r="G158" s="30">
        <v>0.45798971999999999</v>
      </c>
      <c r="H158" s="30">
        <v>0.45141882999999999</v>
      </c>
      <c r="I158" s="30">
        <v>0.44148863999999999</v>
      </c>
      <c r="J158" s="23"/>
    </row>
    <row r="159" spans="1:35" s="22" customFormat="1" ht="19.5" customHeight="1" x14ac:dyDescent="0.3">
      <c r="A159" s="25">
        <v>1995</v>
      </c>
      <c r="B159" s="30">
        <v>0.42874071000000002</v>
      </c>
      <c r="C159" s="30">
        <v>0.43720626000000001</v>
      </c>
      <c r="D159" s="30">
        <v>0.41386184999999998</v>
      </c>
      <c r="E159" s="30">
        <v>0.42048384</v>
      </c>
      <c r="F159" s="30">
        <v>0.44538861000000002</v>
      </c>
      <c r="G159" s="30">
        <v>0.44739356000000002</v>
      </c>
      <c r="H159" s="30">
        <v>0.44538861000000002</v>
      </c>
      <c r="I159" s="30">
        <v>0.43039287999999998</v>
      </c>
      <c r="J159" s="20"/>
      <c r="K159" s="20"/>
      <c r="L159" s="20"/>
    </row>
    <row r="160" spans="1:35" s="22" customFormat="1" ht="19.5" customHeight="1" x14ac:dyDescent="0.3">
      <c r="A160" s="25">
        <v>1996</v>
      </c>
      <c r="B160" s="30">
        <v>0.43010976000000001</v>
      </c>
      <c r="C160" s="30">
        <v>0.44740134999999998</v>
      </c>
      <c r="D160" s="30">
        <v>0.41358900999999998</v>
      </c>
      <c r="E160" s="30">
        <v>0.43100787000000002</v>
      </c>
      <c r="F160" s="30">
        <v>0.44702441999999998</v>
      </c>
      <c r="G160" s="30">
        <v>0.45493362999999998</v>
      </c>
      <c r="H160" s="30">
        <v>0.44702441999999998</v>
      </c>
      <c r="I160" s="30">
        <v>0.42541155000000003</v>
      </c>
      <c r="J160" s="20"/>
      <c r="K160" s="20"/>
      <c r="L160" s="20"/>
    </row>
    <row r="161" spans="1:12" s="22" customFormat="1" ht="19.5" customHeight="1" x14ac:dyDescent="0.3">
      <c r="A161" s="25">
        <v>1997</v>
      </c>
      <c r="B161" s="30">
        <v>0.43752425</v>
      </c>
      <c r="C161" s="30">
        <v>0.42765491999999999</v>
      </c>
      <c r="D161" s="30">
        <v>0.41810816000000001</v>
      </c>
      <c r="E161" s="30">
        <v>0.40957301000000002</v>
      </c>
      <c r="F161" s="30">
        <v>0.44523138000000001</v>
      </c>
      <c r="G161" s="30">
        <v>0.44895512999999998</v>
      </c>
      <c r="H161" s="30">
        <v>0.44523138000000001</v>
      </c>
      <c r="I161" s="30">
        <v>0.43702725999999997</v>
      </c>
      <c r="J161" s="20"/>
      <c r="K161" s="20"/>
      <c r="L161" s="20"/>
    </row>
    <row r="162" spans="1:12" s="22" customFormat="1" ht="19.5" customHeight="1" x14ac:dyDescent="0.3">
      <c r="A162" s="25">
        <v>1998</v>
      </c>
      <c r="B162" s="30">
        <v>0.43745588000000002</v>
      </c>
      <c r="C162" s="30">
        <v>0.42904582000000002</v>
      </c>
      <c r="D162" s="30">
        <v>0.41981516000000002</v>
      </c>
      <c r="E162" s="30">
        <v>0.41057592999999998</v>
      </c>
      <c r="F162" s="30">
        <v>0.44119625000000001</v>
      </c>
      <c r="G162" s="30">
        <v>0.45049857999999998</v>
      </c>
      <c r="H162" s="30">
        <v>0.44119625000000001</v>
      </c>
      <c r="I162" s="30">
        <v>0.43426975000000001</v>
      </c>
      <c r="J162" s="20"/>
      <c r="K162" s="20"/>
      <c r="L162" s="20"/>
    </row>
    <row r="163" spans="1:12" s="22" customFormat="1" ht="19.5" customHeight="1" x14ac:dyDescent="0.3">
      <c r="A163" s="25">
        <v>1999</v>
      </c>
      <c r="B163" s="30">
        <v>0.46291786000000001</v>
      </c>
      <c r="C163" s="30">
        <v>0.45376969</v>
      </c>
      <c r="D163" s="30">
        <v>0.44434544999999998</v>
      </c>
      <c r="E163" s="30">
        <v>0.43531060999999999</v>
      </c>
      <c r="F163" s="30">
        <v>0.46393259999999997</v>
      </c>
      <c r="G163" s="30">
        <v>0.47008158</v>
      </c>
      <c r="H163" s="30">
        <v>0.46393259999999997</v>
      </c>
      <c r="I163" s="30">
        <v>0.45908285999999998</v>
      </c>
      <c r="J163" s="20"/>
      <c r="K163" s="20"/>
      <c r="L163" s="20"/>
    </row>
    <row r="164" spans="1:12" s="22" customFormat="1" ht="19.5" customHeight="1" x14ac:dyDescent="0.3">
      <c r="A164" s="25">
        <v>2000</v>
      </c>
      <c r="B164" s="30">
        <v>0.45717481999999998</v>
      </c>
      <c r="C164" s="30">
        <v>0.44615624999999998</v>
      </c>
      <c r="D164" s="30">
        <v>0.44006179000000001</v>
      </c>
      <c r="E164" s="30">
        <v>0.42711160999999997</v>
      </c>
      <c r="F164" s="30">
        <v>0.46201402000000003</v>
      </c>
      <c r="G164" s="30">
        <v>0.46732713999999997</v>
      </c>
      <c r="H164" s="30">
        <v>0.46201402000000003</v>
      </c>
      <c r="I164" s="30">
        <v>0.45672520999999999</v>
      </c>
      <c r="J164" s="20"/>
      <c r="K164" s="20"/>
      <c r="L164" s="20"/>
    </row>
    <row r="165" spans="1:12" s="22" customFormat="1" ht="19.5" customHeight="1" x14ac:dyDescent="0.3">
      <c r="A165" s="25">
        <v>2001</v>
      </c>
      <c r="B165" s="30">
        <v>0.47939001999999997</v>
      </c>
      <c r="C165" s="30">
        <v>0.48693180000000003</v>
      </c>
      <c r="D165" s="30">
        <v>0.46236674999999999</v>
      </c>
      <c r="E165" s="30">
        <v>0.46799988999999997</v>
      </c>
      <c r="F165" s="30">
        <v>0.49431678000000001</v>
      </c>
      <c r="G165" s="30">
        <v>0.49900238000000002</v>
      </c>
      <c r="H165" s="30">
        <v>0.49431678000000001</v>
      </c>
      <c r="I165" s="30">
        <v>0.47654426</v>
      </c>
      <c r="J165" s="20"/>
      <c r="K165" s="20"/>
      <c r="L165" s="20"/>
    </row>
    <row r="166" spans="1:12" s="22" customFormat="1" ht="19.5" customHeight="1" x14ac:dyDescent="0.3">
      <c r="A166" s="28" t="s">
        <v>155</v>
      </c>
      <c r="B166" s="30"/>
      <c r="C166" s="30"/>
      <c r="D166" s="30"/>
      <c r="E166" s="30"/>
      <c r="F166" s="30"/>
      <c r="G166" s="30"/>
      <c r="H166" s="30"/>
      <c r="I166" s="30"/>
      <c r="J166" s="20"/>
      <c r="K166" s="20"/>
      <c r="L166" s="20"/>
    </row>
    <row r="167" spans="1:12" s="22" customFormat="1" ht="19.5" customHeight="1" x14ac:dyDescent="0.3">
      <c r="A167" s="24">
        <v>2001</v>
      </c>
      <c r="B167" s="30">
        <v>0.48120610000000003</v>
      </c>
      <c r="C167" s="30">
        <v>0.48961928999999998</v>
      </c>
      <c r="D167" s="30">
        <v>0.46437392</v>
      </c>
      <c r="E167" s="30">
        <v>0.47081028000000003</v>
      </c>
      <c r="F167" s="30">
        <v>0.49431678000000001</v>
      </c>
      <c r="G167" s="30">
        <v>0.49900238000000002</v>
      </c>
      <c r="H167" s="30">
        <v>0.49431678000000001</v>
      </c>
      <c r="I167" s="30">
        <v>0.47654426</v>
      </c>
      <c r="J167" s="20"/>
      <c r="K167" s="20"/>
      <c r="L167" s="20"/>
    </row>
    <row r="168" spans="1:12" s="22" customFormat="1" ht="19.5" customHeight="1" x14ac:dyDescent="0.3">
      <c r="A168" s="24">
        <v>2002</v>
      </c>
      <c r="B168" s="30">
        <v>0.48243422000000002</v>
      </c>
      <c r="C168" s="30">
        <v>0.49353706000000003</v>
      </c>
      <c r="D168" s="30">
        <v>0.4696998</v>
      </c>
      <c r="E168" s="30">
        <v>0.47512474999999998</v>
      </c>
      <c r="F168" s="30">
        <v>0.49581051999999998</v>
      </c>
      <c r="G168" s="30">
        <v>0.49803860999999999</v>
      </c>
      <c r="H168" s="30">
        <v>0.49581051999999998</v>
      </c>
      <c r="I168" s="30">
        <v>0.48169330999999999</v>
      </c>
      <c r="J168" s="20"/>
      <c r="K168" s="20"/>
      <c r="L168" s="20"/>
    </row>
    <row r="169" spans="1:12" s="22" customFormat="1" ht="19.5" customHeight="1" x14ac:dyDescent="0.3">
      <c r="A169" s="24">
        <v>2003</v>
      </c>
      <c r="B169" s="30">
        <v>0.47430957000000001</v>
      </c>
      <c r="C169" s="30">
        <v>0.47874269000000003</v>
      </c>
      <c r="D169" s="30">
        <v>0.45859306999999999</v>
      </c>
      <c r="E169" s="30">
        <v>0.46105188000000003</v>
      </c>
      <c r="F169" s="30">
        <v>0.48652733999999997</v>
      </c>
      <c r="G169" s="30">
        <v>0.48989673</v>
      </c>
      <c r="H169" s="30">
        <v>0.48652733999999997</v>
      </c>
      <c r="I169" s="30">
        <v>0.47254383999999999</v>
      </c>
      <c r="J169" s="20"/>
      <c r="K169" s="20"/>
      <c r="L169" s="20"/>
    </row>
    <row r="170" spans="1:12" s="22" customFormat="1" ht="19.5" customHeight="1" x14ac:dyDescent="0.3">
      <c r="A170" s="24">
        <v>2004</v>
      </c>
      <c r="B170" s="30">
        <v>0.4699257</v>
      </c>
      <c r="C170" s="30">
        <v>0.46064961999999998</v>
      </c>
      <c r="D170" s="30">
        <v>0.45318693999999998</v>
      </c>
      <c r="E170" s="30">
        <v>0.44388603999999998</v>
      </c>
      <c r="F170" s="30">
        <v>0.47132468</v>
      </c>
      <c r="G170" s="30">
        <v>0.47950479000000001</v>
      </c>
      <c r="H170" s="30">
        <v>0.47132468</v>
      </c>
      <c r="I170" s="30">
        <v>0.46206509000000001</v>
      </c>
      <c r="J170" s="20"/>
      <c r="K170" s="20"/>
      <c r="L170" s="20"/>
    </row>
    <row r="171" spans="1:12" s="22" customFormat="1" ht="19.5" customHeight="1" x14ac:dyDescent="0.3">
      <c r="A171" s="24">
        <v>2005</v>
      </c>
      <c r="B171" s="30">
        <v>0.46375698999999998</v>
      </c>
      <c r="C171" s="30">
        <v>0.45562387999999998</v>
      </c>
      <c r="D171" s="30">
        <v>0.44508676000000003</v>
      </c>
      <c r="E171" s="30">
        <v>0.43867876</v>
      </c>
      <c r="F171" s="30">
        <v>0.46404252000000001</v>
      </c>
      <c r="G171" s="30">
        <v>0.47189309000000002</v>
      </c>
      <c r="H171" s="30">
        <v>0.46404252000000001</v>
      </c>
      <c r="I171" s="30">
        <v>0.45555024</v>
      </c>
      <c r="J171" s="20"/>
      <c r="K171" s="20"/>
      <c r="L171" s="20"/>
    </row>
    <row r="172" spans="1:12" s="22" customFormat="1" ht="19.5" customHeight="1" x14ac:dyDescent="0.3">
      <c r="A172" s="24">
        <v>2006</v>
      </c>
      <c r="B172" s="30">
        <v>0.48253157000000002</v>
      </c>
      <c r="C172" s="30">
        <v>0.46550296000000002</v>
      </c>
      <c r="D172" s="30">
        <v>0.46669965000000002</v>
      </c>
      <c r="E172" s="30">
        <v>0.44908776</v>
      </c>
      <c r="F172" s="30">
        <v>0.48601895000000001</v>
      </c>
      <c r="G172" s="30">
        <v>0.48679067999999998</v>
      </c>
      <c r="H172" s="30">
        <v>0.48601895000000001</v>
      </c>
      <c r="I172" s="30">
        <v>0.48510503999999999</v>
      </c>
      <c r="J172" s="20"/>
      <c r="K172" s="20"/>
      <c r="L172" s="20"/>
    </row>
    <row r="173" spans="1:12" s="22" customFormat="1" ht="19.5" customHeight="1" x14ac:dyDescent="0.3">
      <c r="A173" s="24">
        <v>2007</v>
      </c>
      <c r="B173" s="30">
        <v>0.49033473</v>
      </c>
      <c r="C173" s="30">
        <v>0.45594153999999998</v>
      </c>
      <c r="D173" s="30">
        <v>0.4752594</v>
      </c>
      <c r="E173" s="30">
        <v>0.43837746999999999</v>
      </c>
      <c r="F173" s="30">
        <v>0.48792531</v>
      </c>
      <c r="G173" s="30">
        <v>0.48913512999999997</v>
      </c>
      <c r="H173" s="30">
        <v>0.48792531</v>
      </c>
      <c r="I173" s="30">
        <v>0.48782704999999998</v>
      </c>
      <c r="J173" s="23"/>
    </row>
    <row r="174" spans="1:12" s="22" customFormat="1" ht="19.5" customHeight="1" x14ac:dyDescent="0.3">
      <c r="A174" s="24">
        <v>2008</v>
      </c>
      <c r="B174" s="30">
        <v>0.48372290000000001</v>
      </c>
      <c r="C174" s="30">
        <v>0.45535170000000003</v>
      </c>
      <c r="D174" s="30">
        <v>0.46874998000000001</v>
      </c>
      <c r="E174" s="30">
        <v>0.43667783999999998</v>
      </c>
      <c r="F174" s="30">
        <v>0.48722217000000001</v>
      </c>
      <c r="G174" s="30">
        <v>0.48367600999999999</v>
      </c>
      <c r="H174" s="30">
        <v>0.48722217000000001</v>
      </c>
      <c r="I174" s="30">
        <v>0.48831845000000001</v>
      </c>
      <c r="J174" s="23"/>
    </row>
    <row r="175" spans="1:12" s="22" customFormat="1" ht="19.5" customHeight="1" x14ac:dyDescent="0.3">
      <c r="A175" s="24">
        <v>2009</v>
      </c>
      <c r="B175" s="30">
        <v>0.50120297999999996</v>
      </c>
      <c r="C175" s="30">
        <v>0.47599061999999998</v>
      </c>
      <c r="D175" s="30">
        <v>0.48520298000000001</v>
      </c>
      <c r="E175" s="30">
        <v>0.45870442</v>
      </c>
      <c r="F175" s="30">
        <v>0.49843954000000001</v>
      </c>
      <c r="G175" s="30">
        <v>0.50213448000000005</v>
      </c>
      <c r="H175" s="30">
        <v>0.49843954000000001</v>
      </c>
      <c r="I175" s="30">
        <v>0.49476172000000002</v>
      </c>
      <c r="J175" s="23"/>
    </row>
    <row r="176" spans="1:12" s="22" customFormat="1" ht="19.5" customHeight="1" x14ac:dyDescent="0.3">
      <c r="A176" s="29" t="s">
        <v>151</v>
      </c>
      <c r="J176" s="23"/>
    </row>
    <row r="177" spans="1:35" s="22" customFormat="1" ht="19.5" customHeight="1" x14ac:dyDescent="0.3">
      <c r="A177" s="24">
        <v>2010</v>
      </c>
      <c r="B177" s="30">
        <v>0.48247126000000001</v>
      </c>
      <c r="C177" s="30">
        <v>0.50034546999999996</v>
      </c>
      <c r="D177" s="30">
        <v>0.46601819999999999</v>
      </c>
      <c r="E177" s="30">
        <v>0.48555784000000002</v>
      </c>
      <c r="F177" s="30">
        <v>0.49932103999999999</v>
      </c>
      <c r="G177" s="30">
        <v>0.49663754999999998</v>
      </c>
      <c r="H177" s="30">
        <v>0.49932103999999999</v>
      </c>
      <c r="I177" s="30">
        <v>0.48064171</v>
      </c>
      <c r="J177" s="23"/>
    </row>
    <row r="178" spans="1:35" s="22" customFormat="1" ht="19.5" customHeight="1" x14ac:dyDescent="0.3">
      <c r="A178" s="24">
        <v>2010</v>
      </c>
      <c r="B178" s="30">
        <v>0.46512536999999998</v>
      </c>
      <c r="C178" s="30">
        <v>0.47567209999999999</v>
      </c>
      <c r="D178" s="30">
        <v>0.44695004999999999</v>
      </c>
      <c r="E178" s="30">
        <v>0.45884658</v>
      </c>
      <c r="F178" s="30">
        <v>0.49500063</v>
      </c>
      <c r="G178" s="30">
        <v>0.49663754999999998</v>
      </c>
      <c r="H178" s="30">
        <v>0.49932103999999999</v>
      </c>
      <c r="I178" s="30">
        <v>0.48064171</v>
      </c>
      <c r="J178" s="30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</row>
    <row r="179" spans="1:35" s="22" customFormat="1" ht="19.5" customHeight="1" x14ac:dyDescent="0.3">
      <c r="A179" s="24">
        <v>2011</v>
      </c>
      <c r="B179" s="30">
        <v>0.47587627999999998</v>
      </c>
      <c r="C179" s="30">
        <v>0.46426558000000001</v>
      </c>
      <c r="D179" s="30">
        <v>0.45598294</v>
      </c>
      <c r="E179" s="30">
        <v>0.44712981000000002</v>
      </c>
      <c r="F179" s="30">
        <v>0.50298045000000002</v>
      </c>
      <c r="G179" s="30">
        <v>0.50433481000000002</v>
      </c>
      <c r="H179" s="30">
        <v>0.50617093000000002</v>
      </c>
      <c r="I179" s="30">
        <v>0.49502453000000002</v>
      </c>
      <c r="J179" s="30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</row>
    <row r="180" spans="1:35" s="22" customFormat="1" ht="19.5" customHeight="1" x14ac:dyDescent="0.3">
      <c r="A180" s="24">
        <v>2012</v>
      </c>
      <c r="B180" s="30">
        <v>0.47323471</v>
      </c>
      <c r="C180" s="30">
        <v>0.46712762000000002</v>
      </c>
      <c r="D180" s="30">
        <v>0.45442059000000001</v>
      </c>
      <c r="E180" s="30">
        <v>0.44962774999999999</v>
      </c>
      <c r="F180" s="30">
        <v>0.50079286999999995</v>
      </c>
      <c r="G180" s="30">
        <v>0.50722001999999999</v>
      </c>
      <c r="H180" s="30">
        <v>0.50367828999999997</v>
      </c>
      <c r="I180" s="30">
        <v>0.49032829999999999</v>
      </c>
      <c r="J180" s="30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1:35" s="22" customFormat="1" ht="19.5" customHeight="1" x14ac:dyDescent="0.3">
      <c r="A181" s="24">
        <v>2013</v>
      </c>
      <c r="B181" s="30">
        <v>0.47940913000000002</v>
      </c>
      <c r="C181" s="30">
        <v>0.4651247</v>
      </c>
      <c r="D181" s="30">
        <v>0.46304774999999998</v>
      </c>
      <c r="E181" s="30">
        <v>0.44906774999999999</v>
      </c>
      <c r="F181" s="30">
        <v>0.51295643999999996</v>
      </c>
      <c r="G181" s="30">
        <v>0.51190676999999996</v>
      </c>
      <c r="H181" s="30">
        <v>0.51278411999999995</v>
      </c>
      <c r="I181" s="30">
        <v>0.50093213999999997</v>
      </c>
      <c r="J181" s="30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</row>
    <row r="182" spans="1:35" s="22" customFormat="1" ht="19.5" customHeight="1" x14ac:dyDescent="0.3">
      <c r="A182" s="24">
        <v>2014</v>
      </c>
      <c r="B182" s="30">
        <v>0.47257617000000002</v>
      </c>
      <c r="C182" s="30">
        <v>0.47545233999999997</v>
      </c>
      <c r="D182" s="30">
        <v>0.45455837999999998</v>
      </c>
      <c r="E182" s="30">
        <v>0.45942672000000001</v>
      </c>
      <c r="F182" s="30">
        <v>0.50363464999999996</v>
      </c>
      <c r="G182" s="30">
        <v>0.50228474000000001</v>
      </c>
      <c r="H182" s="30">
        <v>0.50250128000000005</v>
      </c>
      <c r="I182" s="30">
        <v>0.48936816999999999</v>
      </c>
      <c r="J182" s="30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1:35" s="20" customFormat="1" ht="18.75" customHeight="1" x14ac:dyDescent="0.3">
      <c r="A183" s="24">
        <v>2015</v>
      </c>
      <c r="B183" s="30">
        <v>0.46968419</v>
      </c>
      <c r="C183" s="30">
        <v>0.48163302000000002</v>
      </c>
      <c r="D183" s="30">
        <v>0.45166403999999999</v>
      </c>
      <c r="E183" s="30">
        <v>0.46412753000000001</v>
      </c>
      <c r="F183" s="30">
        <v>0.50911927999999995</v>
      </c>
      <c r="G183" s="30">
        <v>0.50179114999999996</v>
      </c>
      <c r="H183" s="30">
        <v>0.50959611000000005</v>
      </c>
      <c r="I183" s="30">
        <v>0.49549291000000001</v>
      </c>
    </row>
    <row r="184" spans="1:35" s="22" customFormat="1" ht="19.5" customHeight="1" x14ac:dyDescent="0.35">
      <c r="A184" s="21" t="s">
        <v>57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1:35" s="22" customFormat="1" ht="19.5" customHeight="1" x14ac:dyDescent="0.3">
      <c r="A185" s="22" t="s">
        <v>70</v>
      </c>
      <c r="B185" s="30"/>
      <c r="C185" s="30"/>
      <c r="D185" s="30"/>
      <c r="E185" s="30"/>
      <c r="F185" s="30"/>
      <c r="G185" s="30"/>
      <c r="H185" s="30"/>
      <c r="I185" s="30"/>
      <c r="J185" s="30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</row>
    <row r="186" spans="1:35" s="22" customFormat="1" ht="19.5" customHeight="1" x14ac:dyDescent="0.3">
      <c r="A186" s="24">
        <v>1996</v>
      </c>
      <c r="B186" s="30">
        <v>0.49061431999999999</v>
      </c>
      <c r="C186" s="30">
        <v>0.42421950000000003</v>
      </c>
      <c r="D186" s="30">
        <v>0.47744393000000002</v>
      </c>
      <c r="E186" s="30">
        <v>0.40421262000000002</v>
      </c>
      <c r="F186" s="30">
        <v>0.47683476000000002</v>
      </c>
      <c r="G186" s="30">
        <v>0.47267278000000001</v>
      </c>
      <c r="H186" s="30">
        <v>0.47683476000000002</v>
      </c>
      <c r="I186" s="30">
        <v>0.5006467</v>
      </c>
      <c r="J186" s="30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1:35" s="22" customFormat="1" ht="19.5" customHeight="1" x14ac:dyDescent="0.3">
      <c r="A187" s="24">
        <v>1997</v>
      </c>
      <c r="B187" s="30">
        <v>0.47622444000000003</v>
      </c>
      <c r="C187" s="30">
        <v>0.47603780000000001</v>
      </c>
      <c r="D187" s="30">
        <v>0.45701166999999998</v>
      </c>
      <c r="E187" s="30">
        <v>0.45678707000000002</v>
      </c>
      <c r="F187" s="30">
        <v>0.47691388000000001</v>
      </c>
      <c r="G187" s="30">
        <v>0.48617939999999998</v>
      </c>
      <c r="H187" s="30">
        <v>0.47691388000000001</v>
      </c>
      <c r="I187" s="30">
        <v>0.46948300999999998</v>
      </c>
      <c r="J187" s="20"/>
      <c r="K187" s="20"/>
      <c r="L187" s="20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</row>
    <row r="188" spans="1:35" s="22" customFormat="1" ht="19.5" customHeight="1" x14ac:dyDescent="0.3">
      <c r="A188" s="22" t="s">
        <v>71</v>
      </c>
      <c r="B188" s="30"/>
      <c r="C188" s="30"/>
      <c r="D188" s="30"/>
      <c r="E188" s="30"/>
      <c r="F188" s="30"/>
      <c r="G188" s="30"/>
      <c r="H188" s="30"/>
      <c r="I188" s="30"/>
      <c r="J188" s="30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1:35" s="22" customFormat="1" ht="19.5" customHeight="1" x14ac:dyDescent="0.3">
      <c r="A189" s="24">
        <v>2000</v>
      </c>
      <c r="B189" s="30">
        <v>0.51138961000000005</v>
      </c>
      <c r="C189" s="30">
        <v>0.47439056000000002</v>
      </c>
      <c r="D189" s="30">
        <v>0.49561959</v>
      </c>
      <c r="E189" s="30">
        <v>0.45895656000000001</v>
      </c>
      <c r="F189" s="30">
        <v>0.51431287000000003</v>
      </c>
      <c r="G189" s="30">
        <v>0.52656820999999998</v>
      </c>
      <c r="H189" s="30">
        <v>0.51431287000000003</v>
      </c>
      <c r="I189" s="30">
        <v>0.50704762000000003</v>
      </c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1:35" s="22" customFormat="1" ht="19.5" customHeight="1" x14ac:dyDescent="0.3">
      <c r="A190" s="24">
        <v>2001</v>
      </c>
      <c r="B190" s="30">
        <v>0.50179147999999996</v>
      </c>
      <c r="C190" s="30">
        <v>0.43873752999999999</v>
      </c>
      <c r="D190" s="30">
        <v>0.48515266000000001</v>
      </c>
      <c r="E190" s="30">
        <v>0.42169129</v>
      </c>
      <c r="F190" s="30">
        <v>0.50343716999999999</v>
      </c>
      <c r="G190" s="30">
        <v>0.51219623000000003</v>
      </c>
      <c r="H190" s="30">
        <v>0.50343716999999999</v>
      </c>
      <c r="I190" s="30">
        <v>0.50333110000000003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</row>
    <row r="191" spans="1:35" s="22" customFormat="1" ht="19.5" customHeight="1" x14ac:dyDescent="0.3">
      <c r="A191" s="24">
        <v>2002</v>
      </c>
      <c r="B191" s="30">
        <v>0.49317103000000001</v>
      </c>
      <c r="C191" s="30">
        <v>0.44611542999999998</v>
      </c>
      <c r="D191" s="30">
        <v>0.47543973</v>
      </c>
      <c r="E191" s="30">
        <v>0.4279019</v>
      </c>
      <c r="F191" s="30">
        <v>0.50465985000000002</v>
      </c>
      <c r="G191" s="30">
        <v>0.50711262000000001</v>
      </c>
      <c r="H191" s="30">
        <v>0.50465985000000002</v>
      </c>
      <c r="I191" s="30">
        <v>0.50170926999999998</v>
      </c>
      <c r="J191" s="20"/>
      <c r="K191" s="20"/>
      <c r="L191" s="20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</row>
    <row r="192" spans="1:35" s="22" customFormat="1" ht="19.5" customHeight="1" x14ac:dyDescent="0.3">
      <c r="A192" s="24">
        <v>2003</v>
      </c>
      <c r="B192" s="30">
        <v>0.52986063000000005</v>
      </c>
      <c r="C192" s="30">
        <v>0.45467971000000001</v>
      </c>
      <c r="D192" s="30">
        <v>0.51215699000000003</v>
      </c>
      <c r="E192" s="30">
        <v>0.43688336999999999</v>
      </c>
      <c r="F192" s="30">
        <v>0.50756641000000002</v>
      </c>
      <c r="G192" s="30">
        <v>0.52902278999999997</v>
      </c>
      <c r="H192" s="30">
        <v>0.50756641000000002</v>
      </c>
      <c r="I192" s="30">
        <v>0.51782123000000002</v>
      </c>
      <c r="J192" s="20"/>
      <c r="K192" s="20"/>
      <c r="L192" s="20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1:35" s="22" customFormat="1" ht="19.5" customHeight="1" x14ac:dyDescent="0.3">
      <c r="A193" s="24">
        <v>2004</v>
      </c>
      <c r="B193" s="30">
        <v>0.53247104999999995</v>
      </c>
      <c r="C193" s="30">
        <v>0.44277285999999999</v>
      </c>
      <c r="D193" s="30">
        <v>0.51416552999999998</v>
      </c>
      <c r="E193" s="30">
        <v>0.42617493000000001</v>
      </c>
      <c r="F193" s="30">
        <v>0.50002970999999996</v>
      </c>
      <c r="G193" s="30">
        <v>0.52952664999999999</v>
      </c>
      <c r="H193" s="30">
        <v>0.50002970999999996</v>
      </c>
      <c r="I193" s="30">
        <v>0.51377706000000001</v>
      </c>
      <c r="J193" s="20"/>
      <c r="K193" s="20"/>
      <c r="L193" s="20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1:35" s="22" customFormat="1" ht="19.5" customHeight="1" x14ac:dyDescent="0.3">
      <c r="A194" s="24">
        <v>2005</v>
      </c>
      <c r="B194" s="30">
        <v>0.51334964999999999</v>
      </c>
      <c r="C194" s="30">
        <v>0.47435113000000001</v>
      </c>
      <c r="D194" s="30">
        <v>0.49309083999999997</v>
      </c>
      <c r="E194" s="30">
        <v>0.45346843999999997</v>
      </c>
      <c r="F194" s="30">
        <v>0.50537215000000002</v>
      </c>
      <c r="G194" s="30">
        <v>0.51785543000000001</v>
      </c>
      <c r="H194" s="30">
        <v>0.50537215000000002</v>
      </c>
      <c r="I194" s="30">
        <v>0.50920003000000003</v>
      </c>
      <c r="J194" s="20"/>
      <c r="K194" s="20"/>
      <c r="L194" s="20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1:35" s="22" customFormat="1" ht="19.5" customHeight="1" x14ac:dyDescent="0.3">
      <c r="A195" s="28" t="s">
        <v>114</v>
      </c>
      <c r="B195" s="30"/>
      <c r="C195" s="30"/>
      <c r="D195" s="30"/>
      <c r="E195" s="30"/>
      <c r="F195" s="30"/>
      <c r="G195" s="30"/>
      <c r="H195" s="30"/>
      <c r="I195" s="30"/>
      <c r="J195" s="20"/>
      <c r="K195" s="20"/>
      <c r="L195" s="20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</row>
    <row r="196" spans="1:35" s="22" customFormat="1" ht="19.5" customHeight="1" x14ac:dyDescent="0.3">
      <c r="A196" s="24">
        <v>2005</v>
      </c>
      <c r="B196" s="30">
        <v>0.50724712000000005</v>
      </c>
      <c r="C196" s="30">
        <v>0.45472947000000002</v>
      </c>
      <c r="D196" s="30">
        <v>0.48717685999999999</v>
      </c>
      <c r="E196" s="30">
        <v>0.43274918000000001</v>
      </c>
      <c r="F196" s="30">
        <v>0.50786980000000004</v>
      </c>
      <c r="G196" s="30">
        <v>0.52135675999999997</v>
      </c>
      <c r="H196" s="30">
        <v>0.51059264999999998</v>
      </c>
      <c r="I196" s="30">
        <v>0.51488239999999996</v>
      </c>
      <c r="J196" s="20"/>
      <c r="K196" s="20"/>
      <c r="L196" s="20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1:35" s="22" customFormat="1" ht="19.5" customHeight="1" x14ac:dyDescent="0.3">
      <c r="A197" s="24">
        <v>2006</v>
      </c>
      <c r="B197" s="30">
        <v>0.52117431000000003</v>
      </c>
      <c r="C197" s="30">
        <v>0.48380516000000001</v>
      </c>
      <c r="D197" s="30">
        <v>0.50593708000000004</v>
      </c>
      <c r="E197" s="30">
        <v>0.46680996000000002</v>
      </c>
      <c r="F197" s="30">
        <v>0.50180908999999996</v>
      </c>
      <c r="G197" s="30">
        <v>0.53826353000000005</v>
      </c>
      <c r="H197" s="30">
        <v>0.50489863000000001</v>
      </c>
      <c r="I197" s="30">
        <v>0.51075981000000004</v>
      </c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</row>
    <row r="198" spans="1:35" s="20" customFormat="1" ht="19.5" customHeight="1" x14ac:dyDescent="0.3">
      <c r="A198" s="24">
        <v>2007</v>
      </c>
      <c r="B198" s="30">
        <v>0.49925441999999998</v>
      </c>
      <c r="C198" s="30">
        <v>0.43374911999999999</v>
      </c>
      <c r="D198" s="30">
        <v>0.48055967999999999</v>
      </c>
      <c r="E198" s="30">
        <v>0.41342912999999998</v>
      </c>
      <c r="F198" s="30">
        <v>0.48705408</v>
      </c>
      <c r="G198" s="30">
        <v>0.50271544999999995</v>
      </c>
      <c r="H198" s="30">
        <v>0.48842150000000001</v>
      </c>
      <c r="I198" s="30">
        <v>0.50064339999999996</v>
      </c>
    </row>
    <row r="199" spans="1:35" s="22" customFormat="1" ht="19.5" customHeight="1" x14ac:dyDescent="0.3">
      <c r="A199" s="22" t="s">
        <v>145</v>
      </c>
      <c r="B199" s="30"/>
      <c r="C199" s="30"/>
      <c r="D199" s="30"/>
      <c r="E199" s="30"/>
      <c r="F199" s="30"/>
      <c r="G199" s="30"/>
      <c r="H199" s="30"/>
      <c r="I199" s="30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</row>
    <row r="200" spans="1:35" s="22" customFormat="1" ht="19.5" customHeight="1" x14ac:dyDescent="0.3">
      <c r="A200" s="24">
        <v>2008</v>
      </c>
      <c r="B200" s="30">
        <v>0.50183933000000003</v>
      </c>
      <c r="C200" s="30">
        <v>0.41302217000000002</v>
      </c>
      <c r="D200" s="30">
        <v>0.47818641000000001</v>
      </c>
      <c r="E200" s="30">
        <v>0.38861431000000002</v>
      </c>
      <c r="F200" s="30">
        <v>0.48917185000000002</v>
      </c>
      <c r="G200" s="30">
        <v>0.50748853000000005</v>
      </c>
      <c r="H200" s="30">
        <v>0.49148639999999999</v>
      </c>
      <c r="I200" s="30">
        <v>0.50090458999999998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1:35" s="22" customFormat="1" ht="19.5" customHeight="1" x14ac:dyDescent="0.3">
      <c r="A201" s="24">
        <v>2009</v>
      </c>
      <c r="B201" s="30">
        <v>0.50125799000000004</v>
      </c>
      <c r="C201" s="30">
        <v>0.42191253000000001</v>
      </c>
      <c r="D201" s="30">
        <v>0.48013201</v>
      </c>
      <c r="E201" s="30">
        <v>0.40233252000000003</v>
      </c>
      <c r="F201" s="30">
        <v>0.49848906999999998</v>
      </c>
      <c r="G201" s="30">
        <v>0.50448146999999999</v>
      </c>
      <c r="H201" s="30">
        <v>0.50114208999999998</v>
      </c>
      <c r="I201" s="30">
        <v>0.51671308999999999</v>
      </c>
      <c r="J201" s="23"/>
    </row>
    <row r="202" spans="1:35" s="22" customFormat="1" ht="19.5" customHeight="1" x14ac:dyDescent="0.3">
      <c r="A202" s="24">
        <v>2010</v>
      </c>
      <c r="B202" s="30">
        <v>0.48295229000000001</v>
      </c>
      <c r="C202" s="30">
        <v>0.41422705999999998</v>
      </c>
      <c r="D202" s="30">
        <v>0.46488343999999998</v>
      </c>
      <c r="E202" s="30">
        <v>0.39450310999999999</v>
      </c>
      <c r="F202" s="30">
        <v>0.49030149000000001</v>
      </c>
      <c r="G202" s="30">
        <v>0.48953024000000001</v>
      </c>
      <c r="H202" s="30">
        <v>0.49368183999999998</v>
      </c>
      <c r="I202" s="30">
        <v>0.50451902000000004</v>
      </c>
      <c r="J202" s="20"/>
      <c r="K202" s="20"/>
      <c r="L202" s="20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</row>
    <row r="203" spans="1:35" s="22" customFormat="1" ht="19.5" customHeight="1" x14ac:dyDescent="0.3">
      <c r="A203" s="24">
        <v>2011</v>
      </c>
      <c r="B203" s="30">
        <v>0.48516355</v>
      </c>
      <c r="C203" s="30">
        <v>0.41586136000000001</v>
      </c>
      <c r="D203" s="30">
        <v>0.46514379</v>
      </c>
      <c r="E203" s="30">
        <v>0.39663466000000003</v>
      </c>
      <c r="F203" s="30">
        <v>0.48745644999999999</v>
      </c>
      <c r="G203" s="30">
        <v>0.49501102000000002</v>
      </c>
      <c r="H203" s="30">
        <v>0.49093895999999998</v>
      </c>
      <c r="I203" s="30">
        <v>0.50389866999999999</v>
      </c>
      <c r="J203" s="20"/>
      <c r="K203" s="20"/>
      <c r="L203" s="20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</row>
    <row r="204" spans="1:35" s="22" customFormat="1" ht="19.5" customHeight="1" x14ac:dyDescent="0.3">
      <c r="A204" s="24">
        <v>2012</v>
      </c>
      <c r="B204" s="30">
        <v>0.47118937999999999</v>
      </c>
      <c r="C204" s="30">
        <v>0.39235014000000001</v>
      </c>
      <c r="D204" s="30">
        <v>0.45001911</v>
      </c>
      <c r="E204" s="30">
        <v>0.37088276999999997</v>
      </c>
      <c r="F204" s="30">
        <v>0.47567238000000001</v>
      </c>
      <c r="G204" s="30">
        <v>0.47888957999999998</v>
      </c>
      <c r="H204" s="30">
        <v>0.47887861999999998</v>
      </c>
      <c r="I204" s="30">
        <v>0.49497401000000002</v>
      </c>
      <c r="J204" s="20"/>
      <c r="K204" s="20"/>
      <c r="L204" s="20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1:35" s="22" customFormat="1" ht="19.5" customHeight="1" x14ac:dyDescent="0.3">
      <c r="A205" s="24">
        <v>2013</v>
      </c>
      <c r="B205" s="30">
        <v>0.48762282000000001</v>
      </c>
      <c r="C205" s="30">
        <v>0.39040322999999999</v>
      </c>
      <c r="D205" s="30">
        <v>0.46638846</v>
      </c>
      <c r="E205" s="30">
        <v>0.37010841999999999</v>
      </c>
      <c r="F205" s="30">
        <v>0.49649514</v>
      </c>
      <c r="G205" s="30">
        <v>0.49131370000000002</v>
      </c>
      <c r="H205" s="30">
        <v>0.50045941000000005</v>
      </c>
      <c r="I205" s="30">
        <v>0.51762648</v>
      </c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1:35" s="22" customFormat="1" ht="19.5" customHeight="1" x14ac:dyDescent="0.3">
      <c r="A206" s="24">
        <v>2014</v>
      </c>
      <c r="B206" s="30">
        <v>0.44469532000000001</v>
      </c>
      <c r="C206" s="30">
        <v>0.39872816</v>
      </c>
      <c r="D206" s="30">
        <v>0.42704598999999999</v>
      </c>
      <c r="E206" s="30">
        <v>0.37707847999999999</v>
      </c>
      <c r="F206" s="30">
        <v>0.46021097999999999</v>
      </c>
      <c r="G206" s="30">
        <v>0.46510752999999999</v>
      </c>
      <c r="H206" s="30">
        <v>0.46390903999999999</v>
      </c>
      <c r="I206" s="30">
        <v>0.46375228000000002</v>
      </c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</row>
    <row r="207" spans="1:35" s="20" customFormat="1" ht="18.75" customHeight="1" x14ac:dyDescent="0.3">
      <c r="A207" s="24">
        <v>2015</v>
      </c>
      <c r="B207" s="30">
        <v>0.45932496</v>
      </c>
      <c r="C207" s="30">
        <v>0.39703322000000002</v>
      </c>
      <c r="D207" s="30">
        <v>0.44150547000000001</v>
      </c>
      <c r="E207" s="30">
        <v>0.37749132000000002</v>
      </c>
      <c r="F207" s="30">
        <v>0.47685048000000002</v>
      </c>
      <c r="G207" s="30">
        <v>0.47036169</v>
      </c>
      <c r="H207" s="30">
        <v>0.47995005000000002</v>
      </c>
      <c r="I207" s="30">
        <v>0.49205271</v>
      </c>
    </row>
    <row r="208" spans="1:35" s="22" customFormat="1" ht="19.5" customHeight="1" x14ac:dyDescent="0.35">
      <c r="A208" s="21" t="s">
        <v>42</v>
      </c>
      <c r="B208" s="30"/>
      <c r="C208" s="30"/>
      <c r="D208" s="30"/>
      <c r="E208" s="30"/>
      <c r="F208" s="30"/>
      <c r="G208" s="30"/>
      <c r="H208" s="30"/>
      <c r="I208" s="30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</row>
    <row r="209" spans="1:35" s="22" customFormat="1" ht="19.5" customHeight="1" x14ac:dyDescent="0.3">
      <c r="A209" s="22" t="s">
        <v>72</v>
      </c>
      <c r="B209" s="30"/>
      <c r="C209" s="30"/>
      <c r="D209" s="30"/>
      <c r="E209" s="30"/>
      <c r="F209" s="30"/>
      <c r="G209" s="30"/>
      <c r="H209" s="30"/>
      <c r="I209" s="30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1:35" s="22" customFormat="1" ht="19.5" customHeight="1" x14ac:dyDescent="0.3">
      <c r="A210" s="24">
        <v>1995</v>
      </c>
      <c r="B210" s="30">
        <v>0.52396737000000004</v>
      </c>
      <c r="C210" s="30">
        <v>0.55911812000000005</v>
      </c>
      <c r="D210" s="30">
        <v>0.50810834000000005</v>
      </c>
      <c r="E210" s="30">
        <v>0.54624782000000005</v>
      </c>
      <c r="F210" s="30">
        <v>0.56154254000000003</v>
      </c>
      <c r="G210" s="30">
        <v>0.57640838000000005</v>
      </c>
      <c r="H210" s="30">
        <v>0.57184204999999999</v>
      </c>
      <c r="I210" s="30">
        <v>0.53531835999999999</v>
      </c>
      <c r="J210" s="20"/>
      <c r="K210" s="20"/>
      <c r="L210" s="20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1:35" s="22" customFormat="1" ht="19.5" customHeight="1" x14ac:dyDescent="0.3">
      <c r="A211" s="24">
        <v>1998</v>
      </c>
      <c r="B211" s="30">
        <v>0.54776712000000005</v>
      </c>
      <c r="C211" s="30">
        <v>0.53216832999999997</v>
      </c>
      <c r="D211" s="30">
        <v>0.52897227000000002</v>
      </c>
      <c r="E211" s="30">
        <v>0.51470724999999995</v>
      </c>
      <c r="F211" s="30">
        <v>0.54801681999999996</v>
      </c>
      <c r="G211" s="30">
        <v>0.58262018999999998</v>
      </c>
      <c r="H211" s="30">
        <v>0.559832</v>
      </c>
      <c r="I211" s="30">
        <v>0.52189337000000002</v>
      </c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</row>
    <row r="212" spans="1:35" s="22" customFormat="1" ht="19.5" customHeight="1" x14ac:dyDescent="0.3">
      <c r="A212" s="24">
        <v>1999</v>
      </c>
      <c r="B212" s="30">
        <v>0.54059933000000004</v>
      </c>
      <c r="C212" s="30">
        <v>0.62648565000000001</v>
      </c>
      <c r="D212" s="30">
        <v>0.52079151999999995</v>
      </c>
      <c r="E212" s="30">
        <v>0.61164134000000003</v>
      </c>
      <c r="F212" s="30">
        <v>0.60748250999999998</v>
      </c>
      <c r="G212" s="30">
        <v>0.61634369</v>
      </c>
      <c r="H212" s="30">
        <v>0.62728821999999995</v>
      </c>
      <c r="I212" s="30">
        <v>0.57335391000000002</v>
      </c>
      <c r="J212" s="20"/>
      <c r="K212" s="20"/>
      <c r="L212" s="20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1:35" s="22" customFormat="1" ht="19.5" customHeight="1" x14ac:dyDescent="0.3">
      <c r="A213" s="24">
        <v>2006</v>
      </c>
      <c r="B213" s="30">
        <v>0.49154024000000002</v>
      </c>
      <c r="C213" s="30">
        <v>0.52309596999999997</v>
      </c>
      <c r="D213" s="30">
        <v>0.46950083999999997</v>
      </c>
      <c r="E213" s="30">
        <v>0.50477203999999998</v>
      </c>
      <c r="F213" s="30">
        <v>0.55758454000000002</v>
      </c>
      <c r="G213" s="30">
        <v>0.55624852000000002</v>
      </c>
      <c r="H213" s="30">
        <v>0.57374789000000004</v>
      </c>
      <c r="I213" s="30">
        <v>0.53188515000000003</v>
      </c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1:35" s="22" customFormat="1" ht="19.5" customHeight="1" x14ac:dyDescent="0.3">
      <c r="A214" s="22" t="s">
        <v>156</v>
      </c>
      <c r="B214" s="30"/>
      <c r="C214" s="30"/>
      <c r="D214" s="30"/>
      <c r="E214" s="30"/>
      <c r="F214" s="30"/>
      <c r="G214" s="30"/>
      <c r="H214" s="30"/>
      <c r="I214" s="30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1:35" s="22" customFormat="1" ht="19.5" customHeight="1" x14ac:dyDescent="0.3">
      <c r="A215" s="24">
        <v>1995</v>
      </c>
      <c r="B215" s="30">
        <v>0.49440879999999998</v>
      </c>
      <c r="C215" s="30"/>
      <c r="D215" s="30">
        <v>0.47676763</v>
      </c>
      <c r="E215" s="30"/>
      <c r="F215" s="30">
        <v>0.48365279</v>
      </c>
      <c r="G215" s="30"/>
      <c r="H215" s="30"/>
      <c r="I215" s="30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1:35" s="22" customFormat="1" ht="19.5" customHeight="1" x14ac:dyDescent="0.3">
      <c r="A216" s="24">
        <v>1998</v>
      </c>
      <c r="B216" s="30">
        <v>0.49139904000000001</v>
      </c>
      <c r="C216" s="30"/>
      <c r="D216" s="30">
        <v>0.47215697000000001</v>
      </c>
      <c r="E216" s="30"/>
      <c r="F216" s="30">
        <v>0.49011063999999999</v>
      </c>
      <c r="G216" s="30"/>
      <c r="H216" s="30"/>
      <c r="I216" s="30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1:35" s="22" customFormat="1" ht="19.5" customHeight="1" x14ac:dyDescent="0.3">
      <c r="A217" s="22" t="s">
        <v>157</v>
      </c>
      <c r="B217" s="30"/>
      <c r="C217" s="30"/>
      <c r="D217" s="30"/>
      <c r="E217" s="30"/>
      <c r="F217" s="30"/>
      <c r="G217" s="30"/>
      <c r="H217" s="30"/>
      <c r="I217" s="30"/>
      <c r="J217" s="20"/>
      <c r="K217" s="20"/>
      <c r="L217" s="20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</row>
    <row r="218" spans="1:35" s="22" customFormat="1" ht="19.5" customHeight="1" x14ac:dyDescent="0.3">
      <c r="A218" s="31">
        <v>2000</v>
      </c>
      <c r="B218" s="30">
        <v>0.55174948999999995</v>
      </c>
      <c r="C218" s="30">
        <v>0.52927376999999998</v>
      </c>
      <c r="D218" s="30">
        <v>0.53586310999999998</v>
      </c>
      <c r="E218" s="30">
        <v>0.51128434</v>
      </c>
      <c r="F218" s="30">
        <v>0.55884467000000004</v>
      </c>
      <c r="G218" s="30">
        <v>0.56766097999999998</v>
      </c>
      <c r="H218" s="30">
        <v>0.56766097999999998</v>
      </c>
      <c r="I218" s="30">
        <v>0.55620851000000004</v>
      </c>
      <c r="J218" s="20"/>
      <c r="K218" s="20"/>
      <c r="L218" s="20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</row>
    <row r="219" spans="1:35" s="22" customFormat="1" ht="19.5" customHeight="1" x14ac:dyDescent="0.3">
      <c r="A219" s="22" t="s">
        <v>73</v>
      </c>
      <c r="B219" s="30"/>
      <c r="C219" s="30"/>
      <c r="D219" s="30"/>
      <c r="E219" s="30"/>
      <c r="F219" s="30"/>
      <c r="G219" s="30"/>
      <c r="H219" s="30"/>
      <c r="I219" s="30"/>
      <c r="J219" s="20"/>
      <c r="K219" s="20"/>
      <c r="L219" s="20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</row>
    <row r="220" spans="1:35" s="22" customFormat="1" ht="19.5" customHeight="1" x14ac:dyDescent="0.3">
      <c r="A220" s="24">
        <v>2003</v>
      </c>
      <c r="B220" s="30">
        <v>0.53827020000000003</v>
      </c>
      <c r="C220" s="30">
        <v>0.48431580000000002</v>
      </c>
      <c r="D220" s="30">
        <v>0.51976115000000001</v>
      </c>
      <c r="E220" s="30">
        <v>0.46270143000000002</v>
      </c>
      <c r="F220" s="30">
        <v>0.54480077999999998</v>
      </c>
      <c r="G220" s="30">
        <v>0.55274087000000005</v>
      </c>
      <c r="H220" s="30">
        <v>0.55232172999999996</v>
      </c>
      <c r="I220" s="30">
        <v>0.54202351000000004</v>
      </c>
      <c r="J220" s="20"/>
      <c r="K220" s="20"/>
      <c r="L220" s="20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</row>
    <row r="221" spans="1:35" s="22" customFormat="1" ht="19.5" customHeight="1" x14ac:dyDescent="0.3">
      <c r="A221" s="24">
        <v>2004</v>
      </c>
      <c r="B221" s="30">
        <v>0.52320880000000003</v>
      </c>
      <c r="C221" s="30">
        <v>0.47845807000000001</v>
      </c>
      <c r="D221" s="30">
        <v>0.50499333999999996</v>
      </c>
      <c r="E221" s="30">
        <v>0.45844012000000001</v>
      </c>
      <c r="F221" s="30">
        <v>0.54338896000000003</v>
      </c>
      <c r="G221" s="30">
        <v>0.54953072999999997</v>
      </c>
      <c r="H221" s="30">
        <v>0.55378609000000001</v>
      </c>
      <c r="I221" s="30">
        <v>0.53931203999999999</v>
      </c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</row>
    <row r="222" spans="1:35" s="22" customFormat="1" ht="19.5" customHeight="1" x14ac:dyDescent="0.3">
      <c r="A222" s="24">
        <v>2005</v>
      </c>
      <c r="B222" s="30">
        <v>0.52226273000000001</v>
      </c>
      <c r="C222" s="30">
        <v>0.49154681</v>
      </c>
      <c r="D222" s="30">
        <v>0.50251411000000001</v>
      </c>
      <c r="E222" s="30">
        <v>0.47067152000000001</v>
      </c>
      <c r="F222" s="30">
        <v>0.52965766999999997</v>
      </c>
      <c r="G222" s="30">
        <v>0.54706195000000002</v>
      </c>
      <c r="H222" s="30">
        <v>0.53992370999999995</v>
      </c>
      <c r="I222" s="30">
        <v>0.52656309999999995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</row>
    <row r="223" spans="1:35" s="22" customFormat="1" ht="19.5" customHeight="1" x14ac:dyDescent="0.3">
      <c r="A223" s="24">
        <v>2006</v>
      </c>
      <c r="B223" s="30">
        <v>0.51147067999999996</v>
      </c>
      <c r="C223" s="30">
        <v>0.50379350000000001</v>
      </c>
      <c r="D223" s="30">
        <v>0.4921722</v>
      </c>
      <c r="E223" s="30">
        <v>0.47545182000000002</v>
      </c>
      <c r="F223" s="30">
        <v>0.51022341999999998</v>
      </c>
      <c r="G223" s="30">
        <v>0.54062180999999998</v>
      </c>
      <c r="H223" s="30">
        <v>0.51928573</v>
      </c>
      <c r="I223" s="30">
        <v>0.50297197999999999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</row>
    <row r="224" spans="1:35" s="22" customFormat="1" ht="19.5" customHeight="1" x14ac:dyDescent="0.3">
      <c r="A224" s="24">
        <v>2007</v>
      </c>
      <c r="B224" s="30">
        <v>0.52234720999999995</v>
      </c>
      <c r="C224" s="30">
        <v>0.49805585000000002</v>
      </c>
      <c r="D224" s="30">
        <v>0.50350760999999999</v>
      </c>
      <c r="E224" s="30">
        <v>0.47258865</v>
      </c>
      <c r="F224" s="30">
        <v>0.54730204999999998</v>
      </c>
      <c r="G224" s="30">
        <v>0.54439287999999997</v>
      </c>
      <c r="H224" s="30">
        <v>0.55011491999999995</v>
      </c>
      <c r="I224" s="30">
        <v>0.53411195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</row>
    <row r="225" spans="1:161" s="22" customFormat="1" ht="19.5" customHeight="1" x14ac:dyDescent="0.3">
      <c r="A225" s="24">
        <v>2008</v>
      </c>
      <c r="B225" s="30">
        <v>0.48224371999999999</v>
      </c>
      <c r="C225" s="30">
        <v>0.47612409</v>
      </c>
      <c r="D225" s="30">
        <v>0.46272899000000001</v>
      </c>
      <c r="E225" s="30">
        <v>0.45562901</v>
      </c>
      <c r="F225" s="30">
        <v>0.51067361</v>
      </c>
      <c r="G225" s="30">
        <v>0.50622310000000004</v>
      </c>
      <c r="H225" s="30">
        <v>0.51336358000000004</v>
      </c>
      <c r="I225" s="30">
        <v>0.49363868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</row>
    <row r="226" spans="1:161" s="22" customFormat="1" ht="19.5" customHeight="1" x14ac:dyDescent="0.3">
      <c r="A226" s="24">
        <v>2009</v>
      </c>
      <c r="B226" s="30">
        <v>0.47955628</v>
      </c>
      <c r="C226" s="30">
        <v>0.44753654999999998</v>
      </c>
      <c r="D226" s="30">
        <v>0.45705380000000001</v>
      </c>
      <c r="E226" s="30">
        <v>0.42693685999999997</v>
      </c>
      <c r="F226" s="30">
        <v>0.49756443</v>
      </c>
      <c r="G226" s="30">
        <v>0.49680427999999999</v>
      </c>
      <c r="H226" s="30">
        <v>0.50447695999999997</v>
      </c>
      <c r="I226" s="30">
        <v>0.48671081999999999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</row>
    <row r="227" spans="1:161" s="22" customFormat="1" ht="19.5" customHeight="1" x14ac:dyDescent="0.3">
      <c r="A227" s="24">
        <v>2010</v>
      </c>
      <c r="B227" s="30">
        <v>0.48361409999999999</v>
      </c>
      <c r="C227" s="30">
        <v>0.43428349999999999</v>
      </c>
      <c r="D227" s="30">
        <v>0.46257605000000002</v>
      </c>
      <c r="E227" s="30">
        <v>0.41638125999999998</v>
      </c>
      <c r="F227" s="30">
        <v>0.49812889999999999</v>
      </c>
      <c r="G227" s="30">
        <v>0.49613407999999998</v>
      </c>
      <c r="H227" s="30">
        <v>0.50419482999999998</v>
      </c>
      <c r="I227" s="30">
        <v>0.49481304999999998</v>
      </c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</row>
    <row r="228" spans="1:161" s="22" customFormat="1" ht="19.5" customHeight="1" x14ac:dyDescent="0.3">
      <c r="A228" s="24">
        <v>2011</v>
      </c>
      <c r="B228" s="30">
        <v>0.43805214999999997</v>
      </c>
      <c r="C228" s="30">
        <v>0.44879729000000002</v>
      </c>
      <c r="D228" s="30">
        <v>0.41768654</v>
      </c>
      <c r="E228" s="30">
        <v>0.42786207999999998</v>
      </c>
      <c r="F228" s="30">
        <v>0.46527519000000001</v>
      </c>
      <c r="G228" s="30">
        <v>0.46269927999999999</v>
      </c>
      <c r="H228" s="30">
        <v>0.46988086000000001</v>
      </c>
      <c r="I228" s="30">
        <v>0.44615133000000001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</row>
    <row r="229" spans="1:161" s="22" customFormat="1" ht="19.5" customHeight="1" x14ac:dyDescent="0.3">
      <c r="A229" s="24">
        <v>2012</v>
      </c>
      <c r="B229" s="30">
        <v>0.44277292000000001</v>
      </c>
      <c r="C229" s="30">
        <v>0.44783584999999998</v>
      </c>
      <c r="D229" s="30">
        <v>0.42158073000000001</v>
      </c>
      <c r="E229" s="30">
        <v>0.42810210999999998</v>
      </c>
      <c r="F229" s="30">
        <v>0.47052801</v>
      </c>
      <c r="G229" s="30">
        <v>0.46895786</v>
      </c>
      <c r="H229" s="30">
        <v>0.47597794999999998</v>
      </c>
      <c r="I229" s="30">
        <v>0.45300420000000002</v>
      </c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</row>
    <row r="230" spans="1:161" s="22" customFormat="1" ht="19.5" customHeight="1" x14ac:dyDescent="0.3">
      <c r="A230" s="24">
        <v>2013</v>
      </c>
      <c r="B230" s="30">
        <v>0.46785961999999998</v>
      </c>
      <c r="C230" s="30">
        <v>0.43088980999999998</v>
      </c>
      <c r="D230" s="30">
        <v>0.44775166999999999</v>
      </c>
      <c r="E230" s="30">
        <v>0.41171226</v>
      </c>
      <c r="F230" s="30">
        <v>0.48607310999999997</v>
      </c>
      <c r="G230" s="30">
        <v>0.47639403000000002</v>
      </c>
      <c r="H230" s="30">
        <v>0.49294957</v>
      </c>
      <c r="I230" s="30">
        <v>0.48507686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</row>
    <row r="231" spans="1:161" s="22" customFormat="1" ht="19.5" customHeight="1" x14ac:dyDescent="0.3">
      <c r="A231" s="24">
        <v>2014</v>
      </c>
      <c r="B231" s="30">
        <v>0.45141840999999999</v>
      </c>
      <c r="C231" s="30">
        <v>0.43021925</v>
      </c>
      <c r="D231" s="30">
        <v>0.42973707</v>
      </c>
      <c r="E231" s="30">
        <v>0.41266786999999999</v>
      </c>
      <c r="F231" s="30">
        <v>0.46527084000000002</v>
      </c>
      <c r="G231" s="30">
        <v>0.45847058000000002</v>
      </c>
      <c r="H231" s="30">
        <v>0.47144976</v>
      </c>
      <c r="I231" s="30">
        <v>0.46882263000000002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1:161" s="20" customFormat="1" ht="18.75" customHeight="1" x14ac:dyDescent="0.3">
      <c r="A232" s="24">
        <v>2015</v>
      </c>
      <c r="B232" s="30">
        <v>0.45015369999999999</v>
      </c>
      <c r="C232" s="30">
        <v>0.46424503</v>
      </c>
      <c r="D232" s="30">
        <v>0.42916932000000002</v>
      </c>
      <c r="E232" s="30">
        <v>0.44412320999999999</v>
      </c>
      <c r="F232" s="30">
        <v>0.47848629999999998</v>
      </c>
      <c r="G232" s="30">
        <v>0.46896694999999999</v>
      </c>
      <c r="H232" s="30">
        <v>0.48250868000000002</v>
      </c>
      <c r="I232" s="30">
        <v>0.46755278</v>
      </c>
    </row>
    <row r="233" spans="1:161" s="22" customFormat="1" ht="19.5" customHeight="1" x14ac:dyDescent="0.35">
      <c r="A233" s="21" t="s">
        <v>51</v>
      </c>
      <c r="B233" s="30"/>
      <c r="C233" s="30"/>
      <c r="D233" s="30"/>
      <c r="E233" s="30"/>
      <c r="F233" s="30"/>
      <c r="G233" s="30"/>
      <c r="H233" s="30"/>
      <c r="I233" s="30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1:161" s="22" customFormat="1" ht="19.5" customHeight="1" x14ac:dyDescent="0.3">
      <c r="A234" s="32" t="s">
        <v>172</v>
      </c>
      <c r="B234" s="125" t="s">
        <v>170</v>
      </c>
      <c r="C234" s="125"/>
      <c r="D234" s="125"/>
      <c r="E234" s="125"/>
      <c r="F234" s="125"/>
      <c r="G234" s="125"/>
      <c r="H234" s="125"/>
      <c r="I234" s="125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</row>
    <row r="235" spans="1:161" s="22" customFormat="1" ht="19.5" customHeight="1" x14ac:dyDescent="0.3">
      <c r="A235" s="19"/>
      <c r="B235" s="30"/>
      <c r="C235" s="30"/>
      <c r="D235" s="30"/>
      <c r="E235" s="30"/>
      <c r="F235" s="30"/>
      <c r="G235" s="30"/>
      <c r="H235" s="30"/>
      <c r="I235" s="30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</row>
    <row r="236" spans="1:161" s="22" customFormat="1" ht="19.5" customHeight="1" x14ac:dyDescent="0.3">
      <c r="A236" s="19">
        <v>2000</v>
      </c>
      <c r="B236" s="30">
        <v>0.47581542999999998</v>
      </c>
      <c r="C236" s="30">
        <v>0.44812461999999997</v>
      </c>
      <c r="D236" s="30">
        <v>0.45422280999999998</v>
      </c>
      <c r="E236" s="30">
        <v>0.42938051999999999</v>
      </c>
      <c r="F236" s="30">
        <v>0.53544588000000004</v>
      </c>
      <c r="G236" s="30">
        <v>0.52131837999999997</v>
      </c>
      <c r="H236" s="30">
        <v>0.54185123999999996</v>
      </c>
      <c r="I236" s="30">
        <v>0.49762272000000002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1:161" s="22" customFormat="1" ht="19.5" customHeight="1" x14ac:dyDescent="0.3">
      <c r="A237" s="19">
        <v>2001</v>
      </c>
      <c r="B237" s="30">
        <v>0.47171138000000001</v>
      </c>
      <c r="C237" s="30">
        <v>0.46668822999999998</v>
      </c>
      <c r="D237" s="30">
        <v>0.45324558999999998</v>
      </c>
      <c r="E237" s="30">
        <v>0.44754131000000003</v>
      </c>
      <c r="F237" s="30">
        <v>0.53259122000000003</v>
      </c>
      <c r="G237" s="30">
        <v>0.51853152999999996</v>
      </c>
      <c r="H237" s="30">
        <v>0.53812771000000004</v>
      </c>
      <c r="I237" s="30">
        <v>0.49155714</v>
      </c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1:161" s="22" customFormat="1" ht="19.5" customHeight="1" x14ac:dyDescent="0.3">
      <c r="A238" s="19">
        <v>2002</v>
      </c>
      <c r="B238" s="30">
        <v>0.47809251000000003</v>
      </c>
      <c r="C238" s="30">
        <v>0.46780943000000003</v>
      </c>
      <c r="D238" s="30">
        <v>0.45791001999999997</v>
      </c>
      <c r="E238" s="30">
        <v>0.44769105999999997</v>
      </c>
      <c r="F238" s="30">
        <v>0.54733794000000002</v>
      </c>
      <c r="G238" s="30">
        <v>0.52644858000000005</v>
      </c>
      <c r="H238" s="30">
        <v>0.55448790999999997</v>
      </c>
      <c r="I238" s="30">
        <v>0.50995393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</row>
    <row r="239" spans="1:161" s="22" customFormat="1" ht="19.5" customHeight="1" x14ac:dyDescent="0.3">
      <c r="A239" s="19">
        <v>2004</v>
      </c>
      <c r="B239" s="30">
        <v>0.44649243999999999</v>
      </c>
      <c r="C239" s="30">
        <v>0.44112528000000001</v>
      </c>
      <c r="D239" s="30">
        <v>0.42686229999999997</v>
      </c>
      <c r="E239" s="30">
        <v>0.42033291</v>
      </c>
      <c r="F239" s="30">
        <v>0.49857626999999999</v>
      </c>
      <c r="G239" s="30">
        <v>0.48700384000000002</v>
      </c>
      <c r="H239" s="30">
        <v>0.50658952999999995</v>
      </c>
      <c r="I239" s="30">
        <v>0.47171521999999999</v>
      </c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34"/>
      <c r="U239" s="23"/>
      <c r="V239" s="23"/>
      <c r="W239" s="23"/>
      <c r="X239" s="23"/>
      <c r="Y239" s="23"/>
      <c r="Z239" s="23"/>
      <c r="AA239" s="23"/>
      <c r="AB239" s="23"/>
      <c r="AC239" s="34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34"/>
      <c r="AW239" s="23"/>
      <c r="AX239" s="23"/>
      <c r="AY239" s="23"/>
      <c r="AZ239" s="23"/>
      <c r="BA239" s="23"/>
      <c r="BB239" s="23"/>
      <c r="BC239" s="23"/>
      <c r="BD239" s="23"/>
      <c r="BE239" s="34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34"/>
      <c r="BY239" s="23"/>
      <c r="BZ239" s="23"/>
      <c r="CA239" s="23"/>
      <c r="CB239" s="23"/>
      <c r="CC239" s="23"/>
      <c r="CD239" s="23"/>
      <c r="CE239" s="23"/>
      <c r="CF239" s="23"/>
      <c r="CG239" s="34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34"/>
      <c r="DA239" s="23"/>
      <c r="DB239" s="23"/>
      <c r="DC239" s="23"/>
      <c r="DD239" s="23"/>
      <c r="DE239" s="23"/>
      <c r="DF239" s="23"/>
      <c r="DG239" s="23"/>
      <c r="DH239" s="23"/>
      <c r="DI239" s="34"/>
      <c r="DJ239" s="34"/>
      <c r="DK239" s="34"/>
      <c r="DL239" s="34"/>
      <c r="DM239" s="34"/>
      <c r="DN239" s="34"/>
      <c r="DO239" s="34"/>
      <c r="DP239" s="34"/>
      <c r="DQ239" s="34"/>
      <c r="DR239" s="34"/>
      <c r="DS239" s="34"/>
      <c r="DT239" s="34"/>
      <c r="DU239" s="34"/>
      <c r="DV239" s="34"/>
      <c r="DW239" s="34"/>
      <c r="DX239" s="34"/>
      <c r="DY239" s="34"/>
      <c r="DZ239" s="34"/>
      <c r="EA239" s="34"/>
      <c r="EB239" s="34"/>
      <c r="EC239" s="34"/>
      <c r="ED239" s="34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4"/>
      <c r="ER239" s="34"/>
      <c r="ES239" s="27"/>
      <c r="ET239" s="27"/>
      <c r="EU239" s="27"/>
      <c r="EV239" s="27"/>
      <c r="EW239" s="27"/>
      <c r="EX239" s="20"/>
      <c r="EY239" s="34"/>
      <c r="EZ239" s="34"/>
      <c r="FA239" s="27"/>
      <c r="FB239" s="27"/>
      <c r="FC239" s="27"/>
      <c r="FD239" s="27"/>
      <c r="FE239" s="27"/>
    </row>
    <row r="240" spans="1:161" s="20" customFormat="1" ht="19.5" customHeight="1" x14ac:dyDescent="0.3">
      <c r="A240" s="19">
        <v>2005</v>
      </c>
      <c r="B240" s="30">
        <v>0.4545863</v>
      </c>
      <c r="C240" s="30">
        <v>0.44809437000000002</v>
      </c>
      <c r="D240" s="30">
        <v>0.43608300999999999</v>
      </c>
      <c r="E240" s="30">
        <v>0.42533093</v>
      </c>
      <c r="F240" s="30">
        <v>0.51267004999999999</v>
      </c>
      <c r="G240" s="30">
        <v>0.49081266000000001</v>
      </c>
      <c r="H240" s="30">
        <v>0.52067107999999995</v>
      </c>
      <c r="I240" s="30">
        <v>0.48894249000000001</v>
      </c>
    </row>
    <row r="241" spans="1:35" s="22" customFormat="1" ht="19.5" customHeight="1" x14ac:dyDescent="0.3">
      <c r="A241" s="19">
        <v>2006</v>
      </c>
      <c r="B241" s="30">
        <v>0.44619241999999998</v>
      </c>
      <c r="C241" s="30">
        <v>0.39793699999999999</v>
      </c>
      <c r="D241" s="30">
        <v>0.42797362</v>
      </c>
      <c r="E241" s="30">
        <v>0.37328386000000002</v>
      </c>
      <c r="F241" s="30">
        <v>0.49045176000000001</v>
      </c>
      <c r="G241" s="30">
        <v>0.46789335999999998</v>
      </c>
      <c r="H241" s="30">
        <v>0.49840614999999999</v>
      </c>
      <c r="I241" s="30">
        <v>0.48341441000000002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1:35" s="22" customFormat="1" ht="19.5" customHeight="1" x14ac:dyDescent="0.3">
      <c r="A242" s="19">
        <v>2007</v>
      </c>
      <c r="B242" s="30">
        <v>0.43849951999999998</v>
      </c>
      <c r="C242" s="30">
        <v>0.38934552</v>
      </c>
      <c r="D242" s="30">
        <v>0.41957098999999998</v>
      </c>
      <c r="E242" s="30">
        <v>0.36758843000000002</v>
      </c>
      <c r="F242" s="30">
        <v>0.49760326999999999</v>
      </c>
      <c r="G242" s="30">
        <v>0.46645340000000002</v>
      </c>
      <c r="H242" s="30">
        <v>0.50448464999999998</v>
      </c>
      <c r="I242" s="30">
        <v>0.48074630000000002</v>
      </c>
      <c r="J242" s="30"/>
      <c r="K242" s="30"/>
      <c r="L242" s="30"/>
      <c r="M242" s="30"/>
      <c r="N242" s="30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</row>
    <row r="243" spans="1:35" s="22" customFormat="1" ht="19.5" customHeight="1" x14ac:dyDescent="0.3">
      <c r="A243" s="19">
        <v>2008</v>
      </c>
      <c r="B243" s="30">
        <v>0.45861605</v>
      </c>
      <c r="C243" s="30">
        <v>0.40365495000000001</v>
      </c>
      <c r="D243" s="30">
        <v>0.44037595000000002</v>
      </c>
      <c r="E243" s="30">
        <v>0.38453152000000002</v>
      </c>
      <c r="F243" s="30">
        <v>0.49537972000000002</v>
      </c>
      <c r="G243" s="30">
        <v>0.47611057000000001</v>
      </c>
      <c r="H243" s="30">
        <v>0.50261153999999997</v>
      </c>
      <c r="I243" s="30">
        <v>0.48518597000000002</v>
      </c>
      <c r="J243" s="30"/>
      <c r="K243" s="30"/>
      <c r="L243" s="30"/>
      <c r="M243" s="30"/>
      <c r="N243" s="30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1:35" s="22" customFormat="1" ht="19.5" customHeight="1" x14ac:dyDescent="0.3">
      <c r="A244" s="19">
        <v>2009</v>
      </c>
      <c r="B244" s="30">
        <v>0.44597381000000003</v>
      </c>
      <c r="C244" s="30">
        <v>0.40079432999999998</v>
      </c>
      <c r="D244" s="30">
        <v>0.42766563000000002</v>
      </c>
      <c r="E244" s="30">
        <v>0.37905026000000003</v>
      </c>
      <c r="F244" s="30">
        <v>0.50961029000000002</v>
      </c>
      <c r="G244" s="30">
        <v>0.47603416999999998</v>
      </c>
      <c r="H244" s="30">
        <v>0.51763946999999999</v>
      </c>
      <c r="I244" s="30">
        <v>0.49307954999999998</v>
      </c>
      <c r="J244" s="20"/>
      <c r="K244" s="20"/>
      <c r="L244" s="20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1:35" s="22" customFormat="1" ht="19.5" customHeight="1" x14ac:dyDescent="0.3">
      <c r="A245" s="19">
        <v>2010</v>
      </c>
      <c r="B245" s="30">
        <v>0.42810320000000002</v>
      </c>
      <c r="C245" s="30">
        <v>0.40008423999999998</v>
      </c>
      <c r="D245" s="30">
        <v>0.40915124000000003</v>
      </c>
      <c r="E245" s="30">
        <v>0.37939137000000001</v>
      </c>
      <c r="F245" s="30">
        <v>0.49084032999999999</v>
      </c>
      <c r="G245" s="30">
        <v>0.46129893999999999</v>
      </c>
      <c r="H245" s="30">
        <v>0.49785024</v>
      </c>
      <c r="I245" s="30">
        <v>0.46641587000000001</v>
      </c>
      <c r="J245" s="20"/>
      <c r="K245" s="20"/>
      <c r="L245" s="20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</row>
    <row r="246" spans="1:35" s="22" customFormat="1" ht="19.5" customHeight="1" x14ac:dyDescent="0.3">
      <c r="A246" s="19">
        <v>2011</v>
      </c>
      <c r="B246" s="30">
        <v>0.41557399</v>
      </c>
      <c r="C246" s="30">
        <v>0.37175455000000002</v>
      </c>
      <c r="D246" s="30">
        <v>0.3943971</v>
      </c>
      <c r="E246" s="30">
        <v>0.35104773</v>
      </c>
      <c r="F246" s="30">
        <v>0.47350916999999998</v>
      </c>
      <c r="G246" s="30">
        <v>0.43726281</v>
      </c>
      <c r="H246" s="30">
        <v>0.48097820000000002</v>
      </c>
      <c r="I246" s="30">
        <v>0.45683307000000001</v>
      </c>
      <c r="J246" s="20"/>
      <c r="K246" s="20"/>
      <c r="L246" s="2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</row>
    <row r="247" spans="1:35" s="22" customFormat="1" ht="19.5" customHeight="1" x14ac:dyDescent="0.3">
      <c r="A247" s="19">
        <v>2012</v>
      </c>
      <c r="B247" s="30">
        <v>0.40561796999999999</v>
      </c>
      <c r="C247" s="30">
        <v>0.37614788999999998</v>
      </c>
      <c r="D247" s="30">
        <v>0.38530268000000001</v>
      </c>
      <c r="E247" s="30">
        <v>0.35450008999999999</v>
      </c>
      <c r="F247" s="30">
        <v>0.47283962000000002</v>
      </c>
      <c r="G247" s="30">
        <v>0.43283890000000003</v>
      </c>
      <c r="H247" s="30">
        <v>0.48001355000000001</v>
      </c>
      <c r="I247" s="30">
        <v>0.45525711000000002</v>
      </c>
      <c r="J247" s="20"/>
      <c r="K247" s="20"/>
      <c r="L247" s="20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</row>
    <row r="248" spans="1:35" s="22" customFormat="1" ht="19.5" customHeight="1" x14ac:dyDescent="0.3">
      <c r="A248" s="19">
        <v>2013</v>
      </c>
      <c r="B248" s="30">
        <v>0.42822386000000001</v>
      </c>
      <c r="C248" s="30">
        <v>0.38092477000000002</v>
      </c>
      <c r="D248" s="30">
        <v>0.41064856999999999</v>
      </c>
      <c r="E248" s="30">
        <v>0.36100738999999998</v>
      </c>
      <c r="F248" s="30">
        <v>0.48832755999999999</v>
      </c>
      <c r="G248" s="30">
        <v>0.45186519000000003</v>
      </c>
      <c r="H248" s="30">
        <v>0.49616358999999999</v>
      </c>
      <c r="I248" s="30">
        <v>0.47306985000000001</v>
      </c>
      <c r="J248" s="20"/>
      <c r="K248" s="20"/>
      <c r="L248" s="20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</row>
    <row r="249" spans="1:35" s="22" customFormat="1" ht="19.5" customHeight="1" x14ac:dyDescent="0.3">
      <c r="A249" s="19">
        <v>2014</v>
      </c>
      <c r="B249" s="30">
        <v>0.40574996000000002</v>
      </c>
      <c r="C249" s="30">
        <v>0.37918510999999999</v>
      </c>
      <c r="D249" s="30">
        <v>0.38707932</v>
      </c>
      <c r="E249" s="30">
        <v>0.35893342</v>
      </c>
      <c r="F249" s="30">
        <v>0.47208645999999999</v>
      </c>
      <c r="G249" s="30">
        <v>0.43303102999999998</v>
      </c>
      <c r="H249" s="30">
        <v>0.47908381</v>
      </c>
      <c r="I249" s="30">
        <v>0.44818458</v>
      </c>
      <c r="J249" s="20"/>
      <c r="K249" s="20"/>
      <c r="L249" s="20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</row>
    <row r="250" spans="1:35" s="20" customFormat="1" ht="18.75" customHeight="1" x14ac:dyDescent="0.3">
      <c r="A250" s="24">
        <v>2015</v>
      </c>
      <c r="B250" s="30">
        <v>0.39974125999999999</v>
      </c>
      <c r="C250" s="30">
        <v>0.37274415</v>
      </c>
      <c r="D250" s="30">
        <v>0.37931883999999999</v>
      </c>
      <c r="E250" s="30">
        <v>0.35091897</v>
      </c>
      <c r="F250" s="30">
        <v>0.46074326999999998</v>
      </c>
      <c r="G250" s="30">
        <v>0.41961884999999999</v>
      </c>
      <c r="H250" s="30">
        <v>0.46734172000000002</v>
      </c>
      <c r="I250" s="30">
        <v>0.43594792999999998</v>
      </c>
    </row>
    <row r="251" spans="1:35" s="22" customFormat="1" ht="19.5" customHeight="1" x14ac:dyDescent="0.35">
      <c r="A251" s="21" t="s">
        <v>49</v>
      </c>
      <c r="B251" s="30"/>
      <c r="C251" s="30"/>
      <c r="D251" s="30"/>
      <c r="E251" s="30"/>
      <c r="F251" s="30"/>
      <c r="G251" s="30"/>
      <c r="H251" s="30"/>
      <c r="I251" s="30"/>
      <c r="J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</row>
    <row r="252" spans="1:35" s="22" customFormat="1" ht="19.5" customHeight="1" x14ac:dyDescent="0.3">
      <c r="A252" s="22" t="s">
        <v>74</v>
      </c>
      <c r="B252" s="30"/>
      <c r="C252" s="30"/>
      <c r="D252" s="30"/>
      <c r="E252" s="30"/>
      <c r="F252" s="30"/>
      <c r="G252" s="30"/>
      <c r="H252" s="30"/>
      <c r="I252" s="30"/>
      <c r="J252" s="30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</row>
    <row r="253" spans="1:35" s="22" customFormat="1" ht="19.5" customHeight="1" x14ac:dyDescent="0.3">
      <c r="A253" s="24">
        <v>2000</v>
      </c>
      <c r="B253" s="30">
        <v>0.54869800000000002</v>
      </c>
      <c r="C253" s="30">
        <v>0.47797031000000001</v>
      </c>
      <c r="D253" s="30">
        <v>0.52704877999999999</v>
      </c>
      <c r="E253" s="30">
        <v>0.45877172999999999</v>
      </c>
      <c r="F253" s="30">
        <v>0.57219005000000001</v>
      </c>
      <c r="G253" s="30">
        <v>0.57457338000000002</v>
      </c>
      <c r="H253" s="30">
        <v>0.57639313000000003</v>
      </c>
      <c r="I253" s="30">
        <v>0.57013754999999999</v>
      </c>
      <c r="J253" s="30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</row>
    <row r="254" spans="1:35" s="22" customFormat="1" ht="19.5" customHeight="1" x14ac:dyDescent="0.3">
      <c r="A254" s="25">
        <v>2006</v>
      </c>
      <c r="B254" s="30">
        <v>0.51543353000000003</v>
      </c>
      <c r="C254" s="30">
        <v>0.49902749000000002</v>
      </c>
      <c r="D254" s="30">
        <v>0.49042102999999998</v>
      </c>
      <c r="E254" s="30">
        <v>0.47745063999999998</v>
      </c>
      <c r="F254" s="30">
        <v>0.57626449999999996</v>
      </c>
      <c r="G254" s="30">
        <v>0.57024764999999999</v>
      </c>
      <c r="H254" s="30">
        <v>0.58426818000000003</v>
      </c>
      <c r="I254" s="30">
        <v>0.53697496</v>
      </c>
      <c r="J254" s="30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</row>
    <row r="255" spans="1:35" s="22" customFormat="1" ht="19.5" customHeight="1" x14ac:dyDescent="0.3">
      <c r="A255" s="24">
        <v>2011</v>
      </c>
      <c r="B255" s="30">
        <v>0.51591642000000004</v>
      </c>
      <c r="C255" s="30">
        <v>0.44468094000000002</v>
      </c>
      <c r="D255" s="30">
        <v>0.50185701999999999</v>
      </c>
      <c r="E255" s="30">
        <v>0.42458156000000002</v>
      </c>
      <c r="F255" s="30">
        <v>0.56615727999999998</v>
      </c>
      <c r="G255" s="30">
        <v>0.55272988000000001</v>
      </c>
      <c r="H255" s="30">
        <v>0.57179546999999997</v>
      </c>
      <c r="I255" s="30">
        <v>0.55084261999999995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</row>
    <row r="256" spans="1:35" s="22" customFormat="1" ht="19.5" customHeight="1" x14ac:dyDescent="0.3">
      <c r="A256" s="24">
        <v>2014</v>
      </c>
      <c r="B256" s="30">
        <v>0.47445895999999999</v>
      </c>
      <c r="C256" s="30">
        <v>0.43883393999999998</v>
      </c>
      <c r="D256" s="30">
        <v>0.45156515000000003</v>
      </c>
      <c r="E256" s="30">
        <v>0.41804375999999999</v>
      </c>
      <c r="F256" s="30">
        <v>0.52749309</v>
      </c>
      <c r="G256" s="30">
        <v>0.51690150999999995</v>
      </c>
      <c r="H256" s="30">
        <v>0.53363612999999999</v>
      </c>
      <c r="I256" s="30">
        <v>0.50266940999999998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</row>
    <row r="257" spans="1:35" s="22" customFormat="1" ht="19.5" customHeight="1" x14ac:dyDescent="0.3">
      <c r="A257" s="22" t="s">
        <v>75</v>
      </c>
      <c r="B257" s="30"/>
      <c r="C257" s="30"/>
      <c r="D257" s="30"/>
      <c r="E257" s="30"/>
      <c r="F257" s="30"/>
      <c r="G257" s="30"/>
      <c r="H257" s="30"/>
      <c r="I257" s="30"/>
      <c r="J257" s="30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</row>
    <row r="258" spans="1:35" s="22" customFormat="1" ht="19.5" customHeight="1" x14ac:dyDescent="0.3">
      <c r="A258" s="24">
        <v>2002</v>
      </c>
      <c r="B258" s="30">
        <v>0.53447444</v>
      </c>
      <c r="C258" s="30">
        <v>0.49731676000000002</v>
      </c>
      <c r="D258" s="30">
        <v>0.51164323</v>
      </c>
      <c r="E258" s="30">
        <v>0.47166493999999998</v>
      </c>
      <c r="F258" s="30">
        <v>0.57264607000000001</v>
      </c>
      <c r="G258" s="30">
        <v>0.59154017999999997</v>
      </c>
      <c r="H258" s="30">
        <v>0.60063531999999997</v>
      </c>
      <c r="I258" s="30">
        <v>0.55058298000000006</v>
      </c>
      <c r="J258" s="30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</row>
    <row r="259" spans="1:35" s="22" customFormat="1" ht="19.5" customHeight="1" x14ac:dyDescent="0.3">
      <c r="A259" s="24">
        <v>2003</v>
      </c>
      <c r="B259" s="30">
        <v>0.50764525000000005</v>
      </c>
      <c r="C259" s="30">
        <v>0.50502636999999995</v>
      </c>
      <c r="D259" s="30">
        <v>0.48433520000000002</v>
      </c>
      <c r="E259" s="30">
        <v>0.48614834000000001</v>
      </c>
      <c r="F259" s="30">
        <v>0.54684593000000004</v>
      </c>
      <c r="G259" s="30">
        <v>0.56907357000000003</v>
      </c>
      <c r="H259" s="30">
        <v>0.57478854000000001</v>
      </c>
      <c r="I259" s="30">
        <v>0.52168296999999997</v>
      </c>
      <c r="J259" s="30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</row>
    <row r="260" spans="1:35" s="22" customFormat="1" ht="19.5" customHeight="1" x14ac:dyDescent="0.3">
      <c r="A260" s="24">
        <v>2004</v>
      </c>
      <c r="B260" s="30">
        <v>0.48870187999999998</v>
      </c>
      <c r="C260" s="30">
        <v>0.44484663000000002</v>
      </c>
      <c r="D260" s="30">
        <v>0.46554010000000001</v>
      </c>
      <c r="E260" s="30">
        <v>0.42264684000000002</v>
      </c>
      <c r="F260" s="30">
        <v>0.50663736999999998</v>
      </c>
      <c r="G260" s="30">
        <v>0.54577332999999995</v>
      </c>
      <c r="H260" s="30">
        <v>0.54801964999999997</v>
      </c>
      <c r="I260" s="30">
        <v>0.4953862</v>
      </c>
      <c r="J260" s="30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</row>
    <row r="261" spans="1:35" s="22" customFormat="1" ht="19.5" customHeight="1" x14ac:dyDescent="0.35">
      <c r="A261" s="21" t="s">
        <v>43</v>
      </c>
      <c r="B261" s="30"/>
      <c r="C261" s="30"/>
      <c r="D261" s="30"/>
      <c r="E261" s="30"/>
      <c r="F261" s="30"/>
      <c r="G261" s="30"/>
      <c r="H261" s="30"/>
      <c r="I261" s="30"/>
      <c r="J261" s="30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</row>
    <row r="262" spans="1:35" s="22" customFormat="1" ht="19.5" customHeight="1" x14ac:dyDescent="0.3">
      <c r="A262" s="22" t="s">
        <v>148</v>
      </c>
      <c r="B262" s="30"/>
      <c r="C262" s="30"/>
      <c r="D262" s="30"/>
      <c r="E262" s="30"/>
      <c r="F262" s="30"/>
      <c r="G262" s="30"/>
      <c r="H262" s="30"/>
      <c r="I262" s="30"/>
      <c r="J262" s="30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</row>
    <row r="263" spans="1:35" s="22" customFormat="1" ht="19.5" customHeight="1" x14ac:dyDescent="0.3">
      <c r="A263" s="33" t="s">
        <v>158</v>
      </c>
      <c r="B263" s="30"/>
      <c r="C263" s="30"/>
      <c r="D263" s="30"/>
      <c r="E263" s="30"/>
      <c r="F263" s="30"/>
      <c r="G263" s="30"/>
      <c r="H263" s="30"/>
      <c r="I263" s="30"/>
      <c r="J263" s="30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</row>
    <row r="264" spans="1:35" s="22" customFormat="1" ht="19.5" customHeight="1" x14ac:dyDescent="0.3">
      <c r="A264" s="24">
        <v>1991</v>
      </c>
      <c r="B264" s="30">
        <v>0.51595760999999996</v>
      </c>
      <c r="C264" s="30">
        <v>0.48053137000000001</v>
      </c>
      <c r="D264" s="30">
        <v>0.49559692</v>
      </c>
      <c r="E264" s="30">
        <v>0.46134732000000001</v>
      </c>
      <c r="F264" s="30">
        <v>0.51717438000000004</v>
      </c>
      <c r="G264" s="30">
        <v>0.51717438000000004</v>
      </c>
      <c r="H264" s="30">
        <v>0.51717438000000004</v>
      </c>
      <c r="I264" s="30">
        <v>0.51399167000000001</v>
      </c>
      <c r="J264" s="30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</row>
    <row r="265" spans="1:35" s="22" customFormat="1" ht="19.5" customHeight="1" x14ac:dyDescent="0.3">
      <c r="A265" s="24">
        <v>1992</v>
      </c>
      <c r="B265" s="30">
        <v>0.51713834000000003</v>
      </c>
      <c r="C265" s="30">
        <v>0.46235068000000001</v>
      </c>
      <c r="D265" s="30">
        <v>0.49921479000000002</v>
      </c>
      <c r="E265" s="30">
        <v>0.44264149000000003</v>
      </c>
      <c r="F265" s="30">
        <v>0.51711293000000003</v>
      </c>
      <c r="G265" s="30">
        <v>0.51711293000000003</v>
      </c>
      <c r="H265" s="30">
        <v>0.51711293000000003</v>
      </c>
      <c r="I265" s="30">
        <v>0.51601096000000002</v>
      </c>
      <c r="J265" s="30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</row>
    <row r="266" spans="1:35" s="22" customFormat="1" ht="19.5" customHeight="1" x14ac:dyDescent="0.3">
      <c r="A266" s="24">
        <v>1993</v>
      </c>
      <c r="B266" s="30">
        <v>0.52896478000000002</v>
      </c>
      <c r="C266" s="30">
        <v>0.49190665</v>
      </c>
      <c r="D266" s="30">
        <v>0.51368707000000002</v>
      </c>
      <c r="E266" s="30">
        <v>0.47163516999999999</v>
      </c>
      <c r="F266" s="30">
        <v>0.53275035999999998</v>
      </c>
      <c r="G266" s="30">
        <v>0.53275035999999998</v>
      </c>
      <c r="H266" s="30">
        <v>0.53275035999999998</v>
      </c>
      <c r="I266" s="30">
        <v>0.52699132000000004</v>
      </c>
      <c r="J266" s="30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</row>
    <row r="267" spans="1:35" s="22" customFormat="1" ht="19.5" customHeight="1" x14ac:dyDescent="0.3">
      <c r="A267" s="24">
        <v>1994</v>
      </c>
      <c r="B267" s="30">
        <v>0.52960949999999996</v>
      </c>
      <c r="C267" s="30">
        <v>0.54395236000000002</v>
      </c>
      <c r="D267" s="30">
        <v>0.51087857999999997</v>
      </c>
      <c r="E267" s="30">
        <v>0.52601841000000005</v>
      </c>
      <c r="F267" s="30">
        <v>0.54831669000000005</v>
      </c>
      <c r="G267" s="30">
        <v>0.54831669000000005</v>
      </c>
      <c r="H267" s="30">
        <v>0.54831669000000005</v>
      </c>
      <c r="I267" s="30">
        <v>0.52623562000000002</v>
      </c>
      <c r="J267" s="30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</row>
    <row r="268" spans="1:35" s="22" customFormat="1" ht="19.5" customHeight="1" x14ac:dyDescent="0.3">
      <c r="A268" s="24">
        <v>1995</v>
      </c>
      <c r="B268" s="30">
        <v>0.52460443999999995</v>
      </c>
      <c r="C268" s="30">
        <v>0.55372235999999997</v>
      </c>
      <c r="D268" s="30">
        <v>0.50403827999999995</v>
      </c>
      <c r="E268" s="30">
        <v>0.53552235000000004</v>
      </c>
      <c r="F268" s="30">
        <v>0.55312707999999999</v>
      </c>
      <c r="G268" s="30">
        <v>0.55312707999999999</v>
      </c>
      <c r="H268" s="30">
        <v>0.55312707999999999</v>
      </c>
      <c r="I268" s="30">
        <v>0.52101467000000001</v>
      </c>
      <c r="J268" s="30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</row>
    <row r="269" spans="1:35" s="22" customFormat="1" ht="19.5" customHeight="1" x14ac:dyDescent="0.3">
      <c r="A269" s="24">
        <v>1996</v>
      </c>
      <c r="B269" s="30">
        <v>0.52437484999999995</v>
      </c>
      <c r="C269" s="30">
        <v>0.52644679000000005</v>
      </c>
      <c r="D269" s="30">
        <v>0.50292705000000004</v>
      </c>
      <c r="E269" s="30">
        <v>0.50876840000000001</v>
      </c>
      <c r="F269" s="30">
        <v>0.55708113999999997</v>
      </c>
      <c r="G269" s="30">
        <v>0.55708113999999997</v>
      </c>
      <c r="H269" s="30">
        <v>0.55708113999999997</v>
      </c>
      <c r="I269" s="30">
        <v>0.52309848000000003</v>
      </c>
      <c r="J269" s="20"/>
      <c r="K269" s="20"/>
      <c r="L269" s="20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</row>
    <row r="270" spans="1:35" s="22" customFormat="1" ht="19.5" customHeight="1" x14ac:dyDescent="0.3">
      <c r="A270" s="33" t="s">
        <v>159</v>
      </c>
      <c r="B270" s="30"/>
      <c r="C270" s="30"/>
      <c r="D270" s="30"/>
      <c r="E270" s="30"/>
      <c r="F270" s="30"/>
      <c r="G270" s="30"/>
      <c r="H270" s="30"/>
      <c r="I270" s="30"/>
      <c r="J270" s="20"/>
      <c r="K270" s="20"/>
      <c r="L270" s="20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</row>
    <row r="271" spans="1:35" s="22" customFormat="1" ht="19.5" customHeight="1" x14ac:dyDescent="0.3">
      <c r="A271" s="24">
        <v>1997</v>
      </c>
      <c r="B271" s="30">
        <v>0.49626007</v>
      </c>
      <c r="C271" s="30">
        <v>0.51661619000000003</v>
      </c>
      <c r="D271" s="30">
        <v>0.47550091999999999</v>
      </c>
      <c r="E271" s="30">
        <v>0.49545053999999999</v>
      </c>
      <c r="F271" s="30">
        <v>0.52797117999999998</v>
      </c>
      <c r="G271" s="30">
        <v>0.52689226</v>
      </c>
      <c r="H271" s="30">
        <v>0.52797117999999998</v>
      </c>
      <c r="I271" s="30">
        <v>0.49599715999999999</v>
      </c>
      <c r="J271" s="30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</row>
    <row r="272" spans="1:35" s="22" customFormat="1" ht="19.5" customHeight="1" x14ac:dyDescent="0.3">
      <c r="A272" s="24">
        <v>1998</v>
      </c>
      <c r="B272" s="30">
        <v>0.51547030999999999</v>
      </c>
      <c r="C272" s="30">
        <v>0.56325227</v>
      </c>
      <c r="D272" s="30">
        <v>0.49508066000000001</v>
      </c>
      <c r="E272" s="30">
        <v>0.54468832</v>
      </c>
      <c r="F272" s="30">
        <v>0.55908133999999998</v>
      </c>
      <c r="G272" s="30">
        <v>0.56379332999999998</v>
      </c>
      <c r="H272" s="30">
        <v>0.55908133999999998</v>
      </c>
      <c r="I272" s="30">
        <v>0.51251289</v>
      </c>
      <c r="J272" s="30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</row>
    <row r="273" spans="1:35" s="22" customFormat="1" ht="19.5" customHeight="1" x14ac:dyDescent="0.3">
      <c r="A273" s="24">
        <v>1999</v>
      </c>
      <c r="B273" s="30">
        <v>0.49812047999999998</v>
      </c>
      <c r="C273" s="30">
        <v>0.52588694999999996</v>
      </c>
      <c r="D273" s="30">
        <v>0.47748994</v>
      </c>
      <c r="E273" s="30">
        <v>0.50897031999999998</v>
      </c>
      <c r="F273" s="30">
        <v>0.54375286</v>
      </c>
      <c r="G273" s="30">
        <v>0.54316927000000004</v>
      </c>
      <c r="H273" s="30">
        <v>0.54375286</v>
      </c>
      <c r="I273" s="30">
        <v>0.50186547999999997</v>
      </c>
      <c r="J273" s="30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</row>
    <row r="274" spans="1:35" s="22" customFormat="1" ht="19.5" customHeight="1" x14ac:dyDescent="0.3">
      <c r="A274" s="22" t="s">
        <v>149</v>
      </c>
      <c r="B274" s="30"/>
      <c r="C274" s="30"/>
      <c r="D274" s="30"/>
      <c r="E274" s="30"/>
      <c r="F274" s="30"/>
      <c r="G274" s="30"/>
      <c r="H274" s="30"/>
      <c r="I274" s="30"/>
      <c r="J274" s="23"/>
      <c r="K274" s="23"/>
      <c r="L274" s="23"/>
      <c r="M274" s="23"/>
      <c r="N274" s="23"/>
      <c r="O274" s="23"/>
    </row>
    <row r="275" spans="1:35" s="22" customFormat="1" ht="19.5" customHeight="1" x14ac:dyDescent="0.3">
      <c r="A275" s="24">
        <v>2001</v>
      </c>
      <c r="B275" s="30">
        <v>0.49216216000000002</v>
      </c>
      <c r="C275" s="30">
        <v>0.55395488999999998</v>
      </c>
      <c r="D275" s="30">
        <v>0.47224770999999999</v>
      </c>
      <c r="E275" s="30">
        <v>0.53427153999999999</v>
      </c>
      <c r="F275" s="30">
        <v>0.54791860000000003</v>
      </c>
      <c r="G275" s="30">
        <v>0.53962995999999996</v>
      </c>
      <c r="H275" s="30">
        <v>0.54927446000000002</v>
      </c>
      <c r="I275" s="30">
        <v>0.49855937</v>
      </c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</row>
    <row r="276" spans="1:35" s="22" customFormat="1" ht="19.5" customHeight="1" x14ac:dyDescent="0.3">
      <c r="A276" s="24">
        <v>2002</v>
      </c>
      <c r="B276" s="30">
        <v>0.51562118000000001</v>
      </c>
      <c r="C276" s="30">
        <v>0.57422134999999996</v>
      </c>
      <c r="D276" s="30">
        <v>0.49675645000000002</v>
      </c>
      <c r="E276" s="30">
        <v>0.55834421000000001</v>
      </c>
      <c r="F276" s="30">
        <v>0.58008444999999997</v>
      </c>
      <c r="G276" s="30">
        <v>0.58191700000000002</v>
      </c>
      <c r="H276" s="30">
        <v>0.58630742000000002</v>
      </c>
      <c r="I276" s="30">
        <v>0.51762812999999996</v>
      </c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</row>
    <row r="277" spans="1:35" s="22" customFormat="1" ht="19.5" customHeight="1" x14ac:dyDescent="0.3">
      <c r="A277" s="24">
        <v>2003</v>
      </c>
      <c r="B277" s="30">
        <v>0.53746671000000001</v>
      </c>
      <c r="C277" s="30">
        <v>0.55112324999999995</v>
      </c>
      <c r="D277" s="30">
        <v>0.51996556000000005</v>
      </c>
      <c r="E277" s="30">
        <v>0.53271685000000002</v>
      </c>
      <c r="F277" s="30">
        <v>0.58721252000000002</v>
      </c>
      <c r="G277" s="30">
        <v>0.58479892</v>
      </c>
      <c r="H277" s="30">
        <v>0.58983638000000005</v>
      </c>
      <c r="I277" s="30">
        <v>0.53940491000000002</v>
      </c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</row>
    <row r="278" spans="1:35" s="22" customFormat="1" ht="19.5" customHeight="1" x14ac:dyDescent="0.3">
      <c r="A278" s="24">
        <v>2004</v>
      </c>
      <c r="B278" s="30">
        <v>0.51748088000000003</v>
      </c>
      <c r="C278" s="30">
        <v>0.58320852999999995</v>
      </c>
      <c r="D278" s="30">
        <v>0.50057211000000001</v>
      </c>
      <c r="E278" s="30">
        <v>0.57613605000000001</v>
      </c>
      <c r="F278" s="30">
        <v>0.58654746999999996</v>
      </c>
      <c r="G278" s="30">
        <v>0.59435143999999995</v>
      </c>
      <c r="H278" s="30">
        <v>0.59974028999999995</v>
      </c>
      <c r="I278" s="30">
        <v>0.52319470000000001</v>
      </c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</row>
    <row r="279" spans="1:35" s="22" customFormat="1" ht="19.5" customHeight="1" x14ac:dyDescent="0.3">
      <c r="A279" s="24">
        <v>2005</v>
      </c>
      <c r="B279" s="30">
        <v>0.51983371</v>
      </c>
      <c r="C279" s="30">
        <v>0.61631747999999997</v>
      </c>
      <c r="D279" s="30">
        <v>0.50275988000000005</v>
      </c>
      <c r="E279" s="30">
        <v>0.60086105000000001</v>
      </c>
      <c r="F279" s="30">
        <v>0.59971306999999996</v>
      </c>
      <c r="G279" s="30">
        <v>0.60064667999999999</v>
      </c>
      <c r="H279" s="30">
        <v>0.60707252</v>
      </c>
      <c r="I279" s="30">
        <v>0.53146125</v>
      </c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</row>
    <row r="280" spans="1:35" s="22" customFormat="1" ht="19.5" customHeight="1" x14ac:dyDescent="0.3">
      <c r="A280" s="24">
        <v>2006</v>
      </c>
      <c r="B280" s="30">
        <v>0.51613750999999997</v>
      </c>
      <c r="C280" s="30">
        <v>0.56063945999999998</v>
      </c>
      <c r="D280" s="30">
        <v>0.49716004000000003</v>
      </c>
      <c r="E280" s="30">
        <v>0.54535266999999998</v>
      </c>
      <c r="F280" s="30">
        <v>0.58153204999999997</v>
      </c>
      <c r="G280" s="30">
        <v>0.58110108999999999</v>
      </c>
      <c r="H280" s="30">
        <v>0.58942362999999998</v>
      </c>
      <c r="I280" s="30">
        <v>0.52289527999999996</v>
      </c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</row>
    <row r="281" spans="1:35" s="22" customFormat="1" ht="19.5" customHeight="1" x14ac:dyDescent="0.3">
      <c r="A281" s="24">
        <v>2007</v>
      </c>
      <c r="B281" s="30">
        <v>0.50128371000000005</v>
      </c>
      <c r="C281" s="30">
        <v>0.55497501999999999</v>
      </c>
      <c r="D281" s="30">
        <v>0.48337988999999998</v>
      </c>
      <c r="E281" s="30">
        <v>0.53768486000000004</v>
      </c>
      <c r="F281" s="30">
        <v>0.57954466999999998</v>
      </c>
      <c r="G281" s="30">
        <v>0.56901106999999995</v>
      </c>
      <c r="H281" s="30">
        <v>0.58967725999999998</v>
      </c>
      <c r="I281" s="30">
        <v>0.51475128000000003</v>
      </c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</row>
    <row r="282" spans="1:35" s="22" customFormat="1" ht="19.5" customHeight="1" x14ac:dyDescent="0.3">
      <c r="A282" s="24">
        <v>2008</v>
      </c>
      <c r="B282" s="30">
        <v>0.50222127999999999</v>
      </c>
      <c r="C282" s="30">
        <v>0.56553399000000004</v>
      </c>
      <c r="D282" s="30">
        <v>0.48442404999999999</v>
      </c>
      <c r="E282" s="30">
        <v>0.54799063000000003</v>
      </c>
      <c r="F282" s="30">
        <v>0.58260133000000003</v>
      </c>
      <c r="G282" s="30">
        <v>0.56424571000000001</v>
      </c>
      <c r="H282" s="30">
        <v>0.59392515999999995</v>
      </c>
      <c r="I282" s="30">
        <v>0.52056672000000004</v>
      </c>
      <c r="J282" s="20"/>
      <c r="K282" s="20"/>
      <c r="L282" s="20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</row>
    <row r="283" spans="1:35" s="22" customFormat="1" ht="19.5" customHeight="1" x14ac:dyDescent="0.3">
      <c r="A283" s="24">
        <v>2009</v>
      </c>
      <c r="B283" s="30">
        <v>0.46073946999999998</v>
      </c>
      <c r="C283" s="30">
        <v>0.50852962000000002</v>
      </c>
      <c r="D283" s="30">
        <v>0.44285215999999999</v>
      </c>
      <c r="E283" s="30">
        <v>0.49027337999999998</v>
      </c>
      <c r="F283" s="30">
        <v>0.53800345999999999</v>
      </c>
      <c r="G283" s="30">
        <v>0.52400199000000003</v>
      </c>
      <c r="H283" s="30">
        <v>0.54908077</v>
      </c>
      <c r="I283" s="30">
        <v>0.48163655999999999</v>
      </c>
      <c r="J283" s="20"/>
      <c r="K283" s="20"/>
      <c r="L283" s="20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</row>
    <row r="284" spans="1:35" s="22" customFormat="1" ht="19.5" customHeight="1" x14ac:dyDescent="0.3">
      <c r="A284" s="32">
        <v>2010</v>
      </c>
      <c r="B284" s="30">
        <v>0.48218033999999999</v>
      </c>
      <c r="C284" s="30">
        <v>0.53012862999999999</v>
      </c>
      <c r="D284" s="30">
        <v>0.46415783999999999</v>
      </c>
      <c r="E284" s="30">
        <v>0.51439343000000004</v>
      </c>
      <c r="F284" s="30">
        <v>0.55420126000000003</v>
      </c>
      <c r="G284" s="30">
        <v>0.54842150999999995</v>
      </c>
      <c r="H284" s="30">
        <v>0.56609978000000005</v>
      </c>
      <c r="I284" s="30">
        <v>0.49284832000000001</v>
      </c>
      <c r="J284" s="20"/>
      <c r="K284" s="20"/>
      <c r="L284" s="20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</row>
    <row r="285" spans="1:35" s="22" customFormat="1" ht="19.5" customHeight="1" x14ac:dyDescent="0.3">
      <c r="A285" s="24">
        <v>2011</v>
      </c>
      <c r="B285" s="30">
        <v>0.51682623999999999</v>
      </c>
      <c r="C285" s="30">
        <v>0.59565800000000002</v>
      </c>
      <c r="D285" s="30">
        <v>0.49865791999999998</v>
      </c>
      <c r="E285" s="30">
        <v>0.58721922000000004</v>
      </c>
      <c r="F285" s="30">
        <v>0.59556754000000001</v>
      </c>
      <c r="G285" s="30">
        <v>0.58226107999999999</v>
      </c>
      <c r="H285" s="30">
        <v>0.60392003999999999</v>
      </c>
      <c r="I285" s="30">
        <v>0.52964034000000004</v>
      </c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</row>
    <row r="286" spans="1:35" s="22" customFormat="1" ht="19.5" customHeight="1" x14ac:dyDescent="0.3">
      <c r="A286" s="24">
        <v>2012</v>
      </c>
      <c r="B286" s="30">
        <v>0.52927868</v>
      </c>
      <c r="C286" s="30">
        <v>0.57721080999999996</v>
      </c>
      <c r="D286" s="30">
        <v>0.51486392000000003</v>
      </c>
      <c r="E286" s="30">
        <v>0.55819834999999995</v>
      </c>
      <c r="F286" s="30">
        <v>0.59714396000000003</v>
      </c>
      <c r="G286" s="30">
        <v>0.58845336999999998</v>
      </c>
      <c r="H286" s="30">
        <v>0.60712381000000004</v>
      </c>
      <c r="I286" s="30">
        <v>0.54662162000000003</v>
      </c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</row>
    <row r="287" spans="1:35" s="22" customFormat="1" ht="19.5" customHeight="1" x14ac:dyDescent="0.3">
      <c r="A287" s="24">
        <v>2013</v>
      </c>
      <c r="B287" s="30">
        <v>0.49253401000000002</v>
      </c>
      <c r="C287" s="30">
        <v>0.52841917999999999</v>
      </c>
      <c r="D287" s="30">
        <v>0.47227575999999999</v>
      </c>
      <c r="E287" s="30">
        <v>0.50865886000000005</v>
      </c>
      <c r="F287" s="30">
        <v>0.56667394000000004</v>
      </c>
      <c r="G287" s="30">
        <v>0.55160914000000005</v>
      </c>
      <c r="H287" s="30">
        <v>0.57532397000000002</v>
      </c>
      <c r="I287" s="30">
        <v>0.51424099999999995</v>
      </c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</row>
    <row r="288" spans="1:35" s="22" customFormat="1" ht="19.5" customHeight="1" x14ac:dyDescent="0.3">
      <c r="A288" s="24">
        <v>2014</v>
      </c>
      <c r="B288" s="30">
        <v>0.48527378999999998</v>
      </c>
      <c r="C288" s="30">
        <v>0.46264307999999998</v>
      </c>
      <c r="D288" s="30">
        <v>0.46586159999999999</v>
      </c>
      <c r="E288" s="30">
        <v>0.44531252999999998</v>
      </c>
      <c r="F288" s="30">
        <v>0.52225787999999995</v>
      </c>
      <c r="G288" s="30">
        <v>0.52595380999999997</v>
      </c>
      <c r="H288" s="30">
        <v>0.53536183000000004</v>
      </c>
      <c r="I288" s="30">
        <v>0.49899790999999999</v>
      </c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</row>
    <row r="289" spans="1:35" s="20" customFormat="1" ht="18.75" customHeight="1" x14ac:dyDescent="0.3">
      <c r="A289" s="24">
        <v>2015</v>
      </c>
      <c r="B289" s="30">
        <v>0.46365244</v>
      </c>
      <c r="C289" s="30">
        <v>0.49533089000000002</v>
      </c>
      <c r="D289" s="30">
        <v>0.44612311999999998</v>
      </c>
      <c r="E289" s="30">
        <v>0.47765959000000002</v>
      </c>
      <c r="F289" s="30">
        <v>0.51910135999999996</v>
      </c>
      <c r="G289" s="30">
        <v>0.51648527</v>
      </c>
      <c r="H289" s="30">
        <v>0.52799125000000002</v>
      </c>
      <c r="I289" s="30">
        <v>0.48145002999999997</v>
      </c>
    </row>
    <row r="290" spans="1:35" s="22" customFormat="1" ht="19.5" customHeight="1" x14ac:dyDescent="0.35">
      <c r="A290" s="21" t="s">
        <v>47</v>
      </c>
      <c r="B290" s="30"/>
      <c r="C290" s="30"/>
      <c r="D290" s="30"/>
      <c r="E290" s="30"/>
      <c r="F290" s="30"/>
      <c r="G290" s="30"/>
      <c r="H290" s="30"/>
      <c r="I290" s="30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</row>
    <row r="291" spans="1:35" s="22" customFormat="1" ht="19.5" customHeight="1" x14ac:dyDescent="0.3">
      <c r="A291" s="24">
        <v>1989</v>
      </c>
      <c r="B291" s="30">
        <v>0.50473966999999997</v>
      </c>
      <c r="C291" s="30">
        <v>0.46432369000000001</v>
      </c>
      <c r="D291" s="30">
        <v>0.48688077000000002</v>
      </c>
      <c r="E291" s="30">
        <v>0.44597678000000002</v>
      </c>
      <c r="F291" s="30">
        <v>0.50886215999999995</v>
      </c>
      <c r="G291" s="30">
        <v>0.52464577000000001</v>
      </c>
      <c r="H291" s="30">
        <v>0.52198023000000005</v>
      </c>
      <c r="I291" s="30">
        <v>0.50138300000000002</v>
      </c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</row>
    <row r="292" spans="1:35" s="24" customFormat="1" ht="19.5" customHeight="1" x14ac:dyDescent="0.3">
      <c r="A292" s="24">
        <v>1992</v>
      </c>
      <c r="B292" s="30">
        <v>0.51652357000000004</v>
      </c>
      <c r="C292" s="30">
        <v>0.47674164000000002</v>
      </c>
      <c r="D292" s="30">
        <v>0.49585151999999999</v>
      </c>
      <c r="E292" s="30">
        <v>0.45455171</v>
      </c>
      <c r="F292" s="30">
        <v>0.53934780000000004</v>
      </c>
      <c r="G292" s="30">
        <v>0.54528827000000002</v>
      </c>
      <c r="H292" s="30">
        <v>0.54972644000000004</v>
      </c>
      <c r="I292" s="30">
        <v>0.52617820000000004</v>
      </c>
    </row>
    <row r="293" spans="1:35" s="22" customFormat="1" ht="19.5" customHeight="1" x14ac:dyDescent="0.3">
      <c r="A293" s="24">
        <v>1994</v>
      </c>
      <c r="B293" s="30">
        <v>0.52027080000000003</v>
      </c>
      <c r="C293" s="30">
        <v>0.44024795</v>
      </c>
      <c r="D293" s="30">
        <v>0.49832130000000002</v>
      </c>
      <c r="E293" s="30">
        <v>0.42028935000000001</v>
      </c>
      <c r="F293" s="30">
        <v>0.54397728999999995</v>
      </c>
      <c r="G293" s="30">
        <v>0.55042117000000002</v>
      </c>
      <c r="H293" s="30">
        <v>0.55668286</v>
      </c>
      <c r="I293" s="30">
        <v>0.52906896999999997</v>
      </c>
      <c r="J293" s="20"/>
      <c r="K293" s="20"/>
      <c r="L293" s="20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</row>
    <row r="294" spans="1:35" s="22" customFormat="1" ht="19.5" customHeight="1" x14ac:dyDescent="0.3">
      <c r="A294" s="24">
        <v>1996</v>
      </c>
      <c r="B294" s="30">
        <v>0.52067401000000002</v>
      </c>
      <c r="C294" s="30">
        <v>0.48771567999999998</v>
      </c>
      <c r="D294" s="30">
        <v>0.50051173000000004</v>
      </c>
      <c r="E294" s="30">
        <v>0.46548215999999998</v>
      </c>
      <c r="F294" s="30">
        <v>0.54750721000000002</v>
      </c>
      <c r="G294" s="30">
        <v>0.55007954000000003</v>
      </c>
      <c r="H294" s="30">
        <v>0.55594884</v>
      </c>
      <c r="I294" s="30">
        <v>0.52647867000000004</v>
      </c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</row>
    <row r="295" spans="1:35" s="22" customFormat="1" ht="19.5" customHeight="1" x14ac:dyDescent="0.3">
      <c r="A295" s="24">
        <v>1998</v>
      </c>
      <c r="B295" s="30">
        <v>0.50272247000000003</v>
      </c>
      <c r="C295" s="30">
        <v>0.50000957999999995</v>
      </c>
      <c r="D295" s="30">
        <v>0.48224309999999998</v>
      </c>
      <c r="E295" s="30">
        <v>0.47755006</v>
      </c>
      <c r="F295" s="30">
        <v>0.53344992999999996</v>
      </c>
      <c r="G295" s="30">
        <v>0.53643348999999996</v>
      </c>
      <c r="H295" s="30">
        <v>0.53995236000000002</v>
      </c>
      <c r="I295" s="30">
        <v>0.50297121</v>
      </c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</row>
    <row r="296" spans="1:35" s="22" customFormat="1" ht="19.5" customHeight="1" x14ac:dyDescent="0.3">
      <c r="A296" s="24">
        <v>2000</v>
      </c>
      <c r="B296" s="30">
        <v>0.50852644999999996</v>
      </c>
      <c r="C296" s="30">
        <v>0.49908512999999999</v>
      </c>
      <c r="D296" s="30">
        <v>0.48831634000000002</v>
      </c>
      <c r="E296" s="30">
        <v>0.47591549999999999</v>
      </c>
      <c r="F296" s="30">
        <v>0.52936917000000006</v>
      </c>
      <c r="G296" s="30">
        <v>0.53191149999999998</v>
      </c>
      <c r="H296" s="30">
        <v>0.53634252999999998</v>
      </c>
      <c r="I296" s="30">
        <v>0.49983712000000002</v>
      </c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</row>
    <row r="297" spans="1:35" s="22" customFormat="1" ht="19.5" customHeight="1" x14ac:dyDescent="0.3">
      <c r="A297" s="24">
        <v>2002</v>
      </c>
      <c r="B297" s="30">
        <v>0.48043672999999998</v>
      </c>
      <c r="C297" s="30">
        <v>0.53650032999999997</v>
      </c>
      <c r="D297" s="30">
        <v>0.45931431</v>
      </c>
      <c r="E297" s="30">
        <v>0.51617358000000002</v>
      </c>
      <c r="F297" s="30">
        <v>0.51398294</v>
      </c>
      <c r="G297" s="30">
        <v>0.51012424999999995</v>
      </c>
      <c r="H297" s="30">
        <v>0.51798654</v>
      </c>
      <c r="I297" s="30">
        <v>0.48067986000000001</v>
      </c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</row>
    <row r="298" spans="1:35" s="22" customFormat="1" ht="19.5" customHeight="1" x14ac:dyDescent="0.3">
      <c r="A298" s="24">
        <v>2004</v>
      </c>
      <c r="B298" s="30">
        <v>0.49003005999999999</v>
      </c>
      <c r="C298" s="30">
        <v>0.49993439000000001</v>
      </c>
      <c r="D298" s="30">
        <v>0.46855226</v>
      </c>
      <c r="E298" s="30">
        <v>0.47861026000000001</v>
      </c>
      <c r="F298" s="30">
        <v>0.50103348999999997</v>
      </c>
      <c r="G298" s="30">
        <v>0.50433834</v>
      </c>
      <c r="H298" s="30">
        <v>0.50225564</v>
      </c>
      <c r="I298" s="30">
        <v>0.47796746000000001</v>
      </c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</row>
    <row r="299" spans="1:35" s="22" customFormat="1" ht="19.5" customHeight="1" x14ac:dyDescent="0.3">
      <c r="A299" s="24">
        <v>2005</v>
      </c>
      <c r="B299" s="30">
        <v>0.49616811</v>
      </c>
      <c r="C299" s="30">
        <v>0.47820698</v>
      </c>
      <c r="D299" s="30">
        <v>0.47644955999999999</v>
      </c>
      <c r="E299" s="30">
        <v>0.45924582000000003</v>
      </c>
      <c r="F299" s="30">
        <v>0.51407820999999998</v>
      </c>
      <c r="G299" s="30">
        <v>0.50911455000000005</v>
      </c>
      <c r="H299" s="30">
        <v>0.51456716999999996</v>
      </c>
      <c r="I299" s="30">
        <v>0.49475468</v>
      </c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</row>
    <row r="300" spans="1:35" s="22" customFormat="1" ht="19.5" customHeight="1" x14ac:dyDescent="0.3">
      <c r="A300" s="24">
        <v>2006</v>
      </c>
      <c r="B300" s="30">
        <v>0.48293928000000003</v>
      </c>
      <c r="C300" s="30">
        <v>0.47762868000000003</v>
      </c>
      <c r="D300" s="30">
        <v>0.45881301000000002</v>
      </c>
      <c r="E300" s="30">
        <v>0.45827215999999998</v>
      </c>
      <c r="F300" s="30">
        <v>0.50434566000000003</v>
      </c>
      <c r="G300" s="30">
        <v>0.49541573</v>
      </c>
      <c r="H300" s="30">
        <v>0.50580183999999995</v>
      </c>
      <c r="I300" s="30">
        <v>0.48475420000000002</v>
      </c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</row>
    <row r="301" spans="1:35" s="22" customFormat="1" ht="19.5" customHeight="1" x14ac:dyDescent="0.3">
      <c r="A301" s="24">
        <v>2008</v>
      </c>
      <c r="B301" s="30">
        <v>0.48727735999999999</v>
      </c>
      <c r="C301" s="30">
        <v>0.46474390999999998</v>
      </c>
      <c r="D301" s="30">
        <v>0.46511566999999998</v>
      </c>
      <c r="E301" s="30">
        <v>0.44625253999999998</v>
      </c>
      <c r="F301" s="30">
        <v>0.51029250999999998</v>
      </c>
      <c r="G301" s="30">
        <v>0.50778758000000002</v>
      </c>
      <c r="H301" s="30">
        <v>0.51259164999999995</v>
      </c>
      <c r="I301" s="30">
        <v>0.48809017999999998</v>
      </c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</row>
    <row r="302" spans="1:35" s="22" customFormat="1" ht="19.5" customHeight="1" x14ac:dyDescent="0.3">
      <c r="A302" s="24">
        <v>2010</v>
      </c>
      <c r="B302" s="30">
        <v>0.45940442999999997</v>
      </c>
      <c r="C302" s="30">
        <v>0.45316530999999999</v>
      </c>
      <c r="D302" s="30">
        <v>0.43637005000000001</v>
      </c>
      <c r="E302" s="30">
        <v>0.43364438</v>
      </c>
      <c r="F302" s="30">
        <v>0.48384377000000001</v>
      </c>
      <c r="G302" s="30">
        <v>0.47614666999999999</v>
      </c>
      <c r="H302" s="30">
        <v>0.48551386000000002</v>
      </c>
      <c r="I302" s="30">
        <v>0.46191006000000001</v>
      </c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</row>
    <row r="303" spans="1:35" s="22" customFormat="1" ht="19.5" customHeight="1" x14ac:dyDescent="0.3">
      <c r="A303" s="24">
        <v>2012</v>
      </c>
      <c r="B303" s="30">
        <v>0.47796535000000001</v>
      </c>
      <c r="C303" s="30">
        <v>0.47298169000000001</v>
      </c>
      <c r="D303" s="30">
        <v>0.45362331</v>
      </c>
      <c r="E303" s="30">
        <v>0.45647425000000003</v>
      </c>
      <c r="F303" s="30">
        <v>0.50786582000000002</v>
      </c>
      <c r="G303" s="30">
        <v>0.49924510999999999</v>
      </c>
      <c r="H303" s="30">
        <v>0.50986829</v>
      </c>
      <c r="I303" s="30">
        <v>0.48339690000000002</v>
      </c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</row>
    <row r="304" spans="1:35" s="22" customFormat="1" ht="19.5" customHeight="1" x14ac:dyDescent="0.3">
      <c r="A304" s="24">
        <v>2014</v>
      </c>
      <c r="B304" s="30">
        <v>0.48135921999999998</v>
      </c>
      <c r="C304" s="30">
        <v>0.44881507999999998</v>
      </c>
      <c r="D304" s="30">
        <v>0.45853498999999998</v>
      </c>
      <c r="E304" s="30">
        <v>0.42659309000000001</v>
      </c>
      <c r="F304" s="30">
        <v>0.50820851</v>
      </c>
      <c r="G304" s="30">
        <v>0.49743432999999998</v>
      </c>
      <c r="H304" s="30">
        <v>0.51272744000000003</v>
      </c>
      <c r="I304" s="30">
        <v>0.49379073000000001</v>
      </c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</row>
    <row r="305" spans="1:35" s="22" customFormat="1" ht="19.5" customHeight="1" x14ac:dyDescent="0.35">
      <c r="A305" s="21" t="s">
        <v>46</v>
      </c>
      <c r="B305" s="30"/>
      <c r="C305" s="30"/>
      <c r="D305" s="30"/>
      <c r="E305" s="30"/>
      <c r="F305" s="30"/>
      <c r="G305" s="30"/>
      <c r="H305" s="30"/>
      <c r="I305" s="30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</row>
    <row r="306" spans="1:35" s="22" customFormat="1" ht="19.5" customHeight="1" x14ac:dyDescent="0.3">
      <c r="A306" s="24">
        <v>1993</v>
      </c>
      <c r="B306" s="30">
        <v>0.53576802999999995</v>
      </c>
      <c r="C306" s="30">
        <v>0.52364593000000004</v>
      </c>
      <c r="D306" s="30">
        <v>0.51677269999999997</v>
      </c>
      <c r="E306" s="30">
        <v>0.50638011999999999</v>
      </c>
      <c r="F306" s="30">
        <v>0.55026562999999995</v>
      </c>
      <c r="G306" s="30">
        <v>0.57620110999999996</v>
      </c>
      <c r="H306" s="30">
        <v>0.55948231999999998</v>
      </c>
      <c r="I306" s="30">
        <v>0.53238123000000004</v>
      </c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</row>
    <row r="307" spans="1:35" s="22" customFormat="1" ht="19.5" customHeight="1" x14ac:dyDescent="0.3">
      <c r="A307" s="24">
        <v>1998</v>
      </c>
      <c r="B307" s="30">
        <v>0.53251831999999999</v>
      </c>
      <c r="C307" s="30">
        <v>0.51062087</v>
      </c>
      <c r="D307" s="30">
        <v>0.51048638000000002</v>
      </c>
      <c r="E307" s="30">
        <v>0.49793338999999998</v>
      </c>
      <c r="F307" s="30">
        <v>0.53489878000000002</v>
      </c>
      <c r="G307" s="30">
        <v>0.57630459999999994</v>
      </c>
      <c r="H307" s="30">
        <v>0.57241525999999998</v>
      </c>
      <c r="I307" s="30">
        <v>0.54836892999999998</v>
      </c>
      <c r="J307" s="20"/>
      <c r="K307" s="20"/>
      <c r="L307" s="20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</row>
    <row r="308" spans="1:35" s="22" customFormat="1" ht="19.5" customHeight="1" x14ac:dyDescent="0.3">
      <c r="A308" s="24">
        <v>2001</v>
      </c>
      <c r="B308" s="30">
        <v>0.53414172999999998</v>
      </c>
      <c r="C308" s="30">
        <v>0.44575987</v>
      </c>
      <c r="D308" s="30">
        <v>0.51127089000000003</v>
      </c>
      <c r="E308" s="30">
        <v>0.42559491999999999</v>
      </c>
      <c r="F308" s="30">
        <v>0.55010859999999995</v>
      </c>
      <c r="G308" s="30">
        <v>0.57557385999999999</v>
      </c>
      <c r="H308" s="30">
        <v>0.58663757999999999</v>
      </c>
      <c r="I308" s="30">
        <v>0.57228601999999995</v>
      </c>
      <c r="J308" s="20"/>
      <c r="K308" s="20"/>
      <c r="L308" s="20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</row>
    <row r="309" spans="1:35" s="22" customFormat="1" ht="19.5" customHeight="1" x14ac:dyDescent="0.3">
      <c r="A309" s="25">
        <v>2005</v>
      </c>
      <c r="B309" s="30">
        <v>0.48167732000000002</v>
      </c>
      <c r="C309" s="30">
        <v>0.43874932</v>
      </c>
      <c r="D309" s="30">
        <v>0.45999190000000001</v>
      </c>
      <c r="E309" s="30">
        <v>0.41546393999999998</v>
      </c>
      <c r="F309" s="30">
        <v>0.51522827999999998</v>
      </c>
      <c r="G309" s="30">
        <v>0.55140741999999998</v>
      </c>
      <c r="H309" s="30">
        <v>0.55592244000000002</v>
      </c>
      <c r="I309" s="30">
        <v>0.52554608000000003</v>
      </c>
      <c r="J309" s="20"/>
      <c r="K309" s="20"/>
      <c r="L309" s="20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</row>
    <row r="310" spans="1:35" s="22" customFormat="1" ht="19.5" customHeight="1" x14ac:dyDescent="0.3">
      <c r="A310" s="24">
        <v>2009</v>
      </c>
      <c r="B310" s="30">
        <v>0.42802874000000002</v>
      </c>
      <c r="C310" s="30">
        <v>0.41345052999999998</v>
      </c>
      <c r="D310" s="30">
        <v>0.40711234000000002</v>
      </c>
      <c r="E310" s="30">
        <v>0.39496012000000003</v>
      </c>
      <c r="F310" s="30">
        <v>0.46384788999999998</v>
      </c>
      <c r="G310" s="30">
        <v>0.50297066999999995</v>
      </c>
      <c r="H310" s="30">
        <v>0.51061266000000005</v>
      </c>
      <c r="I310" s="30">
        <v>0.46958415999999997</v>
      </c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</row>
    <row r="311" spans="1:35" s="22" customFormat="1" ht="19.5" customHeight="1" x14ac:dyDescent="0.3">
      <c r="A311" s="24">
        <v>2014</v>
      </c>
      <c r="B311" s="30">
        <v>0.46145167999999998</v>
      </c>
      <c r="C311" s="30">
        <v>0.41199435000000001</v>
      </c>
      <c r="D311" s="30">
        <v>0.44136910000000001</v>
      </c>
      <c r="E311" s="30">
        <v>0.40106576999999999</v>
      </c>
      <c r="F311" s="30">
        <v>0.49165298000000002</v>
      </c>
      <c r="G311" s="30">
        <v>0.51245971000000001</v>
      </c>
      <c r="H311" s="30">
        <v>0.52263316000000004</v>
      </c>
      <c r="I311" s="30">
        <v>0.49963913999999998</v>
      </c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</row>
    <row r="312" spans="1:35" s="20" customFormat="1" ht="19.5" customHeight="1" x14ac:dyDescent="0.35">
      <c r="A312" s="21" t="s">
        <v>58</v>
      </c>
      <c r="B312" s="30"/>
      <c r="C312" s="30"/>
      <c r="D312" s="30"/>
      <c r="E312" s="30"/>
      <c r="F312" s="30"/>
      <c r="G312" s="30"/>
      <c r="H312" s="30"/>
      <c r="I312" s="30"/>
    </row>
    <row r="313" spans="1:35" s="20" customFormat="1" ht="19.5" customHeight="1" x14ac:dyDescent="0.3">
      <c r="A313" s="26" t="s">
        <v>154</v>
      </c>
      <c r="B313" s="30"/>
      <c r="C313" s="30"/>
      <c r="D313" s="30"/>
      <c r="E313" s="30"/>
      <c r="F313" s="30"/>
      <c r="G313" s="30"/>
      <c r="H313" s="30"/>
      <c r="I313" s="30"/>
    </row>
    <row r="314" spans="1:35" s="20" customFormat="1" ht="19.5" customHeight="1" x14ac:dyDescent="0.3">
      <c r="A314" s="19">
        <v>1989</v>
      </c>
      <c r="B314" s="30">
        <v>0.50909004000000002</v>
      </c>
      <c r="C314" s="30">
        <v>0.53323253999999998</v>
      </c>
      <c r="D314" s="30">
        <v>0.49232456000000002</v>
      </c>
      <c r="E314" s="30">
        <v>0.51536797000000001</v>
      </c>
      <c r="F314" s="30">
        <v>0.52260680999999998</v>
      </c>
      <c r="G314" s="30">
        <v>0.55018115999999995</v>
      </c>
      <c r="H314" s="30">
        <v>0.52260680999999998</v>
      </c>
      <c r="I314" s="30">
        <v>0.51078776000000004</v>
      </c>
    </row>
    <row r="315" spans="1:35" s="20" customFormat="1" ht="19.5" customHeight="1" x14ac:dyDescent="0.3">
      <c r="A315" s="24">
        <v>1991</v>
      </c>
      <c r="B315" s="30">
        <v>0.51348885</v>
      </c>
      <c r="C315" s="30">
        <v>0.55147822000000002</v>
      </c>
      <c r="D315" s="30">
        <v>0.49669128000000001</v>
      </c>
      <c r="E315" s="30">
        <v>0.53448563999999998</v>
      </c>
      <c r="F315" s="30">
        <v>0.52827352000000005</v>
      </c>
      <c r="G315" s="30">
        <v>0.55545153999999997</v>
      </c>
      <c r="H315" s="30">
        <v>0.52827352000000005</v>
      </c>
      <c r="I315" s="30">
        <v>0.51572048000000004</v>
      </c>
    </row>
    <row r="316" spans="1:35" s="20" customFormat="1" ht="19.5" customHeight="1" x14ac:dyDescent="0.3">
      <c r="A316" s="24">
        <v>1995</v>
      </c>
      <c r="B316" s="30">
        <v>0.51451197000000004</v>
      </c>
      <c r="C316" s="30">
        <v>0.52991001999999998</v>
      </c>
      <c r="D316" s="30">
        <v>0.49632486999999997</v>
      </c>
      <c r="E316" s="30">
        <v>0.50912714999999997</v>
      </c>
      <c r="F316" s="30">
        <v>0.53843916000000003</v>
      </c>
      <c r="G316" s="30">
        <v>0.55132294999999998</v>
      </c>
      <c r="H316" s="30">
        <v>0.53843916000000003</v>
      </c>
      <c r="I316" s="30">
        <v>0.52164849999999996</v>
      </c>
    </row>
    <row r="317" spans="1:35" s="20" customFormat="1" ht="19.5" customHeight="1" x14ac:dyDescent="0.3">
      <c r="A317" s="24">
        <v>1997</v>
      </c>
      <c r="B317" s="30">
        <v>0.53063404000000003</v>
      </c>
      <c r="C317" s="30">
        <v>0.54621881000000005</v>
      </c>
      <c r="D317" s="30">
        <v>0.51263647999999995</v>
      </c>
      <c r="E317" s="30">
        <v>0.52578601999999997</v>
      </c>
      <c r="F317" s="30">
        <v>0.54711255999999997</v>
      </c>
      <c r="G317" s="30">
        <v>0.56681453999999998</v>
      </c>
      <c r="H317" s="30">
        <v>0.54711255999999997</v>
      </c>
      <c r="I317" s="30">
        <v>0.52957235999999996</v>
      </c>
    </row>
    <row r="318" spans="1:35" s="20" customFormat="1" ht="19.5" customHeight="1" x14ac:dyDescent="0.3">
      <c r="A318" s="24">
        <v>1998</v>
      </c>
      <c r="B318" s="30">
        <v>0.51636070999999995</v>
      </c>
      <c r="C318" s="30">
        <v>0.53047580000000005</v>
      </c>
      <c r="D318" s="30">
        <v>0.49528452000000001</v>
      </c>
      <c r="E318" s="30">
        <v>0.50931925</v>
      </c>
      <c r="F318" s="30">
        <v>0.54405890999999995</v>
      </c>
      <c r="G318" s="30">
        <v>0.55367926000000001</v>
      </c>
      <c r="H318" s="30">
        <v>0.54405890999999995</v>
      </c>
      <c r="I318" s="30">
        <v>0.52665574000000004</v>
      </c>
    </row>
    <row r="319" spans="1:35" s="20" customFormat="1" ht="19.5" customHeight="1" x14ac:dyDescent="0.3">
      <c r="A319" s="32">
        <v>1999</v>
      </c>
      <c r="B319" s="30">
        <v>0.50582963000000003</v>
      </c>
      <c r="C319" s="30">
        <v>0.52414632999999999</v>
      </c>
      <c r="D319" s="30">
        <v>0.48392557000000003</v>
      </c>
      <c r="E319" s="30">
        <v>0.50247262000000004</v>
      </c>
      <c r="F319" s="30">
        <v>0.53663282999999995</v>
      </c>
      <c r="G319" s="30">
        <v>0.54441541999999998</v>
      </c>
      <c r="H319" s="30">
        <v>0.53663282999999995</v>
      </c>
      <c r="I319" s="30">
        <v>0.51386368000000004</v>
      </c>
    </row>
    <row r="320" spans="1:35" s="20" customFormat="1" ht="19.5" customHeight="1" x14ac:dyDescent="0.3">
      <c r="A320" s="32">
        <v>2000</v>
      </c>
      <c r="B320" s="30">
        <v>0.52330414999999997</v>
      </c>
      <c r="C320" s="30">
        <v>0.53020378000000001</v>
      </c>
      <c r="D320" s="30">
        <v>0.50360508000000004</v>
      </c>
      <c r="E320" s="30">
        <v>0.51024557000000004</v>
      </c>
      <c r="F320" s="30">
        <v>0.54546406000000003</v>
      </c>
      <c r="G320" s="30">
        <v>0.55460893</v>
      </c>
      <c r="H320" s="30">
        <v>0.54546406000000003</v>
      </c>
      <c r="I320" s="30">
        <v>0.53079045000000002</v>
      </c>
    </row>
    <row r="321" spans="1:19" s="20" customFormat="1" ht="19.5" customHeight="1" x14ac:dyDescent="0.3">
      <c r="A321" s="32">
        <v>2001</v>
      </c>
      <c r="B321" s="30">
        <v>0.51773438000000005</v>
      </c>
      <c r="C321" s="30">
        <v>0.56066466000000004</v>
      </c>
      <c r="D321" s="30">
        <v>0.49817094000000001</v>
      </c>
      <c r="E321" s="30">
        <v>0.53656753000000001</v>
      </c>
      <c r="F321" s="30">
        <v>0.56514962000000002</v>
      </c>
      <c r="G321" s="30">
        <v>0.56199668000000003</v>
      </c>
      <c r="H321" s="30">
        <v>0.56142769999999997</v>
      </c>
      <c r="I321" s="30">
        <v>0.51574633000000003</v>
      </c>
    </row>
    <row r="322" spans="1:19" s="20" customFormat="1" ht="19.5" customHeight="1" x14ac:dyDescent="0.3">
      <c r="A322" s="32">
        <v>2002</v>
      </c>
      <c r="B322" s="30">
        <v>0.52140271000000005</v>
      </c>
      <c r="C322" s="30">
        <v>0.55082200000000003</v>
      </c>
      <c r="D322" s="30">
        <v>0.50248150000000003</v>
      </c>
      <c r="E322" s="30">
        <v>0.52309203999999998</v>
      </c>
      <c r="F322" s="30">
        <v>0.58512076000000002</v>
      </c>
      <c r="G322" s="30">
        <v>0.56210503000000001</v>
      </c>
      <c r="H322" s="30">
        <v>0.58281457000000003</v>
      </c>
      <c r="I322" s="30">
        <v>0.53585815000000003</v>
      </c>
    </row>
    <row r="323" spans="1:19" s="20" customFormat="1" ht="19.5" customHeight="1" x14ac:dyDescent="0.3">
      <c r="A323" s="32">
        <v>2003</v>
      </c>
      <c r="B323" s="30">
        <v>0.51906934000000005</v>
      </c>
      <c r="C323" s="30">
        <v>0.54613778999999996</v>
      </c>
      <c r="D323" s="30">
        <v>0.50228404999999998</v>
      </c>
      <c r="E323" s="30">
        <v>0.51866590000000001</v>
      </c>
      <c r="F323" s="30">
        <v>0.57567961999999995</v>
      </c>
      <c r="G323" s="30">
        <v>0.55885441999999996</v>
      </c>
      <c r="H323" s="30">
        <v>0.57273341</v>
      </c>
      <c r="I323" s="30">
        <v>0.52377271999999997</v>
      </c>
    </row>
    <row r="324" spans="1:19" s="20" customFormat="1" ht="19.5" customHeight="1" x14ac:dyDescent="0.3">
      <c r="A324" s="32">
        <v>2004</v>
      </c>
      <c r="B324" s="30">
        <v>0.50385345999999998</v>
      </c>
      <c r="C324" s="30">
        <v>0.54320296000000001</v>
      </c>
      <c r="D324" s="30">
        <v>0.48511567999999999</v>
      </c>
      <c r="E324" s="30">
        <v>0.51573652000000003</v>
      </c>
      <c r="F324" s="30">
        <v>0.56739225000000004</v>
      </c>
      <c r="G324" s="30">
        <v>0.55570903999999999</v>
      </c>
      <c r="H324" s="30">
        <v>0.56740652000000003</v>
      </c>
      <c r="I324" s="30">
        <v>0.51615034000000004</v>
      </c>
    </row>
    <row r="325" spans="1:19" s="20" customFormat="1" ht="19.5" customHeight="1" x14ac:dyDescent="0.3">
      <c r="A325" s="32">
        <v>2005</v>
      </c>
      <c r="B325" s="30">
        <v>0.49787523</v>
      </c>
      <c r="C325" s="30">
        <v>0.52707685000000004</v>
      </c>
      <c r="D325" s="30">
        <v>0.47717816000000002</v>
      </c>
      <c r="E325" s="30">
        <v>0.50214599999999998</v>
      </c>
      <c r="F325" s="30">
        <v>0.55689469000000003</v>
      </c>
      <c r="G325" s="30">
        <v>0.54672043999999997</v>
      </c>
      <c r="H325" s="30">
        <v>0.55723191999999999</v>
      </c>
      <c r="I325" s="30">
        <v>0.51181012000000004</v>
      </c>
    </row>
    <row r="326" spans="1:19" s="20" customFormat="1" ht="19.5" customHeight="1" x14ac:dyDescent="0.3">
      <c r="A326" s="32">
        <v>2006</v>
      </c>
      <c r="B326" s="30">
        <v>0.50559633000000004</v>
      </c>
      <c r="C326" s="30">
        <v>0.54890552000000004</v>
      </c>
      <c r="D326" s="30">
        <v>0.48566179999999998</v>
      </c>
      <c r="E326" s="30">
        <v>0.52111737999999996</v>
      </c>
      <c r="F326" s="30">
        <v>0.56801440000000003</v>
      </c>
      <c r="G326" s="30">
        <v>0.56038845000000004</v>
      </c>
      <c r="H326" s="30">
        <v>0.56814441999999998</v>
      </c>
      <c r="I326" s="30">
        <v>0.51936028999999995</v>
      </c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1:19" s="20" customFormat="1" ht="19.5" customHeight="1" x14ac:dyDescent="0.3">
      <c r="A327" s="24">
        <v>2007</v>
      </c>
      <c r="B327" s="30">
        <v>0.48348489</v>
      </c>
      <c r="C327" s="30">
        <v>0.53618971999999998</v>
      </c>
      <c r="D327" s="30">
        <v>0.46343962999999999</v>
      </c>
      <c r="E327" s="30">
        <v>0.50703730000000002</v>
      </c>
      <c r="F327" s="30">
        <v>0.54497404999999999</v>
      </c>
      <c r="G327" s="30">
        <v>0.54012716000000005</v>
      </c>
      <c r="H327" s="30">
        <v>0.54500168999999998</v>
      </c>
      <c r="I327" s="30">
        <v>0.49498112999999999</v>
      </c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1:19" s="20" customFormat="1" ht="19.5" customHeight="1" x14ac:dyDescent="0.3">
      <c r="A328" s="24">
        <v>2008</v>
      </c>
      <c r="B328" s="30">
        <v>0.48154773000000001</v>
      </c>
      <c r="C328" s="30">
        <v>0.54235610000000001</v>
      </c>
      <c r="D328" s="30">
        <v>0.45987586000000003</v>
      </c>
      <c r="E328" s="30">
        <v>0.51170391000000004</v>
      </c>
      <c r="F328" s="30">
        <v>0.53770406999999998</v>
      </c>
      <c r="G328" s="30">
        <v>0.54120248000000004</v>
      </c>
      <c r="H328" s="30">
        <v>0.53813569000000006</v>
      </c>
      <c r="I328" s="30">
        <v>0.48561090000000001</v>
      </c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9" s="20" customFormat="1" ht="19.5" customHeight="1" x14ac:dyDescent="0.3">
      <c r="A329" s="26" t="s">
        <v>155</v>
      </c>
      <c r="B329" s="30"/>
      <c r="C329" s="30"/>
      <c r="D329" s="30"/>
      <c r="E329" s="30"/>
      <c r="F329" s="30"/>
      <c r="G329" s="30"/>
      <c r="H329" s="30"/>
      <c r="I329" s="30"/>
      <c r="J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spans="1:19" s="20" customFormat="1" ht="19.5" customHeight="1" x14ac:dyDescent="0.3">
      <c r="A330" s="1">
        <v>2008</v>
      </c>
      <c r="B330" s="30">
        <v>0.48363505000000001</v>
      </c>
      <c r="C330" s="30">
        <v>0.52926065</v>
      </c>
      <c r="D330" s="30">
        <v>0.46080703000000001</v>
      </c>
      <c r="E330" s="30">
        <v>0.49688719999999997</v>
      </c>
      <c r="F330" s="30">
        <v>0.53770406999999998</v>
      </c>
      <c r="G330" s="30">
        <v>0.54120248000000004</v>
      </c>
      <c r="H330" s="30">
        <v>0.53813569000000006</v>
      </c>
      <c r="I330" s="30">
        <v>0.48561090000000001</v>
      </c>
      <c r="J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spans="1:19" s="20" customFormat="1" ht="19.5" customHeight="1" x14ac:dyDescent="0.3">
      <c r="A331" s="24">
        <v>2009</v>
      </c>
      <c r="B331" s="30">
        <v>0.48578689000000003</v>
      </c>
      <c r="C331" s="30">
        <v>0.49141723999999998</v>
      </c>
      <c r="D331" s="30">
        <v>0.46222780000000002</v>
      </c>
      <c r="E331" s="30">
        <v>0.45752610999999999</v>
      </c>
      <c r="F331" s="30">
        <v>0.54040920000000003</v>
      </c>
      <c r="G331" s="30">
        <v>0.54078386000000001</v>
      </c>
      <c r="H331" s="30">
        <v>0.54071179999999996</v>
      </c>
      <c r="I331" s="30">
        <v>0.49680827</v>
      </c>
      <c r="J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spans="1:19" s="20" customFormat="1" ht="19.5" customHeight="1" x14ac:dyDescent="0.3">
      <c r="A332" s="24">
        <v>2010</v>
      </c>
      <c r="B332" s="30">
        <v>0.48267209999999999</v>
      </c>
      <c r="C332" s="30">
        <v>0.49718061000000002</v>
      </c>
      <c r="D332" s="30">
        <v>0.45838382999999999</v>
      </c>
      <c r="E332" s="30">
        <v>0.46553128999999999</v>
      </c>
      <c r="F332" s="30">
        <v>0.53599218000000004</v>
      </c>
      <c r="G332" s="30">
        <v>0.53734596999999995</v>
      </c>
      <c r="H332" s="30">
        <v>0.53068022000000004</v>
      </c>
      <c r="I332" s="30">
        <v>0.48423392999999998</v>
      </c>
      <c r="J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spans="1:19" s="20" customFormat="1" ht="19.5" customHeight="1" x14ac:dyDescent="0.3">
      <c r="A333" s="24">
        <v>2011</v>
      </c>
      <c r="B333" s="30">
        <v>0.48355786000000001</v>
      </c>
      <c r="C333" s="30">
        <v>0.50423003</v>
      </c>
      <c r="D333" s="30">
        <v>0.46535279000000002</v>
      </c>
      <c r="E333" s="30">
        <v>0.47958024999999999</v>
      </c>
      <c r="F333" s="30">
        <v>0.53768780999999999</v>
      </c>
      <c r="G333" s="30">
        <v>0.53368360999999997</v>
      </c>
      <c r="H333" s="30">
        <v>0.53014081000000002</v>
      </c>
      <c r="I333" s="30">
        <v>0.48954692</v>
      </c>
      <c r="J333" s="36"/>
      <c r="K333" s="36"/>
      <c r="L333" s="36"/>
      <c r="M333" s="36"/>
      <c r="N333" s="36"/>
      <c r="O333" s="36"/>
      <c r="P333" s="36"/>
      <c r="Q333" s="36"/>
      <c r="R333" s="36"/>
      <c r="S333" s="36"/>
    </row>
    <row r="334" spans="1:19" s="20" customFormat="1" ht="19.5" customHeight="1" x14ac:dyDescent="0.3">
      <c r="A334" s="24">
        <v>2012</v>
      </c>
      <c r="B334" s="30">
        <v>0.48095516999999999</v>
      </c>
      <c r="C334" s="30">
        <v>0.50125240000000004</v>
      </c>
      <c r="D334" s="30">
        <v>0.46204973999999999</v>
      </c>
      <c r="E334" s="30">
        <v>0.47355302999999999</v>
      </c>
      <c r="F334" s="30">
        <v>0.54458472999999996</v>
      </c>
      <c r="G334" s="30">
        <v>0.53202099000000003</v>
      </c>
      <c r="H334" s="30">
        <v>0.53698939000000001</v>
      </c>
      <c r="I334" s="30">
        <v>0.49588757</v>
      </c>
      <c r="J334" s="36"/>
      <c r="K334" s="36"/>
      <c r="L334" s="36"/>
      <c r="M334" s="36"/>
      <c r="N334" s="36"/>
      <c r="O334" s="36"/>
      <c r="P334" s="36"/>
      <c r="Q334" s="36"/>
      <c r="R334" s="36"/>
      <c r="S334" s="36"/>
    </row>
    <row r="335" spans="1:19" s="20" customFormat="1" ht="18.75" customHeight="1" x14ac:dyDescent="0.3">
      <c r="A335" s="24">
        <v>2013</v>
      </c>
      <c r="B335" s="30">
        <v>0.47796349999999999</v>
      </c>
      <c r="C335" s="30">
        <v>0.50377755000000002</v>
      </c>
      <c r="D335" s="30">
        <v>0.45692906999999999</v>
      </c>
      <c r="E335" s="30">
        <v>0.47395494999999999</v>
      </c>
      <c r="F335" s="30">
        <v>0.54376124000000003</v>
      </c>
      <c r="G335" s="30">
        <v>0.53404056</v>
      </c>
      <c r="H335" s="30">
        <v>0.53532866000000001</v>
      </c>
      <c r="I335" s="30">
        <v>0.49240909999999999</v>
      </c>
    </row>
    <row r="336" spans="1:19" s="20" customFormat="1" ht="18.75" customHeight="1" x14ac:dyDescent="0.3">
      <c r="A336" s="24">
        <v>2014</v>
      </c>
      <c r="B336" s="30">
        <v>0.46955614000000001</v>
      </c>
      <c r="C336" s="30">
        <v>0.49639123000000002</v>
      </c>
      <c r="D336" s="30">
        <v>0.44645445</v>
      </c>
      <c r="E336" s="30">
        <v>0.46726230000000002</v>
      </c>
      <c r="F336" s="30">
        <v>0.52765905000000002</v>
      </c>
      <c r="G336" s="30">
        <v>0.51807921999999995</v>
      </c>
      <c r="H336" s="30">
        <v>0.51573303000000004</v>
      </c>
      <c r="I336" s="30">
        <v>0.47504164999999998</v>
      </c>
    </row>
    <row r="337" spans="1:20" s="20" customFormat="1" ht="18.75" customHeight="1" x14ac:dyDescent="0.3">
      <c r="A337" s="24">
        <v>2015</v>
      </c>
      <c r="B337" s="30">
        <v>0.46141135999999999</v>
      </c>
      <c r="C337" s="30">
        <v>0.47397181999999999</v>
      </c>
      <c r="D337" s="30">
        <v>0.44225574000000001</v>
      </c>
      <c r="E337" s="30">
        <v>0.44396122999999998</v>
      </c>
      <c r="F337" s="30">
        <v>0.53928880000000001</v>
      </c>
      <c r="G337" s="30">
        <v>0.52368967</v>
      </c>
      <c r="H337" s="30">
        <v>0.53107718000000004</v>
      </c>
      <c r="I337" s="30">
        <v>0.49289857999999998</v>
      </c>
    </row>
    <row r="338" spans="1:20" s="20" customFormat="1" ht="19.5" customHeight="1" x14ac:dyDescent="0.35">
      <c r="A338" s="21" t="s">
        <v>45</v>
      </c>
      <c r="B338" s="23"/>
      <c r="C338" s="23"/>
      <c r="D338" s="23"/>
      <c r="E338" s="23"/>
      <c r="F338" s="23"/>
      <c r="G338" s="23"/>
      <c r="H338" s="23"/>
      <c r="I338" s="23"/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1:20" s="20" customFormat="1" ht="19.5" customHeight="1" x14ac:dyDescent="0.3">
      <c r="A339" s="22" t="s">
        <v>86</v>
      </c>
      <c r="B339" s="23"/>
      <c r="C339" s="23"/>
      <c r="D339" s="23"/>
      <c r="E339" s="23"/>
      <c r="F339" s="23"/>
      <c r="G339" s="23"/>
      <c r="H339" s="23"/>
      <c r="I339" s="23"/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1:20" s="20" customFormat="1" ht="19.5" customHeight="1" x14ac:dyDescent="0.3">
      <c r="A340" s="24">
        <v>1990</v>
      </c>
      <c r="B340" s="35">
        <v>0.40633531000000001</v>
      </c>
      <c r="C340" s="35">
        <v>0.41379806000000002</v>
      </c>
      <c r="D340" s="35">
        <v>0.38740027999999999</v>
      </c>
      <c r="E340" s="35">
        <v>0.38992608000000001</v>
      </c>
      <c r="F340" s="35">
        <v>0.40719793999999998</v>
      </c>
      <c r="G340" s="35">
        <v>0.40733660999999999</v>
      </c>
      <c r="H340" s="35">
        <v>0.40719793999999998</v>
      </c>
      <c r="I340" s="35">
        <v>0.40660164999999998</v>
      </c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1:20" s="20" customFormat="1" ht="19.5" customHeight="1" x14ac:dyDescent="0.3">
      <c r="A341" s="24">
        <v>1995</v>
      </c>
      <c r="B341" s="35">
        <v>0.48982329000000002</v>
      </c>
      <c r="C341" s="35">
        <v>0.32848147999999999</v>
      </c>
      <c r="D341" s="35">
        <v>0.47224575000000002</v>
      </c>
      <c r="E341" s="35">
        <v>0.30483002999999997</v>
      </c>
      <c r="F341" s="35">
        <v>0.48445159999999998</v>
      </c>
      <c r="G341" s="35">
        <v>0.48906960999999999</v>
      </c>
      <c r="H341" s="35">
        <v>0.48445159999999998</v>
      </c>
      <c r="I341" s="35">
        <v>0.48570544999999998</v>
      </c>
      <c r="J341" s="36"/>
      <c r="K341" s="36"/>
      <c r="L341" s="36"/>
      <c r="M341" s="36"/>
      <c r="N341" s="36"/>
      <c r="O341" s="36"/>
      <c r="P341" s="36"/>
      <c r="Q341" s="36"/>
      <c r="R341" s="36"/>
      <c r="S341" s="36"/>
    </row>
    <row r="342" spans="1:20" s="20" customFormat="1" ht="19.5" customHeight="1" x14ac:dyDescent="0.3">
      <c r="A342" s="22" t="s">
        <v>63</v>
      </c>
      <c r="B342" s="35"/>
      <c r="C342" s="35"/>
      <c r="D342" s="35"/>
      <c r="E342" s="35"/>
      <c r="F342" s="35"/>
      <c r="G342" s="35"/>
      <c r="H342" s="35"/>
      <c r="I342" s="35"/>
      <c r="J342" s="36"/>
      <c r="K342" s="36"/>
      <c r="L342" s="36"/>
      <c r="M342" s="36"/>
      <c r="N342" s="36"/>
      <c r="O342" s="36"/>
      <c r="P342" s="36"/>
      <c r="Q342" s="36"/>
      <c r="R342" s="36"/>
      <c r="S342" s="36"/>
    </row>
    <row r="343" spans="1:20" s="20" customFormat="1" ht="19.5" customHeight="1" x14ac:dyDescent="0.3">
      <c r="A343" s="24">
        <v>1995</v>
      </c>
      <c r="B343" s="35">
        <v>0.52606238999999999</v>
      </c>
      <c r="C343" s="35">
        <v>0.56576499999999996</v>
      </c>
      <c r="D343" s="35">
        <v>0.50995679999999999</v>
      </c>
      <c r="E343" s="35">
        <v>0.54454639000000005</v>
      </c>
      <c r="F343" s="35">
        <v>0.58424619</v>
      </c>
      <c r="G343" s="35">
        <v>0.57967398999999997</v>
      </c>
      <c r="H343" s="35">
        <v>0.58424619</v>
      </c>
      <c r="I343" s="35">
        <v>0.52434729999999996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20" s="20" customFormat="1" ht="19.5" customHeight="1" x14ac:dyDescent="0.3">
      <c r="A344" s="24">
        <v>1997</v>
      </c>
      <c r="B344" s="35">
        <v>0.50334487999999999</v>
      </c>
      <c r="C344" s="35">
        <v>0.52594313999999998</v>
      </c>
      <c r="D344" s="35">
        <v>0.48588014000000002</v>
      </c>
      <c r="E344" s="35">
        <v>0.50294729000000005</v>
      </c>
      <c r="F344" s="35">
        <v>0.57478039999999997</v>
      </c>
      <c r="G344" s="35">
        <v>0.55925809000000004</v>
      </c>
      <c r="H344" s="35">
        <v>0.57478039999999997</v>
      </c>
      <c r="I344" s="35">
        <v>0.51166694999999995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20" s="20" customFormat="1" ht="19.5" customHeight="1" x14ac:dyDescent="0.3">
      <c r="A345" s="24">
        <v>1999</v>
      </c>
      <c r="B345" s="35">
        <v>0.49145439000000002</v>
      </c>
      <c r="C345" s="35">
        <v>0.55977984999999997</v>
      </c>
      <c r="D345" s="35">
        <v>0.46810791000000002</v>
      </c>
      <c r="E345" s="35">
        <v>0.53724106999999999</v>
      </c>
      <c r="F345" s="35">
        <v>0.57338012999999999</v>
      </c>
      <c r="G345" s="35">
        <v>0.55744830999999995</v>
      </c>
      <c r="H345" s="35">
        <v>0.57338012999999999</v>
      </c>
      <c r="I345" s="35">
        <v>0.50146550000000001</v>
      </c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20" s="20" customFormat="1" ht="19.5" customHeight="1" x14ac:dyDescent="0.3">
      <c r="A346" s="24">
        <v>2001</v>
      </c>
      <c r="B346" s="35">
        <v>0.50780281000000005</v>
      </c>
      <c r="C346" s="35">
        <v>0.52518308000000002</v>
      </c>
      <c r="D346" s="35">
        <v>0.48594348999999998</v>
      </c>
      <c r="E346" s="35">
        <v>0.49487901000000001</v>
      </c>
      <c r="F346" s="35">
        <v>0.56558542999999994</v>
      </c>
      <c r="G346" s="35">
        <v>0.55803533999999999</v>
      </c>
      <c r="H346" s="35">
        <v>0.56558542999999994</v>
      </c>
      <c r="I346" s="35">
        <v>0.51772216999999998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20" s="22" customFormat="1" ht="19.5" customHeight="1" x14ac:dyDescent="0.3">
      <c r="A347" s="24">
        <v>2002</v>
      </c>
      <c r="B347" s="35">
        <v>0.49321119000000002</v>
      </c>
      <c r="C347" s="35">
        <v>0.65532049000000003</v>
      </c>
      <c r="D347" s="35">
        <v>0.47306133</v>
      </c>
      <c r="E347" s="35">
        <v>0.64045660999999998</v>
      </c>
      <c r="F347" s="35">
        <v>0.60905244999999997</v>
      </c>
      <c r="G347" s="35">
        <v>0.59568867999999997</v>
      </c>
      <c r="H347" s="35">
        <v>0.60905244999999997</v>
      </c>
      <c r="I347" s="35">
        <v>0.50580285000000003</v>
      </c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20" s="22" customFormat="1" ht="19.5" customHeight="1" x14ac:dyDescent="0.3">
      <c r="A348" s="24">
        <v>2003</v>
      </c>
      <c r="B348" s="35">
        <v>0.527339</v>
      </c>
      <c r="C348" s="35">
        <v>0.56493126999999999</v>
      </c>
      <c r="D348" s="35">
        <v>0.50739486</v>
      </c>
      <c r="E348" s="35">
        <v>0.54112945000000001</v>
      </c>
      <c r="F348" s="35">
        <v>0.58085427000000001</v>
      </c>
      <c r="G348" s="35">
        <v>0.56922592000000005</v>
      </c>
      <c r="H348" s="35">
        <v>0.58085427000000001</v>
      </c>
      <c r="I348" s="35">
        <v>0.54250608</v>
      </c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20" s="22" customFormat="1" ht="19.5" customHeight="1" x14ac:dyDescent="0.3">
      <c r="A349" s="24">
        <v>2004</v>
      </c>
      <c r="B349" s="35">
        <v>0.49509542000000001</v>
      </c>
      <c r="C349" s="35">
        <v>0.53796997000000002</v>
      </c>
      <c r="D349" s="35">
        <v>0.4758966</v>
      </c>
      <c r="E349" s="35">
        <v>0.50860159000000005</v>
      </c>
      <c r="F349" s="35">
        <v>0.55072122999999995</v>
      </c>
      <c r="G349" s="35">
        <v>0.53646881999999996</v>
      </c>
      <c r="H349" s="35">
        <v>0.55072122999999995</v>
      </c>
      <c r="I349" s="35">
        <v>0.51424000000000003</v>
      </c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0"/>
    </row>
    <row r="350" spans="1:20" s="22" customFormat="1" ht="19.5" customHeight="1" x14ac:dyDescent="0.3">
      <c r="A350" s="24">
        <v>2005</v>
      </c>
      <c r="B350" s="35">
        <v>0.50195442999999995</v>
      </c>
      <c r="C350" s="35">
        <v>0.49709067000000001</v>
      </c>
      <c r="D350" s="35">
        <v>0.48494894</v>
      </c>
      <c r="E350" s="35">
        <v>0.47438848</v>
      </c>
      <c r="F350" s="35">
        <v>0.52963821</v>
      </c>
      <c r="G350" s="35">
        <v>0.52305844999999995</v>
      </c>
      <c r="H350" s="35">
        <v>0.52963821</v>
      </c>
      <c r="I350" s="35">
        <v>0.51802605000000002</v>
      </c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20" s="22" customFormat="1" ht="19.5" customHeight="1" x14ac:dyDescent="0.3">
      <c r="A351" s="24">
        <v>2006</v>
      </c>
      <c r="B351" s="35">
        <v>0.51870959999999999</v>
      </c>
      <c r="C351" s="35">
        <v>0.51756340000000001</v>
      </c>
      <c r="D351" s="35">
        <v>0.49562224999999999</v>
      </c>
      <c r="E351" s="35">
        <v>0.49684669999999997</v>
      </c>
      <c r="F351" s="35">
        <v>0.53306116000000003</v>
      </c>
      <c r="G351" s="35">
        <v>0.54646094000000001</v>
      </c>
      <c r="H351" s="35">
        <v>0.53306116000000003</v>
      </c>
      <c r="I351" s="35">
        <v>0.49610215000000002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20" s="22" customFormat="1" ht="19.5" customHeight="1" x14ac:dyDescent="0.3">
      <c r="A352" s="24">
        <v>2007</v>
      </c>
      <c r="B352" s="35">
        <v>0.47148517000000001</v>
      </c>
      <c r="C352" s="35">
        <v>0.56495477999999999</v>
      </c>
      <c r="D352" s="35">
        <v>0.45096736999999998</v>
      </c>
      <c r="E352" s="35">
        <v>0.54316101000000006</v>
      </c>
      <c r="F352" s="35">
        <v>0.54330800999999995</v>
      </c>
      <c r="G352" s="35">
        <v>0.53059073000000001</v>
      </c>
      <c r="H352" s="35">
        <v>0.54330800999999995</v>
      </c>
      <c r="I352" s="35">
        <v>0.48236585999999998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s="22" customFormat="1" ht="19.5" customHeight="1" x14ac:dyDescent="0.3">
      <c r="A353" s="24">
        <v>2008</v>
      </c>
      <c r="B353" s="35">
        <v>0.45991168999999998</v>
      </c>
      <c r="C353" s="35">
        <v>0.56213647</v>
      </c>
      <c r="D353" s="35">
        <v>0.43897873999999998</v>
      </c>
      <c r="E353" s="35">
        <v>0.53138560999999995</v>
      </c>
      <c r="F353" s="35">
        <v>0.53067032000000003</v>
      </c>
      <c r="G353" s="35">
        <v>0.51867741000000001</v>
      </c>
      <c r="H353" s="35">
        <v>0.53067032000000003</v>
      </c>
      <c r="I353" s="35">
        <v>0.46614491000000002</v>
      </c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s="22" customFormat="1" ht="19.5" customHeight="1" x14ac:dyDescent="0.3">
      <c r="A354" s="24">
        <v>2009</v>
      </c>
      <c r="B354" s="35">
        <v>0.43143673999999999</v>
      </c>
      <c r="C354" s="35">
        <v>0.56248737999999998</v>
      </c>
      <c r="D354" s="35">
        <v>0.41250782000000003</v>
      </c>
      <c r="E354" s="35">
        <v>0.54343061000000004</v>
      </c>
      <c r="F354" s="35">
        <v>0.52063959000000004</v>
      </c>
      <c r="G354" s="35">
        <v>0.50539887999999999</v>
      </c>
      <c r="H354" s="35">
        <v>0.52063959000000004</v>
      </c>
      <c r="I354" s="35">
        <v>0.43799849000000002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s="22" customFormat="1" ht="19.5" customHeight="1" x14ac:dyDescent="0.3">
      <c r="A355" s="24">
        <v>2010</v>
      </c>
      <c r="B355" s="35">
        <v>0.46603313000000002</v>
      </c>
      <c r="C355" s="35">
        <v>0.56165609000000005</v>
      </c>
      <c r="D355" s="35">
        <v>0.44438843</v>
      </c>
      <c r="E355" s="35">
        <v>0.54402852000000002</v>
      </c>
      <c r="F355" s="35">
        <v>0.53093977999999997</v>
      </c>
      <c r="G355" s="35">
        <v>0.52390488000000002</v>
      </c>
      <c r="H355" s="35">
        <v>0.53093977999999997</v>
      </c>
      <c r="I355" s="35">
        <v>0.46700907000000003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s="22" customFormat="1" ht="19.5" customHeight="1" x14ac:dyDescent="0.3">
      <c r="A356" s="24">
        <v>2011</v>
      </c>
      <c r="B356" s="35">
        <v>0.47648667</v>
      </c>
      <c r="C356" s="35">
        <v>0.57048425999999997</v>
      </c>
      <c r="D356" s="35">
        <v>0.45983001000000001</v>
      </c>
      <c r="E356" s="35">
        <v>0.55594761000000004</v>
      </c>
      <c r="F356" s="35">
        <v>0.54688574000000001</v>
      </c>
      <c r="G356" s="35">
        <v>0.53671986999999999</v>
      </c>
      <c r="H356" s="35">
        <v>0.54688574000000001</v>
      </c>
      <c r="I356" s="35">
        <v>0.48713135000000002</v>
      </c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s="22" customFormat="1" ht="19.5" customHeight="1" x14ac:dyDescent="0.3">
      <c r="A357" s="24">
        <v>2012</v>
      </c>
      <c r="B357" s="35">
        <v>0.42146264999999999</v>
      </c>
      <c r="C357" s="35">
        <v>0.53215036000000004</v>
      </c>
      <c r="D357" s="35">
        <v>0.40381590000000001</v>
      </c>
      <c r="E357" s="35">
        <v>0.50304855000000004</v>
      </c>
      <c r="F357" s="35">
        <v>0.50437617000000001</v>
      </c>
      <c r="G357" s="35">
        <v>0.49322269000000002</v>
      </c>
      <c r="H357" s="35">
        <v>0.50437617000000001</v>
      </c>
      <c r="I357" s="35">
        <v>0.43624262000000003</v>
      </c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s="22" customFormat="1" ht="19.5" customHeight="1" x14ac:dyDescent="0.3">
      <c r="A358" s="24">
        <v>2013</v>
      </c>
      <c r="B358" s="35">
        <v>0.45301677000000001</v>
      </c>
      <c r="C358" s="35">
        <v>0.49311259000000002</v>
      </c>
      <c r="D358" s="35">
        <v>0.43404316999999998</v>
      </c>
      <c r="E358" s="35">
        <v>0.47635945000000002</v>
      </c>
      <c r="F358" s="35">
        <v>0.50612277000000006</v>
      </c>
      <c r="G358" s="35">
        <v>0.49326725999999999</v>
      </c>
      <c r="H358" s="35">
        <v>0.50612277000000006</v>
      </c>
      <c r="I358" s="35">
        <v>0.47163873000000001</v>
      </c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s="22" customFormat="1" ht="19.5" customHeight="1" x14ac:dyDescent="0.3">
      <c r="A359" s="24">
        <v>2014</v>
      </c>
      <c r="B359" s="35">
        <v>0.46767177999999998</v>
      </c>
      <c r="C359" s="35">
        <v>0.57431281000000001</v>
      </c>
      <c r="D359" s="35">
        <v>0.44826792999999998</v>
      </c>
      <c r="E359" s="35">
        <v>0.56233005000000003</v>
      </c>
      <c r="F359" s="35">
        <v>0.54187152999999999</v>
      </c>
      <c r="G359" s="35">
        <v>0.53027716999999996</v>
      </c>
      <c r="H359" s="35">
        <v>0.54187152999999999</v>
      </c>
      <c r="I359" s="35">
        <v>0.48566632999999998</v>
      </c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s="20" customFormat="1" ht="18.75" customHeight="1" x14ac:dyDescent="0.3">
      <c r="A360" s="24">
        <v>2015</v>
      </c>
      <c r="B360" s="30">
        <v>0.45234535999999997</v>
      </c>
      <c r="C360" s="30">
        <v>0.46727600000000002</v>
      </c>
      <c r="D360" s="30">
        <v>0.43605785000000002</v>
      </c>
      <c r="E360" s="30">
        <v>0.44950987999999997</v>
      </c>
      <c r="F360" s="30">
        <v>0.50400908</v>
      </c>
      <c r="G360" s="30">
        <v>0.49280637999999999</v>
      </c>
      <c r="H360" s="30">
        <v>0.50401859000000004</v>
      </c>
      <c r="I360" s="30">
        <v>0.46472206999999999</v>
      </c>
    </row>
    <row r="361" spans="1:19" s="22" customFormat="1" ht="19.5" customHeight="1" x14ac:dyDescent="0.35">
      <c r="A361" s="21" t="s">
        <v>44</v>
      </c>
      <c r="B361" s="30"/>
      <c r="C361" s="30"/>
      <c r="D361" s="30"/>
      <c r="E361" s="30"/>
      <c r="F361" s="30"/>
      <c r="G361" s="30"/>
      <c r="H361" s="30"/>
      <c r="I361" s="30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s="20" customFormat="1" ht="19.5" customHeight="1" x14ac:dyDescent="0.3">
      <c r="A362" s="22" t="s">
        <v>76</v>
      </c>
      <c r="B362" s="30"/>
      <c r="C362" s="30"/>
      <c r="D362" s="30"/>
      <c r="E362" s="30"/>
      <c r="F362" s="30"/>
      <c r="G362" s="30"/>
      <c r="H362" s="30"/>
      <c r="I362" s="30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s="20" customFormat="1" ht="19.5" customHeight="1" x14ac:dyDescent="0.3">
      <c r="A363" s="24">
        <v>1997</v>
      </c>
      <c r="B363" s="30">
        <v>0.48060849999999999</v>
      </c>
      <c r="C363" s="30">
        <v>0.45905294000000002</v>
      </c>
      <c r="D363" s="30">
        <v>0.45768684999999998</v>
      </c>
      <c r="E363" s="30">
        <v>0.43752350000000001</v>
      </c>
      <c r="F363" s="30">
        <v>0.53563300999999996</v>
      </c>
      <c r="G363" s="30">
        <v>0.56784816000000005</v>
      </c>
      <c r="H363" s="30">
        <v>0.56898716999999999</v>
      </c>
      <c r="I363" s="30">
        <v>0.49420900000000001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s="20" customFormat="1" ht="19.5" customHeight="1" x14ac:dyDescent="0.3">
      <c r="A364" s="24">
        <v>1998</v>
      </c>
      <c r="B364" s="30">
        <v>0.51721490999999997</v>
      </c>
      <c r="C364" s="30">
        <v>0.46598324000000002</v>
      </c>
      <c r="D364" s="30">
        <v>0.49294418000000001</v>
      </c>
      <c r="E364" s="30">
        <v>0.44408462999999998</v>
      </c>
      <c r="F364" s="30">
        <v>0.53709801999999995</v>
      </c>
      <c r="G364" s="30">
        <v>0.59461434000000002</v>
      </c>
      <c r="H364" s="30">
        <v>0.58076788000000001</v>
      </c>
      <c r="I364" s="30">
        <v>0.51075661000000006</v>
      </c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19" s="20" customFormat="1" ht="19.5" customHeight="1" x14ac:dyDescent="0.3">
      <c r="A365" s="24">
        <v>1999</v>
      </c>
      <c r="B365" s="30">
        <v>0.51596635999999996</v>
      </c>
      <c r="C365" s="30">
        <v>0.45006855000000001</v>
      </c>
      <c r="D365" s="30">
        <v>0.49448656000000002</v>
      </c>
      <c r="E365" s="30">
        <v>0.42973896</v>
      </c>
      <c r="F365" s="30">
        <v>0.55543321000000001</v>
      </c>
      <c r="G365" s="30">
        <v>0.60206493000000005</v>
      </c>
      <c r="H365" s="30">
        <v>0.59507306999999998</v>
      </c>
      <c r="I365" s="30">
        <v>0.52638088000000005</v>
      </c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s="20" customFormat="1" ht="19.5" customHeight="1" x14ac:dyDescent="0.3">
      <c r="A366" s="24">
        <v>2000</v>
      </c>
      <c r="B366" s="30">
        <v>0.44331579999999998</v>
      </c>
      <c r="C366" s="30">
        <v>0.43093691000000001</v>
      </c>
      <c r="D366" s="30">
        <v>0.42055633999999997</v>
      </c>
      <c r="E366" s="30">
        <v>0.40640908999999997</v>
      </c>
      <c r="F366" s="30">
        <v>0.50458320999999995</v>
      </c>
      <c r="G366" s="30">
        <v>0.54229322000000002</v>
      </c>
      <c r="H366" s="30">
        <v>0.54199079999999999</v>
      </c>
      <c r="I366" s="30">
        <v>0.45471574999999997</v>
      </c>
      <c r="J366" s="36"/>
      <c r="K366" s="36"/>
      <c r="L366" s="36"/>
      <c r="M366" s="36"/>
      <c r="N366" s="36"/>
      <c r="O366" s="36"/>
      <c r="P366" s="36"/>
      <c r="Q366" s="36"/>
      <c r="R366" s="36"/>
      <c r="S366" s="36"/>
    </row>
    <row r="367" spans="1:19" s="20" customFormat="1" ht="19.5" customHeight="1" x14ac:dyDescent="0.3">
      <c r="A367" s="22" t="s">
        <v>77</v>
      </c>
      <c r="B367" s="30"/>
      <c r="C367" s="30"/>
      <c r="D367" s="30"/>
      <c r="E367" s="30"/>
      <c r="F367" s="30"/>
      <c r="G367" s="30"/>
      <c r="H367" s="30"/>
      <c r="I367" s="30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s="20" customFormat="1" ht="19.5" customHeight="1" x14ac:dyDescent="0.3">
      <c r="A368" s="24">
        <v>2001</v>
      </c>
      <c r="B368" s="30">
        <v>0.47077752</v>
      </c>
      <c r="C368" s="30">
        <v>0.43914505999999998</v>
      </c>
      <c r="D368" s="30">
        <v>0.45220384000000002</v>
      </c>
      <c r="E368" s="30">
        <v>0.41700437000000001</v>
      </c>
      <c r="F368" s="30">
        <v>0.54491259999999997</v>
      </c>
      <c r="G368" s="30">
        <v>0.56234021000000001</v>
      </c>
      <c r="H368" s="30">
        <v>0.57512837000000006</v>
      </c>
      <c r="I368" s="30">
        <v>0.50734497000000001</v>
      </c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s="20" customFormat="1" ht="19.5" customHeight="1" x14ac:dyDescent="0.3">
      <c r="A369" s="24">
        <v>2002</v>
      </c>
      <c r="B369" s="30">
        <v>0.49292812000000003</v>
      </c>
      <c r="C369" s="30">
        <v>0.42859482999999998</v>
      </c>
      <c r="D369" s="30">
        <v>0.4727248</v>
      </c>
      <c r="E369" s="30">
        <v>0.40529484999999998</v>
      </c>
      <c r="F369" s="30">
        <v>0.56278896</v>
      </c>
      <c r="G369" s="30">
        <v>0.57833542999999998</v>
      </c>
      <c r="H369" s="30">
        <v>0.59409988000000002</v>
      </c>
      <c r="I369" s="30">
        <v>0.53083720999999995</v>
      </c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s="20" customFormat="1" ht="19.5" customHeight="1" x14ac:dyDescent="0.3">
      <c r="A370" s="24">
        <v>2003</v>
      </c>
      <c r="B370" s="30">
        <v>0.47404823000000001</v>
      </c>
      <c r="C370" s="30">
        <v>0.35901739999999999</v>
      </c>
      <c r="D370" s="30">
        <v>0.45292080000000001</v>
      </c>
      <c r="E370" s="30">
        <v>0.33367699000000001</v>
      </c>
      <c r="F370" s="30">
        <v>0.52815460999999997</v>
      </c>
      <c r="G370" s="30">
        <v>0.56882915000000001</v>
      </c>
      <c r="H370" s="30">
        <v>0.56092463999999997</v>
      </c>
      <c r="I370" s="30">
        <v>0.48608477999999999</v>
      </c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s="20" customFormat="1" ht="19.5" customHeight="1" x14ac:dyDescent="0.3">
      <c r="A371" s="22" t="s">
        <v>87</v>
      </c>
      <c r="B371" s="30"/>
      <c r="C371" s="30"/>
      <c r="D371" s="30"/>
      <c r="E371" s="30"/>
      <c r="F371" s="30"/>
      <c r="G371" s="30"/>
      <c r="H371" s="30"/>
      <c r="I371" s="30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s="20" customFormat="1" ht="19.5" customHeight="1" x14ac:dyDescent="0.3">
      <c r="A372" s="24">
        <v>2003</v>
      </c>
      <c r="B372" s="30">
        <v>0.50251579000000002</v>
      </c>
      <c r="C372" s="30">
        <v>0.36959825000000002</v>
      </c>
      <c r="D372" s="30">
        <v>0.48259703999999998</v>
      </c>
      <c r="E372" s="30">
        <v>0.34315040000000002</v>
      </c>
      <c r="F372" s="30">
        <v>0.57427355999999996</v>
      </c>
      <c r="G372" s="30">
        <v>0.59671390000000002</v>
      </c>
      <c r="H372" s="30">
        <v>0.60742722000000005</v>
      </c>
      <c r="I372" s="30">
        <v>0.54630226999999998</v>
      </c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s="20" customFormat="1" ht="19.5" customHeight="1" x14ac:dyDescent="0.3">
      <c r="A373" s="24">
        <v>2004</v>
      </c>
      <c r="B373" s="30">
        <v>0.45929146999999998</v>
      </c>
      <c r="C373" s="30">
        <v>0.41566708000000002</v>
      </c>
      <c r="D373" s="30">
        <v>0.43993051999999999</v>
      </c>
      <c r="E373" s="30">
        <v>0.38869922000000001</v>
      </c>
      <c r="F373" s="30">
        <v>0.52196193999999996</v>
      </c>
      <c r="G373" s="30">
        <v>0.54334064999999998</v>
      </c>
      <c r="H373" s="30">
        <v>0.55289193999999997</v>
      </c>
      <c r="I373" s="30">
        <v>0.4865949</v>
      </c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s="20" customFormat="1" ht="19.5" customHeight="1" x14ac:dyDescent="0.3">
      <c r="A374" s="24">
        <v>2005</v>
      </c>
      <c r="B374" s="30">
        <v>0.46903975999999997</v>
      </c>
      <c r="C374" s="30">
        <v>0.43222780999999999</v>
      </c>
      <c r="D374" s="30">
        <v>0.44859410999999999</v>
      </c>
      <c r="E374" s="30">
        <v>0.40465752999999999</v>
      </c>
      <c r="F374" s="30">
        <v>0.52538456</v>
      </c>
      <c r="G374" s="30">
        <v>0.54593343999999999</v>
      </c>
      <c r="H374" s="30">
        <v>0.55148849</v>
      </c>
      <c r="I374" s="30">
        <v>0.48864265000000001</v>
      </c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s="20" customFormat="1" ht="19.5" customHeight="1" x14ac:dyDescent="0.3">
      <c r="A375" s="24">
        <v>2006</v>
      </c>
      <c r="B375" s="30">
        <v>0.46315152999999998</v>
      </c>
      <c r="C375" s="30">
        <v>0.43347246</v>
      </c>
      <c r="D375" s="30">
        <v>0.44062255</v>
      </c>
      <c r="E375" s="30">
        <v>0.40586710999999998</v>
      </c>
      <c r="F375" s="30">
        <v>0.52123189000000003</v>
      </c>
      <c r="G375" s="30">
        <v>0.54293650000000004</v>
      </c>
      <c r="H375" s="30">
        <v>0.54676731999999995</v>
      </c>
      <c r="I375" s="30">
        <v>0.48203458999999999</v>
      </c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s="20" customFormat="1" ht="19.5" customHeight="1" x14ac:dyDescent="0.3">
      <c r="A376" s="24">
        <v>2007</v>
      </c>
      <c r="B376" s="30">
        <v>0.46025354000000002</v>
      </c>
      <c r="C376" s="30">
        <v>0.44105225999999997</v>
      </c>
      <c r="D376" s="30">
        <v>0.44051934999999998</v>
      </c>
      <c r="E376" s="30">
        <v>0.41773104</v>
      </c>
      <c r="F376" s="30">
        <v>0.52055724000000003</v>
      </c>
      <c r="G376" s="30">
        <v>0.54465266000000001</v>
      </c>
      <c r="H376" s="30">
        <v>0.55121936999999999</v>
      </c>
      <c r="I376" s="30">
        <v>0.48519781000000001</v>
      </c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s="20" customFormat="1" ht="19.5" customHeight="1" x14ac:dyDescent="0.3">
      <c r="A377" s="24">
        <v>2008</v>
      </c>
      <c r="B377" s="30">
        <v>0.43343387</v>
      </c>
      <c r="C377" s="30">
        <v>0.43538255999999997</v>
      </c>
      <c r="D377" s="30">
        <v>0.41398327000000001</v>
      </c>
      <c r="E377" s="30">
        <v>0.41309941999999999</v>
      </c>
      <c r="F377" s="30">
        <v>0.50379700999999999</v>
      </c>
      <c r="G377" s="30">
        <v>0.52302090000000001</v>
      </c>
      <c r="H377" s="30">
        <v>0.53487152000000004</v>
      </c>
      <c r="I377" s="30">
        <v>0.47189038999999999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s="20" customFormat="1" ht="19.5" customHeight="1" x14ac:dyDescent="0.3">
      <c r="A378" s="24">
        <v>2009</v>
      </c>
      <c r="B378" s="30">
        <v>0.43366088000000003</v>
      </c>
      <c r="C378" s="30">
        <v>0.41994188999999998</v>
      </c>
      <c r="D378" s="30">
        <v>0.41393708000000001</v>
      </c>
      <c r="E378" s="30">
        <v>0.40006123999999998</v>
      </c>
      <c r="F378" s="30">
        <v>0.49401806999999998</v>
      </c>
      <c r="G378" s="30">
        <v>0.51522131000000004</v>
      </c>
      <c r="H378" s="30">
        <v>0.52606001000000002</v>
      </c>
      <c r="I378" s="30">
        <v>0.46902318999999998</v>
      </c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s="20" customFormat="1" ht="19.5" customHeight="1" x14ac:dyDescent="0.3">
      <c r="A379" s="24">
        <v>2010</v>
      </c>
      <c r="B379" s="35">
        <v>0.41689543000000001</v>
      </c>
      <c r="C379" s="35">
        <v>0.41208914000000002</v>
      </c>
      <c r="D379" s="35">
        <v>0.39835862</v>
      </c>
      <c r="E379" s="35">
        <v>0.39177712999999997</v>
      </c>
      <c r="F379" s="35">
        <v>0.4808134</v>
      </c>
      <c r="G379" s="35">
        <v>0.50127175000000002</v>
      </c>
      <c r="H379" s="35">
        <v>0.51183778999999996</v>
      </c>
      <c r="I379" s="35">
        <v>0.45566698</v>
      </c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s="20" customFormat="1" ht="19.5" customHeight="1" x14ac:dyDescent="0.3">
      <c r="A380" s="24">
        <v>2011</v>
      </c>
      <c r="B380" s="35">
        <v>0.40926468999999999</v>
      </c>
      <c r="C380" s="35">
        <v>0.42878379999999999</v>
      </c>
      <c r="D380" s="35">
        <v>0.38956158000000002</v>
      </c>
      <c r="E380" s="35">
        <v>0.40755848</v>
      </c>
      <c r="F380" s="35">
        <v>0.47345848000000001</v>
      </c>
      <c r="G380" s="35">
        <v>0.49216364000000001</v>
      </c>
      <c r="H380" s="35">
        <v>0.50260866000000004</v>
      </c>
      <c r="I380" s="35">
        <v>0.44482976000000002</v>
      </c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s="20" customFormat="1" ht="19.5" customHeight="1" x14ac:dyDescent="0.3">
      <c r="A381" s="24">
        <v>2012</v>
      </c>
      <c r="B381" s="35">
        <v>0.40530557</v>
      </c>
      <c r="C381" s="35">
        <v>0.42821216000000001</v>
      </c>
      <c r="D381" s="35">
        <v>0.38667346000000002</v>
      </c>
      <c r="E381" s="35">
        <v>0.40914145000000002</v>
      </c>
      <c r="F381" s="35">
        <v>0.46752690000000002</v>
      </c>
      <c r="G381" s="35">
        <v>0.48528282</v>
      </c>
      <c r="H381" s="35">
        <v>0.49343187999999999</v>
      </c>
      <c r="I381" s="35">
        <v>0.43773138</v>
      </c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s="20" customFormat="1" ht="19.5" customHeight="1" x14ac:dyDescent="0.3">
      <c r="A382" s="24">
        <v>2013</v>
      </c>
      <c r="B382" s="35">
        <v>0.40352966000000001</v>
      </c>
      <c r="C382" s="35">
        <v>0.41922243999999997</v>
      </c>
      <c r="D382" s="35">
        <v>0.38365218000000001</v>
      </c>
      <c r="E382" s="35">
        <v>0.40019047000000002</v>
      </c>
      <c r="F382" s="35">
        <v>0.46182667999999999</v>
      </c>
      <c r="G382" s="35">
        <v>0.47995374000000002</v>
      </c>
      <c r="H382" s="35">
        <v>0.48846040000000002</v>
      </c>
      <c r="I382" s="35">
        <v>0.43068637999999998</v>
      </c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1:19" s="20" customFormat="1" ht="19.5" customHeight="1" x14ac:dyDescent="0.3">
      <c r="A383" s="24">
        <v>2014</v>
      </c>
      <c r="B383" s="35">
        <v>0.39976242000000001</v>
      </c>
      <c r="C383" s="35">
        <v>0.41022437</v>
      </c>
      <c r="D383" s="35">
        <v>0.37902065000000001</v>
      </c>
      <c r="E383" s="35">
        <v>0.39012118000000001</v>
      </c>
      <c r="F383" s="35">
        <v>0.45423455000000001</v>
      </c>
      <c r="G383" s="35">
        <v>0.47046299000000003</v>
      </c>
      <c r="H383" s="35">
        <v>0.48014821000000002</v>
      </c>
      <c r="I383" s="35">
        <v>0.42284690000000003</v>
      </c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s="20" customFormat="1" ht="18.75" customHeight="1" x14ac:dyDescent="0.3">
      <c r="A384" s="24">
        <v>2015</v>
      </c>
      <c r="B384" s="30">
        <v>0.40216371000000001</v>
      </c>
      <c r="C384" s="30">
        <v>0.40993228999999998</v>
      </c>
      <c r="D384" s="30">
        <v>0.38105394999999997</v>
      </c>
      <c r="E384" s="30">
        <v>0.39067658999999999</v>
      </c>
      <c r="F384" s="30">
        <v>0.45948914000000002</v>
      </c>
      <c r="G384" s="30">
        <v>0.47189695999999998</v>
      </c>
      <c r="H384" s="30">
        <v>0.48584053999999999</v>
      </c>
      <c r="I384" s="30">
        <v>0.42994222999999998</v>
      </c>
    </row>
    <row r="385" spans="1:24" s="20" customFormat="1" ht="19.5" customHeight="1" x14ac:dyDescent="0.35">
      <c r="A385" s="21" t="s">
        <v>24</v>
      </c>
      <c r="B385" s="30"/>
      <c r="C385" s="30"/>
      <c r="D385" s="30"/>
      <c r="E385" s="30"/>
      <c r="F385" s="30"/>
      <c r="G385" s="30"/>
      <c r="H385" s="30"/>
      <c r="I385" s="30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24" s="20" customFormat="1" ht="19.5" customHeight="1" x14ac:dyDescent="0.3">
      <c r="A386" s="22" t="s">
        <v>62</v>
      </c>
      <c r="B386" s="30"/>
      <c r="C386" s="30"/>
      <c r="D386" s="30"/>
      <c r="E386" s="30"/>
      <c r="F386" s="30"/>
      <c r="G386" s="30"/>
      <c r="H386" s="30"/>
      <c r="I386" s="30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24" s="20" customFormat="1" ht="19.5" customHeight="1" x14ac:dyDescent="0.3">
      <c r="A387" s="24">
        <v>1989</v>
      </c>
      <c r="B387" s="30">
        <v>0.42359943999999999</v>
      </c>
      <c r="C387" s="30"/>
      <c r="D387" s="30">
        <v>0.40417259</v>
      </c>
      <c r="E387" s="30"/>
      <c r="F387" s="30">
        <v>0.4462622</v>
      </c>
      <c r="G387" s="30">
        <v>0.43022739999999998</v>
      </c>
      <c r="H387" s="30">
        <v>0.45836403999999997</v>
      </c>
      <c r="I387" s="30">
        <v>0.45836403999999997</v>
      </c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24" s="20" customFormat="1" ht="19.5" customHeight="1" x14ac:dyDescent="0.3">
      <c r="A388" s="24">
        <v>1992</v>
      </c>
      <c r="B388" s="30">
        <v>0.40185599</v>
      </c>
      <c r="C388" s="30"/>
      <c r="D388" s="30">
        <v>0.38219364</v>
      </c>
      <c r="E388" s="30"/>
      <c r="F388" s="30">
        <v>0.43618673000000002</v>
      </c>
      <c r="G388" s="30">
        <v>0.40842636999999998</v>
      </c>
      <c r="H388" s="30">
        <v>0.45201887000000002</v>
      </c>
      <c r="I388" s="30">
        <v>0.45201887000000002</v>
      </c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spans="1:24" s="20" customFormat="1" ht="19.5" customHeight="1" x14ac:dyDescent="0.3">
      <c r="A389" s="24">
        <v>1995</v>
      </c>
      <c r="B389" s="30">
        <v>0.42081432000000002</v>
      </c>
      <c r="C389" s="30"/>
      <c r="D389" s="30">
        <v>0.40037656999999999</v>
      </c>
      <c r="E389" s="30"/>
      <c r="F389" s="30">
        <v>0.45996225000000002</v>
      </c>
      <c r="G389" s="30">
        <v>0.43649049000000001</v>
      </c>
      <c r="H389" s="30">
        <v>0.47674603999999998</v>
      </c>
      <c r="I389" s="30">
        <v>0.47674603999999998</v>
      </c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spans="1:24" s="20" customFormat="1" ht="19.5" customHeight="1" x14ac:dyDescent="0.3">
      <c r="A390" s="24">
        <v>1996</v>
      </c>
      <c r="B390" s="30">
        <v>0.42633323000000001</v>
      </c>
      <c r="C390" s="30"/>
      <c r="D390" s="30">
        <v>0.40578015000000001</v>
      </c>
      <c r="E390" s="30"/>
      <c r="F390" s="30">
        <v>0.47004637999999999</v>
      </c>
      <c r="G390" s="30">
        <v>0.44389011</v>
      </c>
      <c r="H390" s="30">
        <v>0.48765691</v>
      </c>
      <c r="I390" s="30">
        <v>0.48765691</v>
      </c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35"/>
      <c r="U390" s="35"/>
      <c r="V390" s="35"/>
      <c r="W390" s="35"/>
      <c r="X390" s="35"/>
    </row>
    <row r="391" spans="1:24" s="20" customFormat="1" ht="19.5" customHeight="1" x14ac:dyDescent="0.3">
      <c r="A391" s="24">
        <v>1997</v>
      </c>
      <c r="B391" s="30">
        <v>0.42723271000000002</v>
      </c>
      <c r="C391" s="30"/>
      <c r="D391" s="30">
        <v>0.40618630999999999</v>
      </c>
      <c r="E391" s="30"/>
      <c r="F391" s="30">
        <v>0.47124953000000003</v>
      </c>
      <c r="G391" s="30">
        <v>0.44467053000000001</v>
      </c>
      <c r="H391" s="30">
        <v>0.48888621999999998</v>
      </c>
      <c r="I391" s="30">
        <v>0.48888621999999998</v>
      </c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5"/>
      <c r="U391" s="35"/>
      <c r="V391" s="35"/>
      <c r="W391" s="35"/>
      <c r="X391" s="35"/>
    </row>
    <row r="392" spans="1:24" s="20" customFormat="1" ht="19.5" customHeight="1" x14ac:dyDescent="0.3">
      <c r="A392" s="24">
        <v>1998</v>
      </c>
      <c r="B392" s="30">
        <v>0.43788999000000001</v>
      </c>
      <c r="C392" s="30"/>
      <c r="D392" s="30">
        <v>0.41557813999999998</v>
      </c>
      <c r="E392" s="30"/>
      <c r="F392" s="30">
        <v>0.47816318000000002</v>
      </c>
      <c r="G392" s="30">
        <v>0.45658958999999999</v>
      </c>
      <c r="H392" s="30">
        <v>0.49521177</v>
      </c>
      <c r="I392" s="30">
        <v>0.49521177</v>
      </c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35"/>
      <c r="U392" s="35"/>
      <c r="V392" s="35"/>
      <c r="W392" s="35"/>
      <c r="X392" s="35"/>
    </row>
    <row r="393" spans="1:24" s="20" customFormat="1" ht="19.5" customHeight="1" x14ac:dyDescent="0.3">
      <c r="A393" s="24">
        <v>2000</v>
      </c>
      <c r="B393" s="30">
        <v>0.44372076999999999</v>
      </c>
      <c r="C393" s="30"/>
      <c r="D393" s="30">
        <v>0.42062706</v>
      </c>
      <c r="E393" s="30"/>
      <c r="F393" s="30">
        <v>0.47995209999999999</v>
      </c>
      <c r="G393" s="30">
        <v>0.45807124999999999</v>
      </c>
      <c r="H393" s="30">
        <v>0.49581037</v>
      </c>
      <c r="I393" s="30">
        <v>0.49581037</v>
      </c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35"/>
      <c r="U393" s="35"/>
      <c r="V393" s="35"/>
      <c r="W393" s="35"/>
      <c r="X393" s="35"/>
    </row>
    <row r="394" spans="1:24" s="20" customFormat="1" ht="19.5" customHeight="1" x14ac:dyDescent="0.3">
      <c r="A394" s="24">
        <v>2001</v>
      </c>
      <c r="B394" s="30">
        <v>0.46154042000000001</v>
      </c>
      <c r="C394" s="30"/>
      <c r="D394" s="30">
        <v>0.43992195000000001</v>
      </c>
      <c r="E394" s="30"/>
      <c r="F394" s="30">
        <v>0.50908861000000005</v>
      </c>
      <c r="G394" s="30">
        <v>0.47159687</v>
      </c>
      <c r="H394" s="30">
        <v>0.51433686000000001</v>
      </c>
      <c r="I394" s="30">
        <v>0.51433686000000001</v>
      </c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24" s="20" customFormat="1" ht="19.5" customHeight="1" x14ac:dyDescent="0.3">
      <c r="A395" s="24">
        <v>2002</v>
      </c>
      <c r="B395" s="30">
        <v>0.46642783999999998</v>
      </c>
      <c r="C395" s="30"/>
      <c r="D395" s="30">
        <v>0.44374588999999998</v>
      </c>
      <c r="E395" s="30"/>
      <c r="F395" s="30">
        <v>0.52035525999999999</v>
      </c>
      <c r="G395" s="30">
        <v>0.47522571000000002</v>
      </c>
      <c r="H395" s="30">
        <v>0.52670660000000002</v>
      </c>
      <c r="I395" s="30">
        <v>0.52670660000000002</v>
      </c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24" s="20" customFormat="1" ht="19.5" customHeight="1" x14ac:dyDescent="0.3">
      <c r="A396" s="24">
        <v>2003</v>
      </c>
      <c r="B396" s="30">
        <v>0.46217356999999998</v>
      </c>
      <c r="C396" s="30"/>
      <c r="D396" s="30">
        <v>0.43820808999999999</v>
      </c>
      <c r="E396" s="30"/>
      <c r="F396" s="30">
        <v>0.52471369999999995</v>
      </c>
      <c r="G396" s="30">
        <v>0.47082952</v>
      </c>
      <c r="H396" s="30">
        <v>0.53173676999999997</v>
      </c>
      <c r="I396" s="30">
        <v>0.53173676999999997</v>
      </c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24" s="20" customFormat="1" ht="19.5" customHeight="1" x14ac:dyDescent="0.3">
      <c r="A397" s="24">
        <v>2004</v>
      </c>
      <c r="B397" s="30">
        <v>0.47134746999999999</v>
      </c>
      <c r="C397" s="30"/>
      <c r="D397" s="30">
        <v>0.44892553000000002</v>
      </c>
      <c r="E397" s="30"/>
      <c r="F397" s="30">
        <v>0.52581814000000004</v>
      </c>
      <c r="G397" s="30">
        <v>0.47894477000000002</v>
      </c>
      <c r="H397" s="30">
        <v>0.53282759999999996</v>
      </c>
      <c r="I397" s="30">
        <v>0.53282759999999996</v>
      </c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24" s="20" customFormat="1" ht="19.5" customHeight="1" x14ac:dyDescent="0.3">
      <c r="A398" s="24">
        <v>2005</v>
      </c>
      <c r="B398" s="30">
        <v>0.45867449999999999</v>
      </c>
      <c r="C398" s="30"/>
      <c r="D398" s="30">
        <v>0.43676892</v>
      </c>
      <c r="E398" s="30"/>
      <c r="F398" s="30">
        <v>0.51970391000000005</v>
      </c>
      <c r="G398" s="30">
        <v>0.46417293999999998</v>
      </c>
      <c r="H398" s="30">
        <v>0.52624815999999996</v>
      </c>
      <c r="I398" s="30">
        <v>0.52624815999999996</v>
      </c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24" s="22" customFormat="1" ht="19.5" customHeight="1" x14ac:dyDescent="0.3">
      <c r="A399" s="24">
        <v>2006</v>
      </c>
      <c r="B399" s="30">
        <v>0.47401598</v>
      </c>
      <c r="C399" s="30"/>
      <c r="D399" s="30">
        <v>0.45227332999999997</v>
      </c>
      <c r="E399" s="30"/>
      <c r="F399" s="30">
        <v>0.52357339999999997</v>
      </c>
      <c r="G399" s="30">
        <v>0.48899032999999997</v>
      </c>
      <c r="H399" s="30">
        <v>0.52922296000000002</v>
      </c>
      <c r="I399" s="30">
        <v>0.52922296000000002</v>
      </c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24" s="22" customFormat="1" ht="19.5" customHeight="1" x14ac:dyDescent="0.3">
      <c r="A400" s="22" t="s">
        <v>63</v>
      </c>
      <c r="B400" s="30"/>
      <c r="C400" s="30"/>
      <c r="D400" s="30"/>
      <c r="E400" s="30"/>
      <c r="F400" s="30"/>
      <c r="G400" s="30"/>
      <c r="H400" s="30"/>
      <c r="I400" s="30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20" s="20" customFormat="1" ht="19.5" customHeight="1" x14ac:dyDescent="0.3">
      <c r="A401" s="24">
        <v>2006</v>
      </c>
      <c r="B401" s="30">
        <v>0.47355542</v>
      </c>
      <c r="C401" s="30">
        <v>0.43098529000000002</v>
      </c>
      <c r="D401" s="30">
        <v>0.45140749000000002</v>
      </c>
      <c r="E401" s="30">
        <v>0.40704639999999997</v>
      </c>
      <c r="F401" s="30">
        <v>0.52002159999999997</v>
      </c>
      <c r="G401" s="30">
        <v>0.48832648000000001</v>
      </c>
      <c r="H401" s="30">
        <v>0.52764352000000003</v>
      </c>
      <c r="I401" s="30">
        <v>0.52919819999999995</v>
      </c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20" s="20" customFormat="1" ht="19.5" customHeight="1" x14ac:dyDescent="0.3">
      <c r="A402" s="24">
        <v>2007</v>
      </c>
      <c r="B402" s="30">
        <v>0.47833742000000001</v>
      </c>
      <c r="C402" s="30">
        <v>0.43009889000000001</v>
      </c>
      <c r="D402" s="30">
        <v>0.45509279000000002</v>
      </c>
      <c r="E402" s="30">
        <v>0.40470222</v>
      </c>
      <c r="F402" s="30">
        <v>0.52178886999999996</v>
      </c>
      <c r="G402" s="30">
        <v>0.49114326000000003</v>
      </c>
      <c r="H402" s="30">
        <v>0.52851897999999997</v>
      </c>
      <c r="I402" s="30">
        <v>0.53097203000000004</v>
      </c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20" s="22" customFormat="1" ht="19.5" customHeight="1" x14ac:dyDescent="0.3">
      <c r="A403" s="24">
        <v>2008</v>
      </c>
      <c r="B403" s="30">
        <v>0.46466783</v>
      </c>
      <c r="C403" s="30">
        <v>0.41964751</v>
      </c>
      <c r="D403" s="30">
        <v>0.44365373000000002</v>
      </c>
      <c r="E403" s="30">
        <v>0.40032441000000002</v>
      </c>
      <c r="F403" s="30">
        <v>0.50917738999999995</v>
      </c>
      <c r="G403" s="30">
        <v>0.47189049999999999</v>
      </c>
      <c r="H403" s="30">
        <v>0.51620538999999999</v>
      </c>
      <c r="I403" s="30">
        <v>0.51804890000000003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0"/>
    </row>
    <row r="404" spans="1:20" s="22" customFormat="1" ht="19.5" customHeight="1" x14ac:dyDescent="0.3">
      <c r="A404" s="24">
        <v>2009</v>
      </c>
      <c r="B404" s="30">
        <v>0.46496199999999999</v>
      </c>
      <c r="C404" s="30">
        <v>0.41872447000000002</v>
      </c>
      <c r="D404" s="30">
        <v>0.44341402000000002</v>
      </c>
      <c r="E404" s="30">
        <v>0.39531864</v>
      </c>
      <c r="F404" s="30">
        <v>0.50563353</v>
      </c>
      <c r="G404" s="30">
        <v>0.47187805999999999</v>
      </c>
      <c r="H404" s="30">
        <v>0.51310336000000001</v>
      </c>
      <c r="I404" s="30">
        <v>0.51454266999999998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0"/>
    </row>
    <row r="405" spans="1:20" s="22" customFormat="1" ht="19.5" customHeight="1" x14ac:dyDescent="0.3">
      <c r="A405" s="24">
        <v>2010</v>
      </c>
      <c r="B405" s="35">
        <v>0.45380195000000001</v>
      </c>
      <c r="C405" s="35">
        <v>0.43302337000000002</v>
      </c>
      <c r="D405" s="35">
        <v>0.43061693000000001</v>
      </c>
      <c r="E405" s="35">
        <v>0.41192229000000002</v>
      </c>
      <c r="F405" s="35">
        <v>0.49531155999999998</v>
      </c>
      <c r="G405" s="35">
        <v>0.46013272999999999</v>
      </c>
      <c r="H405" s="35">
        <v>0.50191865000000002</v>
      </c>
      <c r="I405" s="35">
        <v>0.50250994999999998</v>
      </c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0"/>
    </row>
    <row r="406" spans="1:20" s="22" customFormat="1" ht="19.5" customHeight="1" x14ac:dyDescent="0.3">
      <c r="A406" s="24">
        <v>2011</v>
      </c>
      <c r="B406" s="35">
        <v>0.43566340999999997</v>
      </c>
      <c r="C406" s="35">
        <v>0.3931038</v>
      </c>
      <c r="D406" s="35">
        <v>0.41320646999999999</v>
      </c>
      <c r="E406" s="35">
        <v>0.37134257999999998</v>
      </c>
      <c r="F406" s="35">
        <v>0.47061264000000003</v>
      </c>
      <c r="G406" s="35">
        <v>0.43573925000000002</v>
      </c>
      <c r="H406" s="35">
        <v>0.47759319</v>
      </c>
      <c r="I406" s="35">
        <v>0.47913913000000002</v>
      </c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0"/>
    </row>
    <row r="407" spans="1:20" s="22" customFormat="1" ht="19.5" customHeight="1" x14ac:dyDescent="0.3">
      <c r="A407" s="24">
        <v>2012</v>
      </c>
      <c r="B407" s="30">
        <v>0.41462964000000002</v>
      </c>
      <c r="C407" s="30">
        <v>0.36837328000000003</v>
      </c>
      <c r="D407" s="30">
        <v>0.39026992999999999</v>
      </c>
      <c r="E407" s="30">
        <v>0.34192983999999998</v>
      </c>
      <c r="F407" s="30">
        <v>0.44644242000000001</v>
      </c>
      <c r="G407" s="30">
        <v>0.41225105000000001</v>
      </c>
      <c r="H407" s="30">
        <v>0.45154667999999998</v>
      </c>
      <c r="I407" s="30">
        <v>0.45296969999999998</v>
      </c>
      <c r="J407" s="20"/>
      <c r="K407" s="20"/>
      <c r="L407" s="20"/>
    </row>
    <row r="408" spans="1:20" s="22" customFormat="1" ht="19.5" customHeight="1" x14ac:dyDescent="0.3">
      <c r="A408" s="24">
        <v>2013</v>
      </c>
      <c r="B408" s="30">
        <v>0.42063478999999998</v>
      </c>
      <c r="C408" s="30">
        <v>0.36736174999999999</v>
      </c>
      <c r="D408" s="30">
        <v>0.39832315000000001</v>
      </c>
      <c r="E408" s="30">
        <v>0.34598073000000001</v>
      </c>
      <c r="F408" s="30">
        <v>0.44831633999999998</v>
      </c>
      <c r="G408" s="30">
        <v>0.41955420999999998</v>
      </c>
      <c r="H408" s="30">
        <v>0.45436100000000001</v>
      </c>
      <c r="I408" s="30">
        <v>0.45635282999999999</v>
      </c>
      <c r="J408" s="20"/>
      <c r="K408" s="20"/>
      <c r="L408" s="20"/>
    </row>
    <row r="409" spans="1:20" s="22" customFormat="1" ht="19.5" customHeight="1" x14ac:dyDescent="0.3">
      <c r="A409" s="24">
        <v>2014</v>
      </c>
      <c r="B409" s="30">
        <v>0.41801625999999997</v>
      </c>
      <c r="C409" s="30">
        <v>0.35601027000000002</v>
      </c>
      <c r="D409" s="30">
        <v>0.39565185000000003</v>
      </c>
      <c r="E409" s="30">
        <v>0.33465852000000001</v>
      </c>
      <c r="F409" s="30">
        <v>0.44664327999999998</v>
      </c>
      <c r="G409" s="30">
        <v>0.41736192999999999</v>
      </c>
      <c r="H409" s="30">
        <v>0.45264570999999998</v>
      </c>
      <c r="I409" s="30">
        <v>0.45528183999999999</v>
      </c>
      <c r="J409" s="20"/>
      <c r="K409" s="20"/>
      <c r="L409" s="20"/>
    </row>
    <row r="410" spans="1:20" s="20" customFormat="1" ht="18.75" customHeight="1" x14ac:dyDescent="0.3">
      <c r="A410" s="24">
        <v>2015</v>
      </c>
      <c r="B410" s="30">
        <v>0.41900116999999998</v>
      </c>
      <c r="C410" s="30">
        <v>0.36361802999999998</v>
      </c>
      <c r="D410" s="30">
        <v>0.39738166000000003</v>
      </c>
      <c r="E410" s="30">
        <v>0.34424750999999998</v>
      </c>
      <c r="F410" s="30">
        <v>0.44749140999999998</v>
      </c>
      <c r="G410" s="30">
        <v>0.41957941999999998</v>
      </c>
      <c r="H410" s="30">
        <v>0.45316083000000001</v>
      </c>
      <c r="I410" s="30">
        <v>0.45583236999999999</v>
      </c>
    </row>
    <row r="411" spans="1:20" s="22" customFormat="1" ht="19.5" customHeight="1" x14ac:dyDescent="0.35">
      <c r="A411" s="21" t="s">
        <v>54</v>
      </c>
      <c r="B411" s="30"/>
      <c r="C411" s="30"/>
      <c r="D411" s="30"/>
      <c r="E411" s="30"/>
      <c r="F411" s="30"/>
      <c r="G411" s="30"/>
      <c r="H411" s="30"/>
      <c r="I411" s="30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0"/>
    </row>
    <row r="412" spans="1:20" s="22" customFormat="1" ht="19.5" customHeight="1" x14ac:dyDescent="0.3">
      <c r="A412" s="24">
        <v>1989</v>
      </c>
      <c r="B412" s="30">
        <v>0.40104965999999997</v>
      </c>
      <c r="C412" s="30">
        <v>0.40859965999999998</v>
      </c>
      <c r="D412" s="30">
        <v>0.37442650999999999</v>
      </c>
      <c r="E412" s="30">
        <v>0.38407240999999998</v>
      </c>
      <c r="F412" s="30">
        <v>0.42541653000000001</v>
      </c>
      <c r="G412" s="30">
        <v>0.42541653000000001</v>
      </c>
      <c r="H412" s="30">
        <v>0.42541653000000001</v>
      </c>
      <c r="I412" s="30">
        <v>0.40084579999999997</v>
      </c>
      <c r="J412" s="20"/>
      <c r="K412" s="20"/>
      <c r="L412" s="20"/>
    </row>
    <row r="413" spans="1:20" s="22" customFormat="1" ht="19.5" customHeight="1" x14ac:dyDescent="0.3">
      <c r="A413" s="24">
        <v>1992</v>
      </c>
      <c r="B413" s="30">
        <v>0.41893783000000001</v>
      </c>
      <c r="C413" s="30">
        <v>0.39251217999999999</v>
      </c>
      <c r="D413" s="30">
        <v>0.39307450999999999</v>
      </c>
      <c r="E413" s="30">
        <v>0.36854149000000003</v>
      </c>
      <c r="F413" s="30">
        <v>0.41330043</v>
      </c>
      <c r="G413" s="30">
        <v>0.41330043</v>
      </c>
      <c r="H413" s="30">
        <v>0.41330043</v>
      </c>
      <c r="I413" s="30">
        <v>0.41732277000000001</v>
      </c>
      <c r="J413" s="20"/>
      <c r="K413" s="20"/>
      <c r="L413" s="20"/>
    </row>
    <row r="414" spans="1:20" s="22" customFormat="1" ht="19.5" customHeight="1" x14ac:dyDescent="0.3">
      <c r="A414" s="24">
        <v>1995</v>
      </c>
      <c r="B414" s="30">
        <v>0.44643368</v>
      </c>
      <c r="C414" s="30">
        <v>0.44946630999999998</v>
      </c>
      <c r="D414" s="30">
        <v>0.42274655999999999</v>
      </c>
      <c r="E414" s="30">
        <v>0.42666662</v>
      </c>
      <c r="F414" s="30">
        <v>0.46267974000000001</v>
      </c>
      <c r="G414" s="30">
        <v>0.46452947</v>
      </c>
      <c r="H414" s="30">
        <v>0.46267974000000001</v>
      </c>
      <c r="I414" s="30">
        <v>0.44290086000000001</v>
      </c>
    </row>
    <row r="415" spans="1:20" s="22" customFormat="1" ht="19.5" customHeight="1" x14ac:dyDescent="0.3">
      <c r="A415" s="24">
        <v>1997</v>
      </c>
      <c r="B415" s="30">
        <v>0.48506643999999999</v>
      </c>
      <c r="C415" s="30">
        <v>0.45020095999999998</v>
      </c>
      <c r="D415" s="30">
        <v>0.46687926000000002</v>
      </c>
      <c r="E415" s="30">
        <v>0.42903559000000002</v>
      </c>
      <c r="F415" s="30">
        <v>0.48291186000000003</v>
      </c>
      <c r="G415" s="30">
        <v>0.47999364</v>
      </c>
      <c r="H415" s="30">
        <v>0.48291186000000003</v>
      </c>
      <c r="I415" s="30">
        <v>0.48428377</v>
      </c>
    </row>
    <row r="416" spans="1:20" s="22" customFormat="1" ht="19.5" customHeight="1" x14ac:dyDescent="0.3">
      <c r="A416" s="24">
        <v>1998</v>
      </c>
      <c r="B416" s="30">
        <v>0.46656280999999999</v>
      </c>
      <c r="C416" s="30">
        <v>0.44784138000000001</v>
      </c>
      <c r="D416" s="30">
        <v>0.44704612999999999</v>
      </c>
      <c r="E416" s="30">
        <v>0.42780907000000001</v>
      </c>
      <c r="F416" s="30">
        <v>0.47179293999999999</v>
      </c>
      <c r="G416" s="30">
        <v>0.47007061</v>
      </c>
      <c r="H416" s="30">
        <v>0.47179293999999999</v>
      </c>
      <c r="I416" s="30">
        <v>0.46652941999999997</v>
      </c>
      <c r="J416" s="20"/>
      <c r="K416" s="20"/>
      <c r="L416" s="20"/>
    </row>
    <row r="417" spans="1:20" s="22" customFormat="1" ht="19.5" customHeight="1" x14ac:dyDescent="0.3">
      <c r="A417" s="24">
        <v>1999</v>
      </c>
      <c r="B417" s="30">
        <v>0.46568984000000002</v>
      </c>
      <c r="C417" s="30">
        <v>0.447546</v>
      </c>
      <c r="D417" s="30">
        <v>0.44548490000000002</v>
      </c>
      <c r="E417" s="30">
        <v>0.42540399000000001</v>
      </c>
      <c r="F417" s="30">
        <v>0.47145525999999999</v>
      </c>
      <c r="G417" s="30">
        <v>0.46965037999999998</v>
      </c>
      <c r="H417" s="30">
        <v>0.47145525999999999</v>
      </c>
      <c r="I417" s="30">
        <v>0.47148136000000002</v>
      </c>
    </row>
    <row r="418" spans="1:20" s="22" customFormat="1" ht="19.5" customHeight="1" x14ac:dyDescent="0.3">
      <c r="A418" s="24">
        <v>2000</v>
      </c>
      <c r="B418" s="30">
        <v>0.43528094000000001</v>
      </c>
      <c r="C418" s="30">
        <v>0.42954762000000002</v>
      </c>
      <c r="D418" s="30">
        <v>0.41321748000000003</v>
      </c>
      <c r="E418" s="30">
        <v>0.40790839000000001</v>
      </c>
      <c r="F418" s="30">
        <v>0.44149336</v>
      </c>
      <c r="G418" s="30">
        <v>0.44047383000000001</v>
      </c>
      <c r="H418" s="30">
        <v>0.44149336</v>
      </c>
      <c r="I418" s="30">
        <v>0.44238502000000002</v>
      </c>
      <c r="J418" s="20"/>
      <c r="K418" s="20"/>
      <c r="L418" s="20"/>
    </row>
    <row r="419" spans="1:20" s="22" customFormat="1" ht="19.5" customHeight="1" x14ac:dyDescent="0.3">
      <c r="A419" s="24">
        <v>2001</v>
      </c>
      <c r="B419" s="30">
        <v>0.45801175</v>
      </c>
      <c r="C419" s="30">
        <v>0.45055982999999999</v>
      </c>
      <c r="D419" s="30">
        <v>0.43988323000000001</v>
      </c>
      <c r="E419" s="30">
        <v>0.42831026</v>
      </c>
      <c r="F419" s="30">
        <v>0.46852745000000001</v>
      </c>
      <c r="G419" s="30">
        <v>0.46424777</v>
      </c>
      <c r="H419" s="30">
        <v>0.46852745000000001</v>
      </c>
      <c r="I419" s="30">
        <v>0.46622986</v>
      </c>
    </row>
    <row r="420" spans="1:20" s="22" customFormat="1" ht="19.5" customHeight="1" x14ac:dyDescent="0.3">
      <c r="A420" s="24">
        <v>2002</v>
      </c>
      <c r="B420" s="30">
        <v>0.44450478999999998</v>
      </c>
      <c r="C420" s="30">
        <v>0.47037415999999999</v>
      </c>
      <c r="D420" s="30">
        <v>0.42188941000000002</v>
      </c>
      <c r="E420" s="30">
        <v>0.44879019999999997</v>
      </c>
      <c r="F420" s="30">
        <v>0.47535369999999999</v>
      </c>
      <c r="G420" s="30">
        <v>0.47423896999999998</v>
      </c>
      <c r="H420" s="30">
        <v>0.47535369999999999</v>
      </c>
      <c r="I420" s="30">
        <v>0.44585289</v>
      </c>
      <c r="J420" s="20"/>
      <c r="K420" s="20"/>
      <c r="L420" s="20"/>
    </row>
    <row r="421" spans="1:20" s="22" customFormat="1" ht="19.5" customHeight="1" x14ac:dyDescent="0.3">
      <c r="A421" s="24">
        <v>2003</v>
      </c>
      <c r="B421" s="30">
        <v>0.44917225</v>
      </c>
      <c r="C421" s="30">
        <v>0.45482529999999999</v>
      </c>
      <c r="D421" s="30">
        <v>0.42607907</v>
      </c>
      <c r="E421" s="30">
        <v>0.43237325999999998</v>
      </c>
      <c r="F421" s="30">
        <v>0.46521579000000002</v>
      </c>
      <c r="G421" s="30">
        <v>0.46113293</v>
      </c>
      <c r="H421" s="30">
        <v>0.46521579000000002</v>
      </c>
      <c r="I421" s="30">
        <v>0.45265777000000001</v>
      </c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0"/>
    </row>
    <row r="422" spans="1:20" s="22" customFormat="1" ht="19.5" customHeight="1" x14ac:dyDescent="0.3">
      <c r="A422" s="24">
        <v>2004</v>
      </c>
      <c r="B422" s="30">
        <v>0.45264919999999997</v>
      </c>
      <c r="C422" s="30"/>
      <c r="D422" s="30">
        <v>0.4294944</v>
      </c>
      <c r="E422" s="30"/>
      <c r="F422" s="30">
        <v>0.45392390999999999</v>
      </c>
      <c r="G422" s="30">
        <v>0.45198551999999997</v>
      </c>
      <c r="H422" s="30">
        <v>0.45392390999999999</v>
      </c>
      <c r="I422" s="30">
        <v>0.45392390999999999</v>
      </c>
    </row>
    <row r="423" spans="1:20" s="22" customFormat="1" ht="19.5" customHeight="1" x14ac:dyDescent="0.3">
      <c r="A423" s="19">
        <v>2005</v>
      </c>
      <c r="B423" s="30">
        <v>0.47449004</v>
      </c>
      <c r="C423" s="30"/>
      <c r="D423" s="30">
        <v>0.45283841000000002</v>
      </c>
      <c r="E423" s="30"/>
      <c r="F423" s="30">
        <v>0.47612682000000001</v>
      </c>
      <c r="G423" s="30">
        <v>0.47461840999999999</v>
      </c>
      <c r="H423" s="30">
        <v>0.47612682000000001</v>
      </c>
      <c r="I423" s="30">
        <v>0.47612682000000001</v>
      </c>
    </row>
    <row r="424" spans="1:20" s="22" customFormat="1" ht="19.5" customHeight="1" x14ac:dyDescent="0.3">
      <c r="A424" s="19">
        <v>2006</v>
      </c>
      <c r="B424" s="30">
        <v>0.43263785999999999</v>
      </c>
      <c r="C424" s="30"/>
      <c r="D424" s="30">
        <v>0.40925439000000002</v>
      </c>
      <c r="E424" s="30"/>
      <c r="F424" s="30">
        <v>0.43092922</v>
      </c>
      <c r="G424" s="30">
        <v>0.43289069000000002</v>
      </c>
      <c r="H424" s="30">
        <v>0.43092922</v>
      </c>
      <c r="I424" s="30">
        <v>0.43092922</v>
      </c>
    </row>
    <row r="425" spans="1:20" s="22" customFormat="1" ht="19.5" customHeight="1" x14ac:dyDescent="0.3"/>
    <row r="426" spans="1:20" s="22" customFormat="1" ht="19.5" customHeight="1" x14ac:dyDescent="0.3"/>
    <row r="427" spans="1:20" s="22" customFormat="1" ht="19.5" customHeight="1" x14ac:dyDescent="0.3">
      <c r="A427" s="102" t="s">
        <v>94</v>
      </c>
      <c r="B427" s="30"/>
      <c r="C427" s="30"/>
      <c r="D427" s="30"/>
      <c r="E427" s="30"/>
      <c r="F427" s="30"/>
      <c r="G427" s="30"/>
      <c r="H427" s="30"/>
      <c r="I427" s="30"/>
    </row>
    <row r="428" spans="1:20" s="22" customFormat="1" ht="19.5" customHeight="1" x14ac:dyDescent="0.35">
      <c r="A428" s="37" t="s">
        <v>92</v>
      </c>
      <c r="B428" s="30"/>
      <c r="C428" s="30"/>
      <c r="D428" s="30"/>
      <c r="E428" s="30"/>
      <c r="F428" s="30"/>
      <c r="G428" s="30"/>
      <c r="H428" s="30"/>
      <c r="I428" s="30"/>
    </row>
    <row r="429" spans="1:20" s="22" customFormat="1" ht="19.5" customHeight="1" x14ac:dyDescent="0.3">
      <c r="A429" s="19">
        <v>1993</v>
      </c>
      <c r="B429" s="30">
        <v>0.55052703999999997</v>
      </c>
      <c r="C429" s="30">
        <v>0.60046314000000001</v>
      </c>
      <c r="D429" s="30">
        <v>0.52083201999999995</v>
      </c>
      <c r="E429" s="30">
        <v>0.55554848000000001</v>
      </c>
      <c r="F429" s="30">
        <v>0.60008877999999999</v>
      </c>
      <c r="G429" s="30">
        <v>0.59436886</v>
      </c>
      <c r="H429" s="30">
        <v>0.60008877999999999</v>
      </c>
      <c r="I429" s="30">
        <v>0.56157787999999997</v>
      </c>
    </row>
    <row r="430" spans="1:20" s="22" customFormat="1" ht="19.5" customHeight="1" x14ac:dyDescent="0.3">
      <c r="A430" s="19">
        <v>1994</v>
      </c>
      <c r="B430" s="30">
        <v>0.62923609000000003</v>
      </c>
      <c r="C430" s="30">
        <v>0.52664480000000002</v>
      </c>
      <c r="D430" s="30">
        <v>0.61299088999999995</v>
      </c>
      <c r="E430" s="30">
        <v>0.50060696000000005</v>
      </c>
      <c r="F430" s="30">
        <v>0.60821831000000004</v>
      </c>
      <c r="G430" s="30">
        <v>0.60337653000000002</v>
      </c>
      <c r="H430" s="30">
        <v>0.60821831000000004</v>
      </c>
      <c r="I430" s="30">
        <v>0.63328996000000004</v>
      </c>
    </row>
    <row r="431" spans="1:20" s="22" customFormat="1" ht="19.5" customHeight="1" x14ac:dyDescent="0.3">
      <c r="A431" s="19">
        <v>1997</v>
      </c>
      <c r="B431" s="30">
        <v>0.57579210999999997</v>
      </c>
      <c r="C431" s="30">
        <v>0.53000086000000002</v>
      </c>
      <c r="D431" s="30">
        <v>0.55666464000000004</v>
      </c>
      <c r="E431" s="30">
        <v>0.50019623000000002</v>
      </c>
      <c r="F431" s="30">
        <v>0.57551728999999996</v>
      </c>
      <c r="G431" s="30">
        <v>0.57039671999999997</v>
      </c>
      <c r="H431" s="30">
        <v>0.57551728999999996</v>
      </c>
      <c r="I431" s="30">
        <v>0.57944514999999996</v>
      </c>
    </row>
    <row r="432" spans="1:20" s="22" customFormat="1" ht="19.5" customHeight="1" x14ac:dyDescent="0.3">
      <c r="A432" s="19">
        <v>1998</v>
      </c>
      <c r="B432" s="30">
        <v>0.55447630999999997</v>
      </c>
      <c r="C432" s="30">
        <v>0.49797678000000001</v>
      </c>
      <c r="D432" s="30">
        <v>0.52938728999999995</v>
      </c>
      <c r="E432" s="30">
        <v>0.46838666000000001</v>
      </c>
      <c r="F432" s="30">
        <v>0.55616147999999999</v>
      </c>
      <c r="G432" s="30">
        <v>0.54892025</v>
      </c>
      <c r="H432" s="30">
        <v>0.55616147999999999</v>
      </c>
      <c r="I432" s="30">
        <v>0.55813513000000003</v>
      </c>
    </row>
    <row r="433" spans="1:9" s="22" customFormat="1" ht="19.5" customHeight="1" x14ac:dyDescent="0.3">
      <c r="A433" s="19">
        <v>1999</v>
      </c>
      <c r="B433" s="30">
        <v>0.47619474000000001</v>
      </c>
      <c r="C433" s="30">
        <v>0.54484116999999999</v>
      </c>
      <c r="D433" s="30">
        <v>0.44571621</v>
      </c>
      <c r="E433" s="30">
        <v>0.51612919000000002</v>
      </c>
      <c r="F433" s="30">
        <v>0.53474328000000004</v>
      </c>
      <c r="G433" s="30">
        <v>0.52877127000000002</v>
      </c>
      <c r="H433" s="30">
        <v>0.53474328000000004</v>
      </c>
      <c r="I433" s="30">
        <v>0.47712306999999998</v>
      </c>
    </row>
    <row r="434" spans="1:9" s="22" customFormat="1" ht="19.5" customHeight="1" x14ac:dyDescent="0.35">
      <c r="A434" s="21" t="s">
        <v>93</v>
      </c>
      <c r="B434" s="30"/>
      <c r="C434" s="30"/>
      <c r="D434" s="30"/>
      <c r="E434" s="30"/>
      <c r="F434" s="30"/>
      <c r="G434" s="30"/>
      <c r="H434" s="30"/>
      <c r="I434" s="30"/>
    </row>
    <row r="435" spans="1:9" s="22" customFormat="1" ht="19.5" customHeight="1" x14ac:dyDescent="0.3">
      <c r="A435" s="19" t="s">
        <v>105</v>
      </c>
      <c r="B435" s="30">
        <v>0.50539683000000002</v>
      </c>
      <c r="C435" s="30">
        <v>0.50278643000000001</v>
      </c>
      <c r="D435" s="30">
        <v>0.48532934999999999</v>
      </c>
      <c r="E435" s="30">
        <v>0.48480148000000001</v>
      </c>
      <c r="F435" s="30">
        <v>0.55057745999999996</v>
      </c>
      <c r="G435" s="30">
        <v>0.53460498000000001</v>
      </c>
      <c r="H435" s="30">
        <v>0.45350002</v>
      </c>
      <c r="I435" s="30">
        <v>0.48688608</v>
      </c>
    </row>
    <row r="436" spans="1:9" s="22" customFormat="1" ht="19.5" customHeight="1" x14ac:dyDescent="0.35">
      <c r="A436" s="21" t="s">
        <v>50</v>
      </c>
      <c r="B436" s="30"/>
      <c r="C436" s="30"/>
      <c r="D436" s="30"/>
      <c r="E436" s="30"/>
      <c r="F436" s="30"/>
      <c r="G436" s="30"/>
      <c r="H436" s="30"/>
      <c r="I436" s="30"/>
    </row>
    <row r="437" spans="1:9" s="6" customFormat="1" ht="19.5" customHeight="1" x14ac:dyDescent="0.3">
      <c r="A437" s="24">
        <v>2001</v>
      </c>
      <c r="B437" s="30">
        <v>0.63170676999999997</v>
      </c>
      <c r="C437" s="30">
        <v>0.49553008999999998</v>
      </c>
      <c r="D437" s="30">
        <v>0.62729122000000004</v>
      </c>
      <c r="E437" s="30">
        <v>0.47308687999999999</v>
      </c>
      <c r="F437" s="30">
        <v>0.65328271999999998</v>
      </c>
      <c r="G437" s="30">
        <v>0.71750307000000002</v>
      </c>
      <c r="H437" s="30">
        <v>0.73113015000000003</v>
      </c>
      <c r="I437" s="30">
        <v>0.72206747999999998</v>
      </c>
    </row>
    <row r="438" spans="1:9" s="6" customFormat="1" ht="19.5" customHeight="1" x14ac:dyDescent="0.35">
      <c r="A438" s="21" t="s">
        <v>55</v>
      </c>
      <c r="B438" s="30"/>
      <c r="C438" s="30"/>
      <c r="D438" s="30"/>
      <c r="E438" s="30"/>
      <c r="F438" s="30"/>
      <c r="G438" s="30"/>
      <c r="H438" s="30"/>
      <c r="I438" s="30"/>
    </row>
    <row r="439" spans="1:9" s="6" customFormat="1" ht="19.5" customHeight="1" x14ac:dyDescent="0.3">
      <c r="A439" s="24">
        <v>1990</v>
      </c>
      <c r="B439" s="30">
        <v>0.56684604999999999</v>
      </c>
      <c r="C439" s="30">
        <v>0.59253213000000005</v>
      </c>
      <c r="D439" s="30">
        <v>0.55856048999999997</v>
      </c>
      <c r="E439" s="30">
        <v>0.57232888000000004</v>
      </c>
      <c r="F439" s="30">
        <v>0.52472099999999999</v>
      </c>
      <c r="G439" s="30">
        <v>0.57191018000000005</v>
      </c>
      <c r="H439" s="30">
        <v>0.52472099999999999</v>
      </c>
      <c r="I439" s="30">
        <v>0.50901934000000004</v>
      </c>
    </row>
    <row r="440" spans="1:9" s="6" customFormat="1" ht="19.5" customHeight="1" x14ac:dyDescent="0.3">
      <c r="A440" s="24">
        <v>1996</v>
      </c>
      <c r="B440" s="30">
        <v>0.71041551999999997</v>
      </c>
      <c r="C440" s="30">
        <v>0.59142828000000003</v>
      </c>
      <c r="D440" s="30">
        <v>0.70241861000000005</v>
      </c>
      <c r="E440" s="30">
        <v>0.57074479</v>
      </c>
      <c r="F440" s="30">
        <v>0.65011571000000001</v>
      </c>
      <c r="G440" s="30">
        <v>0.67797532999999999</v>
      </c>
      <c r="H440" s="30">
        <v>0.65011571000000001</v>
      </c>
      <c r="I440" s="30">
        <v>0.68881574999999995</v>
      </c>
    </row>
    <row r="441" spans="1:9" s="6" customFormat="1" ht="19.5" customHeight="1" x14ac:dyDescent="0.3">
      <c r="A441" s="24">
        <v>1999</v>
      </c>
      <c r="B441" s="30">
        <v>0.56735674999999997</v>
      </c>
      <c r="C441" s="30">
        <v>0.54185662000000001</v>
      </c>
      <c r="D441" s="30">
        <v>0.54258335999999996</v>
      </c>
      <c r="E441" s="30">
        <v>0.51539732999999999</v>
      </c>
      <c r="F441" s="30">
        <v>0.53380059999999996</v>
      </c>
      <c r="G441" s="30">
        <v>0.55872516999999999</v>
      </c>
      <c r="H441" s="30">
        <v>0.53380059999999996</v>
      </c>
      <c r="I441" s="30">
        <v>0.54197812000000001</v>
      </c>
    </row>
    <row r="442" spans="1:9" s="6" customFormat="1" ht="19.5" customHeight="1" x14ac:dyDescent="0.3">
      <c r="A442" s="24">
        <v>2001</v>
      </c>
      <c r="B442" s="30">
        <v>0.65941983000000004</v>
      </c>
      <c r="C442" s="30">
        <v>0.54561216999999995</v>
      </c>
      <c r="D442" s="30">
        <v>0.64511454999999995</v>
      </c>
      <c r="E442" s="30">
        <v>0.52762063000000003</v>
      </c>
      <c r="F442" s="30">
        <v>0.56137446000000002</v>
      </c>
      <c r="G442" s="30">
        <v>0.62363341000000005</v>
      </c>
      <c r="H442" s="30">
        <v>0.56137446000000002</v>
      </c>
      <c r="I442" s="30">
        <v>0.57298651</v>
      </c>
    </row>
    <row r="443" spans="1:9" s="6" customFormat="1" ht="19.5" customHeight="1" x14ac:dyDescent="0.3">
      <c r="A443" s="24">
        <v>2002</v>
      </c>
      <c r="B443" s="30">
        <v>0.63008878000000001</v>
      </c>
      <c r="C443" s="30">
        <v>0.56036556999999998</v>
      </c>
      <c r="D443" s="30">
        <v>0.61432931000000002</v>
      </c>
      <c r="E443" s="30">
        <v>0.54095773000000003</v>
      </c>
      <c r="F443" s="30">
        <v>0.54170145000000003</v>
      </c>
      <c r="G443" s="30">
        <v>0.59807801000000005</v>
      </c>
      <c r="H443" s="30">
        <v>0.54170145000000003</v>
      </c>
      <c r="I443" s="30">
        <v>0.55779539</v>
      </c>
    </row>
    <row r="444" spans="1:9" s="6" customFormat="1" ht="19.5" customHeight="1" x14ac:dyDescent="0.35">
      <c r="A444" s="21" t="s">
        <v>59</v>
      </c>
      <c r="B444" s="30"/>
      <c r="C444" s="30"/>
      <c r="D444" s="30"/>
      <c r="E444" s="30"/>
      <c r="F444" s="30"/>
      <c r="G444" s="30"/>
      <c r="H444" s="30"/>
      <c r="I444" s="30"/>
    </row>
    <row r="445" spans="1:9" s="6" customFormat="1" ht="19.5" customHeight="1" x14ac:dyDescent="0.3">
      <c r="A445" s="38">
        <v>1999</v>
      </c>
      <c r="B445" s="51">
        <v>0.61563858999999999</v>
      </c>
      <c r="C445" s="51"/>
      <c r="D445" s="51">
        <v>0.61855908000000004</v>
      </c>
      <c r="E445" s="51"/>
      <c r="F445" s="51">
        <v>0.52734650999999999</v>
      </c>
      <c r="G445" s="51">
        <v>0.61874359000000001</v>
      </c>
      <c r="H445" s="51">
        <v>0.52734650999999999</v>
      </c>
      <c r="I445" s="51">
        <v>0.52734650999999999</v>
      </c>
    </row>
    <row r="446" spans="1:9" s="6" customFormat="1" ht="19.5" customHeight="1" x14ac:dyDescent="0.3">
      <c r="A446" s="2"/>
      <c r="B446" s="71"/>
      <c r="C446" s="71"/>
      <c r="D446" s="71"/>
      <c r="E446" s="71"/>
      <c r="F446" s="71"/>
      <c r="G446" s="71"/>
      <c r="H446" s="71"/>
      <c r="I446" s="71"/>
    </row>
    <row r="447" spans="1:9" s="6" customFormat="1" ht="19.5" customHeight="1" x14ac:dyDescent="0.3">
      <c r="A447" s="2"/>
      <c r="B447" s="71"/>
      <c r="C447" s="71"/>
      <c r="D447" s="71"/>
      <c r="E447" s="71"/>
      <c r="F447" s="71"/>
      <c r="G447" s="71"/>
      <c r="H447" s="71"/>
      <c r="I447" s="71"/>
    </row>
    <row r="448" spans="1:9" s="6" customFormat="1" ht="19.5" customHeight="1" x14ac:dyDescent="0.3">
      <c r="A448" s="2"/>
      <c r="B448" s="71"/>
      <c r="C448" s="71"/>
      <c r="D448" s="71"/>
      <c r="E448" s="71"/>
      <c r="F448" s="71"/>
      <c r="G448" s="71"/>
      <c r="H448" s="71"/>
      <c r="I448" s="71"/>
    </row>
    <row r="449" spans="1:9" s="6" customFormat="1" ht="19.5" customHeight="1" x14ac:dyDescent="0.3">
      <c r="A449" s="2"/>
      <c r="B449" s="71"/>
      <c r="C449" s="71"/>
      <c r="D449" s="71"/>
      <c r="E449" s="71"/>
      <c r="F449" s="71"/>
      <c r="G449" s="71"/>
      <c r="H449" s="71"/>
      <c r="I449" s="71"/>
    </row>
    <row r="450" spans="1:9" s="6" customFormat="1" ht="19.5" customHeight="1" x14ac:dyDescent="0.3">
      <c r="A450" s="2"/>
      <c r="B450" s="71"/>
      <c r="C450" s="71"/>
      <c r="D450" s="71"/>
      <c r="E450" s="71"/>
      <c r="F450" s="71"/>
      <c r="G450" s="71"/>
      <c r="H450" s="71"/>
      <c r="I450" s="71"/>
    </row>
    <row r="451" spans="1:9" s="6" customFormat="1" ht="19.5" customHeight="1" x14ac:dyDescent="0.3">
      <c r="A451" s="2"/>
      <c r="B451" s="71"/>
      <c r="C451" s="71"/>
      <c r="D451" s="71"/>
      <c r="E451" s="71"/>
      <c r="F451" s="71"/>
      <c r="G451" s="71"/>
      <c r="H451" s="71"/>
      <c r="I451" s="71"/>
    </row>
    <row r="452" spans="1:9" s="6" customFormat="1" ht="19.5" customHeight="1" x14ac:dyDescent="0.3">
      <c r="A452" s="2"/>
      <c r="B452" s="71"/>
      <c r="C452" s="71"/>
      <c r="D452" s="71"/>
      <c r="E452" s="71"/>
      <c r="F452" s="71"/>
      <c r="G452" s="71"/>
      <c r="H452" s="71"/>
      <c r="I452" s="71"/>
    </row>
    <row r="453" spans="1:9" s="6" customFormat="1" ht="19.5" customHeight="1" x14ac:dyDescent="0.3">
      <c r="A453" s="2"/>
      <c r="B453" s="71"/>
      <c r="C453" s="71"/>
      <c r="D453" s="71"/>
      <c r="E453" s="71"/>
      <c r="F453" s="71"/>
      <c r="G453" s="71"/>
      <c r="H453" s="71"/>
      <c r="I453" s="71"/>
    </row>
    <row r="454" spans="1:9" s="6" customFormat="1" ht="19.5" customHeight="1" x14ac:dyDescent="0.3">
      <c r="A454" s="2"/>
      <c r="B454" s="71"/>
      <c r="C454" s="71"/>
      <c r="D454" s="71"/>
      <c r="E454" s="71"/>
      <c r="F454" s="71"/>
      <c r="G454" s="71"/>
      <c r="H454" s="71"/>
      <c r="I454" s="71"/>
    </row>
    <row r="455" spans="1:9" s="6" customFormat="1" ht="19.5" customHeight="1" x14ac:dyDescent="0.3">
      <c r="A455" s="2"/>
      <c r="B455" s="71"/>
      <c r="C455" s="71"/>
      <c r="D455" s="71"/>
      <c r="E455" s="71"/>
      <c r="F455" s="71"/>
      <c r="G455" s="71"/>
      <c r="H455" s="71"/>
      <c r="I455" s="71"/>
    </row>
    <row r="456" spans="1:9" s="6" customFormat="1" ht="19.5" customHeight="1" x14ac:dyDescent="0.3">
      <c r="A456" s="2"/>
      <c r="B456" s="71"/>
      <c r="C456" s="71"/>
      <c r="D456" s="71"/>
      <c r="E456" s="71"/>
      <c r="F456" s="71"/>
      <c r="G456" s="71"/>
      <c r="H456" s="71"/>
      <c r="I456" s="71"/>
    </row>
    <row r="457" spans="1:9" s="6" customFormat="1" ht="19.5" customHeight="1" x14ac:dyDescent="0.3">
      <c r="A457" s="2"/>
      <c r="B457" s="71"/>
      <c r="C457" s="71"/>
      <c r="D457" s="71"/>
      <c r="E457" s="71"/>
      <c r="F457" s="71"/>
      <c r="G457" s="71"/>
      <c r="H457" s="71"/>
      <c r="I457" s="71"/>
    </row>
    <row r="458" spans="1:9" s="6" customFormat="1" ht="19.5" customHeight="1" x14ac:dyDescent="0.3">
      <c r="A458" s="2"/>
      <c r="B458" s="71"/>
      <c r="C458" s="71"/>
      <c r="D458" s="71"/>
      <c r="E458" s="71"/>
      <c r="F458" s="71"/>
      <c r="G458" s="71"/>
      <c r="H458" s="71"/>
      <c r="I458" s="71"/>
    </row>
    <row r="459" spans="1:9" s="6" customFormat="1" ht="19.5" customHeight="1" x14ac:dyDescent="0.3">
      <c r="A459" s="2"/>
      <c r="B459" s="71"/>
      <c r="C459" s="71"/>
      <c r="D459" s="71"/>
      <c r="E459" s="71"/>
      <c r="F459" s="71"/>
      <c r="G459" s="71"/>
      <c r="H459" s="71"/>
      <c r="I459" s="71"/>
    </row>
    <row r="460" spans="1:9" s="6" customFormat="1" ht="19.5" customHeight="1" x14ac:dyDescent="0.3">
      <c r="A460" s="2"/>
      <c r="B460" s="71"/>
      <c r="C460" s="71"/>
      <c r="D460" s="71"/>
      <c r="E460" s="71"/>
      <c r="F460" s="71"/>
      <c r="G460" s="71"/>
      <c r="H460" s="71"/>
      <c r="I460" s="71"/>
    </row>
    <row r="461" spans="1:9" s="6" customFormat="1" ht="19.5" customHeight="1" x14ac:dyDescent="0.3">
      <c r="A461" s="2"/>
      <c r="B461" s="71"/>
      <c r="C461" s="71"/>
      <c r="D461" s="71"/>
      <c r="E461" s="71"/>
      <c r="F461" s="71"/>
      <c r="G461" s="71"/>
      <c r="H461" s="71"/>
      <c r="I461" s="71"/>
    </row>
    <row r="462" spans="1:9" s="6" customFormat="1" ht="19.5" customHeight="1" x14ac:dyDescent="0.3">
      <c r="A462" s="2"/>
      <c r="B462" s="71"/>
      <c r="C462" s="71"/>
      <c r="D462" s="71"/>
      <c r="E462" s="71"/>
      <c r="F462" s="71"/>
      <c r="G462" s="71"/>
      <c r="H462" s="71"/>
      <c r="I462" s="71"/>
    </row>
    <row r="463" spans="1:9" s="6" customFormat="1" ht="19.5" customHeight="1" x14ac:dyDescent="0.3">
      <c r="A463" s="2"/>
      <c r="B463" s="71"/>
      <c r="C463" s="71"/>
      <c r="D463" s="71"/>
      <c r="E463" s="71"/>
      <c r="F463" s="71"/>
      <c r="G463" s="71"/>
      <c r="H463" s="71"/>
      <c r="I463" s="71"/>
    </row>
    <row r="464" spans="1:9" s="6" customFormat="1" ht="19.5" customHeight="1" x14ac:dyDescent="0.3">
      <c r="A464" s="2"/>
      <c r="B464" s="71"/>
      <c r="C464" s="71"/>
      <c r="D464" s="71"/>
      <c r="E464" s="71"/>
      <c r="F464" s="71"/>
      <c r="G464" s="71"/>
      <c r="H464" s="71"/>
      <c r="I464" s="71"/>
    </row>
    <row r="465" spans="1:9" s="6" customFormat="1" ht="19.5" customHeight="1" x14ac:dyDescent="0.3">
      <c r="A465" s="2"/>
      <c r="B465" s="71"/>
      <c r="C465" s="71"/>
      <c r="D465" s="71"/>
      <c r="E465" s="71"/>
      <c r="F465" s="71"/>
      <c r="G465" s="71"/>
      <c r="H465" s="71"/>
      <c r="I465" s="71"/>
    </row>
    <row r="466" spans="1:9" s="6" customFormat="1" ht="19.5" customHeight="1" x14ac:dyDescent="0.3">
      <c r="B466" s="71"/>
      <c r="C466" s="71"/>
      <c r="D466" s="71"/>
      <c r="E466" s="71"/>
      <c r="F466" s="71"/>
      <c r="G466" s="71"/>
      <c r="H466" s="71"/>
      <c r="I466" s="71"/>
    </row>
    <row r="467" spans="1:9" s="6" customFormat="1" ht="19.5" customHeight="1" x14ac:dyDescent="0.3">
      <c r="B467" s="71"/>
      <c r="C467" s="71"/>
      <c r="D467" s="71"/>
      <c r="E467" s="71"/>
      <c r="F467" s="71"/>
      <c r="G467" s="71"/>
      <c r="H467" s="71"/>
      <c r="I467" s="71"/>
    </row>
    <row r="468" spans="1:9" s="6" customFormat="1" ht="19.5" customHeight="1" x14ac:dyDescent="0.3">
      <c r="B468" s="71"/>
      <c r="C468" s="71"/>
      <c r="D468" s="71"/>
      <c r="E468" s="71"/>
      <c r="F468" s="71"/>
      <c r="G468" s="71"/>
      <c r="H468" s="71"/>
      <c r="I468" s="71"/>
    </row>
    <row r="469" spans="1:9" s="6" customFormat="1" ht="19.5" customHeight="1" x14ac:dyDescent="0.3">
      <c r="B469" s="71"/>
      <c r="C469" s="71"/>
      <c r="D469" s="71"/>
      <c r="E469" s="71"/>
      <c r="F469" s="71"/>
      <c r="G469" s="71"/>
      <c r="H469" s="71"/>
      <c r="I469" s="71"/>
    </row>
    <row r="470" spans="1:9" s="6" customFormat="1" ht="19.5" customHeight="1" x14ac:dyDescent="0.3">
      <c r="B470" s="71"/>
      <c r="C470" s="71"/>
      <c r="D470" s="71"/>
      <c r="E470" s="71"/>
      <c r="F470" s="71"/>
      <c r="G470" s="71"/>
      <c r="H470" s="71"/>
      <c r="I470" s="71"/>
    </row>
    <row r="471" spans="1:9" s="6" customFormat="1" ht="19.5" customHeight="1" x14ac:dyDescent="0.3">
      <c r="B471" s="71"/>
      <c r="C471" s="71"/>
      <c r="D471" s="71"/>
      <c r="E471" s="71"/>
      <c r="F471" s="71"/>
      <c r="G471" s="71"/>
      <c r="H471" s="71"/>
      <c r="I471" s="71"/>
    </row>
    <row r="472" spans="1:9" s="6" customFormat="1" ht="19.5" customHeight="1" x14ac:dyDescent="0.3">
      <c r="B472" s="71"/>
      <c r="C472" s="71"/>
      <c r="D472" s="71"/>
      <c r="E472" s="71"/>
      <c r="F472" s="71"/>
      <c r="G472" s="71"/>
      <c r="H472" s="71"/>
      <c r="I472" s="71"/>
    </row>
    <row r="473" spans="1:9" s="6" customFormat="1" ht="19.5" customHeight="1" x14ac:dyDescent="0.3">
      <c r="B473" s="71"/>
      <c r="C473" s="71"/>
      <c r="D473" s="71"/>
      <c r="E473" s="71"/>
      <c r="F473" s="71"/>
      <c r="G473" s="71"/>
      <c r="H473" s="71"/>
      <c r="I473" s="71"/>
    </row>
    <row r="474" spans="1:9" s="6" customFormat="1" ht="19.5" customHeight="1" x14ac:dyDescent="0.3">
      <c r="B474" s="71"/>
      <c r="C474" s="71"/>
      <c r="D474" s="71"/>
      <c r="E474" s="71"/>
      <c r="F474" s="71"/>
      <c r="G474" s="71"/>
      <c r="H474" s="71"/>
      <c r="I474" s="71"/>
    </row>
    <row r="475" spans="1:9" s="6" customFormat="1" ht="19.5" customHeight="1" x14ac:dyDescent="0.3">
      <c r="B475" s="71"/>
      <c r="C475" s="71"/>
      <c r="D475" s="71"/>
      <c r="E475" s="71"/>
      <c r="F475" s="71"/>
      <c r="G475" s="71"/>
      <c r="H475" s="71"/>
      <c r="I475" s="71"/>
    </row>
    <row r="476" spans="1:9" s="6" customFormat="1" ht="19.5" customHeight="1" x14ac:dyDescent="0.3">
      <c r="B476" s="71"/>
      <c r="C476" s="71"/>
      <c r="D476" s="71"/>
      <c r="E476" s="71"/>
      <c r="F476" s="71"/>
      <c r="G476" s="71"/>
      <c r="H476" s="71"/>
      <c r="I476" s="71"/>
    </row>
    <row r="477" spans="1:9" s="6" customFormat="1" ht="19.5" customHeight="1" x14ac:dyDescent="0.3">
      <c r="B477" s="71"/>
      <c r="C477" s="71"/>
      <c r="D477" s="71"/>
      <c r="E477" s="71"/>
      <c r="F477" s="71"/>
      <c r="G477" s="71"/>
      <c r="H477" s="71"/>
      <c r="I477" s="71"/>
    </row>
    <row r="478" spans="1:9" s="6" customFormat="1" ht="19.5" customHeight="1" x14ac:dyDescent="0.3">
      <c r="B478" s="71"/>
      <c r="C478" s="71"/>
      <c r="D478" s="71"/>
      <c r="E478" s="71"/>
      <c r="F478" s="71"/>
      <c r="G478" s="71"/>
      <c r="H478" s="71"/>
      <c r="I478" s="71"/>
    </row>
    <row r="479" spans="1:9" s="6" customFormat="1" ht="19.5" customHeight="1" x14ac:dyDescent="0.3">
      <c r="B479" s="71"/>
      <c r="C479" s="71"/>
      <c r="D479" s="71"/>
      <c r="E479" s="71"/>
      <c r="F479" s="71"/>
      <c r="G479" s="71"/>
      <c r="H479" s="71"/>
      <c r="I479" s="71"/>
    </row>
    <row r="480" spans="1:9" s="6" customFormat="1" ht="19.5" customHeight="1" x14ac:dyDescent="0.3">
      <c r="B480" s="71"/>
      <c r="C480" s="71"/>
      <c r="D480" s="71"/>
      <c r="E480" s="71"/>
      <c r="F480" s="71"/>
      <c r="G480" s="71"/>
      <c r="H480" s="71"/>
      <c r="I480" s="71"/>
    </row>
    <row r="481" spans="2:9" s="6" customFormat="1" ht="19.5" customHeight="1" x14ac:dyDescent="0.3">
      <c r="B481" s="71"/>
      <c r="C481" s="71"/>
      <c r="D481" s="71"/>
      <c r="E481" s="71"/>
      <c r="F481" s="71"/>
      <c r="G481" s="71"/>
      <c r="H481" s="71"/>
      <c r="I481" s="71"/>
    </row>
    <row r="482" spans="2:9" s="6" customFormat="1" ht="19.5" customHeight="1" x14ac:dyDescent="0.3">
      <c r="B482" s="71"/>
      <c r="C482" s="71"/>
      <c r="D482" s="71"/>
      <c r="E482" s="71"/>
      <c r="F482" s="71"/>
      <c r="G482" s="71"/>
      <c r="H482" s="71"/>
      <c r="I482" s="71"/>
    </row>
    <row r="483" spans="2:9" s="6" customFormat="1" ht="19.5" customHeight="1" x14ac:dyDescent="0.3">
      <c r="B483" s="71"/>
      <c r="C483" s="71"/>
      <c r="D483" s="71"/>
      <c r="E483" s="71"/>
      <c r="F483" s="71"/>
      <c r="G483" s="71"/>
      <c r="H483" s="71"/>
      <c r="I483" s="71"/>
    </row>
    <row r="484" spans="2:9" s="6" customFormat="1" ht="19.5" customHeight="1" x14ac:dyDescent="0.3">
      <c r="B484" s="71"/>
      <c r="C484" s="71"/>
      <c r="D484" s="71"/>
      <c r="E484" s="71"/>
      <c r="F484" s="71"/>
      <c r="G484" s="71"/>
      <c r="H484" s="71"/>
      <c r="I484" s="71"/>
    </row>
    <row r="485" spans="2:9" s="6" customFormat="1" ht="19.5" customHeight="1" x14ac:dyDescent="0.3">
      <c r="B485" s="71"/>
      <c r="C485" s="71"/>
      <c r="D485" s="71"/>
      <c r="E485" s="71"/>
      <c r="F485" s="71"/>
      <c r="G485" s="71"/>
      <c r="H485" s="71"/>
      <c r="I485" s="71"/>
    </row>
    <row r="486" spans="2:9" s="6" customFormat="1" ht="19.5" customHeight="1" x14ac:dyDescent="0.3">
      <c r="B486" s="71"/>
      <c r="C486" s="71"/>
      <c r="D486" s="71"/>
      <c r="E486" s="71"/>
      <c r="F486" s="71"/>
      <c r="G486" s="71"/>
      <c r="H486" s="71"/>
      <c r="I486" s="71"/>
    </row>
    <row r="487" spans="2:9" s="6" customFormat="1" ht="19.5" customHeight="1" x14ac:dyDescent="0.3">
      <c r="B487" s="71"/>
      <c r="C487" s="71"/>
      <c r="D487" s="71"/>
      <c r="E487" s="71"/>
      <c r="F487" s="71"/>
      <c r="G487" s="71"/>
      <c r="H487" s="71"/>
      <c r="I487" s="71"/>
    </row>
    <row r="488" spans="2:9" s="6" customFormat="1" ht="19.5" customHeight="1" x14ac:dyDescent="0.3">
      <c r="B488" s="71"/>
      <c r="C488" s="71"/>
      <c r="D488" s="71"/>
      <c r="E488" s="71"/>
      <c r="F488" s="71"/>
      <c r="G488" s="71"/>
      <c r="H488" s="71"/>
      <c r="I488" s="71"/>
    </row>
    <row r="489" spans="2:9" s="6" customFormat="1" ht="19.5" customHeight="1" x14ac:dyDescent="0.3">
      <c r="B489" s="71"/>
      <c r="C489" s="71"/>
      <c r="D489" s="71"/>
      <c r="E489" s="71"/>
      <c r="F489" s="71"/>
      <c r="G489" s="71"/>
      <c r="H489" s="71"/>
      <c r="I489" s="71"/>
    </row>
    <row r="490" spans="2:9" s="6" customFormat="1" ht="19.5" customHeight="1" x14ac:dyDescent="0.3">
      <c r="B490" s="71"/>
      <c r="C490" s="71"/>
      <c r="D490" s="71"/>
      <c r="E490" s="71"/>
      <c r="F490" s="71"/>
      <c r="G490" s="71"/>
      <c r="H490" s="71"/>
      <c r="I490" s="71"/>
    </row>
    <row r="491" spans="2:9" s="6" customFormat="1" ht="19.5" customHeight="1" x14ac:dyDescent="0.3">
      <c r="B491" s="71"/>
      <c r="C491" s="71"/>
      <c r="D491" s="71"/>
      <c r="E491" s="71"/>
      <c r="F491" s="71"/>
      <c r="G491" s="71"/>
      <c r="H491" s="71"/>
      <c r="I491" s="71"/>
    </row>
    <row r="492" spans="2:9" s="6" customFormat="1" ht="19.5" customHeight="1" x14ac:dyDescent="0.3">
      <c r="B492" s="71"/>
      <c r="C492" s="71"/>
      <c r="D492" s="71"/>
      <c r="E492" s="71"/>
      <c r="F492" s="71"/>
      <c r="G492" s="71"/>
      <c r="H492" s="71"/>
      <c r="I492" s="71"/>
    </row>
    <row r="493" spans="2:9" s="6" customFormat="1" ht="19.5" customHeight="1" x14ac:dyDescent="0.3">
      <c r="B493" s="71"/>
      <c r="C493" s="71"/>
      <c r="D493" s="71"/>
      <c r="E493" s="71"/>
      <c r="F493" s="71"/>
      <c r="G493" s="71"/>
      <c r="H493" s="71"/>
      <c r="I493" s="71"/>
    </row>
    <row r="494" spans="2:9" s="6" customFormat="1" ht="19.5" customHeight="1" x14ac:dyDescent="0.3">
      <c r="B494" s="71"/>
      <c r="C494" s="71"/>
      <c r="D494" s="71"/>
      <c r="E494" s="71"/>
      <c r="F494" s="71"/>
      <c r="G494" s="71"/>
      <c r="H494" s="71"/>
      <c r="I494" s="71"/>
    </row>
    <row r="495" spans="2:9" s="6" customFormat="1" ht="19.5" customHeight="1" x14ac:dyDescent="0.3">
      <c r="B495" s="71"/>
      <c r="C495" s="71"/>
      <c r="D495" s="71"/>
      <c r="E495" s="71"/>
      <c r="F495" s="71"/>
      <c r="G495" s="71"/>
      <c r="H495" s="71"/>
      <c r="I495" s="71"/>
    </row>
    <row r="496" spans="2:9" s="6" customFormat="1" ht="19.5" customHeight="1" x14ac:dyDescent="0.3">
      <c r="B496" s="71"/>
      <c r="C496" s="71"/>
      <c r="D496" s="71"/>
      <c r="E496" s="71"/>
      <c r="F496" s="71"/>
      <c r="G496" s="71"/>
      <c r="H496" s="71"/>
      <c r="I496" s="71"/>
    </row>
    <row r="497" spans="2:9" s="6" customFormat="1" ht="19.5" customHeight="1" x14ac:dyDescent="0.3">
      <c r="B497" s="71"/>
      <c r="C497" s="71"/>
      <c r="D497" s="71"/>
      <c r="E497" s="71"/>
      <c r="F497" s="71"/>
      <c r="G497" s="71"/>
      <c r="H497" s="71"/>
      <c r="I497" s="71"/>
    </row>
    <row r="498" spans="2:9" s="6" customFormat="1" ht="19.5" customHeight="1" x14ac:dyDescent="0.3">
      <c r="B498" s="71"/>
      <c r="C498" s="71"/>
      <c r="D498" s="71"/>
      <c r="E498" s="71"/>
      <c r="F498" s="71"/>
      <c r="G498" s="71"/>
      <c r="H498" s="71"/>
      <c r="I498" s="71"/>
    </row>
    <row r="499" spans="2:9" s="6" customFormat="1" ht="19.5" customHeight="1" x14ac:dyDescent="0.3">
      <c r="B499" s="71"/>
      <c r="C499" s="71"/>
      <c r="D499" s="71"/>
      <c r="E499" s="71"/>
      <c r="F499" s="71"/>
      <c r="G499" s="71"/>
      <c r="H499" s="71"/>
      <c r="I499" s="71"/>
    </row>
    <row r="500" spans="2:9" s="6" customFormat="1" ht="19.5" customHeight="1" x14ac:dyDescent="0.3">
      <c r="B500" s="71"/>
      <c r="C500" s="71"/>
      <c r="D500" s="71"/>
      <c r="E500" s="71"/>
      <c r="F500" s="71"/>
      <c r="G500" s="71"/>
      <c r="H500" s="71"/>
      <c r="I500" s="71"/>
    </row>
    <row r="501" spans="2:9" s="6" customFormat="1" ht="19.5" customHeight="1" x14ac:dyDescent="0.3">
      <c r="B501" s="71"/>
      <c r="C501" s="71"/>
      <c r="D501" s="71"/>
      <c r="E501" s="71"/>
      <c r="F501" s="71"/>
      <c r="G501" s="71"/>
      <c r="H501" s="71"/>
      <c r="I501" s="71"/>
    </row>
    <row r="502" spans="2:9" s="6" customFormat="1" ht="19.5" customHeight="1" x14ac:dyDescent="0.3">
      <c r="B502" s="71"/>
      <c r="C502" s="71"/>
      <c r="D502" s="71"/>
      <c r="E502" s="71"/>
      <c r="F502" s="71"/>
      <c r="G502" s="71"/>
      <c r="H502" s="71"/>
      <c r="I502" s="71"/>
    </row>
    <row r="503" spans="2:9" s="6" customFormat="1" ht="19.5" customHeight="1" x14ac:dyDescent="0.3">
      <c r="B503" s="71"/>
      <c r="C503" s="71"/>
      <c r="D503" s="71"/>
      <c r="E503" s="71"/>
      <c r="F503" s="71"/>
      <c r="G503" s="71"/>
      <c r="H503" s="71"/>
      <c r="I503" s="71"/>
    </row>
    <row r="504" spans="2:9" s="6" customFormat="1" ht="19.5" customHeight="1" x14ac:dyDescent="0.3">
      <c r="B504" s="71"/>
      <c r="C504" s="71"/>
      <c r="D504" s="71"/>
      <c r="E504" s="71"/>
      <c r="F504" s="71"/>
      <c r="G504" s="71"/>
      <c r="H504" s="71"/>
      <c r="I504" s="71"/>
    </row>
    <row r="505" spans="2:9" s="6" customFormat="1" ht="19.5" customHeight="1" x14ac:dyDescent="0.3">
      <c r="B505" s="71"/>
      <c r="C505" s="71"/>
      <c r="D505" s="71"/>
      <c r="E505" s="71"/>
      <c r="F505" s="71"/>
      <c r="G505" s="71"/>
      <c r="H505" s="71"/>
      <c r="I505" s="71"/>
    </row>
    <row r="506" spans="2:9" s="6" customFormat="1" ht="19.5" customHeight="1" x14ac:dyDescent="0.3">
      <c r="B506" s="71"/>
      <c r="C506" s="71"/>
      <c r="D506" s="71"/>
      <c r="E506" s="71"/>
      <c r="F506" s="71"/>
      <c r="G506" s="71"/>
      <c r="H506" s="71"/>
      <c r="I506" s="71"/>
    </row>
    <row r="507" spans="2:9" s="6" customFormat="1" ht="19.5" customHeight="1" x14ac:dyDescent="0.3">
      <c r="B507" s="71"/>
      <c r="C507" s="71"/>
      <c r="D507" s="71"/>
      <c r="E507" s="71"/>
      <c r="F507" s="71"/>
      <c r="G507" s="71"/>
      <c r="H507" s="71"/>
      <c r="I507" s="71"/>
    </row>
    <row r="508" spans="2:9" s="6" customFormat="1" ht="19.5" customHeight="1" x14ac:dyDescent="0.3">
      <c r="B508" s="71"/>
      <c r="C508" s="71"/>
      <c r="D508" s="71"/>
      <c r="E508" s="71"/>
      <c r="F508" s="71"/>
      <c r="G508" s="71"/>
      <c r="H508" s="71"/>
      <c r="I508" s="71"/>
    </row>
    <row r="509" spans="2:9" s="6" customFormat="1" ht="19.5" customHeight="1" x14ac:dyDescent="0.3">
      <c r="B509" s="71"/>
      <c r="C509" s="71"/>
      <c r="D509" s="71"/>
      <c r="E509" s="71"/>
      <c r="F509" s="71"/>
      <c r="G509" s="71"/>
      <c r="H509" s="71"/>
      <c r="I509" s="71"/>
    </row>
    <row r="510" spans="2:9" s="6" customFormat="1" ht="19.5" customHeight="1" x14ac:dyDescent="0.3">
      <c r="B510" s="71"/>
      <c r="C510" s="71"/>
      <c r="D510" s="71"/>
      <c r="E510" s="71"/>
      <c r="F510" s="71"/>
      <c r="G510" s="71"/>
      <c r="H510" s="71"/>
      <c r="I510" s="71"/>
    </row>
    <row r="511" spans="2:9" s="6" customFormat="1" ht="19.5" customHeight="1" x14ac:dyDescent="0.3">
      <c r="B511" s="71"/>
      <c r="C511" s="71"/>
      <c r="D511" s="71"/>
      <c r="E511" s="71"/>
      <c r="F511" s="71"/>
      <c r="G511" s="71"/>
      <c r="H511" s="71"/>
      <c r="I511" s="71"/>
    </row>
    <row r="512" spans="2:9" s="6" customFormat="1" ht="19.5" customHeight="1" x14ac:dyDescent="0.3">
      <c r="B512" s="71"/>
      <c r="C512" s="71"/>
      <c r="D512" s="71"/>
      <c r="E512" s="71"/>
      <c r="F512" s="71"/>
      <c r="G512" s="71"/>
      <c r="H512" s="71"/>
      <c r="I512" s="71"/>
    </row>
    <row r="513" spans="2:9" s="6" customFormat="1" ht="19.5" customHeight="1" x14ac:dyDescent="0.3">
      <c r="B513" s="71"/>
      <c r="C513" s="71"/>
      <c r="D513" s="71"/>
      <c r="E513" s="71"/>
      <c r="F513" s="71"/>
      <c r="G513" s="71"/>
      <c r="H513" s="71"/>
      <c r="I513" s="71"/>
    </row>
    <row r="514" spans="2:9" s="6" customFormat="1" ht="19.5" customHeight="1" x14ac:dyDescent="0.3">
      <c r="B514" s="71"/>
      <c r="C514" s="71"/>
      <c r="D514" s="71"/>
      <c r="E514" s="71"/>
      <c r="F514" s="71"/>
      <c r="G514" s="71"/>
      <c r="H514" s="71"/>
      <c r="I514" s="71"/>
    </row>
    <row r="515" spans="2:9" s="6" customFormat="1" ht="19.5" customHeight="1" x14ac:dyDescent="0.3">
      <c r="B515" s="71"/>
      <c r="C515" s="71"/>
      <c r="D515" s="71"/>
      <c r="E515" s="71"/>
      <c r="F515" s="71"/>
      <c r="G515" s="71"/>
      <c r="H515" s="71"/>
      <c r="I515" s="71"/>
    </row>
    <row r="516" spans="2:9" s="6" customFormat="1" ht="19.5" customHeight="1" x14ac:dyDescent="0.3">
      <c r="B516" s="71"/>
      <c r="C516" s="71"/>
      <c r="D516" s="71"/>
      <c r="E516" s="71"/>
      <c r="F516" s="71"/>
      <c r="G516" s="71"/>
      <c r="H516" s="71"/>
      <c r="I516" s="71"/>
    </row>
    <row r="517" spans="2:9" s="6" customFormat="1" ht="19.5" customHeight="1" x14ac:dyDescent="0.3">
      <c r="B517" s="71"/>
      <c r="C517" s="71"/>
      <c r="D517" s="71"/>
      <c r="E517" s="71"/>
      <c r="F517" s="71"/>
      <c r="G517" s="71"/>
      <c r="H517" s="71"/>
      <c r="I517" s="71"/>
    </row>
    <row r="518" spans="2:9" s="6" customFormat="1" ht="19.5" customHeight="1" x14ac:dyDescent="0.3">
      <c r="B518" s="71"/>
      <c r="C518" s="71"/>
      <c r="D518" s="71"/>
      <c r="E518" s="71"/>
      <c r="F518" s="71"/>
      <c r="G518" s="71"/>
      <c r="H518" s="71"/>
      <c r="I518" s="71"/>
    </row>
    <row r="519" spans="2:9" s="6" customFormat="1" ht="19.5" customHeight="1" x14ac:dyDescent="0.3">
      <c r="B519" s="71"/>
      <c r="C519" s="71"/>
      <c r="D519" s="71"/>
      <c r="E519" s="71"/>
      <c r="F519" s="71"/>
      <c r="G519" s="71"/>
      <c r="H519" s="71"/>
      <c r="I519" s="71"/>
    </row>
    <row r="520" spans="2:9" s="6" customFormat="1" ht="19.5" customHeight="1" x14ac:dyDescent="0.3">
      <c r="B520" s="71"/>
      <c r="C520" s="71"/>
      <c r="D520" s="71"/>
      <c r="E520" s="71"/>
      <c r="F520" s="71"/>
      <c r="G520" s="71"/>
      <c r="H520" s="71"/>
      <c r="I520" s="71"/>
    </row>
    <row r="521" spans="2:9" s="6" customFormat="1" ht="19.5" customHeight="1" x14ac:dyDescent="0.3">
      <c r="B521" s="71"/>
      <c r="C521" s="71"/>
      <c r="D521" s="71"/>
      <c r="E521" s="71"/>
      <c r="F521" s="71"/>
      <c r="G521" s="71"/>
      <c r="H521" s="71"/>
      <c r="I521" s="71"/>
    </row>
    <row r="522" spans="2:9" s="6" customFormat="1" ht="19.5" customHeight="1" x14ac:dyDescent="0.3">
      <c r="B522" s="71"/>
      <c r="C522" s="71"/>
      <c r="D522" s="71"/>
      <c r="E522" s="71"/>
      <c r="F522" s="71"/>
      <c r="G522" s="71"/>
      <c r="H522" s="71"/>
      <c r="I522" s="71"/>
    </row>
    <row r="523" spans="2:9" s="6" customFormat="1" ht="19.5" customHeight="1" x14ac:dyDescent="0.3">
      <c r="B523" s="71"/>
      <c r="C523" s="71"/>
      <c r="D523" s="71"/>
      <c r="E523" s="71"/>
      <c r="F523" s="71"/>
      <c r="G523" s="71"/>
      <c r="H523" s="71"/>
      <c r="I523" s="71"/>
    </row>
    <row r="524" spans="2:9" s="6" customFormat="1" ht="19.5" customHeight="1" x14ac:dyDescent="0.3">
      <c r="B524" s="71"/>
      <c r="C524" s="71"/>
      <c r="D524" s="71"/>
      <c r="E524" s="71"/>
      <c r="F524" s="71"/>
      <c r="G524" s="71"/>
      <c r="H524" s="71"/>
      <c r="I524" s="71"/>
    </row>
    <row r="525" spans="2:9" s="6" customFormat="1" ht="19.5" customHeight="1" x14ac:dyDescent="0.3">
      <c r="B525" s="71"/>
      <c r="C525" s="71"/>
      <c r="D525" s="71"/>
      <c r="E525" s="71"/>
      <c r="F525" s="71"/>
      <c r="G525" s="71"/>
      <c r="H525" s="71"/>
      <c r="I525" s="71"/>
    </row>
    <row r="526" spans="2:9" s="6" customFormat="1" ht="19.5" customHeight="1" x14ac:dyDescent="0.3">
      <c r="B526" s="71"/>
      <c r="C526" s="71"/>
      <c r="D526" s="71"/>
      <c r="E526" s="71"/>
      <c r="F526" s="71"/>
      <c r="G526" s="71"/>
      <c r="H526" s="71"/>
      <c r="I526" s="71"/>
    </row>
    <row r="527" spans="2:9" s="6" customFormat="1" ht="19.5" customHeight="1" x14ac:dyDescent="0.3">
      <c r="B527" s="71"/>
      <c r="C527" s="71"/>
      <c r="D527" s="71"/>
      <c r="E527" s="71"/>
      <c r="F527" s="71"/>
      <c r="G527" s="71"/>
      <c r="H527" s="71"/>
      <c r="I527" s="71"/>
    </row>
    <row r="528" spans="2:9" s="6" customFormat="1" ht="19.5" customHeight="1" x14ac:dyDescent="0.3">
      <c r="B528" s="71"/>
      <c r="C528" s="71"/>
      <c r="D528" s="71"/>
      <c r="E528" s="71"/>
      <c r="F528" s="71"/>
      <c r="G528" s="71"/>
      <c r="H528" s="71"/>
      <c r="I528" s="71"/>
    </row>
    <row r="529" spans="2:9" s="6" customFormat="1" ht="19.5" customHeight="1" x14ac:dyDescent="0.3">
      <c r="B529" s="71"/>
      <c r="C529" s="71"/>
      <c r="D529" s="71"/>
      <c r="E529" s="71"/>
      <c r="F529" s="71"/>
      <c r="G529" s="71"/>
      <c r="H529" s="71"/>
      <c r="I529" s="71"/>
    </row>
    <row r="530" spans="2:9" s="6" customFormat="1" ht="19.5" customHeight="1" x14ac:dyDescent="0.3">
      <c r="B530" s="71"/>
      <c r="C530" s="71"/>
      <c r="D530" s="71"/>
      <c r="E530" s="71"/>
      <c r="F530" s="71"/>
      <c r="G530" s="71"/>
      <c r="H530" s="71"/>
      <c r="I530" s="71"/>
    </row>
    <row r="531" spans="2:9" s="6" customFormat="1" ht="19.5" customHeight="1" x14ac:dyDescent="0.3">
      <c r="B531" s="71"/>
      <c r="C531" s="71"/>
      <c r="D531" s="71"/>
      <c r="E531" s="71"/>
      <c r="F531" s="71"/>
      <c r="G531" s="71"/>
      <c r="H531" s="71"/>
      <c r="I531" s="71"/>
    </row>
    <row r="532" spans="2:9" s="6" customFormat="1" ht="19.5" customHeight="1" x14ac:dyDescent="0.3">
      <c r="B532" s="71"/>
      <c r="C532" s="71"/>
      <c r="D532" s="71"/>
      <c r="E532" s="71"/>
      <c r="F532" s="71"/>
      <c r="G532" s="71"/>
      <c r="H532" s="71"/>
      <c r="I532" s="71"/>
    </row>
    <row r="533" spans="2:9" s="6" customFormat="1" ht="19.5" customHeight="1" x14ac:dyDescent="0.3">
      <c r="B533" s="71"/>
      <c r="C533" s="71"/>
      <c r="D533" s="71"/>
      <c r="E533" s="71"/>
      <c r="F533" s="71"/>
      <c r="G533" s="71"/>
      <c r="H533" s="71"/>
      <c r="I533" s="71"/>
    </row>
    <row r="534" spans="2:9" s="6" customFormat="1" ht="19.5" customHeight="1" x14ac:dyDescent="0.3">
      <c r="B534" s="71"/>
      <c r="C534" s="71"/>
      <c r="D534" s="71"/>
      <c r="E534" s="71"/>
      <c r="F534" s="71"/>
      <c r="G534" s="71"/>
      <c r="H534" s="71"/>
      <c r="I534" s="71"/>
    </row>
    <row r="535" spans="2:9" s="6" customFormat="1" ht="19.5" customHeight="1" x14ac:dyDescent="0.3">
      <c r="B535" s="71"/>
      <c r="C535" s="71"/>
      <c r="D535" s="71"/>
      <c r="E535" s="71"/>
      <c r="F535" s="71"/>
      <c r="G535" s="71"/>
      <c r="H535" s="71"/>
      <c r="I535" s="71"/>
    </row>
    <row r="536" spans="2:9" s="6" customFormat="1" ht="19.5" customHeight="1" x14ac:dyDescent="0.3">
      <c r="B536" s="71"/>
      <c r="C536" s="71"/>
      <c r="D536" s="71"/>
      <c r="E536" s="71"/>
      <c r="F536" s="71"/>
      <c r="G536" s="71"/>
      <c r="H536" s="71"/>
      <c r="I536" s="71"/>
    </row>
    <row r="537" spans="2:9" s="6" customFormat="1" ht="19.5" customHeight="1" x14ac:dyDescent="0.3">
      <c r="B537" s="71"/>
      <c r="C537" s="71"/>
      <c r="D537" s="71"/>
      <c r="E537" s="71"/>
      <c r="F537" s="71"/>
      <c r="G537" s="71"/>
      <c r="H537" s="71"/>
      <c r="I537" s="71"/>
    </row>
    <row r="538" spans="2:9" s="6" customFormat="1" ht="19.5" customHeight="1" x14ac:dyDescent="0.3">
      <c r="B538" s="71"/>
      <c r="C538" s="71"/>
      <c r="D538" s="71"/>
      <c r="E538" s="71"/>
      <c r="F538" s="71"/>
      <c r="G538" s="71"/>
      <c r="H538" s="71"/>
      <c r="I538" s="71"/>
    </row>
    <row r="539" spans="2:9" s="6" customFormat="1" ht="19.5" customHeight="1" x14ac:dyDescent="0.3">
      <c r="B539" s="71"/>
      <c r="C539" s="71"/>
      <c r="D539" s="71"/>
      <c r="E539" s="71"/>
      <c r="F539" s="71"/>
      <c r="G539" s="71"/>
      <c r="H539" s="71"/>
      <c r="I539" s="71"/>
    </row>
    <row r="540" spans="2:9" s="6" customFormat="1" ht="19.5" customHeight="1" x14ac:dyDescent="0.3">
      <c r="B540" s="71"/>
      <c r="C540" s="71"/>
      <c r="D540" s="71"/>
      <c r="E540" s="71"/>
      <c r="F540" s="71"/>
      <c r="G540" s="71"/>
      <c r="H540" s="71"/>
      <c r="I540" s="71"/>
    </row>
    <row r="541" spans="2:9" s="6" customFormat="1" ht="19.5" customHeight="1" x14ac:dyDescent="0.3">
      <c r="B541" s="71"/>
      <c r="C541" s="71"/>
      <c r="D541" s="71"/>
      <c r="E541" s="71"/>
      <c r="F541" s="71"/>
      <c r="G541" s="71"/>
      <c r="H541" s="71"/>
      <c r="I541" s="71"/>
    </row>
    <row r="542" spans="2:9" s="6" customFormat="1" ht="19.5" customHeight="1" x14ac:dyDescent="0.3">
      <c r="B542" s="71"/>
      <c r="C542" s="71"/>
      <c r="D542" s="71"/>
      <c r="E542" s="71"/>
      <c r="F542" s="71"/>
      <c r="G542" s="71"/>
      <c r="H542" s="71"/>
      <c r="I542" s="71"/>
    </row>
    <row r="543" spans="2:9" s="6" customFormat="1" ht="19.5" customHeight="1" x14ac:dyDescent="0.3">
      <c r="B543" s="71"/>
      <c r="C543" s="71"/>
      <c r="D543" s="71"/>
      <c r="E543" s="71"/>
      <c r="F543" s="71"/>
      <c r="G543" s="71"/>
      <c r="H543" s="71"/>
      <c r="I543" s="71"/>
    </row>
    <row r="544" spans="2:9" s="6" customFormat="1" ht="19.5" customHeight="1" x14ac:dyDescent="0.3">
      <c r="B544" s="71"/>
      <c r="C544" s="71"/>
      <c r="D544" s="71"/>
      <c r="E544" s="71"/>
      <c r="F544" s="71"/>
      <c r="G544" s="71"/>
      <c r="H544" s="71"/>
      <c r="I544" s="71"/>
    </row>
    <row r="545" spans="2:9" s="6" customFormat="1" ht="19.5" customHeight="1" x14ac:dyDescent="0.3">
      <c r="B545" s="71"/>
      <c r="C545" s="71"/>
      <c r="D545" s="71"/>
      <c r="E545" s="71"/>
      <c r="F545" s="71"/>
      <c r="G545" s="71"/>
      <c r="H545" s="71"/>
      <c r="I545" s="71"/>
    </row>
    <row r="546" spans="2:9" s="6" customFormat="1" ht="19.5" customHeight="1" x14ac:dyDescent="0.3">
      <c r="B546" s="71"/>
      <c r="C546" s="71"/>
      <c r="D546" s="71"/>
      <c r="E546" s="71"/>
      <c r="F546" s="71"/>
      <c r="G546" s="71"/>
      <c r="H546" s="71"/>
      <c r="I546" s="71"/>
    </row>
    <row r="547" spans="2:9" s="6" customFormat="1" ht="19.5" customHeight="1" x14ac:dyDescent="0.3">
      <c r="B547" s="71"/>
      <c r="C547" s="71"/>
      <c r="D547" s="71"/>
      <c r="E547" s="71"/>
      <c r="F547" s="71"/>
      <c r="G547" s="71"/>
      <c r="H547" s="71"/>
      <c r="I547" s="71"/>
    </row>
    <row r="548" spans="2:9" s="6" customFormat="1" ht="19.5" customHeight="1" x14ac:dyDescent="0.3">
      <c r="B548" s="71"/>
      <c r="C548" s="71"/>
      <c r="D548" s="71"/>
      <c r="E548" s="71"/>
      <c r="F548" s="71"/>
      <c r="G548" s="71"/>
      <c r="H548" s="71"/>
      <c r="I548" s="71"/>
    </row>
    <row r="549" spans="2:9" s="6" customFormat="1" ht="19.5" customHeight="1" x14ac:dyDescent="0.3">
      <c r="B549" s="71"/>
      <c r="C549" s="71"/>
      <c r="D549" s="71"/>
      <c r="E549" s="71"/>
      <c r="F549" s="71"/>
      <c r="G549" s="71"/>
      <c r="H549" s="71"/>
      <c r="I549" s="71"/>
    </row>
    <row r="550" spans="2:9" s="6" customFormat="1" ht="19.5" customHeight="1" x14ac:dyDescent="0.3">
      <c r="B550" s="71"/>
      <c r="C550" s="71"/>
      <c r="D550" s="71"/>
      <c r="E550" s="71"/>
      <c r="F550" s="71"/>
      <c r="G550" s="71"/>
      <c r="H550" s="71"/>
      <c r="I550" s="71"/>
    </row>
    <row r="551" spans="2:9" s="6" customFormat="1" ht="19.5" customHeight="1" x14ac:dyDescent="0.3">
      <c r="B551" s="71"/>
      <c r="C551" s="71"/>
      <c r="D551" s="71"/>
      <c r="E551" s="71"/>
      <c r="F551" s="71"/>
      <c r="G551" s="71"/>
      <c r="H551" s="71"/>
      <c r="I551" s="71"/>
    </row>
    <row r="552" spans="2:9" s="6" customFormat="1" ht="19.5" customHeight="1" x14ac:dyDescent="0.3">
      <c r="B552" s="71"/>
      <c r="C552" s="71"/>
      <c r="D552" s="71"/>
      <c r="E552" s="71"/>
      <c r="F552" s="71"/>
      <c r="G552" s="71"/>
      <c r="H552" s="71"/>
      <c r="I552" s="71"/>
    </row>
    <row r="553" spans="2:9" s="6" customFormat="1" ht="19.5" customHeight="1" x14ac:dyDescent="0.3">
      <c r="B553" s="71"/>
      <c r="C553" s="71"/>
      <c r="D553" s="71"/>
      <c r="E553" s="71"/>
      <c r="F553" s="71"/>
      <c r="G553" s="71"/>
      <c r="H553" s="71"/>
      <c r="I553" s="71"/>
    </row>
    <row r="554" spans="2:9" s="6" customFormat="1" ht="19.5" customHeight="1" x14ac:dyDescent="0.3">
      <c r="B554" s="71"/>
      <c r="C554" s="71"/>
      <c r="D554" s="71"/>
      <c r="E554" s="71"/>
      <c r="F554" s="71"/>
      <c r="G554" s="71"/>
      <c r="H554" s="71"/>
      <c r="I554" s="71"/>
    </row>
    <row r="555" spans="2:9" s="6" customFormat="1" ht="19.5" customHeight="1" x14ac:dyDescent="0.3">
      <c r="B555" s="71"/>
      <c r="C555" s="71"/>
      <c r="D555" s="71"/>
      <c r="E555" s="71"/>
      <c r="F555" s="71"/>
      <c r="G555" s="71"/>
      <c r="H555" s="71"/>
      <c r="I555" s="71"/>
    </row>
    <row r="556" spans="2:9" s="6" customFormat="1" ht="19.5" customHeight="1" x14ac:dyDescent="0.3">
      <c r="B556" s="71"/>
      <c r="C556" s="71"/>
      <c r="D556" s="71"/>
      <c r="E556" s="71"/>
      <c r="F556" s="71"/>
      <c r="G556" s="71"/>
      <c r="H556" s="71"/>
      <c r="I556" s="71"/>
    </row>
    <row r="557" spans="2:9" s="6" customFormat="1" ht="19.5" customHeight="1" x14ac:dyDescent="0.3">
      <c r="B557" s="71"/>
      <c r="C557" s="71"/>
      <c r="D557" s="71"/>
      <c r="E557" s="71"/>
      <c r="F557" s="71"/>
      <c r="G557" s="71"/>
      <c r="H557" s="71"/>
      <c r="I557" s="71"/>
    </row>
    <row r="558" spans="2:9" s="6" customFormat="1" ht="19.5" customHeight="1" x14ac:dyDescent="0.3">
      <c r="B558" s="71"/>
      <c r="C558" s="71"/>
      <c r="D558" s="71"/>
      <c r="E558" s="71"/>
      <c r="F558" s="71"/>
      <c r="G558" s="71"/>
      <c r="H558" s="71"/>
      <c r="I558" s="71"/>
    </row>
    <row r="559" spans="2:9" s="6" customFormat="1" ht="19.5" customHeight="1" x14ac:dyDescent="0.3">
      <c r="B559" s="71"/>
      <c r="C559" s="71"/>
      <c r="D559" s="71"/>
      <c r="E559" s="71"/>
      <c r="F559" s="71"/>
      <c r="G559" s="71"/>
      <c r="H559" s="71"/>
      <c r="I559" s="71"/>
    </row>
    <row r="560" spans="2:9" s="6" customFormat="1" ht="19.5" customHeight="1" x14ac:dyDescent="0.3">
      <c r="B560" s="71"/>
      <c r="C560" s="71"/>
      <c r="D560" s="71"/>
      <c r="E560" s="71"/>
      <c r="F560" s="71"/>
      <c r="G560" s="71"/>
      <c r="H560" s="71"/>
      <c r="I560" s="71"/>
    </row>
    <row r="561" spans="2:9" s="6" customFormat="1" ht="19.5" customHeight="1" x14ac:dyDescent="0.3">
      <c r="B561" s="71"/>
      <c r="C561" s="71"/>
      <c r="D561" s="71"/>
      <c r="E561" s="71"/>
      <c r="F561" s="71"/>
      <c r="G561" s="71"/>
      <c r="H561" s="71"/>
      <c r="I561" s="71"/>
    </row>
    <row r="562" spans="2:9" ht="19.5" customHeight="1" x14ac:dyDescent="0.3">
      <c r="B562" s="57"/>
      <c r="C562" s="57"/>
      <c r="D562" s="57"/>
      <c r="E562" s="57"/>
      <c r="F562" s="57"/>
      <c r="G562" s="57"/>
      <c r="H562" s="57"/>
      <c r="I562" s="57"/>
    </row>
    <row r="563" spans="2:9" ht="19.5" customHeight="1" x14ac:dyDescent="0.3">
      <c r="B563" s="57"/>
      <c r="C563" s="57"/>
      <c r="D563" s="57"/>
      <c r="E563" s="57"/>
      <c r="F563" s="57"/>
      <c r="G563" s="57"/>
      <c r="H563" s="57"/>
      <c r="I563" s="57"/>
    </row>
    <row r="564" spans="2:9" ht="19.5" customHeight="1" x14ac:dyDescent="0.3">
      <c r="B564" s="57"/>
      <c r="C564" s="57"/>
      <c r="D564" s="57"/>
      <c r="E564" s="57"/>
      <c r="F564" s="57"/>
      <c r="G564" s="57"/>
      <c r="H564" s="57"/>
      <c r="I564" s="57"/>
    </row>
    <row r="565" spans="2:9" ht="19.5" customHeight="1" x14ac:dyDescent="0.3">
      <c r="B565" s="57"/>
      <c r="C565" s="57"/>
      <c r="D565" s="57"/>
      <c r="E565" s="57"/>
      <c r="F565" s="57"/>
      <c r="G565" s="57"/>
      <c r="H565" s="57"/>
      <c r="I565" s="57"/>
    </row>
    <row r="566" spans="2:9" ht="19.5" customHeight="1" x14ac:dyDescent="0.3">
      <c r="B566" s="57"/>
      <c r="C566" s="57"/>
      <c r="D566" s="57"/>
      <c r="E566" s="57"/>
      <c r="F566" s="57"/>
      <c r="G566" s="57"/>
      <c r="H566" s="57"/>
      <c r="I566" s="57"/>
    </row>
    <row r="567" spans="2:9" ht="19.5" customHeight="1" x14ac:dyDescent="0.3">
      <c r="B567" s="57"/>
      <c r="C567" s="57"/>
      <c r="D567" s="57"/>
      <c r="E567" s="57"/>
      <c r="F567" s="57"/>
      <c r="G567" s="57"/>
      <c r="H567" s="57"/>
      <c r="I567" s="57"/>
    </row>
    <row r="568" spans="2:9" ht="19.5" customHeight="1" x14ac:dyDescent="0.3">
      <c r="B568" s="57"/>
      <c r="C568" s="57"/>
      <c r="D568" s="57"/>
      <c r="E568" s="57"/>
      <c r="F568" s="57"/>
      <c r="G568" s="57"/>
      <c r="H568" s="57"/>
      <c r="I568" s="57"/>
    </row>
    <row r="569" spans="2:9" ht="19.5" customHeight="1" x14ac:dyDescent="0.3">
      <c r="B569" s="57"/>
      <c r="C569" s="57"/>
      <c r="D569" s="57"/>
      <c r="E569" s="57"/>
      <c r="F569" s="57"/>
      <c r="G569" s="57"/>
      <c r="H569" s="57"/>
      <c r="I569" s="57"/>
    </row>
    <row r="570" spans="2:9" ht="19.5" customHeight="1" x14ac:dyDescent="0.3">
      <c r="B570" s="57"/>
      <c r="C570" s="57"/>
      <c r="D570" s="57"/>
      <c r="E570" s="57"/>
      <c r="F570" s="57"/>
      <c r="G570" s="57"/>
      <c r="H570" s="57"/>
      <c r="I570" s="57"/>
    </row>
    <row r="571" spans="2:9" ht="19.5" customHeight="1" x14ac:dyDescent="0.3">
      <c r="B571" s="57"/>
      <c r="C571" s="57"/>
      <c r="D571" s="57"/>
      <c r="E571" s="57"/>
      <c r="F571" s="57"/>
      <c r="G571" s="57"/>
      <c r="H571" s="57"/>
      <c r="I571" s="57"/>
    </row>
    <row r="572" spans="2:9" ht="19.5" customHeight="1" x14ac:dyDescent="0.3">
      <c r="B572" s="57"/>
      <c r="C572" s="57"/>
      <c r="D572" s="57"/>
      <c r="E572" s="57"/>
      <c r="F572" s="57"/>
      <c r="G572" s="57"/>
      <c r="H572" s="57"/>
      <c r="I572" s="57"/>
    </row>
    <row r="573" spans="2:9" ht="19.5" customHeight="1" x14ac:dyDescent="0.3">
      <c r="B573" s="57"/>
      <c r="C573" s="57"/>
      <c r="D573" s="57"/>
      <c r="E573" s="57"/>
      <c r="F573" s="57"/>
      <c r="G573" s="57"/>
      <c r="H573" s="57"/>
      <c r="I573" s="57"/>
    </row>
    <row r="574" spans="2:9" ht="19.5" customHeight="1" x14ac:dyDescent="0.3">
      <c r="B574" s="57"/>
      <c r="C574" s="57"/>
      <c r="D574" s="57"/>
      <c r="E574" s="57"/>
      <c r="F574" s="57"/>
      <c r="G574" s="57"/>
      <c r="H574" s="57"/>
      <c r="I574" s="57"/>
    </row>
    <row r="575" spans="2:9" ht="19.5" customHeight="1" x14ac:dyDescent="0.3">
      <c r="B575" s="57"/>
      <c r="C575" s="57"/>
      <c r="D575" s="57"/>
      <c r="E575" s="57"/>
      <c r="F575" s="57"/>
      <c r="G575" s="57"/>
      <c r="H575" s="57"/>
      <c r="I575" s="57"/>
    </row>
    <row r="576" spans="2:9" ht="19.5" customHeight="1" x14ac:dyDescent="0.3">
      <c r="B576" s="57"/>
      <c r="C576" s="57"/>
      <c r="D576" s="57"/>
      <c r="E576" s="57"/>
      <c r="F576" s="57"/>
      <c r="G576" s="57"/>
      <c r="H576" s="57"/>
      <c r="I576" s="57"/>
    </row>
    <row r="577" spans="2:9" ht="19.5" customHeight="1" x14ac:dyDescent="0.3">
      <c r="B577" s="57"/>
      <c r="C577" s="57"/>
      <c r="D577" s="57"/>
      <c r="E577" s="57"/>
      <c r="F577" s="57"/>
      <c r="G577" s="57"/>
      <c r="H577" s="57"/>
      <c r="I577" s="57"/>
    </row>
    <row r="578" spans="2:9" ht="19.5" customHeight="1" x14ac:dyDescent="0.3">
      <c r="B578" s="57"/>
      <c r="C578" s="57"/>
      <c r="D578" s="57"/>
      <c r="E578" s="57"/>
      <c r="F578" s="57"/>
      <c r="G578" s="57"/>
      <c r="H578" s="57"/>
      <c r="I578" s="57"/>
    </row>
    <row r="579" spans="2:9" ht="19.5" customHeight="1" x14ac:dyDescent="0.3">
      <c r="B579" s="57"/>
      <c r="C579" s="57"/>
      <c r="D579" s="57"/>
      <c r="E579" s="57"/>
      <c r="F579" s="57"/>
      <c r="G579" s="57"/>
      <c r="H579" s="57"/>
      <c r="I579" s="57"/>
    </row>
    <row r="580" spans="2:9" ht="19.5" customHeight="1" x14ac:dyDescent="0.3">
      <c r="B580" s="57"/>
      <c r="C580" s="57"/>
      <c r="D580" s="57"/>
      <c r="E580" s="57"/>
      <c r="F580" s="57"/>
      <c r="G580" s="57"/>
      <c r="H580" s="57"/>
      <c r="I580" s="57"/>
    </row>
    <row r="581" spans="2:9" ht="19.5" customHeight="1" x14ac:dyDescent="0.3">
      <c r="B581" s="57"/>
      <c r="C581" s="57"/>
      <c r="D581" s="57"/>
      <c r="E581" s="57"/>
      <c r="F581" s="57"/>
      <c r="G581" s="57"/>
      <c r="H581" s="57"/>
      <c r="I581" s="57"/>
    </row>
    <row r="582" spans="2:9" ht="19.5" customHeight="1" x14ac:dyDescent="0.3">
      <c r="B582" s="57"/>
      <c r="C582" s="57"/>
      <c r="D582" s="57"/>
      <c r="E582" s="57"/>
      <c r="F582" s="57"/>
      <c r="G582" s="57"/>
      <c r="H582" s="57"/>
      <c r="I582" s="57"/>
    </row>
    <row r="583" spans="2:9" ht="19.5" customHeight="1" x14ac:dyDescent="0.3">
      <c r="B583" s="57"/>
      <c r="C583" s="57"/>
      <c r="D583" s="57"/>
      <c r="E583" s="57"/>
      <c r="F583" s="57"/>
      <c r="G583" s="57"/>
      <c r="H583" s="57"/>
      <c r="I583" s="57"/>
    </row>
    <row r="584" spans="2:9" ht="19.5" customHeight="1" x14ac:dyDescent="0.3">
      <c r="B584" s="57"/>
      <c r="C584" s="57"/>
      <c r="D584" s="57"/>
      <c r="E584" s="57"/>
      <c r="F584" s="57"/>
      <c r="G584" s="57"/>
      <c r="H584" s="57"/>
      <c r="I584" s="57"/>
    </row>
    <row r="585" spans="2:9" ht="19.5" customHeight="1" x14ac:dyDescent="0.3">
      <c r="B585" s="57"/>
      <c r="C585" s="57"/>
      <c r="D585" s="57"/>
      <c r="E585" s="57"/>
      <c r="F585" s="57"/>
      <c r="G585" s="57"/>
      <c r="H585" s="57"/>
      <c r="I585" s="57"/>
    </row>
    <row r="586" spans="2:9" ht="19.5" customHeight="1" x14ac:dyDescent="0.3">
      <c r="B586" s="57"/>
      <c r="C586" s="57"/>
      <c r="D586" s="57"/>
      <c r="E586" s="57"/>
      <c r="F586" s="57"/>
      <c r="G586" s="57"/>
      <c r="H586" s="57"/>
      <c r="I586" s="57"/>
    </row>
    <row r="587" spans="2:9" ht="19.5" customHeight="1" x14ac:dyDescent="0.3">
      <c r="B587" s="57"/>
      <c r="C587" s="57"/>
      <c r="D587" s="57"/>
      <c r="E587" s="57"/>
      <c r="F587" s="57"/>
      <c r="G587" s="57"/>
      <c r="H587" s="57"/>
      <c r="I587" s="57"/>
    </row>
    <row r="588" spans="2:9" ht="19.5" customHeight="1" x14ac:dyDescent="0.3">
      <c r="B588" s="57"/>
      <c r="C588" s="57"/>
      <c r="D588" s="57"/>
      <c r="E588" s="57"/>
      <c r="F588" s="57"/>
      <c r="G588" s="57"/>
      <c r="H588" s="57"/>
      <c r="I588" s="57"/>
    </row>
    <row r="589" spans="2:9" ht="19.5" customHeight="1" x14ac:dyDescent="0.3">
      <c r="B589" s="57"/>
      <c r="C589" s="57"/>
      <c r="D589" s="57"/>
      <c r="E589" s="57"/>
      <c r="F589" s="57"/>
      <c r="G589" s="57"/>
      <c r="H589" s="57"/>
      <c r="I589" s="57"/>
    </row>
    <row r="590" spans="2:9" ht="19.5" customHeight="1" x14ac:dyDescent="0.3">
      <c r="B590" s="57"/>
      <c r="C590" s="57"/>
      <c r="D590" s="57"/>
      <c r="E590" s="57"/>
      <c r="F590" s="57"/>
      <c r="G590" s="57"/>
      <c r="H590" s="57"/>
      <c r="I590" s="57"/>
    </row>
    <row r="591" spans="2:9" ht="19.5" customHeight="1" x14ac:dyDescent="0.3">
      <c r="B591" s="57"/>
      <c r="C591" s="57"/>
      <c r="D591" s="57"/>
      <c r="E591" s="57"/>
      <c r="F591" s="57"/>
      <c r="G591" s="57"/>
      <c r="H591" s="57"/>
      <c r="I591" s="57"/>
    </row>
    <row r="592" spans="2:9" ht="19.5" customHeight="1" x14ac:dyDescent="0.3">
      <c r="B592" s="57"/>
      <c r="C592" s="57"/>
      <c r="D592" s="57"/>
      <c r="E592" s="57"/>
      <c r="F592" s="57"/>
      <c r="G592" s="57"/>
      <c r="H592" s="57"/>
      <c r="I592" s="57"/>
    </row>
    <row r="593" spans="2:9" ht="19.5" customHeight="1" x14ac:dyDescent="0.3">
      <c r="B593" s="57"/>
      <c r="C593" s="57"/>
      <c r="D593" s="57"/>
      <c r="E593" s="57"/>
      <c r="F593" s="57"/>
      <c r="G593" s="57"/>
      <c r="H593" s="57"/>
      <c r="I593" s="57"/>
    </row>
    <row r="594" spans="2:9" ht="19.5" customHeight="1" x14ac:dyDescent="0.3">
      <c r="B594" s="57"/>
      <c r="C594" s="57"/>
      <c r="D594" s="57"/>
      <c r="E594" s="57"/>
      <c r="F594" s="57"/>
      <c r="G594" s="57"/>
      <c r="H594" s="57"/>
      <c r="I594" s="57"/>
    </row>
    <row r="595" spans="2:9" ht="19.5" customHeight="1" x14ac:dyDescent="0.3">
      <c r="B595" s="57"/>
      <c r="C595" s="57"/>
      <c r="D595" s="57"/>
      <c r="E595" s="57"/>
      <c r="F595" s="57"/>
      <c r="G595" s="57"/>
      <c r="H595" s="57"/>
      <c r="I595" s="57"/>
    </row>
    <row r="596" spans="2:9" ht="19.5" customHeight="1" x14ac:dyDescent="0.3">
      <c r="B596" s="57"/>
      <c r="C596" s="57"/>
      <c r="D596" s="57"/>
      <c r="E596" s="57"/>
      <c r="F596" s="57"/>
      <c r="G596" s="57"/>
      <c r="H596" s="57"/>
      <c r="I596" s="57"/>
    </row>
    <row r="597" spans="2:9" ht="19.5" customHeight="1" x14ac:dyDescent="0.3">
      <c r="B597" s="57"/>
      <c r="C597" s="57"/>
      <c r="D597" s="57"/>
      <c r="E597" s="57"/>
      <c r="F597" s="57"/>
      <c r="G597" s="57"/>
      <c r="H597" s="57"/>
      <c r="I597" s="57"/>
    </row>
    <row r="598" spans="2:9" ht="19.5" customHeight="1" x14ac:dyDescent="0.3">
      <c r="B598" s="57"/>
      <c r="C598" s="57"/>
      <c r="D598" s="57"/>
      <c r="E598" s="57"/>
      <c r="F598" s="57"/>
      <c r="G598" s="57"/>
      <c r="H598" s="57"/>
      <c r="I598" s="57"/>
    </row>
    <row r="599" spans="2:9" ht="19.5" customHeight="1" x14ac:dyDescent="0.3">
      <c r="B599" s="57"/>
      <c r="C599" s="57"/>
      <c r="D599" s="57"/>
      <c r="E599" s="57"/>
      <c r="F599" s="57"/>
      <c r="G599" s="57"/>
      <c r="H599" s="57"/>
      <c r="I599" s="57"/>
    </row>
    <row r="600" spans="2:9" ht="19.5" customHeight="1" x14ac:dyDescent="0.3">
      <c r="B600" s="57"/>
      <c r="C600" s="57"/>
      <c r="D600" s="57"/>
      <c r="E600" s="57"/>
      <c r="F600" s="57"/>
      <c r="G600" s="57"/>
      <c r="H600" s="57"/>
      <c r="I600" s="57"/>
    </row>
    <row r="601" spans="2:9" ht="19.5" customHeight="1" x14ac:dyDescent="0.3">
      <c r="B601" s="57"/>
      <c r="C601" s="57"/>
      <c r="D601" s="57"/>
      <c r="E601" s="57"/>
      <c r="F601" s="57"/>
      <c r="G601" s="57"/>
      <c r="H601" s="57"/>
      <c r="I601" s="57"/>
    </row>
    <row r="602" spans="2:9" ht="19.5" customHeight="1" x14ac:dyDescent="0.3">
      <c r="B602" s="57"/>
      <c r="C602" s="57"/>
      <c r="D602" s="57"/>
      <c r="E602" s="57"/>
      <c r="F602" s="57"/>
      <c r="G602" s="57"/>
      <c r="H602" s="57"/>
      <c r="I602" s="57"/>
    </row>
    <row r="603" spans="2:9" ht="19.5" customHeight="1" x14ac:dyDescent="0.3">
      <c r="B603" s="57"/>
      <c r="C603" s="57"/>
      <c r="D603" s="57"/>
      <c r="E603" s="57"/>
      <c r="F603" s="57"/>
      <c r="G603" s="57"/>
      <c r="H603" s="57"/>
      <c r="I603" s="57"/>
    </row>
    <row r="604" spans="2:9" ht="19.5" customHeight="1" x14ac:dyDescent="0.3">
      <c r="B604" s="57"/>
      <c r="C604" s="57"/>
      <c r="D604" s="57"/>
      <c r="E604" s="57"/>
      <c r="F604" s="57"/>
      <c r="G604" s="57"/>
      <c r="H604" s="57"/>
      <c r="I604" s="57"/>
    </row>
    <row r="605" spans="2:9" ht="19.5" customHeight="1" x14ac:dyDescent="0.3">
      <c r="B605" s="57"/>
      <c r="C605" s="57"/>
      <c r="D605" s="57"/>
      <c r="E605" s="57"/>
      <c r="F605" s="57"/>
      <c r="G605" s="57"/>
      <c r="H605" s="57"/>
      <c r="I605" s="57"/>
    </row>
    <row r="606" spans="2:9" ht="19.5" customHeight="1" x14ac:dyDescent="0.3">
      <c r="B606" s="57"/>
      <c r="C606" s="57"/>
      <c r="D606" s="57"/>
      <c r="E606" s="57"/>
      <c r="F606" s="57"/>
      <c r="G606" s="57"/>
      <c r="H606" s="57"/>
      <c r="I606" s="57"/>
    </row>
    <row r="607" spans="2:9" ht="19.5" customHeight="1" x14ac:dyDescent="0.3">
      <c r="B607" s="57"/>
      <c r="C607" s="57"/>
      <c r="D607" s="57"/>
      <c r="E607" s="57"/>
      <c r="F607" s="57"/>
      <c r="G607" s="57"/>
      <c r="H607" s="57"/>
      <c r="I607" s="57"/>
    </row>
    <row r="608" spans="2:9" ht="19.5" customHeight="1" x14ac:dyDescent="0.3">
      <c r="B608" s="57"/>
      <c r="C608" s="57"/>
      <c r="D608" s="57"/>
      <c r="E608" s="57"/>
      <c r="F608" s="57"/>
      <c r="G608" s="57"/>
      <c r="H608" s="57"/>
      <c r="I608" s="57"/>
    </row>
    <row r="609" spans="2:9" ht="19.5" customHeight="1" x14ac:dyDescent="0.3">
      <c r="B609" s="57"/>
      <c r="C609" s="57"/>
      <c r="D609" s="57"/>
      <c r="E609" s="57"/>
      <c r="F609" s="57"/>
      <c r="G609" s="57"/>
      <c r="H609" s="57"/>
      <c r="I609" s="57"/>
    </row>
    <row r="610" spans="2:9" ht="19.5" customHeight="1" x14ac:dyDescent="0.3">
      <c r="B610" s="57"/>
      <c r="C610" s="57"/>
      <c r="D610" s="57"/>
      <c r="E610" s="57"/>
      <c r="F610" s="57"/>
      <c r="G610" s="57"/>
      <c r="H610" s="57"/>
      <c r="I610" s="57"/>
    </row>
    <row r="611" spans="2:9" ht="19.5" customHeight="1" x14ac:dyDescent="0.3">
      <c r="B611" s="57"/>
      <c r="C611" s="57"/>
      <c r="D611" s="57"/>
      <c r="E611" s="57"/>
      <c r="F611" s="57"/>
      <c r="G611" s="57"/>
      <c r="H611" s="57"/>
      <c r="I611" s="57"/>
    </row>
    <row r="612" spans="2:9" ht="19.5" customHeight="1" x14ac:dyDescent="0.3">
      <c r="B612" s="57"/>
      <c r="C612" s="57"/>
      <c r="D612" s="57"/>
      <c r="E612" s="57"/>
      <c r="F612" s="57"/>
      <c r="G612" s="57"/>
      <c r="H612" s="57"/>
      <c r="I612" s="57"/>
    </row>
    <row r="613" spans="2:9" ht="19.5" customHeight="1" x14ac:dyDescent="0.3">
      <c r="B613" s="57"/>
      <c r="C613" s="57"/>
      <c r="D613" s="57"/>
      <c r="E613" s="57"/>
      <c r="F613" s="57"/>
      <c r="G613" s="57"/>
      <c r="H613" s="57"/>
      <c r="I613" s="57"/>
    </row>
    <row r="614" spans="2:9" ht="19.5" customHeight="1" x14ac:dyDescent="0.3">
      <c r="B614" s="57"/>
      <c r="C614" s="57"/>
      <c r="D614" s="57"/>
      <c r="E614" s="57"/>
      <c r="F614" s="57"/>
      <c r="G614" s="57"/>
      <c r="H614" s="57"/>
      <c r="I614" s="57"/>
    </row>
    <row r="615" spans="2:9" ht="19.5" customHeight="1" x14ac:dyDescent="0.3">
      <c r="B615" s="57"/>
      <c r="C615" s="57"/>
      <c r="D615" s="57"/>
      <c r="E615" s="57"/>
      <c r="F615" s="57"/>
      <c r="G615" s="57"/>
      <c r="H615" s="57"/>
      <c r="I615" s="57"/>
    </row>
    <row r="616" spans="2:9" ht="19.5" customHeight="1" x14ac:dyDescent="0.3">
      <c r="B616" s="57"/>
      <c r="C616" s="57"/>
      <c r="D616" s="57"/>
      <c r="E616" s="57"/>
      <c r="F616" s="57"/>
      <c r="G616" s="57"/>
      <c r="H616" s="57"/>
      <c r="I616" s="57"/>
    </row>
    <row r="617" spans="2:9" ht="19.5" customHeight="1" x14ac:dyDescent="0.3">
      <c r="B617" s="57"/>
      <c r="C617" s="57"/>
      <c r="D617" s="57"/>
      <c r="E617" s="57"/>
      <c r="F617" s="57"/>
      <c r="G617" s="57"/>
      <c r="H617" s="57"/>
      <c r="I617" s="57"/>
    </row>
    <row r="618" spans="2:9" ht="19.5" customHeight="1" x14ac:dyDescent="0.3">
      <c r="B618" s="57"/>
      <c r="C618" s="57"/>
      <c r="D618" s="57"/>
      <c r="E618" s="57"/>
      <c r="F618" s="57"/>
      <c r="G618" s="57"/>
      <c r="H618" s="57"/>
      <c r="I618" s="57"/>
    </row>
    <row r="619" spans="2:9" ht="19.5" customHeight="1" x14ac:dyDescent="0.3">
      <c r="B619" s="57"/>
      <c r="C619" s="57"/>
      <c r="D619" s="57"/>
      <c r="E619" s="57"/>
      <c r="F619" s="57"/>
      <c r="G619" s="57"/>
      <c r="H619" s="57"/>
      <c r="I619" s="57"/>
    </row>
    <row r="620" spans="2:9" ht="19.5" customHeight="1" x14ac:dyDescent="0.3">
      <c r="B620" s="57"/>
      <c r="C620" s="57"/>
      <c r="D620" s="57"/>
      <c r="E620" s="57"/>
      <c r="F620" s="57"/>
      <c r="G620" s="57"/>
      <c r="H620" s="57"/>
      <c r="I620" s="57"/>
    </row>
    <row r="621" spans="2:9" ht="19.5" customHeight="1" x14ac:dyDescent="0.3">
      <c r="B621" s="57"/>
      <c r="C621" s="57"/>
      <c r="D621" s="57"/>
      <c r="E621" s="57"/>
      <c r="F621" s="57"/>
      <c r="G621" s="57"/>
      <c r="H621" s="57"/>
      <c r="I621" s="57"/>
    </row>
    <row r="622" spans="2:9" ht="19.5" customHeight="1" x14ac:dyDescent="0.3">
      <c r="B622" s="57"/>
      <c r="C622" s="57"/>
      <c r="D622" s="57"/>
      <c r="E622" s="57"/>
      <c r="F622" s="57"/>
      <c r="G622" s="57"/>
      <c r="H622" s="57"/>
      <c r="I622" s="57"/>
    </row>
    <row r="623" spans="2:9" ht="19.5" customHeight="1" x14ac:dyDescent="0.3">
      <c r="B623" s="57"/>
      <c r="C623" s="57"/>
      <c r="D623" s="57"/>
      <c r="E623" s="57"/>
      <c r="F623" s="57"/>
      <c r="G623" s="57"/>
      <c r="H623" s="57"/>
      <c r="I623" s="57"/>
    </row>
    <row r="624" spans="2:9" ht="19.5" customHeight="1" x14ac:dyDescent="0.3">
      <c r="B624" s="57"/>
      <c r="C624" s="57"/>
      <c r="D624" s="57"/>
      <c r="E624" s="57"/>
      <c r="F624" s="57"/>
      <c r="G624" s="57"/>
      <c r="H624" s="57"/>
      <c r="I624" s="57"/>
    </row>
    <row r="625" spans="2:9" ht="19.5" customHeight="1" x14ac:dyDescent="0.3">
      <c r="B625" s="57"/>
      <c r="C625" s="57"/>
      <c r="D625" s="57"/>
      <c r="E625" s="57"/>
      <c r="F625" s="57"/>
      <c r="G625" s="57"/>
      <c r="H625" s="57"/>
      <c r="I625" s="57"/>
    </row>
    <row r="626" spans="2:9" ht="19.5" customHeight="1" x14ac:dyDescent="0.3">
      <c r="B626" s="57"/>
      <c r="C626" s="57"/>
      <c r="D626" s="57"/>
      <c r="E626" s="57"/>
      <c r="F626" s="57"/>
      <c r="G626" s="57"/>
      <c r="H626" s="57"/>
      <c r="I626" s="57"/>
    </row>
    <row r="627" spans="2:9" ht="19.5" customHeight="1" x14ac:dyDescent="0.3">
      <c r="B627" s="57"/>
      <c r="C627" s="57"/>
      <c r="D627" s="57"/>
      <c r="E627" s="57"/>
      <c r="F627" s="57"/>
      <c r="G627" s="57"/>
      <c r="H627" s="57"/>
      <c r="I627" s="57"/>
    </row>
    <row r="628" spans="2:9" ht="19.5" customHeight="1" x14ac:dyDescent="0.3">
      <c r="B628" s="57"/>
      <c r="C628" s="57"/>
      <c r="D628" s="57"/>
      <c r="E628" s="57"/>
      <c r="F628" s="57"/>
      <c r="G628" s="57"/>
      <c r="H628" s="57"/>
      <c r="I628" s="57"/>
    </row>
    <row r="629" spans="2:9" ht="19.5" customHeight="1" x14ac:dyDescent="0.3">
      <c r="B629" s="57"/>
      <c r="C629" s="57"/>
      <c r="D629" s="57"/>
      <c r="E629" s="57"/>
      <c r="F629" s="57"/>
      <c r="G629" s="57"/>
      <c r="H629" s="57"/>
      <c r="I629" s="57"/>
    </row>
    <row r="630" spans="2:9" ht="19.5" customHeight="1" x14ac:dyDescent="0.3">
      <c r="B630" s="57"/>
      <c r="C630" s="57"/>
      <c r="D630" s="57"/>
      <c r="E630" s="57"/>
      <c r="F630" s="57"/>
      <c r="G630" s="57"/>
      <c r="H630" s="57"/>
      <c r="I630" s="57"/>
    </row>
    <row r="631" spans="2:9" ht="19.5" customHeight="1" x14ac:dyDescent="0.3">
      <c r="B631" s="57"/>
      <c r="C631" s="57"/>
      <c r="D631" s="57"/>
      <c r="E631" s="57"/>
      <c r="F631" s="57"/>
      <c r="G631" s="57"/>
      <c r="H631" s="57"/>
      <c r="I631" s="57"/>
    </row>
    <row r="632" spans="2:9" ht="19.5" customHeight="1" x14ac:dyDescent="0.3">
      <c r="B632" s="57"/>
      <c r="C632" s="57"/>
      <c r="D632" s="57"/>
      <c r="E632" s="57"/>
      <c r="F632" s="57"/>
      <c r="G632" s="57"/>
      <c r="H632" s="57"/>
      <c r="I632" s="57"/>
    </row>
    <row r="633" spans="2:9" ht="19.5" customHeight="1" x14ac:dyDescent="0.3">
      <c r="B633" s="57"/>
      <c r="C633" s="57"/>
      <c r="D633" s="57"/>
      <c r="E633" s="57"/>
      <c r="F633" s="57"/>
      <c r="G633" s="57"/>
      <c r="H633" s="57"/>
      <c r="I633" s="57"/>
    </row>
    <row r="634" spans="2:9" ht="19.5" customHeight="1" x14ac:dyDescent="0.3">
      <c r="B634" s="57"/>
      <c r="C634" s="57"/>
      <c r="D634" s="57"/>
      <c r="E634" s="57"/>
      <c r="F634" s="57"/>
      <c r="G634" s="57"/>
      <c r="H634" s="57"/>
      <c r="I634" s="57"/>
    </row>
    <row r="635" spans="2:9" ht="19.5" customHeight="1" x14ac:dyDescent="0.3">
      <c r="B635" s="57"/>
      <c r="C635" s="57"/>
      <c r="D635" s="57"/>
      <c r="E635" s="57"/>
      <c r="F635" s="57"/>
      <c r="G635" s="57"/>
      <c r="H635" s="57"/>
      <c r="I635" s="57"/>
    </row>
    <row r="636" spans="2:9" ht="19.5" customHeight="1" x14ac:dyDescent="0.3">
      <c r="B636" s="57"/>
      <c r="C636" s="57"/>
      <c r="D636" s="57"/>
      <c r="E636" s="57"/>
      <c r="F636" s="57"/>
      <c r="G636" s="57"/>
      <c r="H636" s="57"/>
      <c r="I636" s="57"/>
    </row>
    <row r="637" spans="2:9" ht="19.5" customHeight="1" x14ac:dyDescent="0.3">
      <c r="B637" s="57"/>
      <c r="C637" s="57"/>
      <c r="D637" s="57"/>
      <c r="E637" s="57"/>
      <c r="F637" s="57"/>
      <c r="G637" s="57"/>
      <c r="H637" s="57"/>
      <c r="I637" s="57"/>
    </row>
    <row r="638" spans="2:9" ht="19.5" customHeight="1" x14ac:dyDescent="0.3">
      <c r="B638" s="57"/>
      <c r="C638" s="57"/>
      <c r="D638" s="57"/>
      <c r="E638" s="57"/>
      <c r="F638" s="57"/>
      <c r="G638" s="57"/>
      <c r="H638" s="57"/>
      <c r="I638" s="57"/>
    </row>
    <row r="639" spans="2:9" ht="19.5" customHeight="1" x14ac:dyDescent="0.3">
      <c r="B639" s="57"/>
      <c r="C639" s="57"/>
      <c r="D639" s="57"/>
      <c r="E639" s="57"/>
      <c r="F639" s="57"/>
      <c r="G639" s="57"/>
      <c r="H639" s="57"/>
      <c r="I639" s="57"/>
    </row>
    <row r="640" spans="2:9" ht="19.5" customHeight="1" x14ac:dyDescent="0.3">
      <c r="B640" s="57"/>
      <c r="C640" s="57"/>
      <c r="D640" s="57"/>
      <c r="E640" s="57"/>
      <c r="F640" s="57"/>
      <c r="G640" s="57"/>
      <c r="H640" s="57"/>
      <c r="I640" s="57"/>
    </row>
    <row r="641" spans="2:9" ht="19.5" customHeight="1" x14ac:dyDescent="0.3">
      <c r="B641" s="57"/>
      <c r="C641" s="57"/>
      <c r="D641" s="57"/>
      <c r="E641" s="57"/>
      <c r="F641" s="57"/>
      <c r="G641" s="57"/>
      <c r="H641" s="57"/>
      <c r="I641" s="57"/>
    </row>
    <row r="642" spans="2:9" ht="19.5" customHeight="1" x14ac:dyDescent="0.3">
      <c r="B642" s="57"/>
      <c r="C642" s="57"/>
      <c r="D642" s="57"/>
      <c r="E642" s="57"/>
      <c r="F642" s="57"/>
      <c r="G642" s="57"/>
      <c r="H642" s="57"/>
      <c r="I642" s="57"/>
    </row>
    <row r="643" spans="2:9" ht="19.5" customHeight="1" x14ac:dyDescent="0.3">
      <c r="B643" s="57"/>
      <c r="C643" s="57"/>
      <c r="D643" s="57"/>
      <c r="E643" s="57"/>
      <c r="F643" s="57"/>
      <c r="G643" s="57"/>
      <c r="H643" s="57"/>
      <c r="I643" s="57"/>
    </row>
    <row r="644" spans="2:9" ht="19.5" customHeight="1" x14ac:dyDescent="0.3">
      <c r="B644" s="57"/>
      <c r="C644" s="57"/>
      <c r="D644" s="57"/>
      <c r="E644" s="57"/>
      <c r="F644" s="57"/>
      <c r="G644" s="57"/>
      <c r="H644" s="57"/>
      <c r="I644" s="57"/>
    </row>
    <row r="645" spans="2:9" ht="19.5" customHeight="1" x14ac:dyDescent="0.3">
      <c r="B645" s="57"/>
      <c r="C645" s="57"/>
      <c r="D645" s="57"/>
      <c r="E645" s="57"/>
      <c r="F645" s="57"/>
      <c r="G645" s="57"/>
      <c r="H645" s="57"/>
      <c r="I645" s="57"/>
    </row>
    <row r="646" spans="2:9" ht="19.5" customHeight="1" x14ac:dyDescent="0.3">
      <c r="B646" s="57"/>
      <c r="C646" s="57"/>
      <c r="D646" s="57"/>
      <c r="E646" s="57"/>
      <c r="F646" s="57"/>
      <c r="G646" s="57"/>
      <c r="H646" s="57"/>
      <c r="I646" s="57"/>
    </row>
    <row r="647" spans="2:9" ht="19.5" customHeight="1" x14ac:dyDescent="0.3">
      <c r="B647" s="57"/>
      <c r="C647" s="57"/>
      <c r="D647" s="57"/>
      <c r="E647" s="57"/>
      <c r="F647" s="57"/>
      <c r="G647" s="57"/>
      <c r="H647" s="57"/>
      <c r="I647" s="57"/>
    </row>
    <row r="648" spans="2:9" ht="19.5" customHeight="1" x14ac:dyDescent="0.3">
      <c r="B648" s="57"/>
      <c r="C648" s="57"/>
      <c r="D648" s="57"/>
      <c r="E648" s="57"/>
      <c r="F648" s="57"/>
      <c r="G648" s="57"/>
      <c r="H648" s="57"/>
      <c r="I648" s="57"/>
    </row>
    <row r="649" spans="2:9" ht="19.5" customHeight="1" x14ac:dyDescent="0.3">
      <c r="B649" s="57"/>
      <c r="C649" s="57"/>
      <c r="D649" s="57"/>
      <c r="E649" s="57"/>
      <c r="F649" s="57"/>
      <c r="G649" s="57"/>
      <c r="H649" s="57"/>
      <c r="I649" s="57"/>
    </row>
    <row r="650" spans="2:9" ht="19.5" customHeight="1" x14ac:dyDescent="0.3">
      <c r="B650" s="57"/>
      <c r="C650" s="57"/>
      <c r="D650" s="57"/>
      <c r="E650" s="57"/>
      <c r="F650" s="57"/>
      <c r="G650" s="57"/>
      <c r="H650" s="57"/>
      <c r="I650" s="57"/>
    </row>
    <row r="651" spans="2:9" ht="19.5" customHeight="1" x14ac:dyDescent="0.3">
      <c r="B651" s="57"/>
      <c r="C651" s="57"/>
      <c r="D651" s="57"/>
      <c r="E651" s="57"/>
      <c r="F651" s="57"/>
      <c r="G651" s="57"/>
      <c r="H651" s="57"/>
      <c r="I651" s="57"/>
    </row>
    <row r="652" spans="2:9" ht="19.5" customHeight="1" x14ac:dyDescent="0.3">
      <c r="B652" s="57"/>
      <c r="C652" s="57"/>
      <c r="D652" s="57"/>
      <c r="E652" s="57"/>
      <c r="F652" s="57"/>
      <c r="G652" s="57"/>
      <c r="H652" s="57"/>
      <c r="I652" s="57"/>
    </row>
    <row r="653" spans="2:9" ht="19.5" customHeight="1" x14ac:dyDescent="0.3">
      <c r="B653" s="57"/>
      <c r="C653" s="57"/>
      <c r="D653" s="57"/>
      <c r="E653" s="57"/>
      <c r="F653" s="57"/>
      <c r="G653" s="57"/>
      <c r="H653" s="57"/>
      <c r="I653" s="57"/>
    </row>
    <row r="654" spans="2:9" ht="19.5" customHeight="1" x14ac:dyDescent="0.3">
      <c r="B654" s="57"/>
      <c r="C654" s="57"/>
      <c r="D654" s="57"/>
      <c r="E654" s="57"/>
      <c r="F654" s="57"/>
      <c r="G654" s="57"/>
      <c r="H654" s="57"/>
      <c r="I654" s="57"/>
    </row>
    <row r="655" spans="2:9" ht="19.5" customHeight="1" x14ac:dyDescent="0.3">
      <c r="B655" s="57"/>
      <c r="C655" s="57"/>
      <c r="D655" s="57"/>
      <c r="E655" s="57"/>
      <c r="F655" s="57"/>
      <c r="G655" s="57"/>
      <c r="H655" s="57"/>
      <c r="I655" s="57"/>
    </row>
    <row r="656" spans="2:9" ht="19.5" customHeight="1" x14ac:dyDescent="0.3">
      <c r="B656" s="57"/>
      <c r="C656" s="57"/>
      <c r="D656" s="57"/>
      <c r="E656" s="57"/>
      <c r="F656" s="57"/>
      <c r="G656" s="57"/>
      <c r="H656" s="57"/>
      <c r="I656" s="57"/>
    </row>
    <row r="657" spans="2:9" ht="19.5" customHeight="1" x14ac:dyDescent="0.3">
      <c r="B657" s="57"/>
      <c r="C657" s="57"/>
      <c r="D657" s="57"/>
      <c r="E657" s="57"/>
      <c r="F657" s="57"/>
      <c r="G657" s="57"/>
      <c r="H657" s="57"/>
      <c r="I657" s="57"/>
    </row>
    <row r="658" spans="2:9" ht="19.5" customHeight="1" x14ac:dyDescent="0.3">
      <c r="B658" s="57"/>
      <c r="C658" s="57"/>
      <c r="D658" s="57"/>
      <c r="E658" s="57"/>
      <c r="F658" s="57"/>
      <c r="G658" s="57"/>
      <c r="H658" s="57"/>
      <c r="I658" s="57"/>
    </row>
    <row r="659" spans="2:9" ht="19.5" customHeight="1" x14ac:dyDescent="0.3">
      <c r="B659" s="57"/>
      <c r="C659" s="57"/>
      <c r="D659" s="57"/>
      <c r="E659" s="57"/>
      <c r="F659" s="57"/>
      <c r="G659" s="57"/>
      <c r="H659" s="57"/>
      <c r="I659" s="57"/>
    </row>
    <row r="660" spans="2:9" ht="19.5" customHeight="1" x14ac:dyDescent="0.3">
      <c r="B660" s="57"/>
      <c r="C660" s="57"/>
      <c r="D660" s="57"/>
      <c r="E660" s="57"/>
      <c r="F660" s="57"/>
      <c r="G660" s="57"/>
      <c r="H660" s="57"/>
      <c r="I660" s="57"/>
    </row>
    <row r="661" spans="2:9" ht="19.5" customHeight="1" x14ac:dyDescent="0.3">
      <c r="B661" s="57"/>
      <c r="C661" s="57"/>
      <c r="D661" s="57"/>
      <c r="E661" s="57"/>
      <c r="F661" s="57"/>
      <c r="G661" s="57"/>
      <c r="H661" s="57"/>
      <c r="I661" s="57"/>
    </row>
    <row r="662" spans="2:9" ht="19.5" customHeight="1" x14ac:dyDescent="0.3">
      <c r="B662" s="57"/>
      <c r="C662" s="57"/>
      <c r="D662" s="57"/>
      <c r="E662" s="57"/>
      <c r="F662" s="57"/>
      <c r="G662" s="57"/>
      <c r="H662" s="57"/>
      <c r="I662" s="57"/>
    </row>
    <row r="663" spans="2:9" ht="19.5" customHeight="1" x14ac:dyDescent="0.3">
      <c r="B663" s="57"/>
      <c r="C663" s="57"/>
      <c r="D663" s="57"/>
      <c r="E663" s="57"/>
      <c r="F663" s="57"/>
      <c r="G663" s="57"/>
      <c r="H663" s="57"/>
      <c r="I663" s="57"/>
    </row>
    <row r="664" spans="2:9" ht="19.5" customHeight="1" x14ac:dyDescent="0.3">
      <c r="B664" s="57"/>
      <c r="C664" s="57"/>
      <c r="D664" s="57"/>
      <c r="E664" s="57"/>
      <c r="F664" s="57"/>
      <c r="G664" s="57"/>
      <c r="H664" s="57"/>
      <c r="I664" s="57"/>
    </row>
    <row r="665" spans="2:9" ht="19.5" customHeight="1" x14ac:dyDescent="0.3">
      <c r="B665" s="57"/>
      <c r="C665" s="57"/>
      <c r="D665" s="57"/>
      <c r="E665" s="57"/>
      <c r="F665" s="57"/>
      <c r="G665" s="57"/>
      <c r="H665" s="57"/>
      <c r="I665" s="57"/>
    </row>
    <row r="666" spans="2:9" ht="19.5" customHeight="1" x14ac:dyDescent="0.3">
      <c r="B666" s="57"/>
      <c r="C666" s="57"/>
      <c r="D666" s="57"/>
      <c r="E666" s="57"/>
      <c r="F666" s="57"/>
      <c r="G666" s="57"/>
      <c r="H666" s="57"/>
      <c r="I666" s="57"/>
    </row>
    <row r="667" spans="2:9" ht="19.5" customHeight="1" x14ac:dyDescent="0.3">
      <c r="B667" s="57"/>
      <c r="C667" s="57"/>
      <c r="D667" s="57"/>
      <c r="E667" s="57"/>
      <c r="F667" s="57"/>
      <c r="G667" s="57"/>
      <c r="H667" s="57"/>
      <c r="I667" s="57"/>
    </row>
    <row r="668" spans="2:9" ht="19.5" customHeight="1" x14ac:dyDescent="0.3">
      <c r="B668" s="57"/>
      <c r="C668" s="57"/>
      <c r="D668" s="57"/>
      <c r="E668" s="57"/>
      <c r="F668" s="57"/>
      <c r="G668" s="57"/>
      <c r="H668" s="57"/>
      <c r="I668" s="57"/>
    </row>
    <row r="669" spans="2:9" ht="19.5" customHeight="1" x14ac:dyDescent="0.3">
      <c r="B669" s="57"/>
      <c r="C669" s="57"/>
      <c r="D669" s="57"/>
      <c r="E669" s="57"/>
      <c r="F669" s="57"/>
      <c r="G669" s="57"/>
      <c r="H669" s="57"/>
      <c r="I669" s="57"/>
    </row>
    <row r="670" spans="2:9" ht="19.5" customHeight="1" x14ac:dyDescent="0.3">
      <c r="B670" s="57"/>
      <c r="C670" s="57"/>
      <c r="D670" s="57"/>
      <c r="E670" s="57"/>
      <c r="F670" s="57"/>
      <c r="G670" s="57"/>
      <c r="H670" s="57"/>
      <c r="I670" s="57"/>
    </row>
    <row r="671" spans="2:9" ht="19.5" customHeight="1" x14ac:dyDescent="0.3">
      <c r="B671" s="57"/>
      <c r="C671" s="57"/>
      <c r="D671" s="57"/>
      <c r="E671" s="57"/>
      <c r="F671" s="57"/>
      <c r="G671" s="57"/>
      <c r="H671" s="57"/>
      <c r="I671" s="57"/>
    </row>
    <row r="672" spans="2:9" ht="19.5" customHeight="1" x14ac:dyDescent="0.3">
      <c r="B672" s="57"/>
      <c r="C672" s="57"/>
      <c r="D672" s="57"/>
      <c r="E672" s="57"/>
      <c r="F672" s="57"/>
      <c r="G672" s="57"/>
      <c r="H672" s="57"/>
      <c r="I672" s="57"/>
    </row>
    <row r="673" spans="2:9" ht="19.5" customHeight="1" x14ac:dyDescent="0.3">
      <c r="B673" s="57"/>
      <c r="C673" s="57"/>
      <c r="D673" s="57"/>
      <c r="E673" s="57"/>
      <c r="F673" s="57"/>
      <c r="G673" s="57"/>
      <c r="H673" s="57"/>
      <c r="I673" s="57"/>
    </row>
    <row r="674" spans="2:9" ht="19.5" customHeight="1" x14ac:dyDescent="0.3">
      <c r="B674" s="57"/>
      <c r="C674" s="57"/>
      <c r="D674" s="57"/>
      <c r="E674" s="57"/>
      <c r="F674" s="57"/>
      <c r="G674" s="57"/>
      <c r="H674" s="57"/>
      <c r="I674" s="57"/>
    </row>
    <row r="675" spans="2:9" ht="19.5" customHeight="1" x14ac:dyDescent="0.3">
      <c r="B675" s="57"/>
      <c r="C675" s="57"/>
      <c r="D675" s="57"/>
      <c r="E675" s="57"/>
      <c r="F675" s="57"/>
      <c r="G675" s="57"/>
      <c r="H675" s="57"/>
      <c r="I675" s="57"/>
    </row>
    <row r="676" spans="2:9" ht="19.5" customHeight="1" x14ac:dyDescent="0.3">
      <c r="B676" s="57"/>
      <c r="C676" s="57"/>
      <c r="D676" s="57"/>
      <c r="E676" s="57"/>
      <c r="F676" s="57"/>
      <c r="G676" s="57"/>
      <c r="H676" s="57"/>
      <c r="I676" s="57"/>
    </row>
    <row r="677" spans="2:9" ht="19.5" customHeight="1" x14ac:dyDescent="0.3">
      <c r="B677" s="57"/>
      <c r="C677" s="57"/>
      <c r="D677" s="57"/>
      <c r="E677" s="57"/>
      <c r="F677" s="57"/>
      <c r="G677" s="57"/>
      <c r="H677" s="57"/>
      <c r="I677" s="57"/>
    </row>
    <row r="678" spans="2:9" ht="19.5" customHeight="1" x14ac:dyDescent="0.3">
      <c r="B678" s="57"/>
      <c r="C678" s="57"/>
      <c r="D678" s="57"/>
      <c r="E678" s="57"/>
      <c r="F678" s="57"/>
      <c r="G678" s="57"/>
      <c r="H678" s="57"/>
      <c r="I678" s="57"/>
    </row>
    <row r="679" spans="2:9" ht="19.5" customHeight="1" x14ac:dyDescent="0.3">
      <c r="B679" s="57"/>
      <c r="C679" s="57"/>
      <c r="D679" s="57"/>
      <c r="E679" s="57"/>
      <c r="F679" s="57"/>
      <c r="G679" s="57"/>
      <c r="H679" s="57"/>
      <c r="I679" s="57"/>
    </row>
    <row r="680" spans="2:9" ht="19.5" customHeight="1" x14ac:dyDescent="0.3">
      <c r="B680" s="57"/>
      <c r="C680" s="57"/>
      <c r="D680" s="57"/>
      <c r="E680" s="57"/>
      <c r="F680" s="57"/>
      <c r="G680" s="57"/>
      <c r="H680" s="57"/>
      <c r="I680" s="57"/>
    </row>
    <row r="681" spans="2:9" ht="19.5" customHeight="1" x14ac:dyDescent="0.3">
      <c r="B681" s="57"/>
      <c r="C681" s="57"/>
      <c r="D681" s="57"/>
      <c r="E681" s="57"/>
      <c r="F681" s="57"/>
      <c r="G681" s="57"/>
      <c r="H681" s="57"/>
      <c r="I681" s="57"/>
    </row>
    <row r="682" spans="2:9" ht="19.5" customHeight="1" x14ac:dyDescent="0.3">
      <c r="B682" s="57"/>
      <c r="C682" s="57"/>
      <c r="D682" s="57"/>
      <c r="E682" s="57"/>
      <c r="F682" s="57"/>
      <c r="G682" s="57"/>
      <c r="H682" s="57"/>
      <c r="I682" s="57"/>
    </row>
    <row r="683" spans="2:9" ht="19.5" customHeight="1" x14ac:dyDescent="0.3">
      <c r="B683" s="57"/>
      <c r="C683" s="57"/>
      <c r="D683" s="57"/>
      <c r="E683" s="57"/>
      <c r="F683" s="57"/>
      <c r="G683" s="57"/>
      <c r="H683" s="57"/>
      <c r="I683" s="57"/>
    </row>
    <row r="684" spans="2:9" ht="19.5" customHeight="1" x14ac:dyDescent="0.3">
      <c r="B684" s="57"/>
      <c r="C684" s="57"/>
      <c r="D684" s="57"/>
      <c r="E684" s="57"/>
      <c r="F684" s="57"/>
      <c r="G684" s="57"/>
      <c r="H684" s="57"/>
      <c r="I684" s="57"/>
    </row>
    <row r="685" spans="2:9" ht="19.5" customHeight="1" x14ac:dyDescent="0.3">
      <c r="B685" s="57"/>
      <c r="C685" s="57"/>
      <c r="D685" s="57"/>
      <c r="E685" s="57"/>
      <c r="F685" s="57"/>
      <c r="G685" s="57"/>
      <c r="H685" s="57"/>
      <c r="I685" s="57"/>
    </row>
    <row r="686" spans="2:9" ht="19.5" customHeight="1" x14ac:dyDescent="0.3">
      <c r="B686" s="57"/>
      <c r="C686" s="57"/>
      <c r="D686" s="57"/>
      <c r="E686" s="57"/>
      <c r="F686" s="57"/>
      <c r="G686" s="57"/>
      <c r="H686" s="57"/>
      <c r="I686" s="57"/>
    </row>
    <row r="687" spans="2:9" ht="19.5" customHeight="1" x14ac:dyDescent="0.3">
      <c r="B687" s="57"/>
      <c r="C687" s="57"/>
      <c r="D687" s="57"/>
      <c r="E687" s="57"/>
      <c r="F687" s="57"/>
      <c r="G687" s="57"/>
      <c r="H687" s="57"/>
      <c r="I687" s="57"/>
    </row>
    <row r="688" spans="2:9" ht="19.5" customHeight="1" x14ac:dyDescent="0.3">
      <c r="B688" s="57"/>
      <c r="C688" s="57"/>
      <c r="D688" s="57"/>
      <c r="E688" s="57"/>
      <c r="F688" s="57"/>
      <c r="G688" s="57"/>
      <c r="H688" s="57"/>
      <c r="I688" s="57"/>
    </row>
    <row r="689" spans="2:9" ht="19.5" customHeight="1" x14ac:dyDescent="0.3">
      <c r="B689" s="57"/>
      <c r="C689" s="57"/>
      <c r="D689" s="57"/>
      <c r="E689" s="57"/>
      <c r="F689" s="57"/>
      <c r="G689" s="57"/>
      <c r="H689" s="57"/>
      <c r="I689" s="57"/>
    </row>
    <row r="690" spans="2:9" ht="19.5" customHeight="1" x14ac:dyDescent="0.3">
      <c r="B690" s="57"/>
      <c r="C690" s="57"/>
      <c r="D690" s="57"/>
      <c r="E690" s="57"/>
      <c r="F690" s="57"/>
      <c r="G690" s="57"/>
      <c r="H690" s="57"/>
      <c r="I690" s="57"/>
    </row>
    <row r="691" spans="2:9" ht="19.5" customHeight="1" x14ac:dyDescent="0.3">
      <c r="B691" s="57"/>
      <c r="C691" s="57"/>
      <c r="D691" s="57"/>
      <c r="E691" s="57"/>
      <c r="F691" s="57"/>
      <c r="G691" s="57"/>
      <c r="H691" s="57"/>
      <c r="I691" s="57"/>
    </row>
    <row r="692" spans="2:9" ht="19.5" customHeight="1" x14ac:dyDescent="0.3">
      <c r="B692" s="57"/>
      <c r="C692" s="57"/>
      <c r="D692" s="57"/>
      <c r="E692" s="57"/>
      <c r="F692" s="57"/>
      <c r="G692" s="57"/>
      <c r="H692" s="57"/>
      <c r="I692" s="57"/>
    </row>
    <row r="693" spans="2:9" ht="19.5" customHeight="1" x14ac:dyDescent="0.3">
      <c r="B693" s="57"/>
      <c r="C693" s="57"/>
      <c r="D693" s="57"/>
      <c r="E693" s="57"/>
      <c r="F693" s="57"/>
      <c r="G693" s="57"/>
      <c r="H693" s="57"/>
      <c r="I693" s="57"/>
    </row>
    <row r="694" spans="2:9" ht="19.5" customHeight="1" x14ac:dyDescent="0.3">
      <c r="B694" s="57"/>
      <c r="C694" s="57"/>
      <c r="D694" s="57"/>
      <c r="E694" s="57"/>
      <c r="F694" s="57"/>
      <c r="G694" s="57"/>
      <c r="H694" s="57"/>
      <c r="I694" s="57"/>
    </row>
    <row r="695" spans="2:9" ht="19.5" customHeight="1" x14ac:dyDescent="0.3">
      <c r="B695" s="57"/>
      <c r="C695" s="57"/>
      <c r="D695" s="57"/>
      <c r="E695" s="57"/>
      <c r="F695" s="57"/>
      <c r="G695" s="57"/>
      <c r="H695" s="57"/>
      <c r="I695" s="57"/>
    </row>
    <row r="696" spans="2:9" ht="19.5" customHeight="1" x14ac:dyDescent="0.3">
      <c r="B696" s="57"/>
      <c r="C696" s="57"/>
      <c r="D696" s="57"/>
      <c r="E696" s="57"/>
      <c r="F696" s="57"/>
      <c r="G696" s="57"/>
      <c r="H696" s="57"/>
      <c r="I696" s="57"/>
    </row>
    <row r="697" spans="2:9" ht="19.5" customHeight="1" x14ac:dyDescent="0.3">
      <c r="B697" s="57"/>
      <c r="C697" s="57"/>
      <c r="D697" s="57"/>
      <c r="E697" s="57"/>
      <c r="F697" s="57"/>
      <c r="G697" s="57"/>
      <c r="H697" s="57"/>
      <c r="I697" s="57"/>
    </row>
    <row r="698" spans="2:9" ht="19.5" customHeight="1" x14ac:dyDescent="0.3">
      <c r="B698" s="57"/>
      <c r="C698" s="57"/>
      <c r="D698" s="57"/>
      <c r="E698" s="57"/>
      <c r="F698" s="57"/>
      <c r="G698" s="57"/>
      <c r="H698" s="57"/>
      <c r="I698" s="57"/>
    </row>
    <row r="699" spans="2:9" ht="19.5" customHeight="1" x14ac:dyDescent="0.3">
      <c r="B699" s="57"/>
      <c r="C699" s="57"/>
      <c r="D699" s="57"/>
      <c r="E699" s="57"/>
      <c r="F699" s="57"/>
      <c r="G699" s="57"/>
      <c r="H699" s="57"/>
      <c r="I699" s="57"/>
    </row>
    <row r="700" spans="2:9" ht="19.5" customHeight="1" x14ac:dyDescent="0.3">
      <c r="B700" s="57"/>
      <c r="C700" s="57"/>
      <c r="D700" s="57"/>
      <c r="E700" s="57"/>
      <c r="F700" s="57"/>
      <c r="G700" s="57"/>
      <c r="H700" s="57"/>
      <c r="I700" s="57"/>
    </row>
    <row r="701" spans="2:9" ht="19.5" customHeight="1" x14ac:dyDescent="0.3">
      <c r="B701" s="57"/>
      <c r="C701" s="57"/>
      <c r="D701" s="57"/>
      <c r="E701" s="57"/>
      <c r="F701" s="57"/>
      <c r="G701" s="57"/>
      <c r="H701" s="57"/>
      <c r="I701" s="57"/>
    </row>
    <row r="702" spans="2:9" ht="19.5" customHeight="1" x14ac:dyDescent="0.3">
      <c r="B702" s="57"/>
      <c r="C702" s="57"/>
      <c r="D702" s="57"/>
      <c r="E702" s="57"/>
      <c r="F702" s="57"/>
      <c r="G702" s="57"/>
      <c r="H702" s="57"/>
      <c r="I702" s="57"/>
    </row>
    <row r="703" spans="2:9" ht="19.5" customHeight="1" x14ac:dyDescent="0.3">
      <c r="B703" s="57"/>
      <c r="C703" s="57"/>
      <c r="D703" s="57"/>
      <c r="E703" s="57"/>
      <c r="F703" s="57"/>
      <c r="G703" s="57"/>
      <c r="H703" s="57"/>
      <c r="I703" s="57"/>
    </row>
    <row r="704" spans="2:9" ht="19.5" customHeight="1" x14ac:dyDescent="0.3">
      <c r="B704" s="57"/>
      <c r="C704" s="57"/>
      <c r="D704" s="57"/>
      <c r="E704" s="57"/>
      <c r="F704" s="57"/>
      <c r="G704" s="57"/>
      <c r="H704" s="57"/>
      <c r="I704" s="57"/>
    </row>
    <row r="705" spans="2:9" ht="19.5" customHeight="1" x14ac:dyDescent="0.3">
      <c r="B705" s="57"/>
      <c r="C705" s="57"/>
      <c r="D705" s="57"/>
      <c r="E705" s="57"/>
      <c r="F705" s="57"/>
      <c r="G705" s="57"/>
      <c r="H705" s="57"/>
      <c r="I705" s="57"/>
    </row>
    <row r="706" spans="2:9" ht="19.5" customHeight="1" x14ac:dyDescent="0.3">
      <c r="B706" s="57"/>
      <c r="C706" s="57"/>
      <c r="D706" s="57"/>
      <c r="E706" s="57"/>
      <c r="F706" s="57"/>
      <c r="G706" s="57"/>
      <c r="H706" s="57"/>
      <c r="I706" s="57"/>
    </row>
    <row r="707" spans="2:9" ht="19.5" customHeight="1" x14ac:dyDescent="0.3">
      <c r="B707" s="57"/>
      <c r="C707" s="57"/>
      <c r="D707" s="57"/>
      <c r="E707" s="57"/>
      <c r="F707" s="57"/>
      <c r="G707" s="57"/>
      <c r="H707" s="57"/>
      <c r="I707" s="57"/>
    </row>
    <row r="708" spans="2:9" ht="19.5" customHeight="1" x14ac:dyDescent="0.3">
      <c r="B708" s="57"/>
      <c r="C708" s="57"/>
      <c r="D708" s="57"/>
      <c r="E708" s="57"/>
      <c r="F708" s="57"/>
      <c r="G708" s="57"/>
      <c r="H708" s="57"/>
      <c r="I708" s="57"/>
    </row>
    <row r="709" spans="2:9" ht="19.5" customHeight="1" x14ac:dyDescent="0.3">
      <c r="B709" s="57"/>
      <c r="C709" s="57"/>
      <c r="D709" s="57"/>
      <c r="E709" s="57"/>
      <c r="F709" s="57"/>
      <c r="G709" s="57"/>
      <c r="H709" s="57"/>
      <c r="I709" s="57"/>
    </row>
    <row r="710" spans="2:9" ht="19.5" customHeight="1" x14ac:dyDescent="0.3">
      <c r="B710" s="57"/>
      <c r="C710" s="57"/>
      <c r="D710" s="57"/>
      <c r="E710" s="57"/>
      <c r="F710" s="57"/>
      <c r="G710" s="57"/>
      <c r="H710" s="57"/>
      <c r="I710" s="57"/>
    </row>
    <row r="711" spans="2:9" ht="19.5" customHeight="1" x14ac:dyDescent="0.3">
      <c r="B711" s="57"/>
      <c r="C711" s="57"/>
      <c r="D711" s="57"/>
      <c r="E711" s="57"/>
      <c r="F711" s="57"/>
      <c r="G711" s="57"/>
      <c r="H711" s="57"/>
      <c r="I711" s="57"/>
    </row>
    <row r="712" spans="2:9" ht="19.5" customHeight="1" x14ac:dyDescent="0.3">
      <c r="B712" s="57"/>
      <c r="C712" s="57"/>
      <c r="D712" s="57"/>
      <c r="E712" s="57"/>
      <c r="F712" s="57"/>
      <c r="G712" s="57"/>
      <c r="H712" s="57"/>
      <c r="I712" s="57"/>
    </row>
    <row r="713" spans="2:9" ht="19.5" customHeight="1" x14ac:dyDescent="0.3">
      <c r="B713" s="57"/>
      <c r="C713" s="57"/>
      <c r="D713" s="57"/>
      <c r="E713" s="57"/>
      <c r="F713" s="57"/>
      <c r="G713" s="57"/>
      <c r="H713" s="57"/>
      <c r="I713" s="57"/>
    </row>
    <row r="714" spans="2:9" ht="19.5" customHeight="1" x14ac:dyDescent="0.3">
      <c r="B714" s="57"/>
      <c r="C714" s="57"/>
      <c r="D714" s="57"/>
      <c r="E714" s="57"/>
      <c r="F714" s="57"/>
      <c r="G714" s="57"/>
      <c r="H714" s="57"/>
      <c r="I714" s="57"/>
    </row>
    <row r="715" spans="2:9" ht="19.5" customHeight="1" x14ac:dyDescent="0.3">
      <c r="B715" s="57"/>
      <c r="C715" s="57"/>
      <c r="D715" s="57"/>
      <c r="E715" s="57"/>
      <c r="F715" s="57"/>
      <c r="G715" s="57"/>
      <c r="H715" s="57"/>
      <c r="I715" s="57"/>
    </row>
    <row r="716" spans="2:9" ht="19.5" customHeight="1" x14ac:dyDescent="0.3">
      <c r="B716" s="57"/>
      <c r="C716" s="57"/>
      <c r="D716" s="57"/>
      <c r="E716" s="57"/>
      <c r="F716" s="57"/>
      <c r="G716" s="57"/>
      <c r="H716" s="57"/>
      <c r="I716" s="57"/>
    </row>
    <row r="717" spans="2:9" ht="19.5" customHeight="1" x14ac:dyDescent="0.3">
      <c r="B717" s="57"/>
      <c r="C717" s="57"/>
      <c r="D717" s="57"/>
      <c r="E717" s="57"/>
      <c r="F717" s="57"/>
      <c r="G717" s="57"/>
      <c r="H717" s="57"/>
      <c r="I717" s="57"/>
    </row>
    <row r="718" spans="2:9" ht="19.5" customHeight="1" x14ac:dyDescent="0.3">
      <c r="B718" s="57"/>
      <c r="C718" s="57"/>
      <c r="D718" s="57"/>
      <c r="E718" s="57"/>
      <c r="F718" s="57"/>
      <c r="G718" s="57"/>
      <c r="H718" s="57"/>
      <c r="I718" s="57"/>
    </row>
    <row r="719" spans="2:9" ht="19.5" customHeight="1" x14ac:dyDescent="0.3">
      <c r="B719" s="57"/>
      <c r="C719" s="57"/>
      <c r="D719" s="57"/>
      <c r="E719" s="57"/>
      <c r="F719" s="57"/>
      <c r="G719" s="57"/>
      <c r="H719" s="57"/>
      <c r="I719" s="57"/>
    </row>
    <row r="720" spans="2:9" ht="19.5" customHeight="1" x14ac:dyDescent="0.3">
      <c r="B720" s="57"/>
      <c r="C720" s="57"/>
      <c r="D720" s="57"/>
      <c r="E720" s="57"/>
      <c r="F720" s="57"/>
      <c r="G720" s="57"/>
      <c r="H720" s="57"/>
      <c r="I720" s="57"/>
    </row>
    <row r="721" spans="2:9" ht="19.5" customHeight="1" x14ac:dyDescent="0.3">
      <c r="B721" s="57"/>
      <c r="C721" s="57"/>
      <c r="D721" s="57"/>
      <c r="E721" s="57"/>
      <c r="F721" s="57"/>
      <c r="G721" s="57"/>
      <c r="H721" s="57"/>
      <c r="I721" s="57"/>
    </row>
    <row r="722" spans="2:9" ht="19.5" customHeight="1" x14ac:dyDescent="0.3">
      <c r="B722" s="57"/>
      <c r="C722" s="57"/>
      <c r="D722" s="57"/>
      <c r="E722" s="57"/>
      <c r="F722" s="57"/>
      <c r="G722" s="57"/>
      <c r="H722" s="57"/>
      <c r="I722" s="57"/>
    </row>
    <row r="723" spans="2:9" ht="19.5" customHeight="1" x14ac:dyDescent="0.3">
      <c r="B723" s="57"/>
      <c r="C723" s="57"/>
      <c r="D723" s="57"/>
      <c r="E723" s="57"/>
      <c r="F723" s="57"/>
      <c r="G723" s="57"/>
      <c r="H723" s="57"/>
      <c r="I723" s="57"/>
    </row>
    <row r="724" spans="2:9" ht="19.5" customHeight="1" x14ac:dyDescent="0.3">
      <c r="B724" s="57"/>
      <c r="C724" s="57"/>
      <c r="D724" s="57"/>
      <c r="E724" s="57"/>
      <c r="F724" s="57"/>
      <c r="G724" s="57"/>
      <c r="H724" s="57"/>
      <c r="I724" s="57"/>
    </row>
    <row r="725" spans="2:9" ht="19.5" customHeight="1" x14ac:dyDescent="0.3">
      <c r="B725" s="57"/>
      <c r="C725" s="57"/>
      <c r="D725" s="57"/>
      <c r="E725" s="57"/>
      <c r="F725" s="57"/>
      <c r="G725" s="57"/>
      <c r="H725" s="57"/>
      <c r="I725" s="57"/>
    </row>
    <row r="726" spans="2:9" ht="19.5" customHeight="1" x14ac:dyDescent="0.3">
      <c r="B726" s="57"/>
      <c r="C726" s="57"/>
      <c r="D726" s="57"/>
      <c r="E726" s="57"/>
      <c r="F726" s="57"/>
      <c r="G726" s="57"/>
      <c r="H726" s="57"/>
      <c r="I726" s="57"/>
    </row>
    <row r="727" spans="2:9" ht="19.5" customHeight="1" x14ac:dyDescent="0.3">
      <c r="B727" s="57"/>
      <c r="C727" s="57"/>
      <c r="D727" s="57"/>
      <c r="E727" s="57"/>
      <c r="F727" s="57"/>
      <c r="G727" s="57"/>
      <c r="H727" s="57"/>
      <c r="I727" s="57"/>
    </row>
    <row r="728" spans="2:9" ht="19.5" customHeight="1" x14ac:dyDescent="0.3">
      <c r="B728" s="57"/>
      <c r="C728" s="57"/>
      <c r="D728" s="57"/>
      <c r="E728" s="57"/>
      <c r="F728" s="57"/>
      <c r="G728" s="57"/>
      <c r="H728" s="57"/>
      <c r="I728" s="57"/>
    </row>
    <row r="729" spans="2:9" ht="19.5" customHeight="1" x14ac:dyDescent="0.3">
      <c r="B729" s="57"/>
      <c r="C729" s="57"/>
      <c r="D729" s="57"/>
      <c r="E729" s="57"/>
      <c r="F729" s="57"/>
      <c r="G729" s="57"/>
      <c r="H729" s="57"/>
      <c r="I729" s="57"/>
    </row>
    <row r="730" spans="2:9" ht="19.5" customHeight="1" x14ac:dyDescent="0.3">
      <c r="B730" s="57"/>
      <c r="C730" s="57"/>
      <c r="D730" s="57"/>
      <c r="E730" s="57"/>
      <c r="F730" s="57"/>
      <c r="G730" s="57"/>
      <c r="H730" s="57"/>
      <c r="I730" s="57"/>
    </row>
    <row r="731" spans="2:9" ht="19.5" customHeight="1" x14ac:dyDescent="0.3">
      <c r="B731" s="57"/>
      <c r="C731" s="57"/>
      <c r="D731" s="57"/>
      <c r="E731" s="57"/>
      <c r="F731" s="57"/>
      <c r="G731" s="57"/>
      <c r="H731" s="57"/>
      <c r="I731" s="57"/>
    </row>
    <row r="732" spans="2:9" ht="19.5" customHeight="1" x14ac:dyDescent="0.3">
      <c r="B732" s="57"/>
      <c r="C732" s="57"/>
      <c r="D732" s="57"/>
      <c r="E732" s="57"/>
      <c r="F732" s="57"/>
      <c r="G732" s="57"/>
      <c r="H732" s="57"/>
      <c r="I732" s="57"/>
    </row>
    <row r="733" spans="2:9" ht="19.5" customHeight="1" x14ac:dyDescent="0.3">
      <c r="B733" s="57"/>
      <c r="C733" s="57"/>
      <c r="D733" s="57"/>
      <c r="E733" s="57"/>
      <c r="F733" s="57"/>
      <c r="G733" s="57"/>
      <c r="H733" s="57"/>
      <c r="I733" s="57"/>
    </row>
    <row r="734" spans="2:9" ht="19.5" customHeight="1" x14ac:dyDescent="0.3">
      <c r="B734" s="57"/>
      <c r="C734" s="57"/>
      <c r="D734" s="57"/>
      <c r="E734" s="57"/>
      <c r="F734" s="57"/>
      <c r="G734" s="57"/>
      <c r="H734" s="57"/>
      <c r="I734" s="57"/>
    </row>
    <row r="735" spans="2:9" ht="19.5" customHeight="1" x14ac:dyDescent="0.3">
      <c r="B735" s="57"/>
      <c r="C735" s="57"/>
      <c r="D735" s="57"/>
      <c r="E735" s="57"/>
      <c r="F735" s="57"/>
      <c r="G735" s="57"/>
      <c r="H735" s="57"/>
      <c r="I735" s="57"/>
    </row>
    <row r="736" spans="2:9" ht="19.5" customHeight="1" x14ac:dyDescent="0.3">
      <c r="B736" s="57"/>
      <c r="C736" s="57"/>
      <c r="D736" s="57"/>
      <c r="E736" s="57"/>
      <c r="F736" s="57"/>
      <c r="G736" s="57"/>
      <c r="H736" s="57"/>
      <c r="I736" s="57"/>
    </row>
    <row r="737" spans="2:9" ht="19.5" customHeight="1" x14ac:dyDescent="0.3">
      <c r="B737" s="57"/>
      <c r="C737" s="57"/>
      <c r="D737" s="57"/>
      <c r="E737" s="57"/>
      <c r="F737" s="57"/>
      <c r="G737" s="57"/>
      <c r="H737" s="57"/>
      <c r="I737" s="57"/>
    </row>
    <row r="738" spans="2:9" ht="19.5" customHeight="1" x14ac:dyDescent="0.3">
      <c r="B738" s="57"/>
      <c r="C738" s="57"/>
      <c r="D738" s="57"/>
      <c r="E738" s="57"/>
      <c r="F738" s="57"/>
      <c r="G738" s="57"/>
      <c r="H738" s="57"/>
      <c r="I738" s="57"/>
    </row>
    <row r="739" spans="2:9" ht="19.5" customHeight="1" x14ac:dyDescent="0.3">
      <c r="B739" s="57"/>
      <c r="C739" s="57"/>
      <c r="D739" s="57"/>
      <c r="E739" s="57"/>
      <c r="F739" s="57"/>
      <c r="G739" s="57"/>
      <c r="H739" s="57"/>
      <c r="I739" s="57"/>
    </row>
    <row r="740" spans="2:9" ht="19.5" customHeight="1" x14ac:dyDescent="0.3">
      <c r="B740" s="57"/>
      <c r="C740" s="57"/>
      <c r="D740" s="57"/>
      <c r="E740" s="57"/>
      <c r="F740" s="57"/>
      <c r="G740" s="57"/>
      <c r="H740" s="57"/>
      <c r="I740" s="57"/>
    </row>
    <row r="741" spans="2:9" ht="19.5" customHeight="1" x14ac:dyDescent="0.3">
      <c r="B741" s="57"/>
      <c r="C741" s="57"/>
      <c r="D741" s="57"/>
      <c r="E741" s="57"/>
      <c r="F741" s="57"/>
      <c r="G741" s="57"/>
      <c r="H741" s="57"/>
      <c r="I741" s="57"/>
    </row>
    <row r="742" spans="2:9" ht="19.5" customHeight="1" x14ac:dyDescent="0.3">
      <c r="B742" s="57"/>
      <c r="C742" s="57"/>
      <c r="D742" s="57"/>
      <c r="E742" s="57"/>
      <c r="F742" s="57"/>
      <c r="G742" s="57"/>
      <c r="H742" s="57"/>
      <c r="I742" s="57"/>
    </row>
    <row r="743" spans="2:9" ht="19.5" customHeight="1" x14ac:dyDescent="0.3">
      <c r="B743" s="57"/>
      <c r="C743" s="57"/>
      <c r="D743" s="57"/>
      <c r="E743" s="57"/>
      <c r="F743" s="57"/>
      <c r="G743" s="57"/>
      <c r="H743" s="57"/>
      <c r="I743" s="57"/>
    </row>
    <row r="744" spans="2:9" ht="19.5" customHeight="1" x14ac:dyDescent="0.3">
      <c r="B744" s="57"/>
      <c r="C744" s="57"/>
      <c r="D744" s="57"/>
      <c r="E744" s="57"/>
      <c r="F744" s="57"/>
      <c r="G744" s="57"/>
      <c r="H744" s="57"/>
      <c r="I744" s="57"/>
    </row>
    <row r="745" spans="2:9" ht="19.5" customHeight="1" x14ac:dyDescent="0.3">
      <c r="B745" s="57"/>
      <c r="C745" s="57"/>
      <c r="D745" s="57"/>
      <c r="E745" s="57"/>
      <c r="F745" s="57"/>
      <c r="G745" s="57"/>
      <c r="H745" s="57"/>
      <c r="I745" s="57"/>
    </row>
    <row r="746" spans="2:9" ht="19.5" customHeight="1" x14ac:dyDescent="0.3">
      <c r="B746" s="57"/>
      <c r="C746" s="57"/>
      <c r="D746" s="57"/>
      <c r="E746" s="57"/>
      <c r="F746" s="57"/>
      <c r="G746" s="57"/>
      <c r="H746" s="57"/>
      <c r="I746" s="57"/>
    </row>
    <row r="747" spans="2:9" ht="19.5" customHeight="1" x14ac:dyDescent="0.3">
      <c r="B747" s="57"/>
      <c r="C747" s="57"/>
      <c r="D747" s="57"/>
      <c r="E747" s="57"/>
      <c r="F747" s="57"/>
      <c r="G747" s="57"/>
      <c r="H747" s="57"/>
      <c r="I747" s="57"/>
    </row>
    <row r="748" spans="2:9" ht="19.5" customHeight="1" x14ac:dyDescent="0.3">
      <c r="B748" s="57"/>
      <c r="C748" s="57"/>
      <c r="D748" s="57"/>
      <c r="E748" s="57"/>
      <c r="F748" s="57"/>
      <c r="G748" s="57"/>
      <c r="H748" s="57"/>
      <c r="I748" s="57"/>
    </row>
    <row r="749" spans="2:9" ht="19.5" customHeight="1" x14ac:dyDescent="0.3">
      <c r="B749" s="57"/>
      <c r="C749" s="57"/>
      <c r="D749" s="57"/>
      <c r="E749" s="57"/>
      <c r="F749" s="57"/>
      <c r="G749" s="57"/>
      <c r="H749" s="57"/>
      <c r="I749" s="57"/>
    </row>
    <row r="750" spans="2:9" ht="19.5" customHeight="1" x14ac:dyDescent="0.3">
      <c r="B750" s="57"/>
      <c r="C750" s="57"/>
      <c r="D750" s="57"/>
      <c r="E750" s="57"/>
      <c r="F750" s="57"/>
      <c r="G750" s="57"/>
      <c r="H750" s="57"/>
      <c r="I750" s="57"/>
    </row>
    <row r="751" spans="2:9" ht="19.5" customHeight="1" x14ac:dyDescent="0.3">
      <c r="B751" s="57"/>
      <c r="C751" s="57"/>
      <c r="D751" s="57"/>
      <c r="E751" s="57"/>
      <c r="F751" s="57"/>
      <c r="G751" s="57"/>
      <c r="H751" s="57"/>
      <c r="I751" s="57"/>
    </row>
    <row r="752" spans="2:9" ht="19.5" customHeight="1" x14ac:dyDescent="0.3">
      <c r="B752" s="57"/>
      <c r="C752" s="57"/>
      <c r="D752" s="57"/>
      <c r="E752" s="57"/>
      <c r="F752" s="57"/>
      <c r="G752" s="57"/>
      <c r="H752" s="57"/>
      <c r="I752" s="57"/>
    </row>
    <row r="753" spans="2:9" ht="19.5" customHeight="1" x14ac:dyDescent="0.3">
      <c r="B753" s="57"/>
      <c r="C753" s="57"/>
      <c r="D753" s="57"/>
      <c r="E753" s="57"/>
      <c r="F753" s="57"/>
      <c r="G753" s="57"/>
      <c r="H753" s="57"/>
      <c r="I753" s="57"/>
    </row>
    <row r="754" spans="2:9" ht="19.5" customHeight="1" x14ac:dyDescent="0.3">
      <c r="B754" s="57"/>
      <c r="C754" s="57"/>
      <c r="D754" s="57"/>
      <c r="E754" s="57"/>
      <c r="F754" s="57"/>
      <c r="G754" s="57"/>
      <c r="H754" s="57"/>
      <c r="I754" s="57"/>
    </row>
    <row r="755" spans="2:9" ht="19.5" customHeight="1" x14ac:dyDescent="0.3">
      <c r="B755" s="57"/>
      <c r="C755" s="57"/>
      <c r="D755" s="57"/>
      <c r="E755" s="57"/>
      <c r="F755" s="57"/>
      <c r="G755" s="57"/>
      <c r="H755" s="57"/>
      <c r="I755" s="57"/>
    </row>
    <row r="756" spans="2:9" ht="19.5" customHeight="1" x14ac:dyDescent="0.3">
      <c r="B756" s="57"/>
      <c r="C756" s="57"/>
      <c r="D756" s="57"/>
      <c r="E756" s="57"/>
      <c r="F756" s="57"/>
      <c r="G756" s="57"/>
      <c r="H756" s="57"/>
      <c r="I756" s="57"/>
    </row>
    <row r="757" spans="2:9" ht="19.5" customHeight="1" x14ac:dyDescent="0.3">
      <c r="B757" s="57"/>
      <c r="C757" s="57"/>
      <c r="D757" s="57"/>
      <c r="E757" s="57"/>
      <c r="F757" s="57"/>
      <c r="G757" s="57"/>
      <c r="H757" s="57"/>
      <c r="I757" s="57"/>
    </row>
    <row r="758" spans="2:9" ht="19.5" customHeight="1" x14ac:dyDescent="0.3">
      <c r="B758" s="57"/>
      <c r="C758" s="57"/>
      <c r="D758" s="57"/>
      <c r="E758" s="57"/>
      <c r="F758" s="57"/>
      <c r="G758" s="57"/>
      <c r="H758" s="57"/>
      <c r="I758" s="57"/>
    </row>
    <row r="759" spans="2:9" ht="19.5" customHeight="1" x14ac:dyDescent="0.3">
      <c r="B759" s="57"/>
      <c r="C759" s="57"/>
      <c r="D759" s="57"/>
      <c r="E759" s="57"/>
      <c r="F759" s="57"/>
      <c r="G759" s="57"/>
      <c r="H759" s="57"/>
      <c r="I759" s="57"/>
    </row>
    <row r="760" spans="2:9" ht="19.5" customHeight="1" x14ac:dyDescent="0.3">
      <c r="B760" s="57"/>
      <c r="C760" s="57"/>
      <c r="D760" s="57"/>
      <c r="E760" s="57"/>
      <c r="F760" s="57"/>
      <c r="G760" s="57"/>
      <c r="H760" s="57"/>
      <c r="I760" s="57"/>
    </row>
    <row r="761" spans="2:9" ht="19.5" customHeight="1" x14ac:dyDescent="0.3">
      <c r="B761" s="57"/>
      <c r="C761" s="57"/>
      <c r="D761" s="57"/>
      <c r="E761" s="57"/>
      <c r="F761" s="57"/>
      <c r="G761" s="57"/>
      <c r="H761" s="57"/>
      <c r="I761" s="57"/>
    </row>
    <row r="762" spans="2:9" ht="19.5" customHeight="1" x14ac:dyDescent="0.3">
      <c r="B762" s="57"/>
      <c r="C762" s="57"/>
      <c r="D762" s="57"/>
      <c r="E762" s="57"/>
      <c r="F762" s="57"/>
      <c r="G762" s="57"/>
      <c r="H762" s="57"/>
      <c r="I762" s="57"/>
    </row>
    <row r="763" spans="2:9" ht="19.5" customHeight="1" x14ac:dyDescent="0.3">
      <c r="B763" s="57"/>
      <c r="C763" s="57"/>
      <c r="D763" s="57"/>
      <c r="E763" s="57"/>
      <c r="F763" s="57"/>
      <c r="G763" s="57"/>
      <c r="H763" s="57"/>
      <c r="I763" s="57"/>
    </row>
    <row r="764" spans="2:9" ht="19.5" customHeight="1" x14ac:dyDescent="0.3">
      <c r="B764" s="57"/>
      <c r="C764" s="57"/>
      <c r="D764" s="57"/>
      <c r="E764" s="57"/>
      <c r="F764" s="57"/>
      <c r="G764" s="57"/>
      <c r="H764" s="57"/>
      <c r="I764" s="57"/>
    </row>
    <row r="765" spans="2:9" ht="19.5" customHeight="1" x14ac:dyDescent="0.3">
      <c r="B765" s="57"/>
      <c r="C765" s="57"/>
      <c r="D765" s="57"/>
      <c r="E765" s="57"/>
      <c r="F765" s="57"/>
      <c r="G765" s="57"/>
      <c r="H765" s="57"/>
      <c r="I765" s="57"/>
    </row>
    <row r="766" spans="2:9" ht="19.5" customHeight="1" x14ac:dyDescent="0.3">
      <c r="B766" s="57"/>
      <c r="C766" s="57"/>
      <c r="D766" s="57"/>
      <c r="E766" s="57"/>
      <c r="F766" s="57"/>
      <c r="G766" s="57"/>
      <c r="H766" s="57"/>
      <c r="I766" s="57"/>
    </row>
    <row r="767" spans="2:9" ht="19.5" customHeight="1" x14ac:dyDescent="0.3">
      <c r="B767" s="57"/>
      <c r="C767" s="57"/>
      <c r="D767" s="57"/>
      <c r="E767" s="57"/>
      <c r="F767" s="57"/>
      <c r="G767" s="57"/>
      <c r="H767" s="57"/>
      <c r="I767" s="57"/>
    </row>
    <row r="768" spans="2:9" ht="19.5" customHeight="1" x14ac:dyDescent="0.3">
      <c r="B768" s="57"/>
      <c r="C768" s="57"/>
      <c r="D768" s="57"/>
      <c r="E768" s="57"/>
      <c r="F768" s="57"/>
      <c r="G768" s="57"/>
      <c r="H768" s="57"/>
      <c r="I768" s="57"/>
    </row>
    <row r="769" spans="2:9" ht="19.5" customHeight="1" x14ac:dyDescent="0.3">
      <c r="B769" s="57"/>
      <c r="C769" s="57"/>
      <c r="D769" s="57"/>
      <c r="E769" s="57"/>
      <c r="F769" s="57"/>
      <c r="G769" s="57"/>
      <c r="H769" s="57"/>
      <c r="I769" s="57"/>
    </row>
    <row r="770" spans="2:9" ht="19.5" customHeight="1" x14ac:dyDescent="0.3">
      <c r="B770" s="57"/>
      <c r="C770" s="57"/>
      <c r="D770" s="57"/>
      <c r="E770" s="57"/>
      <c r="F770" s="57"/>
      <c r="G770" s="57"/>
      <c r="H770" s="57"/>
      <c r="I770" s="57"/>
    </row>
    <row r="771" spans="2:9" ht="19.5" customHeight="1" x14ac:dyDescent="0.3">
      <c r="B771" s="57"/>
      <c r="C771" s="57"/>
      <c r="D771" s="57"/>
      <c r="E771" s="57"/>
      <c r="F771" s="57"/>
      <c r="G771" s="57"/>
      <c r="H771" s="57"/>
      <c r="I771" s="57"/>
    </row>
    <row r="772" spans="2:9" ht="19.5" customHeight="1" x14ac:dyDescent="0.3">
      <c r="B772" s="57"/>
      <c r="C772" s="57"/>
      <c r="D772" s="57"/>
      <c r="E772" s="57"/>
      <c r="F772" s="57"/>
      <c r="G772" s="57"/>
      <c r="H772" s="57"/>
      <c r="I772" s="57"/>
    </row>
    <row r="773" spans="2:9" ht="19.5" customHeight="1" x14ac:dyDescent="0.3">
      <c r="B773" s="57"/>
      <c r="C773" s="57"/>
      <c r="D773" s="57"/>
      <c r="E773" s="57"/>
      <c r="F773" s="57"/>
      <c r="G773" s="57"/>
      <c r="H773" s="57"/>
      <c r="I773" s="57"/>
    </row>
    <row r="774" spans="2:9" ht="19.5" customHeight="1" x14ac:dyDescent="0.3">
      <c r="B774" s="57"/>
      <c r="C774" s="57"/>
      <c r="D774" s="57"/>
      <c r="E774" s="57"/>
      <c r="F774" s="57"/>
      <c r="G774" s="57"/>
      <c r="H774" s="57"/>
      <c r="I774" s="57"/>
    </row>
    <row r="775" spans="2:9" ht="19.5" customHeight="1" x14ac:dyDescent="0.3">
      <c r="B775" s="57"/>
      <c r="C775" s="57"/>
      <c r="D775" s="57"/>
      <c r="E775" s="57"/>
      <c r="F775" s="57"/>
      <c r="G775" s="57"/>
      <c r="H775" s="57"/>
      <c r="I775" s="57"/>
    </row>
    <row r="776" spans="2:9" ht="19.5" customHeight="1" x14ac:dyDescent="0.3">
      <c r="B776" s="57"/>
      <c r="C776" s="57"/>
      <c r="D776" s="57"/>
      <c r="E776" s="57"/>
      <c r="F776" s="57"/>
      <c r="G776" s="57"/>
      <c r="H776" s="57"/>
      <c r="I776" s="57"/>
    </row>
    <row r="777" spans="2:9" ht="19.5" customHeight="1" x14ac:dyDescent="0.3">
      <c r="B777" s="57"/>
      <c r="C777" s="57"/>
      <c r="D777" s="57"/>
      <c r="E777" s="57"/>
      <c r="F777" s="57"/>
      <c r="G777" s="57"/>
      <c r="H777" s="57"/>
      <c r="I777" s="57"/>
    </row>
    <row r="778" spans="2:9" ht="19.5" customHeight="1" x14ac:dyDescent="0.3">
      <c r="B778" s="57"/>
      <c r="C778" s="57"/>
      <c r="D778" s="57"/>
      <c r="E778" s="57"/>
      <c r="F778" s="57"/>
      <c r="G778" s="57"/>
      <c r="H778" s="57"/>
      <c r="I778" s="57"/>
    </row>
    <row r="779" spans="2:9" ht="19.5" customHeight="1" x14ac:dyDescent="0.3">
      <c r="B779" s="57"/>
      <c r="C779" s="57"/>
      <c r="D779" s="57"/>
      <c r="E779" s="57"/>
      <c r="F779" s="57"/>
      <c r="G779" s="57"/>
      <c r="H779" s="57"/>
      <c r="I779" s="57"/>
    </row>
    <row r="780" spans="2:9" ht="19.5" customHeight="1" x14ac:dyDescent="0.3">
      <c r="B780" s="57"/>
      <c r="C780" s="57"/>
      <c r="D780" s="57"/>
      <c r="E780" s="57"/>
      <c r="F780" s="57"/>
      <c r="G780" s="57"/>
      <c r="H780" s="57"/>
      <c r="I780" s="57"/>
    </row>
    <row r="781" spans="2:9" ht="19.5" customHeight="1" x14ac:dyDescent="0.3">
      <c r="B781" s="57"/>
      <c r="C781" s="57"/>
      <c r="D781" s="57"/>
      <c r="E781" s="57"/>
      <c r="F781" s="57"/>
      <c r="G781" s="57"/>
      <c r="H781" s="57"/>
      <c r="I781" s="57"/>
    </row>
    <row r="782" spans="2:9" ht="19.5" customHeight="1" x14ac:dyDescent="0.3">
      <c r="B782" s="57"/>
      <c r="C782" s="57"/>
      <c r="D782" s="57"/>
      <c r="E782" s="57"/>
      <c r="F782" s="57"/>
      <c r="G782" s="57"/>
      <c r="H782" s="57"/>
      <c r="I782" s="57"/>
    </row>
    <row r="783" spans="2:9" ht="19.5" customHeight="1" x14ac:dyDescent="0.3">
      <c r="B783" s="57"/>
      <c r="C783" s="57"/>
      <c r="D783" s="57"/>
      <c r="E783" s="57"/>
      <c r="F783" s="57"/>
      <c r="G783" s="57"/>
      <c r="H783" s="57"/>
      <c r="I783" s="57"/>
    </row>
    <row r="784" spans="2:9" ht="19.5" customHeight="1" x14ac:dyDescent="0.3">
      <c r="B784" s="57"/>
      <c r="C784" s="57"/>
      <c r="D784" s="57"/>
      <c r="E784" s="57"/>
      <c r="F784" s="57"/>
      <c r="G784" s="57"/>
      <c r="H784" s="57"/>
      <c r="I784" s="57"/>
    </row>
    <row r="785" spans="2:9" ht="19.5" customHeight="1" x14ac:dyDescent="0.3">
      <c r="B785" s="57"/>
      <c r="C785" s="57"/>
      <c r="D785" s="57"/>
      <c r="E785" s="57"/>
      <c r="F785" s="57"/>
      <c r="G785" s="57"/>
      <c r="H785" s="57"/>
      <c r="I785" s="57"/>
    </row>
    <row r="786" spans="2:9" ht="19.5" customHeight="1" x14ac:dyDescent="0.3">
      <c r="B786" s="57"/>
      <c r="C786" s="57"/>
      <c r="D786" s="57"/>
      <c r="E786" s="57"/>
      <c r="F786" s="57"/>
      <c r="G786" s="57"/>
      <c r="H786" s="57"/>
      <c r="I786" s="57"/>
    </row>
    <row r="787" spans="2:9" ht="19.5" customHeight="1" x14ac:dyDescent="0.3">
      <c r="B787" s="57"/>
      <c r="C787" s="57"/>
      <c r="D787" s="57"/>
      <c r="E787" s="57"/>
      <c r="F787" s="57"/>
      <c r="G787" s="57"/>
      <c r="H787" s="57"/>
      <c r="I787" s="57"/>
    </row>
    <row r="788" spans="2:9" ht="19.5" customHeight="1" x14ac:dyDescent="0.3">
      <c r="B788" s="57"/>
      <c r="C788" s="57"/>
      <c r="D788" s="57"/>
      <c r="E788" s="57"/>
      <c r="F788" s="57"/>
      <c r="G788" s="57"/>
      <c r="H788" s="57"/>
      <c r="I788" s="57"/>
    </row>
    <row r="789" spans="2:9" ht="19.5" customHeight="1" x14ac:dyDescent="0.3">
      <c r="B789" s="57"/>
      <c r="C789" s="57"/>
      <c r="D789" s="57"/>
      <c r="E789" s="57"/>
      <c r="F789" s="57"/>
      <c r="G789" s="57"/>
      <c r="H789" s="57"/>
      <c r="I789" s="57"/>
    </row>
    <row r="790" spans="2:9" ht="19.5" customHeight="1" x14ac:dyDescent="0.3">
      <c r="B790" s="57"/>
      <c r="C790" s="57"/>
      <c r="D790" s="57"/>
      <c r="E790" s="57"/>
      <c r="F790" s="57"/>
      <c r="G790" s="57"/>
      <c r="H790" s="57"/>
      <c r="I790" s="57"/>
    </row>
    <row r="791" spans="2:9" ht="19.5" customHeight="1" x14ac:dyDescent="0.3">
      <c r="B791" s="57"/>
      <c r="C791" s="57"/>
      <c r="D791" s="57"/>
      <c r="E791" s="57"/>
      <c r="F791" s="57"/>
      <c r="G791" s="57"/>
      <c r="H791" s="57"/>
      <c r="I791" s="57"/>
    </row>
    <row r="792" spans="2:9" ht="19.5" customHeight="1" x14ac:dyDescent="0.3">
      <c r="B792" s="57"/>
      <c r="C792" s="57"/>
      <c r="D792" s="57"/>
      <c r="E792" s="57"/>
      <c r="F792" s="57"/>
      <c r="G792" s="57"/>
      <c r="H792" s="57"/>
      <c r="I792" s="57"/>
    </row>
    <row r="793" spans="2:9" ht="19.5" customHeight="1" x14ac:dyDescent="0.3">
      <c r="B793" s="57"/>
      <c r="C793" s="57"/>
      <c r="D793" s="57"/>
      <c r="E793" s="57"/>
      <c r="F793" s="57"/>
      <c r="G793" s="57"/>
      <c r="H793" s="57"/>
      <c r="I793" s="57"/>
    </row>
    <row r="794" spans="2:9" ht="19.5" customHeight="1" x14ac:dyDescent="0.3">
      <c r="B794" s="57"/>
      <c r="C794" s="57"/>
      <c r="D794" s="57"/>
      <c r="E794" s="57"/>
      <c r="F794" s="57"/>
      <c r="G794" s="57"/>
      <c r="H794" s="57"/>
      <c r="I794" s="57"/>
    </row>
    <row r="795" spans="2:9" ht="19.5" customHeight="1" x14ac:dyDescent="0.3">
      <c r="B795" s="57"/>
      <c r="C795" s="57"/>
      <c r="D795" s="57"/>
      <c r="E795" s="57"/>
      <c r="F795" s="57"/>
      <c r="G795" s="57"/>
      <c r="H795" s="57"/>
      <c r="I795" s="57"/>
    </row>
    <row r="796" spans="2:9" ht="19.5" customHeight="1" x14ac:dyDescent="0.3">
      <c r="B796" s="57"/>
      <c r="C796" s="57"/>
      <c r="D796" s="57"/>
      <c r="E796" s="57"/>
      <c r="F796" s="57"/>
      <c r="G796" s="57"/>
      <c r="H796" s="57"/>
      <c r="I796" s="57"/>
    </row>
    <row r="797" spans="2:9" ht="19.5" customHeight="1" x14ac:dyDescent="0.3">
      <c r="B797" s="57"/>
      <c r="C797" s="57"/>
      <c r="D797" s="57"/>
      <c r="E797" s="57"/>
      <c r="F797" s="57"/>
      <c r="G797" s="57"/>
      <c r="H797" s="57"/>
      <c r="I797" s="57"/>
    </row>
    <row r="798" spans="2:9" ht="19.5" customHeight="1" x14ac:dyDescent="0.3">
      <c r="B798" s="57"/>
      <c r="C798" s="57"/>
      <c r="D798" s="57"/>
      <c r="E798" s="57"/>
      <c r="F798" s="57"/>
      <c r="G798" s="57"/>
      <c r="H798" s="57"/>
      <c r="I798" s="57"/>
    </row>
    <row r="799" spans="2:9" ht="19.5" customHeight="1" x14ac:dyDescent="0.3">
      <c r="B799" s="57"/>
      <c r="C799" s="57"/>
      <c r="D799" s="57"/>
      <c r="E799" s="57"/>
      <c r="F799" s="57"/>
      <c r="G799" s="57"/>
      <c r="H799" s="57"/>
      <c r="I799" s="57"/>
    </row>
    <row r="800" spans="2:9" ht="19.5" customHeight="1" x14ac:dyDescent="0.3">
      <c r="B800" s="57"/>
      <c r="C800" s="57"/>
      <c r="D800" s="57"/>
      <c r="E800" s="57"/>
      <c r="F800" s="57"/>
      <c r="G800" s="57"/>
      <c r="H800" s="57"/>
      <c r="I800" s="57"/>
    </row>
    <row r="801" spans="2:9" ht="19.5" customHeight="1" x14ac:dyDescent="0.3">
      <c r="B801" s="57"/>
      <c r="C801" s="57"/>
      <c r="D801" s="57"/>
      <c r="E801" s="57"/>
      <c r="F801" s="57"/>
      <c r="G801" s="57"/>
      <c r="H801" s="57"/>
      <c r="I801" s="57"/>
    </row>
    <row r="802" spans="2:9" ht="19.5" customHeight="1" x14ac:dyDescent="0.3">
      <c r="B802" s="57"/>
      <c r="C802" s="57"/>
      <c r="D802" s="57"/>
      <c r="E802" s="57"/>
      <c r="F802" s="57"/>
      <c r="G802" s="57"/>
      <c r="H802" s="57"/>
      <c r="I802" s="57"/>
    </row>
    <row r="803" spans="2:9" ht="19.5" customHeight="1" x14ac:dyDescent="0.3">
      <c r="B803" s="57"/>
      <c r="C803" s="57"/>
      <c r="D803" s="57"/>
      <c r="E803" s="57"/>
      <c r="F803" s="57"/>
      <c r="G803" s="57"/>
      <c r="H803" s="57"/>
      <c r="I803" s="57"/>
    </row>
    <row r="804" spans="2:9" ht="19.5" customHeight="1" x14ac:dyDescent="0.3">
      <c r="B804" s="57"/>
      <c r="C804" s="57"/>
      <c r="D804" s="57"/>
      <c r="E804" s="57"/>
      <c r="F804" s="57"/>
      <c r="G804" s="57"/>
      <c r="H804" s="57"/>
      <c r="I804" s="57"/>
    </row>
    <row r="805" spans="2:9" ht="19.5" customHeight="1" x14ac:dyDescent="0.3">
      <c r="B805" s="57"/>
      <c r="C805" s="57"/>
      <c r="D805" s="57"/>
      <c r="E805" s="57"/>
      <c r="F805" s="57"/>
      <c r="G805" s="57"/>
      <c r="H805" s="57"/>
      <c r="I805" s="57"/>
    </row>
    <row r="806" spans="2:9" ht="19.5" customHeight="1" x14ac:dyDescent="0.3">
      <c r="B806" s="57"/>
      <c r="C806" s="57"/>
      <c r="D806" s="57"/>
      <c r="E806" s="57"/>
      <c r="F806" s="57"/>
      <c r="G806" s="57"/>
      <c r="H806" s="57"/>
      <c r="I806" s="57"/>
    </row>
    <row r="807" spans="2:9" ht="19.5" customHeight="1" x14ac:dyDescent="0.3">
      <c r="B807" s="57"/>
      <c r="C807" s="57"/>
      <c r="D807" s="57"/>
      <c r="E807" s="57"/>
      <c r="F807" s="57"/>
      <c r="G807" s="57"/>
      <c r="H807" s="57"/>
      <c r="I807" s="57"/>
    </row>
    <row r="808" spans="2:9" ht="19.5" customHeight="1" x14ac:dyDescent="0.3">
      <c r="B808" s="57"/>
      <c r="C808" s="57"/>
      <c r="D808" s="57"/>
      <c r="E808" s="57"/>
      <c r="F808" s="57"/>
      <c r="G808" s="57"/>
      <c r="H808" s="57"/>
      <c r="I808" s="57"/>
    </row>
    <row r="809" spans="2:9" ht="19.5" customHeight="1" x14ac:dyDescent="0.3">
      <c r="B809" s="57"/>
      <c r="C809" s="57"/>
      <c r="D809" s="57"/>
      <c r="E809" s="57"/>
      <c r="F809" s="57"/>
      <c r="G809" s="57"/>
      <c r="H809" s="57"/>
      <c r="I809" s="57"/>
    </row>
    <row r="810" spans="2:9" ht="19.5" customHeight="1" x14ac:dyDescent="0.3">
      <c r="B810" s="57"/>
      <c r="C810" s="57"/>
      <c r="D810" s="57"/>
      <c r="E810" s="57"/>
      <c r="F810" s="57"/>
      <c r="G810" s="57"/>
      <c r="H810" s="57"/>
      <c r="I810" s="57"/>
    </row>
    <row r="811" spans="2:9" ht="19.5" customHeight="1" x14ac:dyDescent="0.3">
      <c r="B811" s="57"/>
      <c r="C811" s="57"/>
      <c r="D811" s="57"/>
      <c r="E811" s="57"/>
      <c r="F811" s="57"/>
      <c r="G811" s="57"/>
      <c r="H811" s="57"/>
      <c r="I811" s="57"/>
    </row>
    <row r="812" spans="2:9" ht="19.5" customHeight="1" x14ac:dyDescent="0.3">
      <c r="B812" s="57"/>
      <c r="C812" s="57"/>
      <c r="D812" s="57"/>
      <c r="E812" s="57"/>
      <c r="F812" s="57"/>
      <c r="G812" s="57"/>
      <c r="H812" s="57"/>
      <c r="I812" s="57"/>
    </row>
    <row r="813" spans="2:9" ht="19.5" customHeight="1" x14ac:dyDescent="0.3">
      <c r="B813" s="57"/>
      <c r="C813" s="57"/>
      <c r="D813" s="57"/>
      <c r="E813" s="57"/>
      <c r="F813" s="57"/>
      <c r="G813" s="57"/>
      <c r="H813" s="57"/>
      <c r="I813" s="57"/>
    </row>
    <row r="814" spans="2:9" ht="19.5" customHeight="1" x14ac:dyDescent="0.3">
      <c r="B814" s="57"/>
      <c r="C814" s="57"/>
      <c r="D814" s="57"/>
      <c r="E814" s="57"/>
      <c r="F814" s="57"/>
      <c r="G814" s="57"/>
      <c r="H814" s="57"/>
      <c r="I814" s="57"/>
    </row>
    <row r="815" spans="2:9" ht="19.5" customHeight="1" x14ac:dyDescent="0.3">
      <c r="B815" s="57"/>
      <c r="C815" s="57"/>
      <c r="D815" s="57"/>
      <c r="E815" s="57"/>
      <c r="F815" s="57"/>
      <c r="G815" s="57"/>
      <c r="H815" s="57"/>
      <c r="I815" s="57"/>
    </row>
    <row r="816" spans="2:9" ht="19.5" customHeight="1" x14ac:dyDescent="0.3">
      <c r="B816" s="57"/>
      <c r="C816" s="57"/>
      <c r="D816" s="57"/>
      <c r="E816" s="57"/>
      <c r="F816" s="57"/>
      <c r="G816" s="57"/>
      <c r="H816" s="57"/>
      <c r="I816" s="57"/>
    </row>
    <row r="817" spans="2:9" ht="19.5" customHeight="1" x14ac:dyDescent="0.3">
      <c r="B817" s="57"/>
      <c r="C817" s="57"/>
      <c r="D817" s="57"/>
      <c r="E817" s="57"/>
      <c r="F817" s="57"/>
      <c r="G817" s="57"/>
      <c r="H817" s="57"/>
      <c r="I817" s="57"/>
    </row>
    <row r="818" spans="2:9" ht="19.5" customHeight="1" x14ac:dyDescent="0.3">
      <c r="B818" s="57"/>
      <c r="C818" s="57"/>
      <c r="D818" s="57"/>
      <c r="E818" s="57"/>
      <c r="F818" s="57"/>
      <c r="G818" s="57"/>
      <c r="H818" s="57"/>
      <c r="I818" s="57"/>
    </row>
    <row r="819" spans="2:9" ht="19.5" customHeight="1" x14ac:dyDescent="0.3">
      <c r="B819" s="57"/>
      <c r="C819" s="57"/>
      <c r="D819" s="57"/>
      <c r="E819" s="57"/>
      <c r="F819" s="57"/>
      <c r="G819" s="57"/>
      <c r="H819" s="57"/>
      <c r="I819" s="57"/>
    </row>
    <row r="820" spans="2:9" ht="19.5" customHeight="1" x14ac:dyDescent="0.3">
      <c r="B820" s="57"/>
      <c r="C820" s="57"/>
      <c r="D820" s="57"/>
      <c r="E820" s="57"/>
      <c r="F820" s="57"/>
      <c r="G820" s="57"/>
      <c r="H820" s="57"/>
      <c r="I820" s="57"/>
    </row>
    <row r="821" spans="2:9" ht="19.5" customHeight="1" x14ac:dyDescent="0.3">
      <c r="B821" s="57"/>
      <c r="C821" s="57"/>
      <c r="D821" s="57"/>
      <c r="E821" s="57"/>
      <c r="F821" s="57"/>
      <c r="G821" s="57"/>
      <c r="H821" s="57"/>
      <c r="I821" s="57"/>
    </row>
    <row r="822" spans="2:9" ht="19.5" customHeight="1" x14ac:dyDescent="0.3">
      <c r="B822" s="57"/>
      <c r="C822" s="57"/>
      <c r="D822" s="57"/>
      <c r="E822" s="57"/>
      <c r="F822" s="57"/>
      <c r="G822" s="57"/>
      <c r="H822" s="57"/>
      <c r="I822" s="57"/>
    </row>
    <row r="823" spans="2:9" ht="19.5" customHeight="1" x14ac:dyDescent="0.3">
      <c r="B823" s="57"/>
      <c r="C823" s="57"/>
      <c r="D823" s="57"/>
      <c r="E823" s="57"/>
      <c r="F823" s="57"/>
      <c r="G823" s="57"/>
      <c r="H823" s="57"/>
      <c r="I823" s="57"/>
    </row>
    <row r="824" spans="2:9" ht="19.5" customHeight="1" x14ac:dyDescent="0.3">
      <c r="B824" s="57"/>
      <c r="C824" s="57"/>
      <c r="D824" s="57"/>
      <c r="E824" s="57"/>
      <c r="F824" s="57"/>
      <c r="G824" s="57"/>
      <c r="H824" s="57"/>
      <c r="I824" s="57"/>
    </row>
    <row r="825" spans="2:9" ht="19.5" customHeight="1" x14ac:dyDescent="0.3">
      <c r="B825" s="57"/>
      <c r="C825" s="57"/>
      <c r="D825" s="57"/>
      <c r="E825" s="57"/>
      <c r="F825" s="57"/>
      <c r="G825" s="57"/>
      <c r="H825" s="57"/>
      <c r="I825" s="57"/>
    </row>
    <row r="826" spans="2:9" ht="19.5" customHeight="1" x14ac:dyDescent="0.3">
      <c r="B826" s="57"/>
      <c r="C826" s="57"/>
      <c r="D826" s="57"/>
      <c r="E826" s="57"/>
      <c r="F826" s="57"/>
      <c r="G826" s="57"/>
      <c r="H826" s="57"/>
      <c r="I826" s="57"/>
    </row>
    <row r="827" spans="2:9" ht="19.5" customHeight="1" x14ac:dyDescent="0.3">
      <c r="B827" s="57"/>
      <c r="C827" s="57"/>
      <c r="D827" s="57"/>
      <c r="E827" s="57"/>
      <c r="F827" s="57"/>
      <c r="G827" s="57"/>
      <c r="H827" s="57"/>
      <c r="I827" s="57"/>
    </row>
    <row r="828" spans="2:9" ht="19.5" customHeight="1" x14ac:dyDescent="0.3">
      <c r="B828" s="57"/>
      <c r="C828" s="57"/>
      <c r="D828" s="57"/>
      <c r="E828" s="57"/>
      <c r="F828" s="57"/>
      <c r="G828" s="57"/>
      <c r="H828" s="57"/>
      <c r="I828" s="57"/>
    </row>
    <row r="829" spans="2:9" ht="19.5" customHeight="1" x14ac:dyDescent="0.3">
      <c r="B829" s="57"/>
      <c r="C829" s="57"/>
      <c r="D829" s="57"/>
      <c r="E829" s="57"/>
      <c r="F829" s="57"/>
      <c r="G829" s="57"/>
      <c r="H829" s="57"/>
      <c r="I829" s="57"/>
    </row>
    <row r="830" spans="2:9" ht="19.5" customHeight="1" x14ac:dyDescent="0.3">
      <c r="B830" s="57"/>
      <c r="C830" s="57"/>
      <c r="D830" s="57"/>
      <c r="E830" s="57"/>
      <c r="F830" s="57"/>
      <c r="G830" s="57"/>
      <c r="H830" s="57"/>
      <c r="I830" s="57"/>
    </row>
    <row r="831" spans="2:9" ht="19.5" customHeight="1" x14ac:dyDescent="0.3">
      <c r="B831" s="57"/>
      <c r="C831" s="57"/>
      <c r="D831" s="57"/>
      <c r="E831" s="57"/>
      <c r="F831" s="57"/>
      <c r="G831" s="57"/>
      <c r="H831" s="57"/>
      <c r="I831" s="57"/>
    </row>
    <row r="832" spans="2:9" ht="19.5" customHeight="1" x14ac:dyDescent="0.3">
      <c r="B832" s="57"/>
      <c r="C832" s="57"/>
      <c r="D832" s="57"/>
      <c r="E832" s="57"/>
      <c r="F832" s="57"/>
      <c r="G832" s="57"/>
      <c r="H832" s="57"/>
      <c r="I832" s="57"/>
    </row>
    <row r="833" spans="2:9" ht="19.5" customHeight="1" x14ac:dyDescent="0.3">
      <c r="B833" s="57"/>
      <c r="C833" s="57"/>
      <c r="D833" s="57"/>
      <c r="E833" s="57"/>
      <c r="F833" s="57"/>
      <c r="G833" s="57"/>
      <c r="H833" s="57"/>
      <c r="I833" s="57"/>
    </row>
    <row r="834" spans="2:9" ht="19.5" customHeight="1" x14ac:dyDescent="0.3">
      <c r="B834" s="57"/>
      <c r="C834" s="57"/>
      <c r="D834" s="57"/>
      <c r="E834" s="57"/>
      <c r="F834" s="57"/>
      <c r="G834" s="57"/>
      <c r="H834" s="57"/>
      <c r="I834" s="57"/>
    </row>
    <row r="835" spans="2:9" ht="19.5" customHeight="1" x14ac:dyDescent="0.3">
      <c r="B835" s="57"/>
      <c r="C835" s="57"/>
      <c r="D835" s="57"/>
      <c r="E835" s="57"/>
      <c r="F835" s="57"/>
      <c r="G835" s="57"/>
      <c r="H835" s="57"/>
      <c r="I835" s="57"/>
    </row>
    <row r="836" spans="2:9" ht="19.5" customHeight="1" x14ac:dyDescent="0.3">
      <c r="B836" s="57"/>
      <c r="C836" s="57"/>
      <c r="D836" s="57"/>
      <c r="E836" s="57"/>
      <c r="F836" s="57"/>
      <c r="G836" s="57"/>
      <c r="H836" s="57"/>
      <c r="I836" s="57"/>
    </row>
    <row r="837" spans="2:9" ht="19.5" customHeight="1" x14ac:dyDescent="0.3">
      <c r="B837" s="57"/>
      <c r="C837" s="57"/>
      <c r="D837" s="57"/>
      <c r="E837" s="57"/>
      <c r="F837" s="57"/>
      <c r="G837" s="57"/>
      <c r="H837" s="57"/>
      <c r="I837" s="57"/>
    </row>
    <row r="838" spans="2:9" ht="19.5" customHeight="1" x14ac:dyDescent="0.3">
      <c r="B838" s="57"/>
      <c r="C838" s="57"/>
      <c r="D838" s="57"/>
      <c r="E838" s="57"/>
      <c r="F838" s="57"/>
      <c r="G838" s="57"/>
      <c r="H838" s="57"/>
      <c r="I838" s="57"/>
    </row>
    <row r="839" spans="2:9" ht="19.5" customHeight="1" x14ac:dyDescent="0.3">
      <c r="B839" s="57"/>
      <c r="C839" s="57"/>
      <c r="D839" s="57"/>
      <c r="E839" s="57"/>
      <c r="F839" s="57"/>
      <c r="G839" s="57"/>
      <c r="H839" s="57"/>
      <c r="I839" s="57"/>
    </row>
    <row r="840" spans="2:9" ht="19.5" customHeight="1" x14ac:dyDescent="0.3">
      <c r="B840" s="57"/>
      <c r="C840" s="57"/>
      <c r="D840" s="57"/>
      <c r="E840" s="57"/>
      <c r="F840" s="57"/>
      <c r="G840" s="57"/>
      <c r="H840" s="57"/>
      <c r="I840" s="57"/>
    </row>
    <row r="841" spans="2:9" ht="19.5" customHeight="1" x14ac:dyDescent="0.3">
      <c r="B841" s="57"/>
      <c r="C841" s="57"/>
      <c r="D841" s="57"/>
      <c r="E841" s="57"/>
      <c r="F841" s="57"/>
      <c r="G841" s="57"/>
      <c r="H841" s="57"/>
      <c r="I841" s="57"/>
    </row>
    <row r="842" spans="2:9" ht="19.5" customHeight="1" x14ac:dyDescent="0.3">
      <c r="B842" s="57"/>
      <c r="C842" s="57"/>
      <c r="D842" s="57"/>
      <c r="E842" s="57"/>
      <c r="F842" s="57"/>
      <c r="G842" s="57"/>
      <c r="H842" s="57"/>
      <c r="I842" s="57"/>
    </row>
    <row r="843" spans="2:9" ht="19.5" customHeight="1" x14ac:dyDescent="0.3">
      <c r="B843" s="57"/>
      <c r="C843" s="57"/>
      <c r="D843" s="57"/>
      <c r="E843" s="57"/>
      <c r="F843" s="57"/>
      <c r="G843" s="57"/>
      <c r="H843" s="57"/>
      <c r="I843" s="57"/>
    </row>
    <row r="844" spans="2:9" ht="19.5" customHeight="1" x14ac:dyDescent="0.3">
      <c r="B844" s="57"/>
      <c r="C844" s="57"/>
      <c r="D844" s="57"/>
      <c r="E844" s="57"/>
      <c r="F844" s="57"/>
      <c r="G844" s="57"/>
      <c r="H844" s="57"/>
      <c r="I844" s="57"/>
    </row>
    <row r="845" spans="2:9" ht="19.5" customHeight="1" x14ac:dyDescent="0.3">
      <c r="B845" s="57"/>
      <c r="C845" s="57"/>
      <c r="D845" s="57"/>
      <c r="E845" s="57"/>
      <c r="F845" s="57"/>
      <c r="G845" s="57"/>
      <c r="H845" s="57"/>
      <c r="I845" s="57"/>
    </row>
    <row r="846" spans="2:9" ht="19.5" customHeight="1" x14ac:dyDescent="0.3">
      <c r="B846" s="57"/>
      <c r="C846" s="57"/>
      <c r="D846" s="57"/>
      <c r="E846" s="57"/>
      <c r="F846" s="57"/>
      <c r="G846" s="57"/>
      <c r="H846" s="57"/>
      <c r="I846" s="57"/>
    </row>
    <row r="847" spans="2:9" ht="19.5" customHeight="1" x14ac:dyDescent="0.3">
      <c r="B847" s="57"/>
      <c r="C847" s="57"/>
      <c r="D847" s="57"/>
      <c r="E847" s="57"/>
      <c r="F847" s="57"/>
      <c r="G847" s="57"/>
      <c r="H847" s="57"/>
      <c r="I847" s="57"/>
    </row>
    <row r="848" spans="2:9" ht="19.5" customHeight="1" x14ac:dyDescent="0.3">
      <c r="B848" s="57"/>
      <c r="C848" s="57"/>
      <c r="D848" s="57"/>
      <c r="E848" s="57"/>
      <c r="F848" s="57"/>
      <c r="G848" s="57"/>
      <c r="H848" s="57"/>
      <c r="I848" s="57"/>
    </row>
    <row r="849" spans="2:9" ht="19.5" customHeight="1" x14ac:dyDescent="0.3">
      <c r="B849" s="57"/>
      <c r="C849" s="57"/>
      <c r="D849" s="57"/>
      <c r="E849" s="57"/>
      <c r="F849" s="57"/>
      <c r="G849" s="57"/>
      <c r="H849" s="57"/>
      <c r="I849" s="57"/>
    </row>
    <row r="850" spans="2:9" ht="19.5" customHeight="1" x14ac:dyDescent="0.3">
      <c r="B850" s="57"/>
      <c r="C850" s="57"/>
      <c r="D850" s="57"/>
      <c r="E850" s="57"/>
      <c r="F850" s="57"/>
      <c r="G850" s="57"/>
      <c r="H850" s="57"/>
      <c r="I850" s="57"/>
    </row>
    <row r="851" spans="2:9" ht="19.5" customHeight="1" x14ac:dyDescent="0.3">
      <c r="B851" s="57"/>
      <c r="C851" s="57"/>
      <c r="D851" s="57"/>
      <c r="E851" s="57"/>
      <c r="F851" s="57"/>
      <c r="G851" s="57"/>
      <c r="H851" s="57"/>
      <c r="I851" s="57"/>
    </row>
    <row r="852" spans="2:9" ht="19.5" customHeight="1" x14ac:dyDescent="0.3">
      <c r="B852" s="57"/>
      <c r="C852" s="57"/>
      <c r="D852" s="57"/>
      <c r="E852" s="57"/>
      <c r="F852" s="57"/>
      <c r="G852" s="57"/>
      <c r="H852" s="57"/>
      <c r="I852" s="57"/>
    </row>
    <row r="853" spans="2:9" ht="19.5" customHeight="1" x14ac:dyDescent="0.3">
      <c r="B853" s="57"/>
      <c r="C853" s="57"/>
      <c r="D853" s="57"/>
      <c r="E853" s="57"/>
      <c r="F853" s="57"/>
      <c r="G853" s="57"/>
      <c r="H853" s="57"/>
      <c r="I853" s="57"/>
    </row>
    <row r="854" spans="2:9" ht="19.5" customHeight="1" x14ac:dyDescent="0.3">
      <c r="B854" s="57"/>
      <c r="C854" s="57"/>
      <c r="D854" s="57"/>
      <c r="E854" s="57"/>
      <c r="F854" s="57"/>
      <c r="G854" s="57"/>
      <c r="H854" s="57"/>
      <c r="I854" s="57"/>
    </row>
    <row r="855" spans="2:9" ht="19.5" customHeight="1" x14ac:dyDescent="0.3">
      <c r="B855" s="57"/>
      <c r="C855" s="57"/>
      <c r="D855" s="57"/>
      <c r="E855" s="57"/>
      <c r="F855" s="57"/>
      <c r="G855" s="57"/>
      <c r="H855" s="57"/>
      <c r="I855" s="57"/>
    </row>
    <row r="856" spans="2:9" ht="19.5" customHeight="1" x14ac:dyDescent="0.3">
      <c r="B856" s="57"/>
      <c r="C856" s="57"/>
      <c r="D856" s="57"/>
      <c r="E856" s="57"/>
      <c r="F856" s="57"/>
      <c r="G856" s="57"/>
      <c r="H856" s="57"/>
      <c r="I856" s="57"/>
    </row>
    <row r="857" spans="2:9" ht="19.5" customHeight="1" x14ac:dyDescent="0.3">
      <c r="B857" s="57"/>
      <c r="C857" s="57"/>
      <c r="D857" s="57"/>
      <c r="E857" s="57"/>
      <c r="F857" s="57"/>
      <c r="G857" s="57"/>
      <c r="H857" s="57"/>
      <c r="I857" s="57"/>
    </row>
    <row r="858" spans="2:9" ht="19.5" customHeight="1" x14ac:dyDescent="0.3">
      <c r="B858" s="57"/>
      <c r="C858" s="57"/>
      <c r="D858" s="57"/>
      <c r="E858" s="57"/>
      <c r="F858" s="57"/>
      <c r="G858" s="57"/>
      <c r="H858" s="57"/>
      <c r="I858" s="57"/>
    </row>
    <row r="859" spans="2:9" ht="19.5" customHeight="1" x14ac:dyDescent="0.3">
      <c r="B859" s="57"/>
      <c r="C859" s="57"/>
      <c r="D859" s="57"/>
      <c r="E859" s="57"/>
      <c r="F859" s="57"/>
      <c r="G859" s="57"/>
      <c r="H859" s="57"/>
      <c r="I859" s="57"/>
    </row>
    <row r="860" spans="2:9" ht="19.5" customHeight="1" x14ac:dyDescent="0.3">
      <c r="B860" s="57"/>
      <c r="C860" s="57"/>
      <c r="D860" s="57"/>
      <c r="E860" s="57"/>
      <c r="F860" s="57"/>
      <c r="G860" s="57"/>
      <c r="H860" s="57"/>
      <c r="I860" s="57"/>
    </row>
    <row r="861" spans="2:9" ht="19.5" customHeight="1" x14ac:dyDescent="0.3">
      <c r="B861" s="57"/>
      <c r="C861" s="57"/>
      <c r="D861" s="57"/>
      <c r="E861" s="57"/>
      <c r="F861" s="57"/>
      <c r="G861" s="57"/>
      <c r="H861" s="57"/>
      <c r="I861" s="57"/>
    </row>
    <row r="862" spans="2:9" ht="19.5" customHeight="1" x14ac:dyDescent="0.3">
      <c r="B862" s="57"/>
      <c r="C862" s="57"/>
      <c r="D862" s="57"/>
      <c r="E862" s="57"/>
      <c r="F862" s="57"/>
      <c r="G862" s="57"/>
      <c r="H862" s="57"/>
      <c r="I862" s="57"/>
    </row>
    <row r="863" spans="2:9" ht="19.5" customHeight="1" x14ac:dyDescent="0.3">
      <c r="B863" s="57"/>
      <c r="C863" s="57"/>
      <c r="D863" s="57"/>
      <c r="E863" s="57"/>
      <c r="F863" s="57"/>
      <c r="G863" s="57"/>
      <c r="H863" s="57"/>
      <c r="I863" s="57"/>
    </row>
    <row r="864" spans="2:9" ht="19.5" customHeight="1" x14ac:dyDescent="0.3">
      <c r="B864" s="57"/>
      <c r="C864" s="57"/>
      <c r="D864" s="57"/>
      <c r="E864" s="57"/>
      <c r="F864" s="57"/>
      <c r="G864" s="57"/>
      <c r="H864" s="57"/>
      <c r="I864" s="57"/>
    </row>
    <row r="865" spans="2:9" ht="19.5" customHeight="1" x14ac:dyDescent="0.3">
      <c r="B865" s="57"/>
      <c r="C865" s="57"/>
      <c r="D865" s="57"/>
      <c r="E865" s="57"/>
      <c r="F865" s="57"/>
      <c r="G865" s="57"/>
      <c r="H865" s="57"/>
      <c r="I865" s="57"/>
    </row>
    <row r="866" spans="2:9" ht="19.5" customHeight="1" x14ac:dyDescent="0.3">
      <c r="B866" s="57"/>
      <c r="C866" s="57"/>
      <c r="D866" s="57"/>
      <c r="E866" s="57"/>
      <c r="F866" s="57"/>
      <c r="G866" s="57"/>
      <c r="H866" s="57"/>
      <c r="I866" s="57"/>
    </row>
    <row r="867" spans="2:9" ht="19.5" customHeight="1" x14ac:dyDescent="0.3">
      <c r="B867" s="57"/>
      <c r="C867" s="57"/>
      <c r="D867" s="57"/>
      <c r="E867" s="57"/>
      <c r="F867" s="57"/>
      <c r="G867" s="57"/>
      <c r="H867" s="57"/>
      <c r="I867" s="57"/>
    </row>
    <row r="868" spans="2:9" ht="19.5" customHeight="1" x14ac:dyDescent="0.3">
      <c r="B868" s="57"/>
      <c r="C868" s="57"/>
      <c r="D868" s="57"/>
      <c r="E868" s="57"/>
      <c r="F868" s="57"/>
      <c r="G868" s="57"/>
      <c r="H868" s="57"/>
      <c r="I868" s="57"/>
    </row>
    <row r="869" spans="2:9" ht="19.5" customHeight="1" x14ac:dyDescent="0.3">
      <c r="B869" s="57"/>
      <c r="C869" s="57"/>
      <c r="D869" s="57"/>
      <c r="E869" s="57"/>
      <c r="F869" s="57"/>
      <c r="G869" s="57"/>
      <c r="H869" s="57"/>
      <c r="I869" s="57"/>
    </row>
    <row r="870" spans="2:9" ht="19.5" customHeight="1" x14ac:dyDescent="0.3">
      <c r="B870" s="57"/>
      <c r="C870" s="57"/>
      <c r="D870" s="57"/>
      <c r="E870" s="57"/>
      <c r="F870" s="57"/>
      <c r="G870" s="57"/>
      <c r="H870" s="57"/>
      <c r="I870" s="57"/>
    </row>
    <row r="871" spans="2:9" ht="19.5" customHeight="1" x14ac:dyDescent="0.3">
      <c r="B871" s="57"/>
      <c r="C871" s="57"/>
      <c r="D871" s="57"/>
      <c r="E871" s="57"/>
      <c r="F871" s="57"/>
      <c r="G871" s="57"/>
      <c r="H871" s="57"/>
      <c r="I871" s="57"/>
    </row>
    <row r="872" spans="2:9" ht="19.5" customHeight="1" x14ac:dyDescent="0.3">
      <c r="B872" s="57"/>
      <c r="C872" s="57"/>
      <c r="D872" s="57"/>
      <c r="E872" s="57"/>
      <c r="F872" s="57"/>
      <c r="G872" s="57"/>
      <c r="H872" s="57"/>
      <c r="I872" s="57"/>
    </row>
    <row r="873" spans="2:9" ht="19.5" customHeight="1" x14ac:dyDescent="0.3">
      <c r="B873" s="57"/>
      <c r="C873" s="57"/>
      <c r="D873" s="57"/>
      <c r="E873" s="57"/>
      <c r="F873" s="57"/>
      <c r="G873" s="57"/>
      <c r="H873" s="57"/>
      <c r="I873" s="57"/>
    </row>
    <row r="874" spans="2:9" ht="19.5" customHeight="1" x14ac:dyDescent="0.3">
      <c r="B874" s="57"/>
      <c r="C874" s="57"/>
      <c r="D874" s="57"/>
      <c r="E874" s="57"/>
      <c r="F874" s="57"/>
      <c r="G874" s="57"/>
      <c r="H874" s="57"/>
      <c r="I874" s="57"/>
    </row>
    <row r="875" spans="2:9" ht="19.5" customHeight="1" x14ac:dyDescent="0.3">
      <c r="B875" s="57"/>
      <c r="C875" s="57"/>
      <c r="D875" s="57"/>
      <c r="E875" s="57"/>
      <c r="F875" s="57"/>
      <c r="G875" s="57"/>
      <c r="H875" s="57"/>
      <c r="I875" s="57"/>
    </row>
    <row r="876" spans="2:9" ht="19.5" customHeight="1" x14ac:dyDescent="0.3">
      <c r="B876" s="57"/>
      <c r="C876" s="57"/>
      <c r="D876" s="57"/>
      <c r="E876" s="57"/>
      <c r="F876" s="57"/>
      <c r="G876" s="57"/>
      <c r="H876" s="57"/>
      <c r="I876" s="57"/>
    </row>
    <row r="877" spans="2:9" ht="19.5" customHeight="1" x14ac:dyDescent="0.3">
      <c r="B877" s="57"/>
      <c r="C877" s="57"/>
      <c r="D877" s="57"/>
      <c r="E877" s="57"/>
      <c r="F877" s="57"/>
      <c r="G877" s="57"/>
      <c r="H877" s="57"/>
      <c r="I877" s="57"/>
    </row>
    <row r="878" spans="2:9" ht="19.5" customHeight="1" x14ac:dyDescent="0.3">
      <c r="B878" s="57"/>
      <c r="C878" s="57"/>
      <c r="D878" s="57"/>
      <c r="E878" s="57"/>
      <c r="F878" s="57"/>
      <c r="G878" s="57"/>
      <c r="H878" s="57"/>
      <c r="I878" s="57"/>
    </row>
    <row r="879" spans="2:9" ht="19.5" customHeight="1" x14ac:dyDescent="0.3">
      <c r="B879" s="57"/>
      <c r="C879" s="57"/>
      <c r="D879" s="57"/>
      <c r="E879" s="57"/>
      <c r="F879" s="57"/>
      <c r="G879" s="57"/>
      <c r="H879" s="57"/>
      <c r="I879" s="57"/>
    </row>
    <row r="880" spans="2:9" ht="19.5" customHeight="1" x14ac:dyDescent="0.3">
      <c r="B880" s="57"/>
      <c r="C880" s="57"/>
      <c r="D880" s="57"/>
      <c r="E880" s="57"/>
      <c r="F880" s="57"/>
      <c r="G880" s="57"/>
      <c r="H880" s="57"/>
      <c r="I880" s="57"/>
    </row>
    <row r="881" spans="2:9" ht="19.5" customHeight="1" x14ac:dyDescent="0.3">
      <c r="B881" s="57"/>
      <c r="C881" s="57"/>
      <c r="D881" s="57"/>
      <c r="E881" s="57"/>
      <c r="F881" s="57"/>
      <c r="G881" s="57"/>
      <c r="H881" s="57"/>
      <c r="I881" s="57"/>
    </row>
    <row r="882" spans="2:9" ht="19.5" customHeight="1" x14ac:dyDescent="0.3">
      <c r="B882" s="57"/>
      <c r="C882" s="57"/>
      <c r="D882" s="57"/>
      <c r="E882" s="57"/>
      <c r="F882" s="57"/>
      <c r="G882" s="57"/>
      <c r="H882" s="57"/>
      <c r="I882" s="57"/>
    </row>
    <row r="883" spans="2:9" ht="19.5" customHeight="1" x14ac:dyDescent="0.3">
      <c r="B883" s="57"/>
      <c r="C883" s="57"/>
      <c r="D883" s="57"/>
      <c r="E883" s="57"/>
      <c r="F883" s="57"/>
      <c r="G883" s="57"/>
      <c r="H883" s="57"/>
      <c r="I883" s="57"/>
    </row>
    <row r="884" spans="2:9" ht="19.5" customHeight="1" x14ac:dyDescent="0.3">
      <c r="B884" s="57"/>
      <c r="C884" s="57"/>
      <c r="D884" s="57"/>
      <c r="E884" s="57"/>
      <c r="F884" s="57"/>
      <c r="G884" s="57"/>
      <c r="H884" s="57"/>
      <c r="I884" s="57"/>
    </row>
    <row r="885" spans="2:9" ht="19.5" customHeight="1" x14ac:dyDescent="0.3">
      <c r="B885" s="57"/>
      <c r="C885" s="57"/>
      <c r="D885" s="57"/>
      <c r="E885" s="57"/>
      <c r="F885" s="57"/>
      <c r="G885" s="57"/>
      <c r="H885" s="57"/>
      <c r="I885" s="57"/>
    </row>
    <row r="886" spans="2:9" ht="19.5" customHeight="1" x14ac:dyDescent="0.3">
      <c r="B886" s="57"/>
      <c r="C886" s="57"/>
      <c r="D886" s="57"/>
      <c r="E886" s="57"/>
      <c r="F886" s="57"/>
      <c r="G886" s="57"/>
      <c r="H886" s="57"/>
      <c r="I886" s="57"/>
    </row>
    <row r="887" spans="2:9" ht="19.5" customHeight="1" x14ac:dyDescent="0.3">
      <c r="B887" s="57"/>
      <c r="C887" s="57"/>
      <c r="D887" s="57"/>
      <c r="E887" s="57"/>
      <c r="F887" s="57"/>
      <c r="G887" s="57"/>
      <c r="H887" s="57"/>
      <c r="I887" s="57"/>
    </row>
    <row r="888" spans="2:9" ht="19.5" customHeight="1" x14ac:dyDescent="0.3">
      <c r="B888" s="57"/>
      <c r="C888" s="57"/>
      <c r="D888" s="57"/>
      <c r="E888" s="57"/>
      <c r="F888" s="57"/>
      <c r="G888" s="57"/>
      <c r="H888" s="57"/>
      <c r="I888" s="57"/>
    </row>
    <row r="889" spans="2:9" ht="19.5" customHeight="1" x14ac:dyDescent="0.3">
      <c r="B889" s="57"/>
      <c r="C889" s="57"/>
      <c r="D889" s="57"/>
      <c r="E889" s="57"/>
      <c r="F889" s="57"/>
      <c r="G889" s="57"/>
      <c r="H889" s="57"/>
      <c r="I889" s="57"/>
    </row>
    <row r="890" spans="2:9" ht="19.5" customHeight="1" x14ac:dyDescent="0.3">
      <c r="B890" s="57"/>
      <c r="C890" s="57"/>
      <c r="D890" s="57"/>
      <c r="E890" s="57"/>
      <c r="F890" s="57"/>
      <c r="G890" s="57"/>
      <c r="H890" s="57"/>
      <c r="I890" s="57"/>
    </row>
    <row r="891" spans="2:9" ht="19.5" customHeight="1" x14ac:dyDescent="0.3">
      <c r="B891" s="57"/>
      <c r="C891" s="57"/>
      <c r="D891" s="57"/>
      <c r="E891" s="57"/>
      <c r="F891" s="57"/>
      <c r="G891" s="57"/>
      <c r="H891" s="57"/>
      <c r="I891" s="57"/>
    </row>
    <row r="892" spans="2:9" ht="19.5" customHeight="1" x14ac:dyDescent="0.3">
      <c r="B892" s="57"/>
      <c r="C892" s="57"/>
      <c r="D892" s="57"/>
      <c r="E892" s="57"/>
      <c r="F892" s="57"/>
      <c r="G892" s="57"/>
      <c r="H892" s="57"/>
      <c r="I892" s="57"/>
    </row>
    <row r="893" spans="2:9" ht="19.5" customHeight="1" x14ac:dyDescent="0.3">
      <c r="B893" s="57"/>
      <c r="C893" s="57"/>
      <c r="D893" s="57"/>
      <c r="E893" s="57"/>
      <c r="F893" s="57"/>
      <c r="G893" s="57"/>
      <c r="H893" s="57"/>
      <c r="I893" s="57"/>
    </row>
    <row r="894" spans="2:9" ht="19.5" customHeight="1" x14ac:dyDescent="0.3">
      <c r="B894" s="57"/>
      <c r="C894" s="57"/>
      <c r="D894" s="57"/>
      <c r="E894" s="57"/>
      <c r="F894" s="57"/>
      <c r="G894" s="57"/>
      <c r="H894" s="57"/>
      <c r="I894" s="57"/>
    </row>
    <row r="895" spans="2:9" ht="19.5" customHeight="1" x14ac:dyDescent="0.3">
      <c r="B895" s="57"/>
      <c r="C895" s="57"/>
      <c r="D895" s="57"/>
      <c r="E895" s="57"/>
      <c r="F895" s="57"/>
      <c r="G895" s="57"/>
      <c r="H895" s="57"/>
      <c r="I895" s="57"/>
    </row>
    <row r="896" spans="2:9" ht="19.5" customHeight="1" x14ac:dyDescent="0.3">
      <c r="B896" s="57"/>
      <c r="C896" s="57"/>
      <c r="D896" s="57"/>
      <c r="E896" s="57"/>
      <c r="F896" s="57"/>
      <c r="G896" s="57"/>
      <c r="H896" s="57"/>
      <c r="I896" s="57"/>
    </row>
    <row r="897" spans="2:9" ht="19.5" customHeight="1" x14ac:dyDescent="0.3">
      <c r="B897" s="57"/>
      <c r="C897" s="57"/>
      <c r="D897" s="57"/>
      <c r="E897" s="57"/>
      <c r="F897" s="57"/>
      <c r="G897" s="57"/>
      <c r="H897" s="57"/>
      <c r="I897" s="57"/>
    </row>
    <row r="898" spans="2:9" ht="19.5" customHeight="1" x14ac:dyDescent="0.3">
      <c r="B898" s="57"/>
      <c r="C898" s="57"/>
      <c r="D898" s="57"/>
      <c r="E898" s="57"/>
      <c r="F898" s="57"/>
      <c r="G898" s="57"/>
      <c r="H898" s="57"/>
      <c r="I898" s="57"/>
    </row>
    <row r="899" spans="2:9" ht="19.5" customHeight="1" x14ac:dyDescent="0.3">
      <c r="B899" s="57"/>
      <c r="C899" s="57"/>
      <c r="D899" s="57"/>
      <c r="E899" s="57"/>
      <c r="F899" s="57"/>
      <c r="G899" s="57"/>
      <c r="H899" s="57"/>
      <c r="I899" s="57"/>
    </row>
    <row r="900" spans="2:9" ht="19.5" customHeight="1" x14ac:dyDescent="0.3">
      <c r="B900" s="57"/>
      <c r="C900" s="57"/>
      <c r="D900" s="57"/>
      <c r="E900" s="57"/>
      <c r="F900" s="57"/>
      <c r="G900" s="57"/>
      <c r="H900" s="57"/>
      <c r="I900" s="57"/>
    </row>
    <row r="901" spans="2:9" ht="19.5" customHeight="1" x14ac:dyDescent="0.3">
      <c r="B901" s="57"/>
      <c r="C901" s="57"/>
      <c r="D901" s="57"/>
      <c r="E901" s="57"/>
      <c r="F901" s="57"/>
      <c r="G901" s="57"/>
      <c r="H901" s="57"/>
      <c r="I901" s="57"/>
    </row>
    <row r="902" spans="2:9" ht="19.5" customHeight="1" x14ac:dyDescent="0.3">
      <c r="B902" s="57"/>
      <c r="C902" s="57"/>
      <c r="D902" s="57"/>
      <c r="E902" s="57"/>
      <c r="F902" s="57"/>
      <c r="G902" s="57"/>
      <c r="H902" s="57"/>
      <c r="I902" s="57"/>
    </row>
    <row r="903" spans="2:9" ht="19.5" customHeight="1" x14ac:dyDescent="0.3">
      <c r="B903" s="57"/>
      <c r="C903" s="57"/>
      <c r="D903" s="57"/>
      <c r="E903" s="57"/>
      <c r="F903" s="57"/>
      <c r="G903" s="57"/>
      <c r="H903" s="57"/>
      <c r="I903" s="57"/>
    </row>
    <row r="904" spans="2:9" ht="19.5" customHeight="1" x14ac:dyDescent="0.3">
      <c r="B904" s="57"/>
      <c r="C904" s="57"/>
      <c r="D904" s="57"/>
      <c r="E904" s="57"/>
      <c r="F904" s="57"/>
      <c r="G904" s="57"/>
      <c r="H904" s="57"/>
      <c r="I904" s="57"/>
    </row>
    <row r="905" spans="2:9" ht="19.5" customHeight="1" x14ac:dyDescent="0.3">
      <c r="B905" s="57"/>
      <c r="C905" s="57"/>
      <c r="D905" s="57"/>
      <c r="E905" s="57"/>
      <c r="F905" s="57"/>
      <c r="G905" s="57"/>
      <c r="H905" s="57"/>
      <c r="I905" s="57"/>
    </row>
    <row r="906" spans="2:9" ht="19.5" customHeight="1" x14ac:dyDescent="0.3">
      <c r="B906" s="57"/>
      <c r="C906" s="57"/>
      <c r="D906" s="57"/>
      <c r="E906" s="57"/>
      <c r="F906" s="57"/>
      <c r="G906" s="57"/>
      <c r="H906" s="57"/>
      <c r="I906" s="57"/>
    </row>
    <row r="907" spans="2:9" ht="19.5" customHeight="1" x14ac:dyDescent="0.3">
      <c r="B907" s="57"/>
      <c r="C907" s="57"/>
      <c r="D907" s="57"/>
      <c r="E907" s="57"/>
      <c r="F907" s="57"/>
      <c r="G907" s="57"/>
      <c r="H907" s="57"/>
      <c r="I907" s="57"/>
    </row>
    <row r="908" spans="2:9" ht="19.5" customHeight="1" x14ac:dyDescent="0.3">
      <c r="B908" s="57"/>
      <c r="C908" s="57"/>
      <c r="D908" s="57"/>
      <c r="E908" s="57"/>
      <c r="F908" s="57"/>
      <c r="G908" s="57"/>
      <c r="H908" s="57"/>
      <c r="I908" s="57"/>
    </row>
    <row r="909" spans="2:9" ht="19.5" customHeight="1" x14ac:dyDescent="0.3">
      <c r="B909" s="57"/>
      <c r="C909" s="57"/>
      <c r="D909" s="57"/>
      <c r="E909" s="57"/>
      <c r="F909" s="57"/>
      <c r="G909" s="57"/>
      <c r="H909" s="57"/>
      <c r="I909" s="57"/>
    </row>
    <row r="910" spans="2:9" ht="19.5" customHeight="1" x14ac:dyDescent="0.3">
      <c r="B910" s="57"/>
      <c r="C910" s="57"/>
      <c r="D910" s="57"/>
      <c r="E910" s="57"/>
      <c r="F910" s="57"/>
      <c r="G910" s="57"/>
      <c r="H910" s="57"/>
      <c r="I910" s="57"/>
    </row>
    <row r="911" spans="2:9" ht="19.5" customHeight="1" x14ac:dyDescent="0.3">
      <c r="B911" s="57"/>
      <c r="C911" s="57"/>
      <c r="D911" s="57"/>
      <c r="E911" s="57"/>
      <c r="F911" s="57"/>
      <c r="G911" s="57"/>
      <c r="H911" s="57"/>
      <c r="I911" s="57"/>
    </row>
    <row r="912" spans="2:9" ht="19.5" customHeight="1" x14ac:dyDescent="0.3">
      <c r="B912" s="57"/>
      <c r="C912" s="57"/>
      <c r="D912" s="57"/>
      <c r="E912" s="57"/>
      <c r="F912" s="57"/>
      <c r="G912" s="57"/>
      <c r="H912" s="57"/>
      <c r="I912" s="57"/>
    </row>
    <row r="913" spans="2:9" ht="19.5" customHeight="1" x14ac:dyDescent="0.3">
      <c r="B913" s="57"/>
      <c r="C913" s="57"/>
      <c r="D913" s="57"/>
      <c r="E913" s="57"/>
      <c r="F913" s="57"/>
      <c r="G913" s="57"/>
      <c r="H913" s="57"/>
      <c r="I913" s="57"/>
    </row>
    <row r="914" spans="2:9" ht="19.5" customHeight="1" x14ac:dyDescent="0.3">
      <c r="B914" s="57"/>
      <c r="C914" s="57"/>
      <c r="D914" s="57"/>
      <c r="E914" s="57"/>
      <c r="F914" s="57"/>
      <c r="G914" s="57"/>
      <c r="H914" s="57"/>
      <c r="I914" s="57"/>
    </row>
    <row r="915" spans="2:9" ht="19.5" customHeight="1" x14ac:dyDescent="0.3">
      <c r="B915" s="57"/>
      <c r="C915" s="57"/>
      <c r="D915" s="57"/>
      <c r="E915" s="57"/>
      <c r="F915" s="57"/>
      <c r="G915" s="57"/>
      <c r="H915" s="57"/>
      <c r="I915" s="57"/>
    </row>
    <row r="916" spans="2:9" ht="19.5" customHeight="1" x14ac:dyDescent="0.3">
      <c r="B916" s="57"/>
      <c r="C916" s="57"/>
      <c r="D916" s="57"/>
      <c r="E916" s="57"/>
      <c r="F916" s="57"/>
      <c r="G916" s="57"/>
      <c r="H916" s="57"/>
      <c r="I916" s="57"/>
    </row>
    <row r="917" spans="2:9" ht="19.5" customHeight="1" x14ac:dyDescent="0.3">
      <c r="B917" s="57"/>
      <c r="C917" s="57"/>
      <c r="D917" s="57"/>
      <c r="E917" s="57"/>
      <c r="F917" s="57"/>
      <c r="G917" s="57"/>
      <c r="H917" s="57"/>
      <c r="I917" s="57"/>
    </row>
    <row r="918" spans="2:9" ht="19.5" customHeight="1" x14ac:dyDescent="0.3">
      <c r="B918" s="57"/>
      <c r="C918" s="57"/>
      <c r="D918" s="57"/>
      <c r="E918" s="57"/>
      <c r="F918" s="57"/>
      <c r="G918" s="57"/>
      <c r="H918" s="57"/>
      <c r="I918" s="57"/>
    </row>
    <row r="919" spans="2:9" ht="19.5" customHeight="1" x14ac:dyDescent="0.3">
      <c r="B919" s="57"/>
      <c r="C919" s="57"/>
      <c r="D919" s="57"/>
      <c r="E919" s="57"/>
      <c r="F919" s="57"/>
      <c r="G919" s="57"/>
      <c r="H919" s="57"/>
      <c r="I919" s="57"/>
    </row>
    <row r="920" spans="2:9" ht="19.5" customHeight="1" x14ac:dyDescent="0.3">
      <c r="B920" s="57"/>
      <c r="C920" s="57"/>
      <c r="D920" s="57"/>
      <c r="E920" s="57"/>
      <c r="F920" s="57"/>
      <c r="G920" s="57"/>
      <c r="H920" s="57"/>
      <c r="I920" s="57"/>
    </row>
    <row r="921" spans="2:9" ht="19.5" customHeight="1" x14ac:dyDescent="0.3">
      <c r="B921" s="57"/>
      <c r="C921" s="57"/>
      <c r="D921" s="57"/>
      <c r="E921" s="57"/>
      <c r="F921" s="57"/>
      <c r="G921" s="57"/>
      <c r="H921" s="57"/>
      <c r="I921" s="57"/>
    </row>
    <row r="922" spans="2:9" ht="19.5" customHeight="1" x14ac:dyDescent="0.3">
      <c r="B922" s="57"/>
      <c r="C922" s="57"/>
      <c r="D922" s="57"/>
      <c r="E922" s="57"/>
      <c r="F922" s="57"/>
      <c r="G922" s="57"/>
      <c r="H922" s="57"/>
      <c r="I922" s="57"/>
    </row>
    <row r="923" spans="2:9" ht="19.5" customHeight="1" x14ac:dyDescent="0.3">
      <c r="B923" s="57"/>
      <c r="C923" s="57"/>
      <c r="D923" s="57"/>
      <c r="E923" s="57"/>
      <c r="F923" s="57"/>
      <c r="G923" s="57"/>
      <c r="H923" s="57"/>
      <c r="I923" s="57"/>
    </row>
    <row r="924" spans="2:9" ht="19.5" customHeight="1" x14ac:dyDescent="0.3">
      <c r="B924" s="57"/>
      <c r="C924" s="57"/>
      <c r="D924" s="57"/>
      <c r="E924" s="57"/>
      <c r="F924" s="57"/>
      <c r="G924" s="57"/>
      <c r="H924" s="57"/>
      <c r="I924" s="57"/>
    </row>
    <row r="925" spans="2:9" ht="19.5" customHeight="1" x14ac:dyDescent="0.3">
      <c r="B925" s="57"/>
      <c r="C925" s="57"/>
      <c r="D925" s="57"/>
      <c r="E925" s="57"/>
      <c r="F925" s="57"/>
      <c r="G925" s="57"/>
      <c r="H925" s="57"/>
      <c r="I925" s="57"/>
    </row>
    <row r="926" spans="2:9" ht="19.5" customHeight="1" x14ac:dyDescent="0.3">
      <c r="B926" s="57"/>
      <c r="C926" s="57"/>
      <c r="D926" s="57"/>
      <c r="E926" s="57"/>
      <c r="F926" s="57"/>
      <c r="G926" s="57"/>
      <c r="H926" s="57"/>
      <c r="I926" s="57"/>
    </row>
    <row r="927" spans="2:9" ht="19.5" customHeight="1" x14ac:dyDescent="0.3">
      <c r="B927" s="57"/>
      <c r="C927" s="57"/>
      <c r="D927" s="57"/>
      <c r="E927" s="57"/>
      <c r="F927" s="57"/>
      <c r="G927" s="57"/>
      <c r="H927" s="57"/>
      <c r="I927" s="57"/>
    </row>
    <row r="928" spans="2:9" ht="19.5" customHeight="1" x14ac:dyDescent="0.3">
      <c r="B928" s="57"/>
      <c r="C928" s="57"/>
      <c r="D928" s="57"/>
      <c r="E928" s="57"/>
      <c r="F928" s="57"/>
      <c r="G928" s="57"/>
      <c r="H928" s="57"/>
      <c r="I928" s="57"/>
    </row>
    <row r="929" spans="2:9" ht="19.5" customHeight="1" x14ac:dyDescent="0.3">
      <c r="B929" s="57"/>
      <c r="C929" s="57"/>
      <c r="D929" s="57"/>
      <c r="E929" s="57"/>
      <c r="F929" s="57"/>
      <c r="G929" s="57"/>
      <c r="H929" s="57"/>
      <c r="I929" s="57"/>
    </row>
    <row r="930" spans="2:9" ht="19.5" customHeight="1" x14ac:dyDescent="0.3">
      <c r="B930" s="57"/>
      <c r="C930" s="57"/>
      <c r="D930" s="57"/>
      <c r="E930" s="57"/>
      <c r="F930" s="57"/>
      <c r="G930" s="57"/>
      <c r="H930" s="57"/>
      <c r="I930" s="57"/>
    </row>
    <row r="931" spans="2:9" ht="19.5" customHeight="1" x14ac:dyDescent="0.3">
      <c r="B931" s="57"/>
      <c r="C931" s="57"/>
      <c r="D931" s="57"/>
      <c r="E931" s="57"/>
      <c r="F931" s="57"/>
      <c r="G931" s="57"/>
      <c r="H931" s="57"/>
      <c r="I931" s="57"/>
    </row>
    <row r="932" spans="2:9" ht="19.5" customHeight="1" x14ac:dyDescent="0.3">
      <c r="B932" s="57"/>
      <c r="C932" s="57"/>
      <c r="D932" s="57"/>
      <c r="E932" s="57"/>
      <c r="F932" s="57"/>
      <c r="G932" s="57"/>
      <c r="H932" s="57"/>
      <c r="I932" s="57"/>
    </row>
    <row r="933" spans="2:9" ht="19.5" customHeight="1" x14ac:dyDescent="0.3">
      <c r="B933" s="57"/>
      <c r="C933" s="57"/>
      <c r="D933" s="57"/>
      <c r="E933" s="57"/>
      <c r="F933" s="57"/>
      <c r="G933" s="57"/>
      <c r="H933" s="57"/>
      <c r="I933" s="57"/>
    </row>
    <row r="934" spans="2:9" ht="19.5" customHeight="1" x14ac:dyDescent="0.3">
      <c r="B934" s="57"/>
      <c r="C934" s="57"/>
      <c r="D934" s="57"/>
      <c r="E934" s="57"/>
      <c r="F934" s="57"/>
      <c r="G934" s="57"/>
      <c r="H934" s="57"/>
      <c r="I934" s="57"/>
    </row>
    <row r="935" spans="2:9" ht="19.5" customHeight="1" x14ac:dyDescent="0.3">
      <c r="B935" s="57"/>
      <c r="C935" s="57"/>
      <c r="D935" s="57"/>
      <c r="E935" s="57"/>
      <c r="F935" s="57"/>
      <c r="G935" s="57"/>
      <c r="H935" s="57"/>
      <c r="I935" s="57"/>
    </row>
    <row r="936" spans="2:9" ht="19.5" customHeight="1" x14ac:dyDescent="0.3">
      <c r="B936" s="57"/>
      <c r="C936" s="57"/>
      <c r="D936" s="57"/>
      <c r="E936" s="57"/>
      <c r="F936" s="57"/>
      <c r="G936" s="57"/>
      <c r="H936" s="57"/>
      <c r="I936" s="57"/>
    </row>
    <row r="937" spans="2:9" ht="19.5" customHeight="1" x14ac:dyDescent="0.3">
      <c r="B937" s="57"/>
      <c r="C937" s="57"/>
      <c r="D937" s="57"/>
      <c r="E937" s="57"/>
      <c r="F937" s="57"/>
      <c r="G937" s="57"/>
      <c r="H937" s="57"/>
      <c r="I937" s="57"/>
    </row>
    <row r="938" spans="2:9" ht="19.5" customHeight="1" x14ac:dyDescent="0.3">
      <c r="B938" s="57"/>
      <c r="C938" s="57"/>
      <c r="D938" s="57"/>
      <c r="E938" s="57"/>
      <c r="F938" s="57"/>
      <c r="G938" s="57"/>
      <c r="H938" s="57"/>
      <c r="I938" s="57"/>
    </row>
    <row r="939" spans="2:9" ht="19.5" customHeight="1" x14ac:dyDescent="0.3">
      <c r="B939" s="57"/>
      <c r="C939" s="57"/>
      <c r="D939" s="57"/>
      <c r="E939" s="57"/>
      <c r="F939" s="57"/>
      <c r="G939" s="57"/>
      <c r="H939" s="57"/>
      <c r="I939" s="57"/>
    </row>
    <row r="940" spans="2:9" ht="19.5" customHeight="1" x14ac:dyDescent="0.3">
      <c r="B940" s="57"/>
      <c r="C940" s="57"/>
      <c r="D940" s="57"/>
      <c r="E940" s="57"/>
      <c r="F940" s="57"/>
      <c r="G940" s="57"/>
      <c r="H940" s="57"/>
      <c r="I940" s="57"/>
    </row>
    <row r="941" spans="2:9" ht="19.5" customHeight="1" x14ac:dyDescent="0.3">
      <c r="B941" s="57"/>
      <c r="C941" s="57"/>
      <c r="D941" s="57"/>
      <c r="E941" s="57"/>
      <c r="F941" s="57"/>
      <c r="G941" s="57"/>
      <c r="H941" s="57"/>
      <c r="I941" s="57"/>
    </row>
    <row r="942" spans="2:9" ht="19.5" customHeight="1" x14ac:dyDescent="0.3">
      <c r="B942" s="57"/>
      <c r="C942" s="57"/>
      <c r="D942" s="57"/>
      <c r="E942" s="57"/>
      <c r="F942" s="57"/>
      <c r="G942" s="57"/>
      <c r="H942" s="57"/>
      <c r="I942" s="57"/>
    </row>
    <row r="943" spans="2:9" ht="19.5" customHeight="1" x14ac:dyDescent="0.3">
      <c r="B943" s="57"/>
      <c r="C943" s="57"/>
      <c r="D943" s="57"/>
      <c r="E943" s="57"/>
      <c r="F943" s="57"/>
      <c r="G943" s="57"/>
      <c r="H943" s="57"/>
      <c r="I943" s="57"/>
    </row>
    <row r="944" spans="2:9" ht="19.5" customHeight="1" x14ac:dyDescent="0.3">
      <c r="B944" s="57"/>
      <c r="C944" s="57"/>
      <c r="D944" s="57"/>
      <c r="E944" s="57"/>
      <c r="F944" s="57"/>
      <c r="G944" s="57"/>
      <c r="H944" s="57"/>
      <c r="I944" s="57"/>
    </row>
    <row r="945" spans="2:9" ht="19.5" customHeight="1" x14ac:dyDescent="0.3">
      <c r="B945" s="57"/>
      <c r="C945" s="57"/>
      <c r="D945" s="57"/>
      <c r="E945" s="57"/>
      <c r="F945" s="57"/>
      <c r="G945" s="57"/>
      <c r="H945" s="57"/>
      <c r="I945" s="57"/>
    </row>
    <row r="946" spans="2:9" ht="19.5" customHeight="1" x14ac:dyDescent="0.3">
      <c r="B946" s="57"/>
      <c r="C946" s="57"/>
      <c r="D946" s="57"/>
      <c r="E946" s="57"/>
      <c r="F946" s="57"/>
      <c r="G946" s="57"/>
      <c r="H946" s="57"/>
      <c r="I946" s="57"/>
    </row>
    <row r="947" spans="2:9" ht="19.5" customHeight="1" x14ac:dyDescent="0.3">
      <c r="B947" s="57"/>
      <c r="C947" s="57"/>
      <c r="D947" s="57"/>
      <c r="E947" s="57"/>
      <c r="F947" s="57"/>
      <c r="G947" s="57"/>
      <c r="H947" s="57"/>
      <c r="I947" s="57"/>
    </row>
    <row r="948" spans="2:9" ht="19.5" customHeight="1" x14ac:dyDescent="0.3">
      <c r="B948" s="57"/>
      <c r="C948" s="57"/>
      <c r="D948" s="57"/>
      <c r="E948" s="57"/>
      <c r="F948" s="57"/>
      <c r="G948" s="57"/>
      <c r="H948" s="57"/>
      <c r="I948" s="57"/>
    </row>
    <row r="949" spans="2:9" ht="19.5" customHeight="1" x14ac:dyDescent="0.3">
      <c r="B949" s="57"/>
      <c r="C949" s="57"/>
      <c r="D949" s="57"/>
      <c r="E949" s="57"/>
      <c r="F949" s="57"/>
      <c r="G949" s="57"/>
      <c r="H949" s="57"/>
      <c r="I949" s="57"/>
    </row>
    <row r="950" spans="2:9" ht="19.5" customHeight="1" x14ac:dyDescent="0.3">
      <c r="B950" s="57"/>
      <c r="C950" s="57"/>
      <c r="D950" s="57"/>
      <c r="E950" s="57"/>
      <c r="F950" s="57"/>
      <c r="G950" s="57"/>
      <c r="H950" s="57"/>
      <c r="I950" s="57"/>
    </row>
    <row r="951" spans="2:9" ht="19.5" customHeight="1" x14ac:dyDescent="0.3">
      <c r="B951" s="57"/>
      <c r="C951" s="57"/>
      <c r="D951" s="57"/>
      <c r="E951" s="57"/>
      <c r="F951" s="57"/>
      <c r="G951" s="57"/>
      <c r="H951" s="57"/>
      <c r="I951" s="57"/>
    </row>
    <row r="952" spans="2:9" ht="19.5" customHeight="1" x14ac:dyDescent="0.3">
      <c r="B952" s="57"/>
      <c r="C952" s="57"/>
      <c r="D952" s="57"/>
      <c r="E952" s="57"/>
      <c r="F952" s="57"/>
      <c r="G952" s="57"/>
      <c r="H952" s="57"/>
      <c r="I952" s="57"/>
    </row>
    <row r="953" spans="2:9" ht="19.5" customHeight="1" x14ac:dyDescent="0.3">
      <c r="B953" s="57"/>
      <c r="C953" s="57"/>
      <c r="D953" s="57"/>
      <c r="E953" s="57"/>
      <c r="F953" s="57"/>
      <c r="G953" s="57"/>
      <c r="H953" s="57"/>
      <c r="I953" s="57"/>
    </row>
    <row r="954" spans="2:9" ht="19.5" customHeight="1" x14ac:dyDescent="0.3">
      <c r="B954" s="57"/>
      <c r="C954" s="57"/>
      <c r="D954" s="57"/>
      <c r="E954" s="57"/>
      <c r="F954" s="57"/>
      <c r="G954" s="57"/>
      <c r="H954" s="57"/>
      <c r="I954" s="57"/>
    </row>
    <row r="955" spans="2:9" ht="19.5" customHeight="1" x14ac:dyDescent="0.3">
      <c r="B955" s="57"/>
      <c r="C955" s="57"/>
      <c r="D955" s="57"/>
      <c r="E955" s="57"/>
      <c r="F955" s="57"/>
      <c r="G955" s="57"/>
      <c r="H955" s="57"/>
      <c r="I955" s="57"/>
    </row>
    <row r="956" spans="2:9" ht="19.5" customHeight="1" x14ac:dyDescent="0.3">
      <c r="B956" s="57"/>
      <c r="C956" s="57"/>
      <c r="D956" s="57"/>
      <c r="E956" s="57"/>
      <c r="F956" s="57"/>
      <c r="G956" s="57"/>
      <c r="H956" s="57"/>
      <c r="I956" s="57"/>
    </row>
    <row r="957" spans="2:9" ht="19.5" customHeight="1" x14ac:dyDescent="0.3">
      <c r="B957" s="57"/>
      <c r="C957" s="57"/>
      <c r="D957" s="57"/>
      <c r="E957" s="57"/>
      <c r="F957" s="57"/>
      <c r="G957" s="57"/>
      <c r="H957" s="57"/>
      <c r="I957" s="57"/>
    </row>
    <row r="958" spans="2:9" ht="19.5" customHeight="1" x14ac:dyDescent="0.3">
      <c r="B958" s="57"/>
      <c r="C958" s="57"/>
      <c r="D958" s="57"/>
      <c r="E958" s="57"/>
      <c r="F958" s="57"/>
      <c r="G958" s="57"/>
      <c r="H958" s="57"/>
      <c r="I958" s="57"/>
    </row>
    <row r="959" spans="2:9" ht="19.5" customHeight="1" x14ac:dyDescent="0.3">
      <c r="B959" s="57"/>
      <c r="C959" s="57"/>
      <c r="D959" s="57"/>
      <c r="E959" s="57"/>
      <c r="F959" s="57"/>
      <c r="G959" s="57"/>
      <c r="H959" s="57"/>
      <c r="I959" s="57"/>
    </row>
    <row r="960" spans="2:9" ht="19.5" customHeight="1" x14ac:dyDescent="0.3">
      <c r="B960" s="57"/>
      <c r="C960" s="57"/>
      <c r="D960" s="57"/>
      <c r="E960" s="57"/>
      <c r="F960" s="57"/>
      <c r="G960" s="57"/>
      <c r="H960" s="57"/>
      <c r="I960" s="57"/>
    </row>
    <row r="961" spans="2:9" ht="19.5" customHeight="1" x14ac:dyDescent="0.3">
      <c r="B961" s="57"/>
      <c r="C961" s="57"/>
      <c r="D961" s="57"/>
      <c r="E961" s="57"/>
      <c r="F961" s="57"/>
      <c r="G961" s="57"/>
      <c r="H961" s="57"/>
      <c r="I961" s="57"/>
    </row>
    <row r="962" spans="2:9" ht="19.5" customHeight="1" x14ac:dyDescent="0.3">
      <c r="B962" s="57"/>
      <c r="C962" s="57"/>
      <c r="D962" s="57"/>
      <c r="E962" s="57"/>
      <c r="F962" s="57"/>
      <c r="G962" s="57"/>
      <c r="H962" s="57"/>
      <c r="I962" s="57"/>
    </row>
    <row r="963" spans="2:9" ht="19.5" customHeight="1" x14ac:dyDescent="0.3">
      <c r="B963" s="57"/>
      <c r="C963" s="57"/>
      <c r="D963" s="57"/>
      <c r="E963" s="57"/>
      <c r="F963" s="57"/>
      <c r="G963" s="57"/>
      <c r="H963" s="57"/>
      <c r="I963" s="57"/>
    </row>
    <row r="964" spans="2:9" ht="19.5" customHeight="1" x14ac:dyDescent="0.3">
      <c r="B964" s="57"/>
      <c r="C964" s="57"/>
      <c r="D964" s="57"/>
      <c r="E964" s="57"/>
      <c r="F964" s="57"/>
      <c r="G964" s="57"/>
      <c r="H964" s="57"/>
      <c r="I964" s="57"/>
    </row>
    <row r="965" spans="2:9" ht="19.5" customHeight="1" x14ac:dyDescent="0.3">
      <c r="B965" s="57"/>
      <c r="C965" s="57"/>
      <c r="D965" s="57"/>
      <c r="E965" s="57"/>
      <c r="F965" s="57"/>
      <c r="G965" s="57"/>
      <c r="H965" s="57"/>
      <c r="I965" s="57"/>
    </row>
    <row r="966" spans="2:9" ht="19.5" customHeight="1" x14ac:dyDescent="0.3">
      <c r="B966" s="57"/>
      <c r="C966" s="57"/>
      <c r="D966" s="57"/>
      <c r="E966" s="57"/>
      <c r="F966" s="57"/>
      <c r="G966" s="57"/>
      <c r="H966" s="57"/>
      <c r="I966" s="57"/>
    </row>
    <row r="967" spans="2:9" ht="19.5" customHeight="1" x14ac:dyDescent="0.3">
      <c r="B967" s="57"/>
      <c r="C967" s="57"/>
      <c r="D967" s="57"/>
      <c r="E967" s="57"/>
      <c r="F967" s="57"/>
      <c r="G967" s="57"/>
      <c r="H967" s="57"/>
      <c r="I967" s="57"/>
    </row>
    <row r="968" spans="2:9" ht="19.5" customHeight="1" x14ac:dyDescent="0.3">
      <c r="B968" s="57"/>
      <c r="C968" s="57"/>
      <c r="D968" s="57"/>
      <c r="E968" s="57"/>
      <c r="F968" s="57"/>
      <c r="G968" s="57"/>
      <c r="H968" s="57"/>
      <c r="I968" s="57"/>
    </row>
    <row r="969" spans="2:9" ht="19.5" customHeight="1" x14ac:dyDescent="0.3">
      <c r="B969" s="57"/>
      <c r="C969" s="57"/>
      <c r="D969" s="57"/>
      <c r="E969" s="57"/>
      <c r="F969" s="57"/>
      <c r="G969" s="57"/>
      <c r="H969" s="57"/>
      <c r="I969" s="57"/>
    </row>
    <row r="970" spans="2:9" ht="19.5" customHeight="1" x14ac:dyDescent="0.3">
      <c r="B970" s="57"/>
      <c r="C970" s="57"/>
      <c r="D970" s="57"/>
      <c r="E970" s="57"/>
      <c r="F970" s="57"/>
      <c r="G970" s="57"/>
      <c r="H970" s="57"/>
      <c r="I970" s="57"/>
    </row>
    <row r="971" spans="2:9" ht="19.5" customHeight="1" x14ac:dyDescent="0.3">
      <c r="B971" s="57"/>
      <c r="C971" s="57"/>
      <c r="D971" s="57"/>
      <c r="E971" s="57"/>
      <c r="F971" s="57"/>
      <c r="G971" s="57"/>
      <c r="H971" s="57"/>
      <c r="I971" s="57"/>
    </row>
    <row r="972" spans="2:9" ht="19.5" customHeight="1" x14ac:dyDescent="0.3">
      <c r="B972" s="57"/>
      <c r="C972" s="57"/>
      <c r="D972" s="57"/>
      <c r="E972" s="57"/>
      <c r="F972" s="57"/>
      <c r="G972" s="57"/>
      <c r="H972" s="57"/>
      <c r="I972" s="57"/>
    </row>
    <row r="973" spans="2:9" ht="19.5" customHeight="1" x14ac:dyDescent="0.3">
      <c r="B973" s="57"/>
      <c r="C973" s="57"/>
      <c r="D973" s="57"/>
      <c r="E973" s="57"/>
      <c r="F973" s="57"/>
      <c r="G973" s="57"/>
      <c r="H973" s="57"/>
      <c r="I973" s="57"/>
    </row>
    <row r="974" spans="2:9" ht="19.5" customHeight="1" x14ac:dyDescent="0.3">
      <c r="B974" s="57"/>
      <c r="C974" s="57"/>
      <c r="D974" s="57"/>
      <c r="E974" s="57"/>
      <c r="F974" s="57"/>
      <c r="G974" s="57"/>
      <c r="H974" s="57"/>
      <c r="I974" s="57"/>
    </row>
    <row r="975" spans="2:9" ht="19.5" customHeight="1" x14ac:dyDescent="0.3">
      <c r="B975" s="57"/>
      <c r="C975" s="57"/>
      <c r="D975" s="57"/>
      <c r="E975" s="57"/>
      <c r="F975" s="57"/>
      <c r="G975" s="57"/>
      <c r="H975" s="57"/>
      <c r="I975" s="57"/>
    </row>
    <row r="976" spans="2:9" ht="19.5" customHeight="1" x14ac:dyDescent="0.3">
      <c r="B976" s="57"/>
      <c r="C976" s="57"/>
      <c r="D976" s="57"/>
      <c r="E976" s="57"/>
      <c r="F976" s="57"/>
      <c r="G976" s="57"/>
      <c r="H976" s="57"/>
      <c r="I976" s="57"/>
    </row>
    <row r="977" spans="2:9" ht="19.5" customHeight="1" x14ac:dyDescent="0.3">
      <c r="B977" s="57"/>
      <c r="C977" s="57"/>
      <c r="D977" s="57"/>
      <c r="E977" s="57"/>
      <c r="F977" s="57"/>
      <c r="G977" s="57"/>
      <c r="H977" s="57"/>
      <c r="I977" s="57"/>
    </row>
    <row r="978" spans="2:9" ht="19.5" customHeight="1" x14ac:dyDescent="0.3">
      <c r="B978" s="57"/>
      <c r="C978" s="57"/>
      <c r="D978" s="57"/>
      <c r="E978" s="57"/>
      <c r="F978" s="57"/>
      <c r="G978" s="57"/>
      <c r="H978" s="57"/>
      <c r="I978" s="57"/>
    </row>
    <row r="979" spans="2:9" ht="19.5" customHeight="1" x14ac:dyDescent="0.3">
      <c r="B979" s="57"/>
      <c r="C979" s="57"/>
      <c r="D979" s="57"/>
      <c r="E979" s="57"/>
      <c r="F979" s="57"/>
      <c r="G979" s="57"/>
      <c r="H979" s="57"/>
      <c r="I979" s="57"/>
    </row>
    <row r="980" spans="2:9" ht="19.5" customHeight="1" x14ac:dyDescent="0.3">
      <c r="B980" s="57"/>
      <c r="C980" s="57"/>
      <c r="D980" s="57"/>
      <c r="E980" s="57"/>
      <c r="F980" s="57"/>
      <c r="G980" s="57"/>
      <c r="H980" s="57"/>
      <c r="I980" s="57"/>
    </row>
    <row r="981" spans="2:9" ht="19.5" customHeight="1" x14ac:dyDescent="0.3">
      <c r="B981" s="57"/>
      <c r="C981" s="57"/>
      <c r="D981" s="57"/>
      <c r="E981" s="57"/>
      <c r="F981" s="57"/>
      <c r="G981" s="57"/>
      <c r="H981" s="57"/>
      <c r="I981" s="57"/>
    </row>
    <row r="982" spans="2:9" ht="19.5" customHeight="1" x14ac:dyDescent="0.3">
      <c r="B982" s="57"/>
      <c r="C982" s="57"/>
      <c r="D982" s="57"/>
      <c r="E982" s="57"/>
      <c r="F982" s="57"/>
      <c r="G982" s="57"/>
      <c r="H982" s="57"/>
      <c r="I982" s="57"/>
    </row>
    <row r="983" spans="2:9" ht="19.5" customHeight="1" x14ac:dyDescent="0.3">
      <c r="B983" s="57"/>
      <c r="C983" s="57"/>
      <c r="D983" s="57"/>
      <c r="E983" s="57"/>
      <c r="F983" s="57"/>
      <c r="G983" s="57"/>
      <c r="H983" s="57"/>
      <c r="I983" s="57"/>
    </row>
    <row r="984" spans="2:9" ht="19.5" customHeight="1" x14ac:dyDescent="0.3">
      <c r="B984" s="57"/>
      <c r="C984" s="57"/>
      <c r="D984" s="57"/>
      <c r="E984" s="57"/>
      <c r="F984" s="57"/>
      <c r="G984" s="57"/>
      <c r="H984" s="57"/>
      <c r="I984" s="57"/>
    </row>
    <row r="985" spans="2:9" ht="19.5" customHeight="1" x14ac:dyDescent="0.3">
      <c r="B985" s="57"/>
      <c r="C985" s="57"/>
      <c r="D985" s="57"/>
      <c r="E985" s="57"/>
      <c r="F985" s="57"/>
      <c r="G985" s="57"/>
      <c r="H985" s="57"/>
      <c r="I985" s="57"/>
    </row>
    <row r="986" spans="2:9" ht="19.5" customHeight="1" x14ac:dyDescent="0.3">
      <c r="B986" s="57"/>
      <c r="C986" s="57"/>
      <c r="D986" s="57"/>
      <c r="E986" s="57"/>
      <c r="F986" s="57"/>
      <c r="G986" s="57"/>
      <c r="H986" s="57"/>
      <c r="I986" s="57"/>
    </row>
    <row r="987" spans="2:9" ht="19.5" customHeight="1" x14ac:dyDescent="0.3">
      <c r="B987" s="57"/>
      <c r="C987" s="57"/>
      <c r="D987" s="57"/>
      <c r="E987" s="57"/>
      <c r="F987" s="57"/>
      <c r="G987" s="57"/>
      <c r="H987" s="57"/>
      <c r="I987" s="57"/>
    </row>
    <row r="988" spans="2:9" ht="19.5" customHeight="1" x14ac:dyDescent="0.3">
      <c r="B988" s="57"/>
      <c r="C988" s="57"/>
      <c r="D988" s="57"/>
      <c r="E988" s="57"/>
      <c r="F988" s="57"/>
      <c r="G988" s="57"/>
      <c r="H988" s="57"/>
      <c r="I988" s="57"/>
    </row>
    <row r="989" spans="2:9" ht="19.5" customHeight="1" x14ac:dyDescent="0.3">
      <c r="B989" s="57"/>
      <c r="C989" s="57"/>
      <c r="D989" s="57"/>
      <c r="E989" s="57"/>
      <c r="F989" s="57"/>
      <c r="G989" s="57"/>
      <c r="H989" s="57"/>
      <c r="I989" s="57"/>
    </row>
    <row r="990" spans="2:9" ht="19.5" customHeight="1" x14ac:dyDescent="0.3">
      <c r="B990" s="57"/>
      <c r="C990" s="57"/>
      <c r="D990" s="57"/>
      <c r="E990" s="57"/>
      <c r="F990" s="57"/>
      <c r="G990" s="57"/>
      <c r="H990" s="57"/>
      <c r="I990" s="57"/>
    </row>
    <row r="991" spans="2:9" ht="19.5" customHeight="1" x14ac:dyDescent="0.3">
      <c r="B991" s="57"/>
      <c r="C991" s="57"/>
      <c r="D991" s="57"/>
      <c r="E991" s="57"/>
      <c r="F991" s="57"/>
      <c r="G991" s="57"/>
      <c r="H991" s="57"/>
      <c r="I991" s="57"/>
    </row>
    <row r="992" spans="2:9" ht="19.5" customHeight="1" x14ac:dyDescent="0.3">
      <c r="B992" s="57"/>
      <c r="C992" s="57"/>
      <c r="D992" s="57"/>
      <c r="E992" s="57"/>
      <c r="F992" s="57"/>
      <c r="G992" s="57"/>
      <c r="H992" s="57"/>
      <c r="I992" s="57"/>
    </row>
    <row r="993" spans="2:9" ht="19.5" customHeight="1" x14ac:dyDescent="0.3">
      <c r="B993" s="57"/>
      <c r="C993" s="57"/>
      <c r="D993" s="57"/>
      <c r="E993" s="57"/>
      <c r="F993" s="57"/>
      <c r="G993" s="57"/>
      <c r="H993" s="57"/>
      <c r="I993" s="57"/>
    </row>
    <row r="994" spans="2:9" ht="19.5" customHeight="1" x14ac:dyDescent="0.3">
      <c r="B994" s="57"/>
      <c r="C994" s="57"/>
      <c r="D994" s="57"/>
      <c r="E994" s="57"/>
      <c r="F994" s="57"/>
      <c r="G994" s="57"/>
      <c r="H994" s="57"/>
      <c r="I994" s="57"/>
    </row>
    <row r="995" spans="2:9" ht="19.5" customHeight="1" x14ac:dyDescent="0.3">
      <c r="B995" s="57"/>
      <c r="C995" s="57"/>
      <c r="D995" s="57"/>
      <c r="E995" s="57"/>
      <c r="F995" s="57"/>
      <c r="G995" s="57"/>
      <c r="H995" s="57"/>
      <c r="I995" s="57"/>
    </row>
    <row r="996" spans="2:9" ht="19.5" customHeight="1" x14ac:dyDescent="0.3">
      <c r="B996" s="57"/>
      <c r="C996" s="57"/>
      <c r="D996" s="57"/>
      <c r="E996" s="57"/>
      <c r="F996" s="57"/>
      <c r="G996" s="57"/>
      <c r="H996" s="57"/>
      <c r="I996" s="57"/>
    </row>
    <row r="997" spans="2:9" ht="19.5" customHeight="1" x14ac:dyDescent="0.3">
      <c r="B997" s="57"/>
      <c r="C997" s="57"/>
      <c r="D997" s="57"/>
      <c r="E997" s="57"/>
      <c r="F997" s="57"/>
      <c r="G997" s="57"/>
      <c r="H997" s="57"/>
      <c r="I997" s="57"/>
    </row>
    <row r="998" spans="2:9" ht="19.5" customHeight="1" x14ac:dyDescent="0.3">
      <c r="B998" s="57"/>
      <c r="C998" s="57"/>
      <c r="D998" s="57"/>
      <c r="E998" s="57"/>
      <c r="F998" s="57"/>
      <c r="G998" s="57"/>
      <c r="H998" s="57"/>
      <c r="I998" s="57"/>
    </row>
    <row r="999" spans="2:9" ht="19.5" customHeight="1" x14ac:dyDescent="0.3">
      <c r="B999" s="57"/>
      <c r="C999" s="57"/>
      <c r="D999" s="57"/>
      <c r="E999" s="57"/>
      <c r="F999" s="57"/>
      <c r="G999" s="57"/>
      <c r="H999" s="57"/>
      <c r="I999" s="57"/>
    </row>
    <row r="1000" spans="2:9" ht="19.5" customHeight="1" x14ac:dyDescent="0.3">
      <c r="B1000" s="57"/>
      <c r="C1000" s="57"/>
      <c r="D1000" s="57"/>
      <c r="E1000" s="57"/>
      <c r="F1000" s="57"/>
      <c r="G1000" s="57"/>
      <c r="H1000" s="57"/>
      <c r="I1000" s="57"/>
    </row>
    <row r="1001" spans="2:9" ht="19.5" customHeight="1" x14ac:dyDescent="0.3">
      <c r="B1001" s="57"/>
      <c r="C1001" s="57"/>
      <c r="D1001" s="57"/>
      <c r="E1001" s="57"/>
      <c r="F1001" s="57"/>
      <c r="G1001" s="57"/>
      <c r="H1001" s="57"/>
      <c r="I1001" s="57"/>
    </row>
    <row r="1002" spans="2:9" ht="19.5" customHeight="1" x14ac:dyDescent="0.3">
      <c r="B1002" s="57"/>
      <c r="C1002" s="57"/>
      <c r="D1002" s="57"/>
      <c r="E1002" s="57"/>
      <c r="F1002" s="57"/>
      <c r="G1002" s="57"/>
      <c r="H1002" s="57"/>
      <c r="I1002" s="57"/>
    </row>
    <row r="1003" spans="2:9" ht="19.5" customHeight="1" x14ac:dyDescent="0.3">
      <c r="B1003" s="57"/>
      <c r="C1003" s="57"/>
      <c r="D1003" s="57"/>
      <c r="E1003" s="57"/>
      <c r="F1003" s="57"/>
      <c r="G1003" s="57"/>
      <c r="H1003" s="57"/>
      <c r="I1003" s="57"/>
    </row>
    <row r="1004" spans="2:9" ht="19.5" customHeight="1" x14ac:dyDescent="0.3">
      <c r="B1004" s="57"/>
      <c r="C1004" s="57"/>
      <c r="D1004" s="57"/>
      <c r="E1004" s="57"/>
      <c r="F1004" s="57"/>
      <c r="G1004" s="57"/>
      <c r="H1004" s="57"/>
      <c r="I1004" s="57"/>
    </row>
    <row r="1005" spans="2:9" ht="19.5" customHeight="1" x14ac:dyDescent="0.3">
      <c r="B1005" s="57"/>
      <c r="C1005" s="57"/>
      <c r="D1005" s="57"/>
      <c r="E1005" s="57"/>
      <c r="F1005" s="57"/>
      <c r="G1005" s="57"/>
      <c r="H1005" s="57"/>
      <c r="I1005" s="57"/>
    </row>
    <row r="1006" spans="2:9" ht="19.5" customHeight="1" x14ac:dyDescent="0.3">
      <c r="B1006" s="57"/>
      <c r="C1006" s="57"/>
      <c r="D1006" s="57"/>
      <c r="E1006" s="57"/>
      <c r="F1006" s="57"/>
      <c r="G1006" s="57"/>
      <c r="H1006" s="57"/>
      <c r="I1006" s="57"/>
    </row>
    <row r="1007" spans="2:9" ht="19.5" customHeight="1" x14ac:dyDescent="0.3">
      <c r="B1007" s="57"/>
      <c r="C1007" s="57"/>
      <c r="D1007" s="57"/>
      <c r="E1007" s="57"/>
      <c r="F1007" s="57"/>
      <c r="G1007" s="57"/>
      <c r="H1007" s="57"/>
      <c r="I1007" s="57"/>
    </row>
    <row r="1008" spans="2:9" ht="19.5" customHeight="1" x14ac:dyDescent="0.3">
      <c r="B1008" s="57"/>
      <c r="C1008" s="57"/>
      <c r="D1008" s="57"/>
      <c r="E1008" s="57"/>
      <c r="F1008" s="57"/>
      <c r="G1008" s="57"/>
      <c r="H1008" s="57"/>
      <c r="I1008" s="57"/>
    </row>
    <row r="1009" spans="2:9" ht="19.5" customHeight="1" x14ac:dyDescent="0.3">
      <c r="B1009" s="57"/>
      <c r="C1009" s="57"/>
      <c r="D1009" s="57"/>
      <c r="E1009" s="57"/>
      <c r="F1009" s="57"/>
      <c r="G1009" s="57"/>
      <c r="H1009" s="57"/>
      <c r="I1009" s="57"/>
    </row>
    <row r="1010" spans="2:9" ht="19.5" customHeight="1" x14ac:dyDescent="0.3">
      <c r="B1010" s="57"/>
      <c r="C1010" s="57"/>
      <c r="D1010" s="57"/>
      <c r="E1010" s="57"/>
      <c r="F1010" s="57"/>
      <c r="G1010" s="57"/>
      <c r="H1010" s="57"/>
      <c r="I1010" s="57"/>
    </row>
    <row r="1011" spans="2:9" ht="19.5" customHeight="1" x14ac:dyDescent="0.3">
      <c r="B1011" s="57"/>
      <c r="C1011" s="57"/>
      <c r="D1011" s="57"/>
      <c r="E1011" s="57"/>
      <c r="F1011" s="57"/>
      <c r="G1011" s="57"/>
      <c r="H1011" s="57"/>
      <c r="I1011" s="57"/>
    </row>
    <row r="1012" spans="2:9" ht="19.5" customHeight="1" x14ac:dyDescent="0.3">
      <c r="B1012" s="57"/>
      <c r="C1012" s="57"/>
      <c r="D1012" s="57"/>
      <c r="E1012" s="57"/>
      <c r="F1012" s="57"/>
      <c r="G1012" s="57"/>
      <c r="H1012" s="57"/>
      <c r="I1012" s="57"/>
    </row>
    <row r="1013" spans="2:9" ht="19.5" customHeight="1" x14ac:dyDescent="0.3">
      <c r="B1013" s="57"/>
      <c r="C1013" s="57"/>
      <c r="D1013" s="57"/>
      <c r="E1013" s="57"/>
      <c r="F1013" s="57"/>
      <c r="G1013" s="57"/>
      <c r="H1013" s="57"/>
      <c r="I1013" s="57"/>
    </row>
    <row r="1014" spans="2:9" ht="19.5" customHeight="1" x14ac:dyDescent="0.3">
      <c r="B1014" s="57"/>
      <c r="C1014" s="57"/>
      <c r="D1014" s="57"/>
      <c r="E1014" s="57"/>
      <c r="F1014" s="57"/>
      <c r="G1014" s="57"/>
      <c r="H1014" s="57"/>
      <c r="I1014" s="57"/>
    </row>
    <row r="1015" spans="2:9" ht="19.5" customHeight="1" x14ac:dyDescent="0.3">
      <c r="B1015" s="57"/>
      <c r="C1015" s="57"/>
      <c r="D1015" s="57"/>
      <c r="E1015" s="57"/>
      <c r="F1015" s="57"/>
      <c r="G1015" s="57"/>
      <c r="H1015" s="57"/>
      <c r="I1015" s="57"/>
    </row>
    <row r="1016" spans="2:9" ht="19.5" customHeight="1" x14ac:dyDescent="0.3">
      <c r="B1016" s="57"/>
      <c r="C1016" s="57"/>
      <c r="D1016" s="57"/>
      <c r="E1016" s="57"/>
      <c r="F1016" s="57"/>
      <c r="G1016" s="57"/>
      <c r="H1016" s="57"/>
      <c r="I1016" s="57"/>
    </row>
    <row r="1017" spans="2:9" ht="19.5" customHeight="1" x14ac:dyDescent="0.3">
      <c r="B1017" s="57"/>
      <c r="C1017" s="57"/>
      <c r="D1017" s="57"/>
      <c r="E1017" s="57"/>
      <c r="F1017" s="57"/>
      <c r="G1017" s="57"/>
      <c r="H1017" s="57"/>
      <c r="I1017" s="57"/>
    </row>
    <row r="1018" spans="2:9" ht="19.5" customHeight="1" x14ac:dyDescent="0.3">
      <c r="B1018" s="57"/>
      <c r="C1018" s="57"/>
      <c r="D1018" s="57"/>
      <c r="E1018" s="57"/>
      <c r="F1018" s="57"/>
      <c r="G1018" s="57"/>
      <c r="H1018" s="57"/>
      <c r="I1018" s="57"/>
    </row>
    <row r="1019" spans="2:9" ht="19.5" customHeight="1" x14ac:dyDescent="0.3">
      <c r="B1019" s="57"/>
      <c r="C1019" s="57"/>
      <c r="D1019" s="57"/>
      <c r="E1019" s="57"/>
      <c r="F1019" s="57"/>
      <c r="G1019" s="57"/>
      <c r="H1019" s="57"/>
      <c r="I1019" s="57"/>
    </row>
    <row r="1020" spans="2:9" ht="19.5" customHeight="1" x14ac:dyDescent="0.3">
      <c r="B1020" s="57"/>
      <c r="C1020" s="57"/>
      <c r="D1020" s="57"/>
      <c r="E1020" s="57"/>
      <c r="F1020" s="57"/>
      <c r="G1020" s="57"/>
      <c r="H1020" s="57"/>
      <c r="I1020" s="57"/>
    </row>
    <row r="1021" spans="2:9" ht="19.5" customHeight="1" x14ac:dyDescent="0.3">
      <c r="B1021" s="57"/>
      <c r="C1021" s="57"/>
      <c r="D1021" s="57"/>
      <c r="E1021" s="57"/>
      <c r="F1021" s="57"/>
      <c r="G1021" s="57"/>
      <c r="H1021" s="57"/>
      <c r="I1021" s="57"/>
    </row>
    <row r="1022" spans="2:9" ht="19.5" customHeight="1" x14ac:dyDescent="0.3">
      <c r="B1022" s="57"/>
      <c r="C1022" s="57"/>
      <c r="D1022" s="57"/>
      <c r="E1022" s="57"/>
      <c r="F1022" s="57"/>
      <c r="G1022" s="57"/>
      <c r="H1022" s="57"/>
      <c r="I1022" s="57"/>
    </row>
    <row r="1023" spans="2:9" ht="19.5" customHeight="1" x14ac:dyDescent="0.3">
      <c r="B1023" s="57"/>
      <c r="C1023" s="57"/>
      <c r="D1023" s="57"/>
      <c r="E1023" s="57"/>
      <c r="F1023" s="57"/>
      <c r="G1023" s="57"/>
      <c r="H1023" s="57"/>
      <c r="I1023" s="57"/>
    </row>
    <row r="1024" spans="2:9" ht="19.5" customHeight="1" x14ac:dyDescent="0.3">
      <c r="B1024" s="57"/>
      <c r="C1024" s="57"/>
      <c r="D1024" s="57"/>
      <c r="E1024" s="57"/>
      <c r="F1024" s="57"/>
      <c r="G1024" s="57"/>
      <c r="H1024" s="57"/>
      <c r="I1024" s="57"/>
    </row>
    <row r="1025" spans="2:9" ht="19.5" customHeight="1" x14ac:dyDescent="0.3">
      <c r="B1025" s="57"/>
      <c r="C1025" s="57"/>
      <c r="D1025" s="57"/>
      <c r="E1025" s="57"/>
      <c r="F1025" s="57"/>
      <c r="G1025" s="57"/>
      <c r="H1025" s="57"/>
      <c r="I1025" s="57"/>
    </row>
    <row r="1026" spans="2:9" ht="19.5" customHeight="1" x14ac:dyDescent="0.3">
      <c r="B1026" s="57"/>
      <c r="C1026" s="57"/>
      <c r="D1026" s="57"/>
      <c r="E1026" s="57"/>
      <c r="F1026" s="57"/>
      <c r="G1026" s="57"/>
      <c r="H1026" s="57"/>
      <c r="I1026" s="57"/>
    </row>
    <row r="1027" spans="2:9" ht="19.5" customHeight="1" x14ac:dyDescent="0.3">
      <c r="B1027" s="57"/>
      <c r="C1027" s="57"/>
      <c r="D1027" s="57"/>
      <c r="E1027" s="57"/>
      <c r="F1027" s="57"/>
      <c r="G1027" s="57"/>
      <c r="H1027" s="57"/>
      <c r="I1027" s="57"/>
    </row>
    <row r="1028" spans="2:9" ht="19.5" customHeight="1" x14ac:dyDescent="0.3">
      <c r="B1028" s="57"/>
      <c r="C1028" s="57"/>
      <c r="D1028" s="57"/>
      <c r="E1028" s="57"/>
      <c r="F1028" s="57"/>
      <c r="G1028" s="57"/>
      <c r="H1028" s="57"/>
      <c r="I1028" s="57"/>
    </row>
    <row r="1029" spans="2:9" ht="19.5" customHeight="1" x14ac:dyDescent="0.3">
      <c r="B1029" s="57"/>
      <c r="C1029" s="57"/>
      <c r="D1029" s="57"/>
      <c r="E1029" s="57"/>
      <c r="F1029" s="57"/>
      <c r="G1029" s="57"/>
      <c r="H1029" s="57"/>
      <c r="I1029" s="57"/>
    </row>
    <row r="1030" spans="2:9" ht="19.5" customHeight="1" x14ac:dyDescent="0.3">
      <c r="B1030" s="57"/>
      <c r="C1030" s="57"/>
      <c r="D1030" s="57"/>
      <c r="E1030" s="57"/>
      <c r="F1030" s="57"/>
      <c r="G1030" s="57"/>
      <c r="H1030" s="57"/>
      <c r="I1030" s="57"/>
    </row>
    <row r="1031" spans="2:9" ht="19.5" customHeight="1" x14ac:dyDescent="0.3">
      <c r="B1031" s="57"/>
      <c r="C1031" s="57"/>
      <c r="D1031" s="57"/>
      <c r="E1031" s="57"/>
      <c r="F1031" s="57"/>
      <c r="G1031" s="57"/>
      <c r="H1031" s="57"/>
      <c r="I1031" s="57"/>
    </row>
    <row r="1032" spans="2:9" ht="19.5" customHeight="1" x14ac:dyDescent="0.3">
      <c r="B1032" s="57"/>
      <c r="C1032" s="57"/>
      <c r="D1032" s="57"/>
      <c r="E1032" s="57"/>
      <c r="F1032" s="57"/>
      <c r="G1032" s="57"/>
      <c r="H1032" s="57"/>
      <c r="I1032" s="57"/>
    </row>
    <row r="1033" spans="2:9" ht="19.5" customHeight="1" x14ac:dyDescent="0.3">
      <c r="B1033" s="57"/>
      <c r="C1033" s="57"/>
      <c r="D1033" s="57"/>
      <c r="E1033" s="57"/>
      <c r="F1033" s="57"/>
      <c r="G1033" s="57"/>
      <c r="H1033" s="57"/>
      <c r="I1033" s="57"/>
    </row>
    <row r="1034" spans="2:9" ht="19.5" customHeight="1" x14ac:dyDescent="0.3">
      <c r="B1034" s="57"/>
      <c r="C1034" s="57"/>
      <c r="D1034" s="57"/>
      <c r="E1034" s="57"/>
      <c r="F1034" s="57"/>
      <c r="G1034" s="57"/>
      <c r="H1034" s="57"/>
      <c r="I1034" s="57"/>
    </row>
    <row r="1035" spans="2:9" ht="19.5" customHeight="1" x14ac:dyDescent="0.3">
      <c r="B1035" s="57"/>
      <c r="C1035" s="57"/>
      <c r="D1035" s="57"/>
      <c r="E1035" s="57"/>
      <c r="F1035" s="57"/>
      <c r="G1035" s="57"/>
      <c r="H1035" s="57"/>
      <c r="I1035" s="57"/>
    </row>
    <row r="1036" spans="2:9" ht="19.5" customHeight="1" x14ac:dyDescent="0.3">
      <c r="B1036" s="57"/>
      <c r="C1036" s="57"/>
      <c r="D1036" s="57"/>
      <c r="E1036" s="57"/>
      <c r="F1036" s="57"/>
      <c r="G1036" s="57"/>
      <c r="H1036" s="57"/>
      <c r="I1036" s="57"/>
    </row>
    <row r="1037" spans="2:9" ht="19.5" customHeight="1" x14ac:dyDescent="0.3">
      <c r="B1037" s="57"/>
      <c r="C1037" s="57"/>
      <c r="D1037" s="57"/>
      <c r="E1037" s="57"/>
      <c r="F1037" s="57"/>
      <c r="G1037" s="57"/>
      <c r="H1037" s="57"/>
      <c r="I1037" s="57"/>
    </row>
    <row r="1038" spans="2:9" ht="19.5" customHeight="1" x14ac:dyDescent="0.3">
      <c r="B1038" s="57"/>
      <c r="C1038" s="57"/>
      <c r="D1038" s="57"/>
      <c r="E1038" s="57"/>
      <c r="F1038" s="57"/>
      <c r="G1038" s="57"/>
      <c r="H1038" s="57"/>
      <c r="I1038" s="57"/>
    </row>
    <row r="1039" spans="2:9" ht="19.5" customHeight="1" x14ac:dyDescent="0.3">
      <c r="B1039" s="57"/>
      <c r="C1039" s="57"/>
      <c r="D1039" s="57"/>
      <c r="E1039" s="57"/>
      <c r="F1039" s="57"/>
      <c r="G1039" s="57"/>
      <c r="H1039" s="57"/>
      <c r="I1039" s="57"/>
    </row>
    <row r="1040" spans="2:9" ht="19.5" customHeight="1" x14ac:dyDescent="0.3">
      <c r="B1040" s="57"/>
      <c r="C1040" s="57"/>
      <c r="D1040" s="57"/>
      <c r="E1040" s="57"/>
      <c r="F1040" s="57"/>
      <c r="G1040" s="57"/>
      <c r="H1040" s="57"/>
      <c r="I1040" s="57"/>
    </row>
    <row r="1041" spans="2:9" ht="19.5" customHeight="1" x14ac:dyDescent="0.3">
      <c r="B1041" s="57"/>
      <c r="C1041" s="57"/>
      <c r="D1041" s="57"/>
      <c r="E1041" s="57"/>
      <c r="F1041" s="57"/>
      <c r="G1041" s="57"/>
      <c r="H1041" s="57"/>
      <c r="I1041" s="57"/>
    </row>
    <row r="1042" spans="2:9" ht="19.5" customHeight="1" x14ac:dyDescent="0.3">
      <c r="B1042" s="57"/>
      <c r="C1042" s="57"/>
      <c r="D1042" s="57"/>
      <c r="E1042" s="57"/>
      <c r="F1042" s="57"/>
      <c r="G1042" s="57"/>
      <c r="H1042" s="57"/>
      <c r="I1042" s="57"/>
    </row>
    <row r="1043" spans="2:9" ht="19.5" customHeight="1" x14ac:dyDescent="0.3">
      <c r="B1043" s="57"/>
      <c r="C1043" s="57"/>
      <c r="D1043" s="57"/>
      <c r="E1043" s="57"/>
      <c r="F1043" s="57"/>
      <c r="G1043" s="57"/>
      <c r="H1043" s="57"/>
      <c r="I1043" s="57"/>
    </row>
    <row r="1044" spans="2:9" ht="19.5" customHeight="1" x14ac:dyDescent="0.3">
      <c r="B1044" s="57"/>
      <c r="C1044" s="57"/>
      <c r="D1044" s="57"/>
      <c r="E1044" s="57"/>
      <c r="F1044" s="57"/>
      <c r="G1044" s="57"/>
      <c r="H1044" s="57"/>
      <c r="I1044" s="57"/>
    </row>
    <row r="1045" spans="2:9" ht="19.5" customHeight="1" x14ac:dyDescent="0.3">
      <c r="B1045" s="57"/>
      <c r="C1045" s="57"/>
      <c r="D1045" s="57"/>
      <c r="E1045" s="57"/>
      <c r="F1045" s="57"/>
      <c r="G1045" s="57"/>
      <c r="H1045" s="57"/>
      <c r="I1045" s="57"/>
    </row>
    <row r="1046" spans="2:9" ht="19.5" customHeight="1" x14ac:dyDescent="0.3">
      <c r="B1046" s="57"/>
      <c r="C1046" s="57"/>
      <c r="D1046" s="57"/>
      <c r="E1046" s="57"/>
      <c r="F1046" s="57"/>
      <c r="G1046" s="57"/>
      <c r="H1046" s="57"/>
      <c r="I1046" s="57"/>
    </row>
    <row r="1047" spans="2:9" ht="19.5" customHeight="1" x14ac:dyDescent="0.3">
      <c r="B1047" s="57"/>
      <c r="C1047" s="57"/>
      <c r="D1047" s="57"/>
      <c r="E1047" s="57"/>
      <c r="F1047" s="57"/>
      <c r="G1047" s="57"/>
      <c r="H1047" s="57"/>
      <c r="I1047" s="57"/>
    </row>
    <row r="1048" spans="2:9" ht="19.5" customHeight="1" x14ac:dyDescent="0.3">
      <c r="B1048" s="57"/>
      <c r="C1048" s="57"/>
      <c r="D1048" s="57"/>
      <c r="E1048" s="57"/>
      <c r="F1048" s="57"/>
      <c r="G1048" s="57"/>
      <c r="H1048" s="57"/>
      <c r="I1048" s="57"/>
    </row>
    <row r="1049" spans="2:9" ht="19.5" customHeight="1" x14ac:dyDescent="0.3">
      <c r="B1049" s="57"/>
      <c r="C1049" s="57"/>
      <c r="D1049" s="57"/>
      <c r="E1049" s="57"/>
      <c r="F1049" s="57"/>
      <c r="G1049" s="57"/>
      <c r="H1049" s="57"/>
      <c r="I1049" s="57"/>
    </row>
    <row r="1050" spans="2:9" ht="19.5" customHeight="1" x14ac:dyDescent="0.3">
      <c r="B1050" s="57"/>
      <c r="C1050" s="57"/>
      <c r="D1050" s="57"/>
      <c r="E1050" s="57"/>
      <c r="F1050" s="57"/>
      <c r="G1050" s="57"/>
      <c r="H1050" s="57"/>
      <c r="I1050" s="57"/>
    </row>
    <row r="1051" spans="2:9" ht="19.5" customHeight="1" x14ac:dyDescent="0.3">
      <c r="B1051" s="57"/>
      <c r="C1051" s="57"/>
      <c r="D1051" s="57"/>
      <c r="E1051" s="57"/>
      <c r="F1051" s="57"/>
      <c r="G1051" s="57"/>
      <c r="H1051" s="57"/>
      <c r="I1051" s="57"/>
    </row>
    <row r="1052" spans="2:9" ht="19.5" customHeight="1" x14ac:dyDescent="0.3">
      <c r="B1052" s="57"/>
      <c r="C1052" s="57"/>
      <c r="D1052" s="57"/>
      <c r="E1052" s="57"/>
      <c r="F1052" s="57"/>
      <c r="G1052" s="57"/>
      <c r="H1052" s="57"/>
      <c r="I1052" s="57"/>
    </row>
    <row r="1053" spans="2:9" ht="19.5" customHeight="1" x14ac:dyDescent="0.3">
      <c r="B1053" s="57"/>
      <c r="C1053" s="57"/>
      <c r="D1053" s="57"/>
      <c r="E1053" s="57"/>
      <c r="F1053" s="57"/>
      <c r="G1053" s="57"/>
      <c r="H1053" s="57"/>
      <c r="I1053" s="57"/>
    </row>
    <row r="1054" spans="2:9" ht="19.5" customHeight="1" x14ac:dyDescent="0.3">
      <c r="B1054" s="57"/>
      <c r="C1054" s="57"/>
      <c r="D1054" s="57"/>
      <c r="E1054" s="57"/>
      <c r="F1054" s="57"/>
      <c r="G1054" s="57"/>
      <c r="H1054" s="57"/>
      <c r="I1054" s="57"/>
    </row>
    <row r="1055" spans="2:9" ht="19.5" customHeight="1" x14ac:dyDescent="0.3">
      <c r="B1055" s="57"/>
      <c r="C1055" s="57"/>
      <c r="D1055" s="57"/>
      <c r="E1055" s="57"/>
      <c r="F1055" s="57"/>
      <c r="G1055" s="57"/>
      <c r="H1055" s="57"/>
      <c r="I1055" s="57"/>
    </row>
    <row r="1056" spans="2:9" ht="19.5" customHeight="1" x14ac:dyDescent="0.3">
      <c r="B1056" s="57"/>
      <c r="C1056" s="57"/>
      <c r="D1056" s="57"/>
      <c r="E1056" s="57"/>
      <c r="F1056" s="57"/>
      <c r="G1056" s="57"/>
      <c r="H1056" s="57"/>
      <c r="I1056" s="57"/>
    </row>
    <row r="1057" spans="2:9" ht="19.5" customHeight="1" x14ac:dyDescent="0.3">
      <c r="B1057" s="57"/>
      <c r="C1057" s="57"/>
      <c r="D1057" s="57"/>
      <c r="E1057" s="57"/>
      <c r="F1057" s="57"/>
      <c r="G1057" s="57"/>
      <c r="H1057" s="57"/>
      <c r="I1057" s="57"/>
    </row>
    <row r="1058" spans="2:9" ht="19.5" customHeight="1" x14ac:dyDescent="0.3">
      <c r="B1058" s="57"/>
      <c r="C1058" s="57"/>
      <c r="D1058" s="57"/>
      <c r="E1058" s="57"/>
      <c r="F1058" s="57"/>
      <c r="G1058" s="57"/>
      <c r="H1058" s="57"/>
      <c r="I1058" s="57"/>
    </row>
    <row r="1059" spans="2:9" ht="19.5" customHeight="1" x14ac:dyDescent="0.3">
      <c r="B1059" s="57"/>
      <c r="C1059" s="57"/>
      <c r="D1059" s="57"/>
      <c r="E1059" s="57"/>
      <c r="F1059" s="57"/>
      <c r="G1059" s="57"/>
      <c r="H1059" s="57"/>
      <c r="I1059" s="57"/>
    </row>
    <row r="1060" spans="2:9" ht="19.5" customHeight="1" x14ac:dyDescent="0.3">
      <c r="B1060" s="57"/>
      <c r="C1060" s="57"/>
      <c r="D1060" s="57"/>
      <c r="E1060" s="57"/>
      <c r="F1060" s="57"/>
      <c r="G1060" s="57"/>
      <c r="H1060" s="57"/>
      <c r="I1060" s="57"/>
    </row>
    <row r="1061" spans="2:9" ht="19.5" customHeight="1" x14ac:dyDescent="0.3">
      <c r="B1061" s="57"/>
      <c r="C1061" s="57"/>
      <c r="D1061" s="57"/>
      <c r="E1061" s="57"/>
      <c r="F1061" s="57"/>
      <c r="G1061" s="57"/>
      <c r="H1061" s="57"/>
      <c r="I1061" s="57"/>
    </row>
    <row r="1062" spans="2:9" ht="19.5" customHeight="1" x14ac:dyDescent="0.3">
      <c r="B1062" s="57"/>
      <c r="C1062" s="57"/>
      <c r="D1062" s="57"/>
      <c r="E1062" s="57"/>
      <c r="F1062" s="57"/>
      <c r="G1062" s="57"/>
      <c r="H1062" s="57"/>
      <c r="I1062" s="57"/>
    </row>
    <row r="1063" spans="2:9" ht="19.5" customHeight="1" x14ac:dyDescent="0.3">
      <c r="B1063" s="57"/>
      <c r="C1063" s="57"/>
      <c r="D1063" s="57"/>
      <c r="E1063" s="57"/>
      <c r="F1063" s="57"/>
      <c r="G1063" s="57"/>
      <c r="H1063" s="57"/>
      <c r="I1063" s="57"/>
    </row>
    <row r="1064" spans="2:9" ht="19.5" customHeight="1" x14ac:dyDescent="0.3">
      <c r="B1064" s="57"/>
      <c r="C1064" s="57"/>
      <c r="D1064" s="57"/>
      <c r="E1064" s="57"/>
      <c r="F1064" s="57"/>
      <c r="G1064" s="57"/>
      <c r="H1064" s="57"/>
      <c r="I1064" s="57"/>
    </row>
    <row r="1065" spans="2:9" ht="19.5" customHeight="1" x14ac:dyDescent="0.3">
      <c r="B1065" s="57"/>
      <c r="C1065" s="57"/>
      <c r="D1065" s="57"/>
      <c r="E1065" s="57"/>
      <c r="F1065" s="57"/>
      <c r="G1065" s="57"/>
      <c r="H1065" s="57"/>
      <c r="I1065" s="57"/>
    </row>
    <row r="1066" spans="2:9" ht="19.5" customHeight="1" x14ac:dyDescent="0.3">
      <c r="B1066" s="57"/>
      <c r="C1066" s="57"/>
      <c r="D1066" s="57"/>
      <c r="E1066" s="57"/>
      <c r="F1066" s="57"/>
      <c r="G1066" s="57"/>
      <c r="H1066" s="57"/>
      <c r="I1066" s="57"/>
    </row>
    <row r="1067" spans="2:9" ht="19.5" customHeight="1" x14ac:dyDescent="0.3">
      <c r="B1067" s="57"/>
      <c r="C1067" s="57"/>
      <c r="D1067" s="57"/>
      <c r="E1067" s="57"/>
      <c r="F1067" s="57"/>
      <c r="G1067" s="57"/>
      <c r="H1067" s="57"/>
      <c r="I1067" s="57"/>
    </row>
    <row r="1068" spans="2:9" ht="19.5" customHeight="1" x14ac:dyDescent="0.3">
      <c r="B1068" s="57"/>
      <c r="C1068" s="57"/>
      <c r="D1068" s="57"/>
      <c r="E1068" s="57"/>
      <c r="F1068" s="57"/>
      <c r="G1068" s="57"/>
      <c r="H1068" s="57"/>
      <c r="I1068" s="57"/>
    </row>
    <row r="1069" spans="2:9" ht="19.5" customHeight="1" x14ac:dyDescent="0.3">
      <c r="B1069" s="57"/>
      <c r="C1069" s="57"/>
      <c r="D1069" s="57"/>
      <c r="E1069" s="57"/>
      <c r="F1069" s="57"/>
      <c r="G1069" s="57"/>
      <c r="H1069" s="57"/>
      <c r="I1069" s="57"/>
    </row>
    <row r="1070" spans="2:9" ht="19.5" customHeight="1" x14ac:dyDescent="0.3">
      <c r="B1070" s="57"/>
      <c r="C1070" s="57"/>
      <c r="D1070" s="57"/>
      <c r="E1070" s="57"/>
      <c r="F1070" s="57"/>
      <c r="G1070" s="57"/>
      <c r="H1070" s="57"/>
      <c r="I1070" s="57"/>
    </row>
    <row r="1071" spans="2:9" ht="19.5" customHeight="1" x14ac:dyDescent="0.3">
      <c r="B1071" s="57"/>
      <c r="C1071" s="57"/>
      <c r="D1071" s="57"/>
      <c r="E1071" s="57"/>
      <c r="F1071" s="57"/>
      <c r="G1071" s="57"/>
      <c r="H1071" s="57"/>
      <c r="I1071" s="57"/>
    </row>
    <row r="1072" spans="2:9" ht="19.5" customHeight="1" x14ac:dyDescent="0.3">
      <c r="B1072" s="57"/>
      <c r="C1072" s="57"/>
      <c r="D1072" s="57"/>
      <c r="E1072" s="57"/>
      <c r="F1072" s="57"/>
      <c r="G1072" s="57"/>
      <c r="H1072" s="57"/>
      <c r="I1072" s="57"/>
    </row>
    <row r="1073" spans="2:9" ht="19.5" customHeight="1" x14ac:dyDescent="0.3">
      <c r="B1073" s="57"/>
      <c r="C1073" s="57"/>
      <c r="D1073" s="57"/>
      <c r="E1073" s="57"/>
      <c r="F1073" s="57"/>
      <c r="G1073" s="57"/>
      <c r="H1073" s="57"/>
      <c r="I1073" s="57"/>
    </row>
    <row r="1074" spans="2:9" ht="19.5" customHeight="1" x14ac:dyDescent="0.3">
      <c r="B1074" s="57"/>
      <c r="C1074" s="57"/>
      <c r="D1074" s="57"/>
      <c r="E1074" s="57"/>
      <c r="F1074" s="57"/>
      <c r="G1074" s="57"/>
      <c r="H1074" s="57"/>
      <c r="I1074" s="57"/>
    </row>
    <row r="1075" spans="2:9" ht="19.5" customHeight="1" x14ac:dyDescent="0.3">
      <c r="B1075" s="57"/>
      <c r="C1075" s="57"/>
      <c r="D1075" s="57"/>
      <c r="E1075" s="57"/>
      <c r="F1075" s="57"/>
      <c r="G1075" s="57"/>
      <c r="H1075" s="57"/>
      <c r="I1075" s="57"/>
    </row>
    <row r="1076" spans="2:9" ht="19.5" customHeight="1" x14ac:dyDescent="0.3">
      <c r="B1076" s="57"/>
      <c r="C1076" s="57"/>
      <c r="D1076" s="57"/>
      <c r="E1076" s="57"/>
      <c r="F1076" s="57"/>
      <c r="G1076" s="57"/>
      <c r="H1076" s="57"/>
      <c r="I1076" s="57"/>
    </row>
    <row r="1077" spans="2:9" ht="19.5" customHeight="1" x14ac:dyDescent="0.3">
      <c r="B1077" s="57"/>
      <c r="C1077" s="57"/>
      <c r="D1077" s="57"/>
      <c r="E1077" s="57"/>
      <c r="F1077" s="57"/>
      <c r="G1077" s="57"/>
      <c r="H1077" s="57"/>
      <c r="I1077" s="57"/>
    </row>
    <row r="1078" spans="2:9" ht="19.5" customHeight="1" x14ac:dyDescent="0.3">
      <c r="B1078" s="57"/>
      <c r="C1078" s="57"/>
      <c r="D1078" s="57"/>
      <c r="E1078" s="57"/>
      <c r="F1078" s="57"/>
      <c r="G1078" s="57"/>
      <c r="H1078" s="57"/>
      <c r="I1078" s="57"/>
    </row>
    <row r="1079" spans="2:9" ht="19.5" customHeight="1" x14ac:dyDescent="0.3">
      <c r="B1079" s="57"/>
      <c r="C1079" s="57"/>
      <c r="D1079" s="57"/>
      <c r="E1079" s="57"/>
      <c r="F1079" s="57"/>
      <c r="G1079" s="57"/>
      <c r="H1079" s="57"/>
      <c r="I1079" s="57"/>
    </row>
    <row r="1080" spans="2:9" ht="19.5" customHeight="1" x14ac:dyDescent="0.3">
      <c r="B1080" s="57"/>
      <c r="C1080" s="57"/>
      <c r="D1080" s="57"/>
      <c r="E1080" s="57"/>
      <c r="F1080" s="57"/>
      <c r="G1080" s="57"/>
      <c r="H1080" s="57"/>
      <c r="I1080" s="57"/>
    </row>
    <row r="1081" spans="2:9" ht="19.5" customHeight="1" x14ac:dyDescent="0.3">
      <c r="B1081" s="57"/>
      <c r="C1081" s="57"/>
      <c r="D1081" s="57"/>
      <c r="E1081" s="57"/>
      <c r="F1081" s="57"/>
      <c r="G1081" s="57"/>
      <c r="H1081" s="57"/>
      <c r="I1081" s="57"/>
    </row>
    <row r="1082" spans="2:9" ht="19.5" customHeight="1" x14ac:dyDescent="0.3">
      <c r="B1082" s="57"/>
      <c r="C1082" s="57"/>
      <c r="D1082" s="57"/>
      <c r="E1082" s="57"/>
      <c r="F1082" s="57"/>
      <c r="G1082" s="57"/>
      <c r="H1082" s="57"/>
      <c r="I1082" s="57"/>
    </row>
    <row r="1083" spans="2:9" ht="19.5" customHeight="1" x14ac:dyDescent="0.3">
      <c r="B1083" s="57"/>
      <c r="C1083" s="57"/>
      <c r="D1083" s="57"/>
      <c r="E1083" s="57"/>
      <c r="F1083" s="57"/>
      <c r="G1083" s="57"/>
      <c r="H1083" s="57"/>
      <c r="I1083" s="57"/>
    </row>
    <row r="1084" spans="2:9" ht="19.5" customHeight="1" x14ac:dyDescent="0.3">
      <c r="B1084" s="57"/>
      <c r="C1084" s="57"/>
      <c r="D1084" s="57"/>
      <c r="E1084" s="57"/>
      <c r="F1084" s="57"/>
      <c r="G1084" s="57"/>
      <c r="H1084" s="57"/>
      <c r="I1084" s="57"/>
    </row>
    <row r="1085" spans="2:9" ht="19.5" customHeight="1" x14ac:dyDescent="0.3">
      <c r="B1085" s="57"/>
      <c r="C1085" s="57"/>
      <c r="D1085" s="57"/>
      <c r="E1085" s="57"/>
      <c r="F1085" s="57"/>
      <c r="G1085" s="57"/>
      <c r="H1085" s="57"/>
      <c r="I1085" s="57"/>
    </row>
    <row r="1086" spans="2:9" ht="19.5" customHeight="1" x14ac:dyDescent="0.3">
      <c r="B1086" s="57"/>
      <c r="C1086" s="57"/>
      <c r="D1086" s="57"/>
      <c r="E1086" s="57"/>
      <c r="F1086" s="57"/>
      <c r="G1086" s="57"/>
      <c r="H1086" s="57"/>
      <c r="I1086" s="57"/>
    </row>
    <row r="1087" spans="2:9" ht="19.5" customHeight="1" x14ac:dyDescent="0.3">
      <c r="B1087" s="57"/>
      <c r="C1087" s="57"/>
      <c r="D1087" s="57"/>
      <c r="E1087" s="57"/>
      <c r="F1087" s="57"/>
      <c r="G1087" s="57"/>
      <c r="H1087" s="57"/>
      <c r="I1087" s="57"/>
    </row>
    <row r="1088" spans="2:9" ht="19.5" customHeight="1" x14ac:dyDescent="0.3">
      <c r="B1088" s="57"/>
      <c r="C1088" s="57"/>
      <c r="D1088" s="57"/>
      <c r="E1088" s="57"/>
      <c r="F1088" s="57"/>
      <c r="G1088" s="57"/>
      <c r="H1088" s="57"/>
      <c r="I1088" s="57"/>
    </row>
    <row r="1089" spans="2:9" ht="19.5" customHeight="1" x14ac:dyDescent="0.3">
      <c r="B1089" s="57"/>
      <c r="C1089" s="57"/>
      <c r="D1089" s="57"/>
      <c r="E1089" s="57"/>
      <c r="F1089" s="57"/>
      <c r="G1089" s="57"/>
      <c r="H1089" s="57"/>
      <c r="I1089" s="57"/>
    </row>
    <row r="1090" spans="2:9" ht="19.5" customHeight="1" x14ac:dyDescent="0.3">
      <c r="B1090" s="57"/>
      <c r="C1090" s="57"/>
      <c r="D1090" s="57"/>
      <c r="E1090" s="57"/>
      <c r="F1090" s="57"/>
      <c r="G1090" s="57"/>
      <c r="H1090" s="57"/>
      <c r="I1090" s="57"/>
    </row>
    <row r="1091" spans="2:9" ht="19.5" customHeight="1" x14ac:dyDescent="0.3">
      <c r="B1091" s="57"/>
      <c r="C1091" s="57"/>
      <c r="D1091" s="57"/>
      <c r="E1091" s="57"/>
      <c r="F1091" s="57"/>
      <c r="G1091" s="57"/>
      <c r="H1091" s="57"/>
      <c r="I1091" s="57"/>
    </row>
    <row r="1092" spans="2:9" ht="19.5" customHeight="1" x14ac:dyDescent="0.3">
      <c r="B1092" s="57"/>
      <c r="C1092" s="57"/>
      <c r="D1092" s="57"/>
      <c r="E1092" s="57"/>
      <c r="F1092" s="57"/>
      <c r="G1092" s="57"/>
      <c r="H1092" s="57"/>
      <c r="I1092" s="57"/>
    </row>
    <row r="1093" spans="2:9" ht="19.5" customHeight="1" x14ac:dyDescent="0.3">
      <c r="B1093" s="57"/>
      <c r="C1093" s="57"/>
      <c r="D1093" s="57"/>
      <c r="E1093" s="57"/>
      <c r="F1093" s="57"/>
      <c r="G1093" s="57"/>
      <c r="H1093" s="57"/>
      <c r="I1093" s="57"/>
    </row>
    <row r="1094" spans="2:9" ht="19.5" customHeight="1" x14ac:dyDescent="0.3">
      <c r="B1094" s="57"/>
      <c r="C1094" s="57"/>
      <c r="D1094" s="57"/>
      <c r="E1094" s="57"/>
      <c r="F1094" s="57"/>
      <c r="G1094" s="57"/>
      <c r="H1094" s="57"/>
      <c r="I1094" s="57"/>
    </row>
    <row r="1095" spans="2:9" ht="19.5" customHeight="1" x14ac:dyDescent="0.3">
      <c r="B1095" s="57"/>
      <c r="C1095" s="57"/>
      <c r="D1095" s="57"/>
      <c r="E1095" s="57"/>
      <c r="F1095" s="57"/>
      <c r="G1095" s="57"/>
      <c r="H1095" s="57"/>
      <c r="I1095" s="57"/>
    </row>
    <row r="1096" spans="2:9" ht="19.5" customHeight="1" x14ac:dyDescent="0.3">
      <c r="B1096" s="57"/>
      <c r="C1096" s="57"/>
      <c r="D1096" s="57"/>
      <c r="E1096" s="57"/>
      <c r="F1096" s="57"/>
      <c r="G1096" s="57"/>
      <c r="H1096" s="57"/>
      <c r="I1096" s="57"/>
    </row>
    <row r="1097" spans="2:9" ht="19.5" customHeight="1" x14ac:dyDescent="0.3">
      <c r="B1097" s="57"/>
      <c r="C1097" s="57"/>
      <c r="D1097" s="57"/>
      <c r="E1097" s="57"/>
      <c r="F1097" s="57"/>
      <c r="G1097" s="57"/>
      <c r="H1097" s="57"/>
      <c r="I1097" s="57"/>
    </row>
    <row r="1098" spans="2:9" ht="19.5" customHeight="1" x14ac:dyDescent="0.3">
      <c r="B1098" s="57"/>
      <c r="C1098" s="57"/>
      <c r="D1098" s="57"/>
      <c r="E1098" s="57"/>
      <c r="F1098" s="57"/>
      <c r="G1098" s="57"/>
      <c r="H1098" s="57"/>
      <c r="I1098" s="57"/>
    </row>
    <row r="1099" spans="2:9" ht="19.5" customHeight="1" x14ac:dyDescent="0.3">
      <c r="B1099" s="57"/>
      <c r="C1099" s="57"/>
      <c r="D1099" s="57"/>
      <c r="E1099" s="57"/>
      <c r="F1099" s="57"/>
      <c r="G1099" s="57"/>
      <c r="H1099" s="57"/>
      <c r="I1099" s="57"/>
    </row>
    <row r="1100" spans="2:9" ht="19.5" customHeight="1" x14ac:dyDescent="0.3">
      <c r="B1100" s="57"/>
      <c r="C1100" s="57"/>
      <c r="D1100" s="57"/>
      <c r="E1100" s="57"/>
      <c r="F1100" s="57"/>
      <c r="G1100" s="57"/>
      <c r="H1100" s="57"/>
      <c r="I1100" s="57"/>
    </row>
    <row r="1101" spans="2:9" ht="19.5" customHeight="1" x14ac:dyDescent="0.3">
      <c r="B1101" s="57"/>
      <c r="C1101" s="57"/>
      <c r="D1101" s="57"/>
      <c r="E1101" s="57"/>
      <c r="F1101" s="57"/>
      <c r="G1101" s="57"/>
      <c r="H1101" s="57"/>
      <c r="I1101" s="57"/>
    </row>
    <row r="1102" spans="2:9" ht="19.5" customHeight="1" x14ac:dyDescent="0.3">
      <c r="B1102" s="57"/>
      <c r="C1102" s="57"/>
      <c r="D1102" s="57"/>
      <c r="E1102" s="57"/>
      <c r="F1102" s="57"/>
      <c r="G1102" s="57"/>
      <c r="H1102" s="57"/>
      <c r="I1102" s="57"/>
    </row>
    <row r="1103" spans="2:9" ht="19.5" customHeight="1" x14ac:dyDescent="0.3">
      <c r="B1103" s="57"/>
      <c r="C1103" s="57"/>
      <c r="D1103" s="57"/>
      <c r="E1103" s="57"/>
      <c r="F1103" s="57"/>
      <c r="G1103" s="57"/>
      <c r="H1103" s="57"/>
      <c r="I1103" s="57"/>
    </row>
    <row r="1104" spans="2:9" ht="19.5" customHeight="1" x14ac:dyDescent="0.3">
      <c r="B1104" s="57"/>
      <c r="C1104" s="57"/>
      <c r="D1104" s="57"/>
      <c r="E1104" s="57"/>
      <c r="F1104" s="57"/>
      <c r="G1104" s="57"/>
      <c r="H1104" s="57"/>
      <c r="I1104" s="57"/>
    </row>
    <row r="1105" spans="2:9" ht="19.5" customHeight="1" x14ac:dyDescent="0.3">
      <c r="B1105" s="57"/>
      <c r="C1105" s="57"/>
      <c r="D1105" s="57"/>
      <c r="E1105" s="57"/>
      <c r="F1105" s="57"/>
      <c r="G1105" s="57"/>
      <c r="H1105" s="57"/>
      <c r="I1105" s="57"/>
    </row>
    <row r="1106" spans="2:9" ht="19.5" customHeight="1" x14ac:dyDescent="0.3">
      <c r="B1106" s="57"/>
      <c r="C1106" s="57"/>
      <c r="D1106" s="57"/>
      <c r="E1106" s="57"/>
      <c r="F1106" s="57"/>
      <c r="G1106" s="57"/>
      <c r="H1106" s="57"/>
      <c r="I1106" s="57"/>
    </row>
    <row r="1107" spans="2:9" ht="19.5" customHeight="1" x14ac:dyDescent="0.3">
      <c r="B1107" s="57"/>
      <c r="C1107" s="57"/>
      <c r="D1107" s="57"/>
      <c r="E1107" s="57"/>
      <c r="F1107" s="57"/>
      <c r="G1107" s="57"/>
      <c r="H1107" s="57"/>
      <c r="I1107" s="57"/>
    </row>
    <row r="1108" spans="2:9" ht="19.5" customHeight="1" x14ac:dyDescent="0.3">
      <c r="B1108" s="57"/>
      <c r="C1108" s="57"/>
      <c r="D1108" s="57"/>
      <c r="E1108" s="57"/>
      <c r="F1108" s="57"/>
      <c r="G1108" s="57"/>
      <c r="H1108" s="57"/>
      <c r="I1108" s="57"/>
    </row>
    <row r="1109" spans="2:9" ht="19.5" customHeight="1" x14ac:dyDescent="0.3">
      <c r="B1109" s="57"/>
      <c r="C1109" s="57"/>
      <c r="D1109" s="57"/>
      <c r="E1109" s="57"/>
      <c r="F1109" s="57"/>
      <c r="G1109" s="57"/>
      <c r="H1109" s="57"/>
      <c r="I1109" s="57"/>
    </row>
    <row r="1110" spans="2:9" ht="19.5" customHeight="1" x14ac:dyDescent="0.3">
      <c r="B1110" s="57"/>
      <c r="C1110" s="57"/>
      <c r="D1110" s="57"/>
      <c r="E1110" s="57"/>
      <c r="F1110" s="57"/>
      <c r="G1110" s="57"/>
      <c r="H1110" s="57"/>
      <c r="I1110" s="57"/>
    </row>
    <row r="1111" spans="2:9" ht="19.5" customHeight="1" x14ac:dyDescent="0.3">
      <c r="B1111" s="57"/>
      <c r="C1111" s="57"/>
      <c r="D1111" s="57"/>
      <c r="E1111" s="57"/>
      <c r="F1111" s="57"/>
      <c r="G1111" s="57"/>
      <c r="H1111" s="57"/>
      <c r="I1111" s="57"/>
    </row>
    <row r="1112" spans="2:9" ht="19.5" customHeight="1" x14ac:dyDescent="0.3">
      <c r="B1112" s="57"/>
      <c r="C1112" s="57"/>
      <c r="D1112" s="57"/>
      <c r="E1112" s="57"/>
      <c r="F1112" s="57"/>
      <c r="G1112" s="57"/>
      <c r="H1112" s="57"/>
      <c r="I1112" s="57"/>
    </row>
    <row r="1113" spans="2:9" ht="19.5" customHeight="1" x14ac:dyDescent="0.3">
      <c r="B1113" s="57"/>
      <c r="C1113" s="57"/>
      <c r="D1113" s="57"/>
      <c r="E1113" s="57"/>
      <c r="F1113" s="57"/>
      <c r="G1113" s="57"/>
      <c r="H1113" s="57"/>
      <c r="I1113" s="57"/>
    </row>
    <row r="1114" spans="2:9" ht="19.5" customHeight="1" x14ac:dyDescent="0.3">
      <c r="B1114" s="57"/>
      <c r="C1114" s="57"/>
      <c r="D1114" s="57"/>
      <c r="E1114" s="57"/>
      <c r="F1114" s="57"/>
      <c r="G1114" s="57"/>
      <c r="H1114" s="57"/>
      <c r="I1114" s="57"/>
    </row>
    <row r="1115" spans="2:9" ht="19.5" customHeight="1" x14ac:dyDescent="0.3">
      <c r="B1115" s="57"/>
      <c r="C1115" s="57"/>
      <c r="D1115" s="57"/>
      <c r="E1115" s="57"/>
      <c r="F1115" s="57"/>
      <c r="G1115" s="57"/>
      <c r="H1115" s="57"/>
      <c r="I1115" s="57"/>
    </row>
    <row r="1116" spans="2:9" ht="19.5" customHeight="1" x14ac:dyDescent="0.3">
      <c r="B1116" s="57"/>
      <c r="C1116" s="57"/>
      <c r="D1116" s="57"/>
      <c r="E1116" s="57"/>
      <c r="F1116" s="57"/>
      <c r="G1116" s="57"/>
      <c r="H1116" s="57"/>
      <c r="I1116" s="57"/>
    </row>
    <row r="1117" spans="2:9" ht="19.5" customHeight="1" x14ac:dyDescent="0.3">
      <c r="B1117" s="57"/>
      <c r="C1117" s="57"/>
      <c r="D1117" s="57"/>
      <c r="E1117" s="57"/>
      <c r="F1117" s="57"/>
      <c r="G1117" s="57"/>
      <c r="H1117" s="57"/>
      <c r="I1117" s="57"/>
    </row>
    <row r="1118" spans="2:9" ht="19.5" customHeight="1" x14ac:dyDescent="0.3">
      <c r="B1118" s="57"/>
      <c r="C1118" s="57"/>
      <c r="D1118" s="57"/>
      <c r="E1118" s="57"/>
      <c r="F1118" s="57"/>
      <c r="G1118" s="57"/>
      <c r="H1118" s="57"/>
      <c r="I1118" s="57"/>
    </row>
    <row r="1119" spans="2:9" ht="19.5" customHeight="1" x14ac:dyDescent="0.3">
      <c r="B1119" s="57"/>
      <c r="C1119" s="57"/>
      <c r="D1119" s="57"/>
      <c r="E1119" s="57"/>
      <c r="F1119" s="57"/>
      <c r="G1119" s="57"/>
      <c r="H1119" s="57"/>
      <c r="I1119" s="57"/>
    </row>
    <row r="1120" spans="2:9" ht="19.5" customHeight="1" x14ac:dyDescent="0.3">
      <c r="B1120" s="57"/>
      <c r="C1120" s="57"/>
      <c r="D1120" s="57"/>
      <c r="E1120" s="57"/>
      <c r="F1120" s="57"/>
      <c r="G1120" s="57"/>
      <c r="H1120" s="57"/>
      <c r="I1120" s="57"/>
    </row>
    <row r="1121" spans="2:9" ht="19.5" customHeight="1" x14ac:dyDescent="0.3">
      <c r="B1121" s="57"/>
      <c r="C1121" s="57"/>
      <c r="D1121" s="57"/>
      <c r="E1121" s="57"/>
      <c r="F1121" s="57"/>
      <c r="G1121" s="57"/>
      <c r="H1121" s="57"/>
      <c r="I1121" s="57"/>
    </row>
    <row r="1122" spans="2:9" ht="19.5" customHeight="1" x14ac:dyDescent="0.3">
      <c r="B1122" s="57"/>
      <c r="C1122" s="57"/>
      <c r="D1122" s="57"/>
      <c r="E1122" s="57"/>
      <c r="F1122" s="57"/>
      <c r="G1122" s="57"/>
      <c r="H1122" s="57"/>
      <c r="I1122" s="57"/>
    </row>
    <row r="1123" spans="2:9" ht="19.5" customHeight="1" x14ac:dyDescent="0.3">
      <c r="B1123" s="57"/>
      <c r="C1123" s="57"/>
      <c r="D1123" s="57"/>
      <c r="E1123" s="57"/>
      <c r="F1123" s="57"/>
      <c r="G1123" s="57"/>
      <c r="H1123" s="57"/>
      <c r="I1123" s="57"/>
    </row>
    <row r="1124" spans="2:9" ht="19.5" customHeight="1" x14ac:dyDescent="0.3">
      <c r="B1124" s="57"/>
      <c r="C1124" s="57"/>
      <c r="D1124" s="57"/>
      <c r="E1124" s="57"/>
      <c r="F1124" s="57"/>
      <c r="G1124" s="57"/>
      <c r="H1124" s="57"/>
      <c r="I1124" s="57"/>
    </row>
    <row r="1125" spans="2:9" ht="19.5" customHeight="1" x14ac:dyDescent="0.3">
      <c r="B1125" s="57"/>
      <c r="C1125" s="57"/>
      <c r="D1125" s="57"/>
      <c r="E1125" s="57"/>
      <c r="F1125" s="57"/>
      <c r="G1125" s="57"/>
      <c r="H1125" s="57"/>
      <c r="I1125" s="57"/>
    </row>
    <row r="1126" spans="2:9" ht="19.5" customHeight="1" x14ac:dyDescent="0.3">
      <c r="B1126" s="57"/>
      <c r="C1126" s="57"/>
      <c r="D1126" s="57"/>
      <c r="E1126" s="57"/>
      <c r="F1126" s="57"/>
      <c r="G1126" s="57"/>
      <c r="H1126" s="57"/>
      <c r="I1126" s="57"/>
    </row>
    <row r="1127" spans="2:9" ht="19.5" customHeight="1" x14ac:dyDescent="0.3">
      <c r="B1127" s="57"/>
      <c r="C1127" s="57"/>
      <c r="D1127" s="57"/>
      <c r="E1127" s="57"/>
      <c r="F1127" s="57"/>
      <c r="G1127" s="57"/>
      <c r="H1127" s="57"/>
      <c r="I1127" s="57"/>
    </row>
    <row r="1128" spans="2:9" ht="19.5" customHeight="1" x14ac:dyDescent="0.3">
      <c r="B1128" s="57"/>
      <c r="C1128" s="57"/>
      <c r="D1128" s="57"/>
      <c r="E1128" s="57"/>
      <c r="F1128" s="57"/>
      <c r="G1128" s="57"/>
      <c r="H1128" s="57"/>
      <c r="I1128" s="57"/>
    </row>
    <row r="1129" spans="2:9" ht="19.5" customHeight="1" x14ac:dyDescent="0.3">
      <c r="B1129" s="57"/>
      <c r="C1129" s="57"/>
      <c r="D1129" s="57"/>
      <c r="E1129" s="57"/>
      <c r="F1129" s="57"/>
      <c r="G1129" s="57"/>
      <c r="H1129" s="57"/>
      <c r="I1129" s="57"/>
    </row>
    <row r="1130" spans="2:9" ht="19.5" customHeight="1" x14ac:dyDescent="0.3">
      <c r="B1130" s="57"/>
      <c r="C1130" s="57"/>
      <c r="D1130" s="57"/>
      <c r="E1130" s="57"/>
      <c r="F1130" s="57"/>
      <c r="G1130" s="57"/>
      <c r="H1130" s="57"/>
      <c r="I1130" s="57"/>
    </row>
    <row r="1131" spans="2:9" ht="19.5" customHeight="1" x14ac:dyDescent="0.3">
      <c r="B1131" s="57"/>
      <c r="C1131" s="57"/>
      <c r="D1131" s="57"/>
      <c r="E1131" s="57"/>
      <c r="F1131" s="57"/>
      <c r="G1131" s="57"/>
      <c r="H1131" s="57"/>
      <c r="I1131" s="57"/>
    </row>
    <row r="1132" spans="2:9" ht="19.5" customHeight="1" x14ac:dyDescent="0.3">
      <c r="B1132" s="57"/>
      <c r="C1132" s="57"/>
      <c r="D1132" s="57"/>
      <c r="E1132" s="57"/>
      <c r="F1132" s="57"/>
      <c r="G1132" s="57"/>
      <c r="H1132" s="57"/>
      <c r="I1132" s="57"/>
    </row>
    <row r="1133" spans="2:9" ht="19.5" customHeight="1" x14ac:dyDescent="0.3">
      <c r="B1133" s="57"/>
      <c r="C1133" s="57"/>
      <c r="D1133" s="57"/>
      <c r="E1133" s="57"/>
      <c r="F1133" s="57"/>
      <c r="G1133" s="57"/>
      <c r="H1133" s="57"/>
      <c r="I1133" s="57"/>
    </row>
    <row r="1134" spans="2:9" ht="19.5" customHeight="1" x14ac:dyDescent="0.3">
      <c r="B1134" s="57"/>
      <c r="C1134" s="57"/>
      <c r="D1134" s="57"/>
      <c r="E1134" s="57"/>
      <c r="F1134" s="57"/>
      <c r="G1134" s="57"/>
      <c r="H1134" s="57"/>
      <c r="I1134" s="57"/>
    </row>
    <row r="1135" spans="2:9" ht="19.5" customHeight="1" x14ac:dyDescent="0.3">
      <c r="B1135" s="57"/>
      <c r="C1135" s="57"/>
      <c r="D1135" s="57"/>
      <c r="E1135" s="57"/>
      <c r="F1135" s="57"/>
      <c r="G1135" s="57"/>
      <c r="H1135" s="57"/>
      <c r="I1135" s="57"/>
    </row>
    <row r="1136" spans="2:9" ht="19.5" customHeight="1" x14ac:dyDescent="0.3">
      <c r="B1136" s="57"/>
      <c r="C1136" s="57"/>
      <c r="D1136" s="57"/>
      <c r="E1136" s="57"/>
      <c r="F1136" s="57"/>
      <c r="G1136" s="57"/>
      <c r="H1136" s="57"/>
      <c r="I1136" s="57"/>
    </row>
    <row r="1137" spans="2:9" ht="19.5" customHeight="1" x14ac:dyDescent="0.3">
      <c r="B1137" s="57"/>
      <c r="C1137" s="57"/>
      <c r="D1137" s="57"/>
      <c r="E1137" s="57"/>
      <c r="F1137" s="57"/>
      <c r="G1137" s="57"/>
      <c r="H1137" s="57"/>
      <c r="I1137" s="57"/>
    </row>
    <row r="1138" spans="2:9" ht="19.5" customHeight="1" x14ac:dyDescent="0.3">
      <c r="B1138" s="57"/>
      <c r="C1138" s="57"/>
      <c r="D1138" s="57"/>
      <c r="E1138" s="57"/>
      <c r="F1138" s="57"/>
      <c r="G1138" s="57"/>
      <c r="H1138" s="57"/>
      <c r="I1138" s="57"/>
    </row>
    <row r="1139" spans="2:9" ht="19.5" customHeight="1" x14ac:dyDescent="0.3">
      <c r="B1139" s="57"/>
      <c r="C1139" s="57"/>
      <c r="D1139" s="57"/>
      <c r="E1139" s="57"/>
      <c r="F1139" s="57"/>
      <c r="G1139" s="57"/>
      <c r="H1139" s="57"/>
      <c r="I1139" s="57"/>
    </row>
    <row r="1140" spans="2:9" ht="19.5" customHeight="1" x14ac:dyDescent="0.3">
      <c r="B1140" s="57"/>
      <c r="C1140" s="57"/>
      <c r="D1140" s="57"/>
      <c r="E1140" s="57"/>
      <c r="F1140" s="57"/>
      <c r="G1140" s="57"/>
      <c r="H1140" s="57"/>
      <c r="I1140" s="57"/>
    </row>
    <row r="1141" spans="2:9" ht="19.5" customHeight="1" x14ac:dyDescent="0.3">
      <c r="B1141" s="57"/>
      <c r="C1141" s="57"/>
      <c r="D1141" s="57"/>
      <c r="E1141" s="57"/>
      <c r="F1141" s="57"/>
      <c r="G1141" s="57"/>
      <c r="H1141" s="57"/>
      <c r="I1141" s="57"/>
    </row>
    <row r="1142" spans="2:9" ht="19.5" customHeight="1" x14ac:dyDescent="0.3">
      <c r="B1142" s="57"/>
      <c r="C1142" s="57"/>
      <c r="D1142" s="57"/>
      <c r="E1142" s="57"/>
      <c r="F1142" s="57"/>
      <c r="G1142" s="57"/>
      <c r="H1142" s="57"/>
      <c r="I1142" s="57"/>
    </row>
    <row r="1143" spans="2:9" ht="19.5" customHeight="1" x14ac:dyDescent="0.3">
      <c r="B1143" s="57"/>
      <c r="C1143" s="57"/>
      <c r="D1143" s="57"/>
      <c r="E1143" s="57"/>
      <c r="F1143" s="57"/>
      <c r="G1143" s="57"/>
      <c r="H1143" s="57"/>
      <c r="I1143" s="57"/>
    </row>
    <row r="1144" spans="2:9" ht="19.5" customHeight="1" x14ac:dyDescent="0.3">
      <c r="B1144" s="57"/>
      <c r="C1144" s="57"/>
      <c r="D1144" s="57"/>
      <c r="E1144" s="57"/>
      <c r="F1144" s="57"/>
      <c r="G1144" s="57"/>
      <c r="H1144" s="57"/>
      <c r="I1144" s="57"/>
    </row>
    <row r="1145" spans="2:9" ht="19.5" customHeight="1" x14ac:dyDescent="0.3">
      <c r="B1145" s="57"/>
      <c r="C1145" s="57"/>
      <c r="D1145" s="57"/>
      <c r="E1145" s="57"/>
      <c r="F1145" s="57"/>
      <c r="G1145" s="57"/>
      <c r="H1145" s="57"/>
      <c r="I1145" s="57"/>
    </row>
    <row r="1146" spans="2:9" ht="19.5" customHeight="1" x14ac:dyDescent="0.3">
      <c r="B1146" s="57"/>
      <c r="C1146" s="57"/>
      <c r="D1146" s="57"/>
      <c r="E1146" s="57"/>
      <c r="F1146" s="57"/>
      <c r="G1146" s="57"/>
      <c r="H1146" s="57"/>
      <c r="I1146" s="57"/>
    </row>
    <row r="1147" spans="2:9" ht="19.5" customHeight="1" x14ac:dyDescent="0.3">
      <c r="B1147" s="57"/>
      <c r="C1147" s="57"/>
      <c r="D1147" s="57"/>
      <c r="E1147" s="57"/>
      <c r="F1147" s="57"/>
      <c r="G1147" s="57"/>
      <c r="H1147" s="57"/>
      <c r="I1147" s="57"/>
    </row>
    <row r="1148" spans="2:9" ht="19.5" customHeight="1" x14ac:dyDescent="0.3">
      <c r="B1148" s="57"/>
      <c r="C1148" s="57"/>
      <c r="D1148" s="57"/>
      <c r="E1148" s="57"/>
      <c r="F1148" s="57"/>
      <c r="G1148" s="57"/>
      <c r="H1148" s="57"/>
      <c r="I1148" s="57"/>
    </row>
    <row r="1149" spans="2:9" ht="19.5" customHeight="1" x14ac:dyDescent="0.3">
      <c r="B1149" s="57"/>
      <c r="C1149" s="57"/>
      <c r="D1149" s="57"/>
      <c r="E1149" s="57"/>
      <c r="F1149" s="57"/>
      <c r="G1149" s="57"/>
      <c r="H1149" s="57"/>
      <c r="I1149" s="57"/>
    </row>
    <row r="1150" spans="2:9" ht="19.5" customHeight="1" x14ac:dyDescent="0.3">
      <c r="B1150" s="57"/>
      <c r="C1150" s="57"/>
      <c r="D1150" s="57"/>
      <c r="E1150" s="57"/>
      <c r="F1150" s="57"/>
      <c r="G1150" s="57"/>
      <c r="H1150" s="57"/>
      <c r="I1150" s="57"/>
    </row>
    <row r="1151" spans="2:9" ht="19.5" customHeight="1" x14ac:dyDescent="0.3">
      <c r="B1151" s="57"/>
      <c r="C1151" s="57"/>
      <c r="D1151" s="57"/>
      <c r="E1151" s="57"/>
      <c r="F1151" s="57"/>
      <c r="G1151" s="57"/>
      <c r="H1151" s="57"/>
      <c r="I1151" s="57"/>
    </row>
    <row r="1152" spans="2:9" ht="19.5" customHeight="1" x14ac:dyDescent="0.3">
      <c r="B1152" s="57"/>
      <c r="C1152" s="57"/>
      <c r="D1152" s="57"/>
      <c r="E1152" s="57"/>
      <c r="F1152" s="57"/>
      <c r="G1152" s="57"/>
      <c r="H1152" s="57"/>
      <c r="I1152" s="57"/>
    </row>
    <row r="1153" spans="2:9" ht="19.5" customHeight="1" x14ac:dyDescent="0.3">
      <c r="B1153" s="57"/>
      <c r="C1153" s="57"/>
      <c r="D1153" s="57"/>
      <c r="E1153" s="57"/>
      <c r="F1153" s="57"/>
      <c r="G1153" s="57"/>
      <c r="H1153" s="57"/>
      <c r="I1153" s="57"/>
    </row>
    <row r="1154" spans="2:9" ht="19.5" customHeight="1" x14ac:dyDescent="0.3">
      <c r="B1154" s="57"/>
      <c r="C1154" s="57"/>
      <c r="D1154" s="57"/>
      <c r="E1154" s="57"/>
      <c r="F1154" s="57"/>
      <c r="G1154" s="57"/>
      <c r="H1154" s="57"/>
      <c r="I1154" s="57"/>
    </row>
    <row r="1155" spans="2:9" ht="19.5" customHeight="1" x14ac:dyDescent="0.3">
      <c r="B1155" s="57"/>
      <c r="C1155" s="57"/>
      <c r="D1155" s="57"/>
      <c r="E1155" s="57"/>
      <c r="F1155" s="57"/>
      <c r="G1155" s="57"/>
      <c r="H1155" s="57"/>
      <c r="I1155" s="57"/>
    </row>
    <row r="1156" spans="2:9" ht="19.5" customHeight="1" x14ac:dyDescent="0.3">
      <c r="B1156" s="57"/>
      <c r="C1156" s="57"/>
      <c r="D1156" s="57"/>
      <c r="E1156" s="57"/>
      <c r="F1156" s="57"/>
      <c r="G1156" s="57"/>
      <c r="H1156" s="57"/>
      <c r="I1156" s="57"/>
    </row>
    <row r="1157" spans="2:9" ht="19.5" customHeight="1" x14ac:dyDescent="0.3">
      <c r="B1157" s="57"/>
      <c r="C1157" s="57"/>
      <c r="D1157" s="57"/>
      <c r="E1157" s="57"/>
      <c r="F1157" s="57"/>
      <c r="G1157" s="57"/>
      <c r="H1157" s="57"/>
      <c r="I1157" s="57"/>
    </row>
    <row r="1158" spans="2:9" ht="19.5" customHeight="1" x14ac:dyDescent="0.3">
      <c r="B1158" s="57"/>
      <c r="C1158" s="57"/>
      <c r="D1158" s="57"/>
      <c r="E1158" s="57"/>
      <c r="F1158" s="57"/>
      <c r="G1158" s="57"/>
      <c r="H1158" s="57"/>
      <c r="I1158" s="57"/>
    </row>
    <row r="1159" spans="2:9" ht="19.5" customHeight="1" x14ac:dyDescent="0.3">
      <c r="B1159" s="57"/>
      <c r="C1159" s="57"/>
      <c r="D1159" s="57"/>
      <c r="E1159" s="57"/>
      <c r="F1159" s="57"/>
      <c r="G1159" s="57"/>
      <c r="H1159" s="57"/>
      <c r="I1159" s="57"/>
    </row>
    <row r="1160" spans="2:9" ht="19.5" customHeight="1" x14ac:dyDescent="0.3">
      <c r="B1160" s="57"/>
      <c r="C1160" s="57"/>
      <c r="D1160" s="57"/>
      <c r="E1160" s="57"/>
      <c r="F1160" s="57"/>
      <c r="G1160" s="57"/>
      <c r="H1160" s="57"/>
      <c r="I1160" s="57"/>
    </row>
    <row r="1161" spans="2:9" ht="19.5" customHeight="1" x14ac:dyDescent="0.3">
      <c r="B1161" s="57"/>
      <c r="C1161" s="57"/>
      <c r="D1161" s="57"/>
      <c r="E1161" s="57"/>
      <c r="F1161" s="57"/>
      <c r="G1161" s="57"/>
      <c r="H1161" s="57"/>
      <c r="I1161" s="57"/>
    </row>
    <row r="1162" spans="2:9" ht="19.5" customHeight="1" x14ac:dyDescent="0.3">
      <c r="B1162" s="57"/>
      <c r="C1162" s="57"/>
      <c r="D1162" s="57"/>
      <c r="E1162" s="57"/>
      <c r="F1162" s="57"/>
      <c r="G1162" s="57"/>
      <c r="H1162" s="57"/>
      <c r="I1162" s="57"/>
    </row>
    <row r="1163" spans="2:9" ht="19.5" customHeight="1" x14ac:dyDescent="0.3">
      <c r="B1163" s="57"/>
      <c r="C1163" s="57"/>
      <c r="D1163" s="57"/>
      <c r="E1163" s="57"/>
      <c r="F1163" s="57"/>
      <c r="G1163" s="57"/>
      <c r="H1163" s="57"/>
      <c r="I1163" s="57"/>
    </row>
    <row r="1164" spans="2:9" ht="19.5" customHeight="1" x14ac:dyDescent="0.3">
      <c r="B1164" s="57"/>
      <c r="C1164" s="57"/>
      <c r="D1164" s="57"/>
      <c r="E1164" s="57"/>
      <c r="F1164" s="57"/>
      <c r="G1164" s="57"/>
      <c r="H1164" s="57"/>
      <c r="I1164" s="57"/>
    </row>
    <row r="1165" spans="2:9" ht="19.5" customHeight="1" x14ac:dyDescent="0.3">
      <c r="B1165" s="57"/>
      <c r="C1165" s="57"/>
      <c r="D1165" s="57"/>
      <c r="E1165" s="57"/>
      <c r="F1165" s="57"/>
      <c r="G1165" s="57"/>
      <c r="H1165" s="57"/>
      <c r="I1165" s="57"/>
    </row>
    <row r="1166" spans="2:9" ht="19.5" customHeight="1" x14ac:dyDescent="0.3">
      <c r="B1166" s="57"/>
      <c r="C1166" s="57"/>
      <c r="D1166" s="57"/>
      <c r="E1166" s="57"/>
      <c r="F1166" s="57"/>
      <c r="G1166" s="57"/>
      <c r="H1166" s="57"/>
      <c r="I1166" s="57"/>
    </row>
    <row r="1167" spans="2:9" ht="19.5" customHeight="1" x14ac:dyDescent="0.3">
      <c r="B1167" s="57"/>
      <c r="C1167" s="57"/>
      <c r="D1167" s="57"/>
      <c r="E1167" s="57"/>
      <c r="F1167" s="57"/>
      <c r="G1167" s="57"/>
      <c r="H1167" s="57"/>
      <c r="I1167" s="57"/>
    </row>
    <row r="1168" spans="2:9" ht="19.5" customHeight="1" x14ac:dyDescent="0.3">
      <c r="B1168" s="57"/>
      <c r="C1168" s="57"/>
      <c r="D1168" s="57"/>
      <c r="E1168" s="57"/>
      <c r="F1168" s="57"/>
      <c r="G1168" s="57"/>
      <c r="H1168" s="57"/>
      <c r="I1168" s="57"/>
    </row>
    <row r="1169" spans="2:9" ht="19.5" customHeight="1" x14ac:dyDescent="0.3">
      <c r="B1169" s="57"/>
      <c r="C1169" s="57"/>
      <c r="D1169" s="57"/>
      <c r="E1169" s="57"/>
      <c r="F1169" s="57"/>
      <c r="G1169" s="57"/>
      <c r="H1169" s="57"/>
      <c r="I1169" s="57"/>
    </row>
    <row r="1170" spans="2:9" ht="19.5" customHeight="1" x14ac:dyDescent="0.3">
      <c r="B1170" s="57"/>
      <c r="C1170" s="57"/>
      <c r="D1170" s="57"/>
      <c r="E1170" s="57"/>
      <c r="F1170" s="57"/>
      <c r="G1170" s="57"/>
      <c r="H1170" s="57"/>
      <c r="I1170" s="57"/>
    </row>
    <row r="1171" spans="2:9" ht="19.5" customHeight="1" x14ac:dyDescent="0.3">
      <c r="B1171" s="57"/>
      <c r="C1171" s="57"/>
      <c r="D1171" s="57"/>
      <c r="E1171" s="57"/>
      <c r="F1171" s="57"/>
      <c r="G1171" s="57"/>
      <c r="H1171" s="57"/>
      <c r="I1171" s="57"/>
    </row>
    <row r="1172" spans="2:9" ht="19.5" customHeight="1" x14ac:dyDescent="0.3">
      <c r="B1172" s="57"/>
      <c r="C1172" s="57"/>
      <c r="D1172" s="57"/>
      <c r="E1172" s="57"/>
      <c r="F1172" s="57"/>
      <c r="G1172" s="57"/>
      <c r="H1172" s="57"/>
      <c r="I1172" s="57"/>
    </row>
    <row r="1173" spans="2:9" ht="19.5" customHeight="1" x14ac:dyDescent="0.3">
      <c r="B1173" s="57"/>
      <c r="C1173" s="57"/>
      <c r="D1173" s="57"/>
      <c r="E1173" s="57"/>
      <c r="F1173" s="57"/>
      <c r="G1173" s="57"/>
      <c r="H1173" s="57"/>
      <c r="I1173" s="57"/>
    </row>
    <row r="1174" spans="2:9" ht="19.5" customHeight="1" x14ac:dyDescent="0.3">
      <c r="B1174" s="57"/>
      <c r="C1174" s="57"/>
      <c r="D1174" s="57"/>
      <c r="E1174" s="57"/>
      <c r="F1174" s="57"/>
      <c r="G1174" s="57"/>
      <c r="H1174" s="57"/>
      <c r="I1174" s="57"/>
    </row>
    <row r="1175" spans="2:9" ht="19.5" customHeight="1" x14ac:dyDescent="0.3">
      <c r="B1175" s="57"/>
      <c r="C1175" s="57"/>
      <c r="D1175" s="57"/>
      <c r="E1175" s="57"/>
      <c r="F1175" s="57"/>
      <c r="G1175" s="57"/>
      <c r="H1175" s="57"/>
      <c r="I1175" s="57"/>
    </row>
    <row r="1176" spans="2:9" ht="19.5" customHeight="1" x14ac:dyDescent="0.3">
      <c r="B1176" s="57"/>
      <c r="C1176" s="57"/>
      <c r="D1176" s="57"/>
      <c r="E1176" s="57"/>
      <c r="F1176" s="57"/>
      <c r="G1176" s="57"/>
      <c r="H1176" s="57"/>
      <c r="I1176" s="57"/>
    </row>
    <row r="1177" spans="2:9" ht="19.5" customHeight="1" x14ac:dyDescent="0.3">
      <c r="B1177" s="57"/>
      <c r="C1177" s="57"/>
      <c r="D1177" s="57"/>
      <c r="E1177" s="57"/>
      <c r="F1177" s="57"/>
      <c r="G1177" s="57"/>
      <c r="H1177" s="57"/>
      <c r="I1177" s="57"/>
    </row>
    <row r="1178" spans="2:9" ht="19.5" customHeight="1" x14ac:dyDescent="0.3">
      <c r="B1178" s="57"/>
      <c r="C1178" s="57"/>
      <c r="D1178" s="57"/>
      <c r="E1178" s="57"/>
      <c r="F1178" s="57"/>
      <c r="G1178" s="57"/>
      <c r="H1178" s="57"/>
      <c r="I1178" s="57"/>
    </row>
    <row r="1179" spans="2:9" ht="19.5" customHeight="1" x14ac:dyDescent="0.3">
      <c r="B1179" s="57"/>
      <c r="C1179" s="57"/>
      <c r="D1179" s="57"/>
      <c r="E1179" s="57"/>
      <c r="F1179" s="57"/>
      <c r="G1179" s="57"/>
      <c r="H1179" s="57"/>
      <c r="I1179" s="57"/>
    </row>
    <row r="1180" spans="2:9" ht="19.5" customHeight="1" x14ac:dyDescent="0.3">
      <c r="B1180" s="57"/>
      <c r="C1180" s="57"/>
      <c r="D1180" s="57"/>
      <c r="E1180" s="57"/>
      <c r="F1180" s="57"/>
      <c r="G1180" s="57"/>
      <c r="H1180" s="57"/>
      <c r="I1180" s="57"/>
    </row>
    <row r="1181" spans="2:9" ht="19.5" customHeight="1" x14ac:dyDescent="0.3">
      <c r="B1181" s="57"/>
      <c r="C1181" s="57"/>
      <c r="D1181" s="57"/>
      <c r="E1181" s="57"/>
      <c r="F1181" s="57"/>
      <c r="G1181" s="57"/>
      <c r="H1181" s="57"/>
      <c r="I1181" s="57"/>
    </row>
    <row r="1182" spans="2:9" ht="19.5" customHeight="1" x14ac:dyDescent="0.3">
      <c r="B1182" s="57"/>
      <c r="C1182" s="57"/>
      <c r="D1182" s="57"/>
      <c r="E1182" s="57"/>
      <c r="F1182" s="57"/>
      <c r="G1182" s="57"/>
      <c r="H1182" s="57"/>
      <c r="I1182" s="57"/>
    </row>
    <row r="1183" spans="2:9" ht="19.5" customHeight="1" x14ac:dyDescent="0.3">
      <c r="B1183" s="57"/>
      <c r="C1183" s="57"/>
      <c r="D1183" s="57"/>
      <c r="E1183" s="57"/>
      <c r="F1183" s="57"/>
      <c r="G1183" s="57"/>
      <c r="H1183" s="57"/>
      <c r="I1183" s="57"/>
    </row>
    <row r="1184" spans="2:9" ht="19.5" customHeight="1" x14ac:dyDescent="0.3">
      <c r="B1184" s="57"/>
      <c r="C1184" s="57"/>
      <c r="D1184" s="57"/>
      <c r="E1184" s="57"/>
      <c r="F1184" s="57"/>
      <c r="G1184" s="57"/>
      <c r="H1184" s="57"/>
      <c r="I1184" s="57"/>
    </row>
    <row r="1185" spans="2:9" ht="19.5" customHeight="1" x14ac:dyDescent="0.3">
      <c r="B1185" s="57"/>
      <c r="C1185" s="57"/>
      <c r="D1185" s="57"/>
      <c r="E1185" s="57"/>
      <c r="F1185" s="57"/>
      <c r="G1185" s="57"/>
      <c r="H1185" s="57"/>
      <c r="I1185" s="57"/>
    </row>
    <row r="1186" spans="2:9" ht="19.5" customHeight="1" x14ac:dyDescent="0.3">
      <c r="B1186" s="57"/>
      <c r="C1186" s="57"/>
      <c r="D1186" s="57"/>
      <c r="E1186" s="57"/>
      <c r="F1186" s="57"/>
      <c r="G1186" s="57"/>
      <c r="H1186" s="57"/>
      <c r="I1186" s="57"/>
    </row>
    <row r="1187" spans="2:9" ht="19.5" customHeight="1" x14ac:dyDescent="0.3">
      <c r="B1187" s="57"/>
      <c r="C1187" s="57"/>
      <c r="D1187" s="57"/>
      <c r="E1187" s="57"/>
      <c r="F1187" s="57"/>
      <c r="G1187" s="57"/>
      <c r="H1187" s="57"/>
      <c r="I1187" s="57"/>
    </row>
    <row r="1188" spans="2:9" ht="19.5" customHeight="1" x14ac:dyDescent="0.3">
      <c r="B1188" s="57"/>
      <c r="C1188" s="57"/>
      <c r="D1188" s="57"/>
      <c r="E1188" s="57"/>
      <c r="F1188" s="57"/>
      <c r="G1188" s="57"/>
      <c r="H1188" s="57"/>
      <c r="I1188" s="57"/>
    </row>
    <row r="1189" spans="2:9" ht="19.5" customHeight="1" x14ac:dyDescent="0.3">
      <c r="B1189" s="57"/>
      <c r="C1189" s="57"/>
      <c r="D1189" s="57"/>
      <c r="E1189" s="57"/>
      <c r="F1189" s="57"/>
      <c r="G1189" s="57"/>
      <c r="H1189" s="57"/>
      <c r="I1189" s="57"/>
    </row>
    <row r="1190" spans="2:9" ht="19.5" customHeight="1" x14ac:dyDescent="0.3">
      <c r="B1190" s="57"/>
      <c r="C1190" s="57"/>
      <c r="D1190" s="57"/>
      <c r="E1190" s="57"/>
      <c r="F1190" s="57"/>
      <c r="G1190" s="57"/>
      <c r="H1190" s="57"/>
      <c r="I1190" s="57"/>
    </row>
    <row r="1191" spans="2:9" ht="19.5" customHeight="1" x14ac:dyDescent="0.3">
      <c r="B1191" s="57"/>
      <c r="C1191" s="57"/>
      <c r="D1191" s="57"/>
      <c r="E1191" s="57"/>
      <c r="F1191" s="57"/>
      <c r="G1191" s="57"/>
      <c r="H1191" s="57"/>
      <c r="I1191" s="57"/>
    </row>
    <row r="1192" spans="2:9" ht="19.5" customHeight="1" x14ac:dyDescent="0.3">
      <c r="B1192" s="57"/>
      <c r="C1192" s="57"/>
      <c r="D1192" s="57"/>
      <c r="E1192" s="57"/>
      <c r="F1192" s="57"/>
      <c r="G1192" s="57"/>
      <c r="H1192" s="57"/>
      <c r="I1192" s="57"/>
    </row>
    <row r="1193" spans="2:9" ht="19.5" customHeight="1" x14ac:dyDescent="0.3">
      <c r="B1193" s="57"/>
      <c r="C1193" s="57"/>
      <c r="D1193" s="57"/>
      <c r="E1193" s="57"/>
      <c r="F1193" s="57"/>
      <c r="G1193" s="57"/>
      <c r="H1193" s="57"/>
      <c r="I1193" s="57"/>
    </row>
    <row r="1194" spans="2:9" ht="19.5" customHeight="1" x14ac:dyDescent="0.3">
      <c r="B1194" s="57"/>
      <c r="C1194" s="57"/>
      <c r="D1194" s="57"/>
      <c r="E1194" s="57"/>
      <c r="F1194" s="57"/>
      <c r="G1194" s="57"/>
      <c r="H1194" s="57"/>
      <c r="I1194" s="57"/>
    </row>
    <row r="1195" spans="2:9" ht="19.5" customHeight="1" x14ac:dyDescent="0.3">
      <c r="B1195" s="57"/>
      <c r="C1195" s="57"/>
      <c r="D1195" s="57"/>
      <c r="E1195" s="57"/>
      <c r="F1195" s="57"/>
      <c r="G1195" s="57"/>
      <c r="H1195" s="57"/>
      <c r="I1195" s="57"/>
    </row>
    <row r="1196" spans="2:9" ht="19.5" customHeight="1" x14ac:dyDescent="0.3">
      <c r="B1196" s="57"/>
      <c r="C1196" s="57"/>
      <c r="D1196" s="57"/>
      <c r="E1196" s="57"/>
      <c r="F1196" s="57"/>
      <c r="G1196" s="57"/>
      <c r="H1196" s="57"/>
      <c r="I1196" s="57"/>
    </row>
    <row r="1197" spans="2:9" ht="19.5" customHeight="1" x14ac:dyDescent="0.3">
      <c r="B1197" s="57"/>
      <c r="C1197" s="57"/>
      <c r="D1197" s="57"/>
      <c r="E1197" s="57"/>
      <c r="F1197" s="57"/>
      <c r="G1197" s="57"/>
      <c r="H1197" s="57"/>
      <c r="I1197" s="57"/>
    </row>
    <row r="1198" spans="2:9" ht="19.5" customHeight="1" x14ac:dyDescent="0.3">
      <c r="B1198" s="57"/>
      <c r="C1198" s="57"/>
      <c r="D1198" s="57"/>
      <c r="E1198" s="57"/>
      <c r="F1198" s="57"/>
      <c r="G1198" s="57"/>
      <c r="H1198" s="57"/>
      <c r="I1198" s="57"/>
    </row>
    <row r="1199" spans="2:9" ht="19.5" customHeight="1" x14ac:dyDescent="0.3">
      <c r="B1199" s="57"/>
      <c r="C1199" s="57"/>
      <c r="D1199" s="57"/>
      <c r="E1199" s="57"/>
      <c r="F1199" s="57"/>
      <c r="G1199" s="57"/>
      <c r="H1199" s="57"/>
      <c r="I1199" s="57"/>
    </row>
    <row r="1200" spans="2:9" ht="19.5" customHeight="1" x14ac:dyDescent="0.3">
      <c r="B1200" s="57"/>
      <c r="C1200" s="57"/>
      <c r="D1200" s="57"/>
      <c r="E1200" s="57"/>
      <c r="F1200" s="57"/>
      <c r="G1200" s="57"/>
      <c r="H1200" s="57"/>
      <c r="I1200" s="57"/>
    </row>
    <row r="1201" spans="2:9" ht="19.5" customHeight="1" x14ac:dyDescent="0.3">
      <c r="B1201" s="57"/>
      <c r="C1201" s="57"/>
      <c r="D1201" s="57"/>
      <c r="E1201" s="57"/>
      <c r="F1201" s="57"/>
      <c r="G1201" s="57"/>
      <c r="H1201" s="57"/>
      <c r="I1201" s="57"/>
    </row>
    <row r="1202" spans="2:9" ht="19.5" customHeight="1" x14ac:dyDescent="0.3">
      <c r="B1202" s="57"/>
      <c r="C1202" s="57"/>
      <c r="D1202" s="57"/>
      <c r="E1202" s="57"/>
      <c r="F1202" s="57"/>
      <c r="G1202" s="57"/>
      <c r="H1202" s="57"/>
      <c r="I1202" s="57"/>
    </row>
    <row r="1203" spans="2:9" ht="19.5" customHeight="1" x14ac:dyDescent="0.3">
      <c r="B1203" s="57"/>
      <c r="C1203" s="57"/>
      <c r="D1203" s="57"/>
      <c r="E1203" s="57"/>
      <c r="F1203" s="57"/>
      <c r="G1203" s="57"/>
      <c r="H1203" s="57"/>
      <c r="I1203" s="57"/>
    </row>
    <row r="1204" spans="2:9" ht="19.5" customHeight="1" x14ac:dyDescent="0.3">
      <c r="B1204" s="57"/>
      <c r="C1204" s="57"/>
      <c r="D1204" s="57"/>
      <c r="E1204" s="57"/>
      <c r="F1204" s="57"/>
      <c r="G1204" s="57"/>
      <c r="H1204" s="57"/>
      <c r="I1204" s="57"/>
    </row>
    <row r="1205" spans="2:9" ht="19.5" customHeight="1" x14ac:dyDescent="0.3">
      <c r="B1205" s="57"/>
      <c r="C1205" s="57"/>
      <c r="D1205" s="57"/>
      <c r="E1205" s="57"/>
      <c r="F1205" s="57"/>
      <c r="G1205" s="57"/>
      <c r="H1205" s="57"/>
      <c r="I1205" s="57"/>
    </row>
    <row r="1206" spans="2:9" ht="19.5" customHeight="1" x14ac:dyDescent="0.3">
      <c r="B1206" s="57"/>
      <c r="C1206" s="57"/>
      <c r="D1206" s="57"/>
      <c r="E1206" s="57"/>
      <c r="F1206" s="57"/>
      <c r="G1206" s="57"/>
      <c r="H1206" s="57"/>
      <c r="I1206" s="57"/>
    </row>
    <row r="1207" spans="2:9" ht="19.5" customHeight="1" x14ac:dyDescent="0.3">
      <c r="B1207" s="57"/>
      <c r="C1207" s="57"/>
      <c r="D1207" s="57"/>
      <c r="E1207" s="57"/>
      <c r="F1207" s="57"/>
      <c r="G1207" s="57"/>
      <c r="H1207" s="57"/>
      <c r="I1207" s="57"/>
    </row>
    <row r="1208" spans="2:9" ht="19.5" customHeight="1" x14ac:dyDescent="0.3">
      <c r="B1208" s="57"/>
      <c r="C1208" s="57"/>
      <c r="D1208" s="57"/>
      <c r="E1208" s="57"/>
      <c r="F1208" s="57"/>
      <c r="G1208" s="57"/>
      <c r="H1208" s="57"/>
      <c r="I1208" s="57"/>
    </row>
    <row r="1209" spans="2:9" ht="19.5" customHeight="1" x14ac:dyDescent="0.3">
      <c r="B1209" s="57"/>
      <c r="C1209" s="57"/>
      <c r="D1209" s="57"/>
      <c r="E1209" s="57"/>
      <c r="F1209" s="57"/>
      <c r="G1209" s="57"/>
      <c r="H1209" s="57"/>
      <c r="I1209" s="57"/>
    </row>
    <row r="1210" spans="2:9" ht="19.5" customHeight="1" x14ac:dyDescent="0.3">
      <c r="B1210" s="57"/>
      <c r="C1210" s="57"/>
      <c r="D1210" s="57"/>
      <c r="E1210" s="57"/>
      <c r="F1210" s="57"/>
      <c r="G1210" s="57"/>
      <c r="H1210" s="57"/>
      <c r="I1210" s="57"/>
    </row>
    <row r="1211" spans="2:9" ht="19.5" customHeight="1" x14ac:dyDescent="0.3">
      <c r="B1211" s="57"/>
      <c r="C1211" s="57"/>
      <c r="D1211" s="57"/>
      <c r="E1211" s="57"/>
      <c r="F1211" s="57"/>
      <c r="G1211" s="57"/>
      <c r="H1211" s="57"/>
      <c r="I1211" s="57"/>
    </row>
    <row r="1212" spans="2:9" ht="19.5" customHeight="1" x14ac:dyDescent="0.3">
      <c r="B1212" s="57"/>
      <c r="C1212" s="57"/>
      <c r="D1212" s="57"/>
      <c r="E1212" s="57"/>
      <c r="F1212" s="57"/>
      <c r="G1212" s="57"/>
      <c r="H1212" s="57"/>
      <c r="I1212" s="57"/>
    </row>
    <row r="1213" spans="2:9" ht="19.5" customHeight="1" x14ac:dyDescent="0.3">
      <c r="B1213" s="57"/>
      <c r="C1213" s="57"/>
      <c r="D1213" s="57"/>
      <c r="E1213" s="57"/>
      <c r="F1213" s="57"/>
      <c r="G1213" s="57"/>
      <c r="H1213" s="57"/>
      <c r="I1213" s="57"/>
    </row>
    <row r="1214" spans="2:9" ht="19.5" customHeight="1" x14ac:dyDescent="0.3">
      <c r="B1214" s="57"/>
      <c r="C1214" s="57"/>
      <c r="D1214" s="57"/>
      <c r="E1214" s="57"/>
      <c r="F1214" s="57"/>
      <c r="G1214" s="57"/>
      <c r="H1214" s="57"/>
      <c r="I1214" s="57"/>
    </row>
    <row r="1215" spans="2:9" ht="19.5" customHeight="1" x14ac:dyDescent="0.3">
      <c r="B1215" s="57"/>
      <c r="C1215" s="57"/>
      <c r="D1215" s="57"/>
      <c r="E1215" s="57"/>
      <c r="F1215" s="57"/>
      <c r="G1215" s="57"/>
      <c r="H1215" s="57"/>
      <c r="I1215" s="57"/>
    </row>
    <row r="1216" spans="2:9" ht="19.5" customHeight="1" x14ac:dyDescent="0.3">
      <c r="B1216" s="57"/>
      <c r="C1216" s="57"/>
      <c r="D1216" s="57"/>
      <c r="E1216" s="57"/>
      <c r="F1216" s="57"/>
      <c r="G1216" s="57"/>
      <c r="H1216" s="57"/>
      <c r="I1216" s="57"/>
    </row>
    <row r="1217" spans="2:9" ht="19.5" customHeight="1" x14ac:dyDescent="0.3">
      <c r="B1217" s="57"/>
      <c r="C1217" s="57"/>
      <c r="D1217" s="57"/>
      <c r="E1217" s="57"/>
      <c r="F1217" s="57"/>
      <c r="G1217" s="57"/>
      <c r="H1217" s="57"/>
      <c r="I1217" s="57"/>
    </row>
    <row r="1218" spans="2:9" ht="19.5" customHeight="1" x14ac:dyDescent="0.3">
      <c r="B1218" s="57"/>
      <c r="C1218" s="57"/>
      <c r="D1218" s="57"/>
      <c r="E1218" s="57"/>
      <c r="F1218" s="57"/>
      <c r="G1218" s="57"/>
      <c r="H1218" s="57"/>
      <c r="I1218" s="57"/>
    </row>
    <row r="1219" spans="2:9" ht="19.5" customHeight="1" x14ac:dyDescent="0.3">
      <c r="B1219" s="57"/>
      <c r="C1219" s="57"/>
      <c r="D1219" s="57"/>
      <c r="E1219" s="57"/>
      <c r="F1219" s="57"/>
      <c r="G1219" s="57"/>
      <c r="H1219" s="57"/>
      <c r="I1219" s="57"/>
    </row>
    <row r="1220" spans="2:9" ht="19.5" customHeight="1" x14ac:dyDescent="0.3">
      <c r="B1220" s="57"/>
      <c r="C1220" s="57"/>
      <c r="D1220" s="57"/>
      <c r="E1220" s="57"/>
      <c r="F1220" s="57"/>
      <c r="G1220" s="57"/>
      <c r="H1220" s="57"/>
      <c r="I1220" s="57"/>
    </row>
    <row r="1221" spans="2:9" ht="19.5" customHeight="1" x14ac:dyDescent="0.3">
      <c r="B1221" s="57"/>
      <c r="C1221" s="57"/>
      <c r="D1221" s="57"/>
      <c r="E1221" s="57"/>
      <c r="F1221" s="57"/>
      <c r="G1221" s="57"/>
      <c r="H1221" s="57"/>
      <c r="I1221" s="57"/>
    </row>
    <row r="1222" spans="2:9" ht="19.5" customHeight="1" x14ac:dyDescent="0.3">
      <c r="B1222" s="57"/>
      <c r="C1222" s="57"/>
      <c r="D1222" s="57"/>
      <c r="E1222" s="57"/>
      <c r="F1222" s="57"/>
      <c r="G1222" s="57"/>
      <c r="H1222" s="57"/>
      <c r="I1222" s="57"/>
    </row>
    <row r="1223" spans="2:9" ht="19.5" customHeight="1" x14ac:dyDescent="0.3">
      <c r="B1223" s="57"/>
      <c r="C1223" s="57"/>
      <c r="D1223" s="57"/>
      <c r="E1223" s="57"/>
      <c r="F1223" s="57"/>
      <c r="G1223" s="57"/>
      <c r="H1223" s="57"/>
      <c r="I1223" s="57"/>
    </row>
    <row r="1224" spans="2:9" ht="19.5" customHeight="1" x14ac:dyDescent="0.3">
      <c r="B1224" s="57"/>
      <c r="C1224" s="57"/>
      <c r="D1224" s="57"/>
      <c r="E1224" s="57"/>
      <c r="F1224" s="57"/>
      <c r="G1224" s="57"/>
      <c r="H1224" s="57"/>
      <c r="I1224" s="57"/>
    </row>
    <row r="1225" spans="2:9" ht="19.5" customHeight="1" x14ac:dyDescent="0.3">
      <c r="B1225" s="57"/>
      <c r="C1225" s="57"/>
      <c r="D1225" s="57"/>
      <c r="E1225" s="57"/>
      <c r="F1225" s="57"/>
      <c r="G1225" s="57"/>
      <c r="H1225" s="57"/>
      <c r="I1225" s="57"/>
    </row>
    <row r="1226" spans="2:9" ht="19.5" customHeight="1" x14ac:dyDescent="0.3">
      <c r="B1226" s="57"/>
      <c r="C1226" s="57"/>
      <c r="D1226" s="57"/>
      <c r="E1226" s="57"/>
      <c r="F1226" s="57"/>
      <c r="G1226" s="57"/>
      <c r="H1226" s="57"/>
      <c r="I1226" s="57"/>
    </row>
    <row r="1227" spans="2:9" ht="19.5" customHeight="1" x14ac:dyDescent="0.3">
      <c r="B1227" s="57"/>
      <c r="C1227" s="57"/>
      <c r="D1227" s="57"/>
      <c r="E1227" s="57"/>
      <c r="F1227" s="57"/>
      <c r="G1227" s="57"/>
      <c r="H1227" s="57"/>
      <c r="I1227" s="57"/>
    </row>
    <row r="1228" spans="2:9" ht="19.5" customHeight="1" x14ac:dyDescent="0.3">
      <c r="B1228" s="57"/>
      <c r="C1228" s="57"/>
      <c r="D1228" s="57"/>
      <c r="E1228" s="57"/>
      <c r="F1228" s="57"/>
      <c r="G1228" s="57"/>
      <c r="H1228" s="57"/>
      <c r="I1228" s="57"/>
    </row>
    <row r="1229" spans="2:9" ht="19.5" customHeight="1" x14ac:dyDescent="0.3">
      <c r="B1229" s="57"/>
      <c r="C1229" s="57"/>
      <c r="D1229" s="57"/>
      <c r="E1229" s="57"/>
      <c r="F1229" s="57"/>
      <c r="G1229" s="57"/>
      <c r="H1229" s="57"/>
      <c r="I1229" s="57"/>
    </row>
    <row r="1230" spans="2:9" ht="19.5" customHeight="1" x14ac:dyDescent="0.3">
      <c r="B1230" s="57"/>
      <c r="C1230" s="57"/>
      <c r="D1230" s="57"/>
      <c r="E1230" s="57"/>
      <c r="F1230" s="57"/>
      <c r="G1230" s="57"/>
      <c r="H1230" s="57"/>
      <c r="I1230" s="57"/>
    </row>
    <row r="1231" spans="2:9" ht="19.5" customHeight="1" x14ac:dyDescent="0.3">
      <c r="B1231" s="57"/>
      <c r="C1231" s="57"/>
      <c r="D1231" s="57"/>
      <c r="E1231" s="57"/>
      <c r="F1231" s="57"/>
      <c r="G1231" s="57"/>
      <c r="H1231" s="57"/>
      <c r="I1231" s="57"/>
    </row>
    <row r="1232" spans="2:9" ht="19.5" customHeight="1" x14ac:dyDescent="0.3">
      <c r="B1232" s="57"/>
      <c r="C1232" s="57"/>
      <c r="D1232" s="57"/>
      <c r="E1232" s="57"/>
      <c r="F1232" s="57"/>
      <c r="G1232" s="57"/>
      <c r="H1232" s="57"/>
      <c r="I1232" s="57"/>
    </row>
    <row r="1233" spans="2:9" ht="19.5" customHeight="1" x14ac:dyDescent="0.3">
      <c r="B1233" s="57"/>
      <c r="C1233" s="57"/>
      <c r="D1233" s="57"/>
      <c r="E1233" s="57"/>
      <c r="F1233" s="57"/>
      <c r="G1233" s="57"/>
      <c r="H1233" s="57"/>
      <c r="I1233" s="57"/>
    </row>
    <row r="1234" spans="2:9" ht="19.5" customHeight="1" x14ac:dyDescent="0.3">
      <c r="B1234" s="57"/>
      <c r="C1234" s="57"/>
      <c r="D1234" s="57"/>
      <c r="E1234" s="57"/>
      <c r="F1234" s="57"/>
      <c r="G1234" s="57"/>
      <c r="H1234" s="57"/>
      <c r="I1234" s="57"/>
    </row>
    <row r="1235" spans="2:9" ht="19.5" customHeight="1" x14ac:dyDescent="0.3">
      <c r="B1235" s="57"/>
      <c r="C1235" s="57"/>
      <c r="D1235" s="57"/>
      <c r="E1235" s="57"/>
      <c r="F1235" s="57"/>
      <c r="G1235" s="57"/>
      <c r="H1235" s="57"/>
      <c r="I1235" s="57"/>
    </row>
    <row r="1236" spans="2:9" ht="19.5" customHeight="1" x14ac:dyDescent="0.3">
      <c r="B1236" s="57"/>
      <c r="C1236" s="57"/>
      <c r="D1236" s="57"/>
      <c r="E1236" s="57"/>
      <c r="F1236" s="57"/>
      <c r="G1236" s="57"/>
      <c r="H1236" s="57"/>
      <c r="I1236" s="57"/>
    </row>
    <row r="1237" spans="2:9" ht="19.5" customHeight="1" x14ac:dyDescent="0.3">
      <c r="B1237" s="57"/>
      <c r="C1237" s="57"/>
      <c r="D1237" s="57"/>
      <c r="E1237" s="57"/>
      <c r="F1237" s="57"/>
      <c r="G1237" s="57"/>
      <c r="H1237" s="57"/>
      <c r="I1237" s="57"/>
    </row>
    <row r="1238" spans="2:9" ht="19.5" customHeight="1" x14ac:dyDescent="0.3">
      <c r="B1238" s="57"/>
      <c r="C1238" s="57"/>
      <c r="D1238" s="57"/>
      <c r="E1238" s="57"/>
      <c r="F1238" s="57"/>
      <c r="G1238" s="57"/>
      <c r="H1238" s="57"/>
      <c r="I1238" s="57"/>
    </row>
    <row r="1239" spans="2:9" ht="19.5" customHeight="1" x14ac:dyDescent="0.3">
      <c r="B1239" s="57"/>
      <c r="C1239" s="57"/>
      <c r="D1239" s="57"/>
      <c r="E1239" s="57"/>
      <c r="F1239" s="57"/>
      <c r="G1239" s="57"/>
      <c r="H1239" s="57"/>
      <c r="I1239" s="57"/>
    </row>
    <row r="1240" spans="2:9" ht="19.5" customHeight="1" x14ac:dyDescent="0.3">
      <c r="B1240" s="57"/>
      <c r="C1240" s="57"/>
      <c r="D1240" s="57"/>
      <c r="E1240" s="57"/>
      <c r="F1240" s="57"/>
      <c r="G1240" s="57"/>
      <c r="H1240" s="57"/>
      <c r="I1240" s="57"/>
    </row>
    <row r="1241" spans="2:9" ht="19.5" customHeight="1" x14ac:dyDescent="0.3">
      <c r="B1241" s="57"/>
      <c r="C1241" s="57"/>
      <c r="D1241" s="57"/>
      <c r="E1241" s="57"/>
      <c r="F1241" s="57"/>
      <c r="G1241" s="57"/>
      <c r="H1241" s="57"/>
      <c r="I1241" s="57"/>
    </row>
    <row r="1242" spans="2:9" ht="19.5" customHeight="1" x14ac:dyDescent="0.3">
      <c r="B1242" s="57"/>
      <c r="C1242" s="57"/>
      <c r="D1242" s="57"/>
      <c r="E1242" s="57"/>
      <c r="F1242" s="57"/>
      <c r="G1242" s="57"/>
      <c r="H1242" s="57"/>
      <c r="I1242" s="57"/>
    </row>
    <row r="1243" spans="2:9" ht="19.5" customHeight="1" x14ac:dyDescent="0.3">
      <c r="B1243" s="57"/>
      <c r="C1243" s="57"/>
      <c r="D1243" s="57"/>
      <c r="E1243" s="57"/>
      <c r="F1243" s="57"/>
      <c r="G1243" s="57"/>
      <c r="H1243" s="57"/>
      <c r="I1243" s="57"/>
    </row>
    <row r="1244" spans="2:9" ht="19.5" customHeight="1" x14ac:dyDescent="0.3">
      <c r="B1244" s="57"/>
      <c r="C1244" s="57"/>
      <c r="D1244" s="57"/>
      <c r="E1244" s="57"/>
      <c r="F1244" s="57"/>
      <c r="G1244" s="57"/>
      <c r="H1244" s="57"/>
      <c r="I1244" s="57"/>
    </row>
    <row r="1245" spans="2:9" ht="19.5" customHeight="1" x14ac:dyDescent="0.3">
      <c r="B1245" s="57"/>
      <c r="C1245" s="57"/>
      <c r="D1245" s="57"/>
      <c r="E1245" s="57"/>
      <c r="F1245" s="57"/>
      <c r="G1245" s="57"/>
      <c r="H1245" s="57"/>
      <c r="I1245" s="57"/>
    </row>
    <row r="1246" spans="2:9" ht="19.5" customHeight="1" x14ac:dyDescent="0.3">
      <c r="B1246" s="57"/>
      <c r="C1246" s="57"/>
      <c r="D1246" s="57"/>
      <c r="E1246" s="57"/>
      <c r="F1246" s="57"/>
      <c r="G1246" s="57"/>
      <c r="H1246" s="57"/>
      <c r="I1246" s="57"/>
    </row>
    <row r="1247" spans="2:9" ht="19.5" customHeight="1" x14ac:dyDescent="0.3">
      <c r="B1247" s="57"/>
      <c r="C1247" s="57"/>
      <c r="D1247" s="57"/>
      <c r="E1247" s="57"/>
      <c r="F1247" s="57"/>
      <c r="G1247" s="57"/>
      <c r="H1247" s="57"/>
      <c r="I1247" s="57"/>
    </row>
    <row r="1248" spans="2:9" ht="19.5" customHeight="1" x14ac:dyDescent="0.3">
      <c r="B1248" s="57"/>
      <c r="C1248" s="57"/>
      <c r="D1248" s="57"/>
      <c r="E1248" s="57"/>
      <c r="F1248" s="57"/>
      <c r="G1248" s="57"/>
      <c r="H1248" s="57"/>
      <c r="I1248" s="57"/>
    </row>
    <row r="1249" spans="2:9" ht="19.5" customHeight="1" x14ac:dyDescent="0.3">
      <c r="B1249" s="57"/>
      <c r="C1249" s="57"/>
      <c r="D1249" s="57"/>
      <c r="E1249" s="57"/>
      <c r="F1249" s="57"/>
      <c r="G1249" s="57"/>
      <c r="H1249" s="57"/>
      <c r="I1249" s="57"/>
    </row>
    <row r="1250" spans="2:9" ht="19.5" customHeight="1" x14ac:dyDescent="0.3">
      <c r="B1250" s="57"/>
      <c r="C1250" s="57"/>
      <c r="D1250" s="57"/>
      <c r="E1250" s="57"/>
      <c r="F1250" s="57"/>
      <c r="G1250" s="57"/>
      <c r="H1250" s="57"/>
      <c r="I1250" s="57"/>
    </row>
    <row r="1251" spans="2:9" ht="19.5" customHeight="1" x14ac:dyDescent="0.3">
      <c r="B1251" s="57"/>
      <c r="C1251" s="57"/>
      <c r="D1251" s="57"/>
      <c r="E1251" s="57"/>
      <c r="F1251" s="57"/>
      <c r="G1251" s="57"/>
      <c r="H1251" s="57"/>
      <c r="I1251" s="57"/>
    </row>
    <row r="1252" spans="2:9" ht="19.5" customHeight="1" x14ac:dyDescent="0.3">
      <c r="B1252" s="57"/>
      <c r="C1252" s="57"/>
      <c r="D1252" s="57"/>
      <c r="E1252" s="57"/>
      <c r="F1252" s="57"/>
      <c r="G1252" s="57"/>
      <c r="H1252" s="57"/>
      <c r="I1252" s="57"/>
    </row>
    <row r="1253" spans="2:9" ht="19.5" customHeight="1" x14ac:dyDescent="0.3">
      <c r="B1253" s="57"/>
      <c r="C1253" s="57"/>
      <c r="D1253" s="57"/>
      <c r="E1253" s="57"/>
      <c r="F1253" s="57"/>
      <c r="G1253" s="57"/>
      <c r="H1253" s="57"/>
      <c r="I1253" s="57"/>
    </row>
    <row r="1254" spans="2:9" ht="19.5" customHeight="1" x14ac:dyDescent="0.3">
      <c r="B1254" s="57"/>
      <c r="C1254" s="57"/>
      <c r="D1254" s="57"/>
      <c r="E1254" s="57"/>
      <c r="F1254" s="57"/>
      <c r="G1254" s="57"/>
      <c r="H1254" s="57"/>
      <c r="I1254" s="57"/>
    </row>
    <row r="1255" spans="2:9" ht="19.5" customHeight="1" x14ac:dyDescent="0.3">
      <c r="B1255" s="57"/>
      <c r="C1255" s="57"/>
      <c r="D1255" s="57"/>
      <c r="E1255" s="57"/>
      <c r="F1255" s="57"/>
      <c r="G1255" s="57"/>
      <c r="H1255" s="57"/>
      <c r="I1255" s="57"/>
    </row>
    <row r="1256" spans="2:9" ht="19.5" customHeight="1" x14ac:dyDescent="0.3">
      <c r="B1256" s="57"/>
      <c r="C1256" s="57"/>
      <c r="D1256" s="57"/>
      <c r="E1256" s="57"/>
      <c r="F1256" s="57"/>
      <c r="G1256" s="57"/>
      <c r="H1256" s="57"/>
      <c r="I1256" s="57"/>
    </row>
    <row r="1257" spans="2:9" ht="19.5" customHeight="1" x14ac:dyDescent="0.3">
      <c r="B1257" s="57"/>
      <c r="C1257" s="57"/>
      <c r="D1257" s="57"/>
      <c r="E1257" s="57"/>
      <c r="F1257" s="57"/>
      <c r="G1257" s="57"/>
      <c r="H1257" s="57"/>
      <c r="I1257" s="57"/>
    </row>
    <row r="1258" spans="2:9" ht="19.5" customHeight="1" x14ac:dyDescent="0.3">
      <c r="B1258" s="57"/>
      <c r="C1258" s="57"/>
      <c r="D1258" s="57"/>
      <c r="E1258" s="57"/>
      <c r="F1258" s="57"/>
      <c r="G1258" s="57"/>
      <c r="H1258" s="57"/>
      <c r="I1258" s="57"/>
    </row>
    <row r="1259" spans="2:9" ht="19.5" customHeight="1" x14ac:dyDescent="0.3">
      <c r="B1259" s="57"/>
      <c r="C1259" s="57"/>
      <c r="D1259" s="57"/>
      <c r="E1259" s="57"/>
      <c r="F1259" s="57"/>
      <c r="G1259" s="57"/>
      <c r="H1259" s="57"/>
      <c r="I1259" s="57"/>
    </row>
    <row r="1260" spans="2:9" ht="19.5" customHeight="1" x14ac:dyDescent="0.3">
      <c r="B1260" s="57"/>
      <c r="C1260" s="57"/>
      <c r="D1260" s="57"/>
      <c r="E1260" s="57"/>
      <c r="F1260" s="57"/>
      <c r="G1260" s="57"/>
      <c r="H1260" s="57"/>
      <c r="I1260" s="57"/>
    </row>
    <row r="1261" spans="2:9" ht="19.5" customHeight="1" x14ac:dyDescent="0.3">
      <c r="B1261" s="57"/>
      <c r="C1261" s="57"/>
      <c r="D1261" s="57"/>
      <c r="E1261" s="57"/>
      <c r="F1261" s="57"/>
      <c r="G1261" s="57"/>
      <c r="H1261" s="57"/>
      <c r="I1261" s="57"/>
    </row>
    <row r="1262" spans="2:9" ht="19.5" customHeight="1" x14ac:dyDescent="0.3">
      <c r="B1262" s="57"/>
      <c r="C1262" s="57"/>
      <c r="D1262" s="57"/>
      <c r="E1262" s="57"/>
      <c r="F1262" s="57"/>
      <c r="G1262" s="57"/>
      <c r="H1262" s="57"/>
      <c r="I1262" s="57"/>
    </row>
    <row r="1263" spans="2:9" ht="19.5" customHeight="1" x14ac:dyDescent="0.3">
      <c r="B1263" s="57"/>
      <c r="C1263" s="57"/>
      <c r="D1263" s="57"/>
      <c r="E1263" s="57"/>
      <c r="F1263" s="57"/>
      <c r="G1263" s="57"/>
      <c r="H1263" s="57"/>
      <c r="I1263" s="57"/>
    </row>
    <row r="1264" spans="2:9" ht="19.5" customHeight="1" x14ac:dyDescent="0.3">
      <c r="B1264" s="57"/>
      <c r="C1264" s="57"/>
      <c r="D1264" s="57"/>
      <c r="E1264" s="57"/>
      <c r="F1264" s="57"/>
      <c r="G1264" s="57"/>
      <c r="H1264" s="57"/>
      <c r="I1264" s="57"/>
    </row>
    <row r="1265" spans="2:9" ht="19.5" customHeight="1" x14ac:dyDescent="0.3">
      <c r="B1265" s="57"/>
      <c r="C1265" s="57"/>
      <c r="D1265" s="57"/>
      <c r="E1265" s="57"/>
      <c r="F1265" s="57"/>
      <c r="G1265" s="57"/>
      <c r="H1265" s="57"/>
      <c r="I1265" s="57"/>
    </row>
    <row r="1266" spans="2:9" ht="19.5" customHeight="1" x14ac:dyDescent="0.3">
      <c r="B1266" s="57"/>
      <c r="C1266" s="57"/>
      <c r="D1266" s="57"/>
      <c r="E1266" s="57"/>
      <c r="F1266" s="57"/>
      <c r="G1266" s="57"/>
      <c r="H1266" s="57"/>
      <c r="I1266" s="57"/>
    </row>
    <row r="1267" spans="2:9" ht="19.5" customHeight="1" x14ac:dyDescent="0.3">
      <c r="B1267" s="57"/>
      <c r="C1267" s="57"/>
      <c r="D1267" s="57"/>
      <c r="E1267" s="57"/>
      <c r="F1267" s="57"/>
      <c r="G1267" s="57"/>
      <c r="H1267" s="57"/>
      <c r="I1267" s="57"/>
    </row>
    <row r="1268" spans="2:9" ht="19.5" customHeight="1" x14ac:dyDescent="0.3">
      <c r="B1268" s="57"/>
      <c r="C1268" s="57"/>
      <c r="D1268" s="57"/>
      <c r="E1268" s="57"/>
      <c r="F1268" s="57"/>
      <c r="G1268" s="57"/>
      <c r="H1268" s="57"/>
      <c r="I1268" s="57"/>
    </row>
    <row r="1269" spans="2:9" ht="19.5" customHeight="1" x14ac:dyDescent="0.3">
      <c r="B1269" s="57"/>
      <c r="C1269" s="57"/>
      <c r="D1269" s="57"/>
      <c r="E1269" s="57"/>
      <c r="F1269" s="57"/>
      <c r="G1269" s="57"/>
      <c r="H1269" s="57"/>
      <c r="I1269" s="57"/>
    </row>
    <row r="1270" spans="2:9" ht="19.5" customHeight="1" x14ac:dyDescent="0.3">
      <c r="B1270" s="57"/>
      <c r="C1270" s="57"/>
      <c r="D1270" s="57"/>
      <c r="E1270" s="57"/>
      <c r="F1270" s="57"/>
      <c r="G1270" s="57"/>
      <c r="H1270" s="57"/>
      <c r="I1270" s="57"/>
    </row>
    <row r="1271" spans="2:9" ht="19.5" customHeight="1" x14ac:dyDescent="0.3">
      <c r="B1271" s="57"/>
      <c r="C1271" s="57"/>
      <c r="D1271" s="57"/>
      <c r="E1271" s="57"/>
      <c r="F1271" s="57"/>
      <c r="G1271" s="57"/>
      <c r="H1271" s="57"/>
      <c r="I1271" s="57"/>
    </row>
    <row r="1272" spans="2:9" ht="19.5" customHeight="1" x14ac:dyDescent="0.3">
      <c r="B1272" s="57"/>
      <c r="C1272" s="57"/>
      <c r="D1272" s="57"/>
      <c r="E1272" s="57"/>
      <c r="F1272" s="57"/>
      <c r="G1272" s="57"/>
      <c r="H1272" s="57"/>
      <c r="I1272" s="57"/>
    </row>
    <row r="1273" spans="2:9" ht="19.5" customHeight="1" x14ac:dyDescent="0.3">
      <c r="B1273" s="57"/>
      <c r="C1273" s="57"/>
      <c r="D1273" s="57"/>
      <c r="E1273" s="57"/>
      <c r="F1273" s="57"/>
      <c r="G1273" s="57"/>
      <c r="H1273" s="57"/>
      <c r="I1273" s="57"/>
    </row>
    <row r="1274" spans="2:9" ht="19.5" customHeight="1" x14ac:dyDescent="0.3">
      <c r="B1274" s="57"/>
      <c r="C1274" s="57"/>
      <c r="D1274" s="57"/>
      <c r="E1274" s="57"/>
      <c r="F1274" s="57"/>
      <c r="G1274" s="57"/>
      <c r="H1274" s="57"/>
      <c r="I1274" s="57"/>
    </row>
    <row r="1275" spans="2:9" ht="19.5" customHeight="1" x14ac:dyDescent="0.3">
      <c r="B1275" s="57"/>
      <c r="C1275" s="57"/>
      <c r="D1275" s="57"/>
      <c r="E1275" s="57"/>
      <c r="F1275" s="57"/>
      <c r="G1275" s="57"/>
      <c r="H1275" s="57"/>
      <c r="I1275" s="57"/>
    </row>
    <row r="1276" spans="2:9" ht="19.5" customHeight="1" x14ac:dyDescent="0.3">
      <c r="B1276" s="57"/>
      <c r="C1276" s="57"/>
      <c r="D1276" s="57"/>
      <c r="E1276" s="57"/>
      <c r="F1276" s="57"/>
      <c r="G1276" s="57"/>
      <c r="H1276" s="57"/>
      <c r="I1276" s="57"/>
    </row>
    <row r="1277" spans="2:9" ht="19.5" customHeight="1" x14ac:dyDescent="0.3">
      <c r="B1277" s="57"/>
      <c r="C1277" s="57"/>
      <c r="D1277" s="57"/>
      <c r="E1277" s="57"/>
      <c r="F1277" s="57"/>
      <c r="G1277" s="57"/>
      <c r="H1277" s="57"/>
      <c r="I1277" s="57"/>
    </row>
    <row r="1278" spans="2:9" ht="19.5" customHeight="1" x14ac:dyDescent="0.3">
      <c r="B1278" s="57"/>
      <c r="C1278" s="57"/>
      <c r="D1278" s="57"/>
      <c r="E1278" s="57"/>
      <c r="F1278" s="57"/>
      <c r="G1278" s="57"/>
      <c r="H1278" s="57"/>
      <c r="I1278" s="57"/>
    </row>
    <row r="1279" spans="2:9" ht="19.5" customHeight="1" x14ac:dyDescent="0.3">
      <c r="B1279" s="57"/>
      <c r="C1279" s="57"/>
      <c r="D1279" s="57"/>
      <c r="E1279" s="57"/>
      <c r="F1279" s="57"/>
      <c r="G1279" s="57"/>
      <c r="H1279" s="57"/>
      <c r="I1279" s="57"/>
    </row>
    <row r="1280" spans="2:9" ht="19.5" customHeight="1" x14ac:dyDescent="0.3">
      <c r="B1280" s="57"/>
      <c r="C1280" s="57"/>
      <c r="D1280" s="57"/>
      <c r="E1280" s="57"/>
      <c r="F1280" s="57"/>
      <c r="G1280" s="57"/>
      <c r="H1280" s="57"/>
      <c r="I1280" s="57"/>
    </row>
    <row r="1281" spans="2:9" ht="19.5" customHeight="1" x14ac:dyDescent="0.3">
      <c r="B1281" s="57"/>
      <c r="C1281" s="57"/>
      <c r="D1281" s="57"/>
      <c r="E1281" s="57"/>
      <c r="F1281" s="57"/>
      <c r="G1281" s="57"/>
      <c r="H1281" s="57"/>
      <c r="I1281" s="57"/>
    </row>
    <row r="1282" spans="2:9" ht="19.5" customHeight="1" x14ac:dyDescent="0.3">
      <c r="B1282" s="57"/>
      <c r="C1282" s="57"/>
      <c r="D1282" s="57"/>
      <c r="E1282" s="57"/>
      <c r="F1282" s="57"/>
      <c r="G1282" s="57"/>
      <c r="H1282" s="57"/>
      <c r="I1282" s="57"/>
    </row>
    <row r="1283" spans="2:9" ht="19.5" customHeight="1" x14ac:dyDescent="0.3">
      <c r="B1283" s="57"/>
      <c r="C1283" s="57"/>
      <c r="D1283" s="57"/>
      <c r="E1283" s="57"/>
      <c r="F1283" s="57"/>
      <c r="G1283" s="57"/>
      <c r="H1283" s="57"/>
      <c r="I1283" s="57"/>
    </row>
    <row r="1284" spans="2:9" ht="19.5" customHeight="1" x14ac:dyDescent="0.3">
      <c r="B1284" s="57"/>
      <c r="C1284" s="57"/>
      <c r="D1284" s="57"/>
      <c r="E1284" s="57"/>
      <c r="F1284" s="57"/>
      <c r="G1284" s="57"/>
      <c r="H1284" s="57"/>
      <c r="I1284" s="57"/>
    </row>
    <row r="1285" spans="2:9" ht="19.5" customHeight="1" x14ac:dyDescent="0.3">
      <c r="B1285" s="57"/>
      <c r="C1285" s="57"/>
      <c r="D1285" s="57"/>
      <c r="E1285" s="57"/>
      <c r="F1285" s="57"/>
      <c r="G1285" s="57"/>
      <c r="H1285" s="57"/>
      <c r="I1285" s="57"/>
    </row>
    <row r="1286" spans="2:9" ht="19.5" customHeight="1" x14ac:dyDescent="0.3">
      <c r="B1286" s="57"/>
      <c r="C1286" s="57"/>
      <c r="D1286" s="57"/>
      <c r="E1286" s="57"/>
      <c r="F1286" s="57"/>
      <c r="G1286" s="57"/>
      <c r="H1286" s="57"/>
      <c r="I1286" s="57"/>
    </row>
    <row r="1287" spans="2:9" ht="19.5" customHeight="1" x14ac:dyDescent="0.3">
      <c r="B1287" s="57"/>
      <c r="C1287" s="57"/>
      <c r="D1287" s="57"/>
      <c r="E1287" s="57"/>
      <c r="F1287" s="57"/>
      <c r="G1287" s="57"/>
      <c r="H1287" s="57"/>
      <c r="I1287" s="57"/>
    </row>
    <row r="1288" spans="2:9" ht="19.5" customHeight="1" x14ac:dyDescent="0.3">
      <c r="B1288" s="57"/>
      <c r="C1288" s="57"/>
      <c r="D1288" s="57"/>
      <c r="E1288" s="57"/>
      <c r="F1288" s="57"/>
      <c r="G1288" s="57"/>
      <c r="H1288" s="57"/>
      <c r="I1288" s="57"/>
    </row>
    <row r="1289" spans="2:9" ht="19.5" customHeight="1" x14ac:dyDescent="0.3">
      <c r="B1289" s="57"/>
      <c r="C1289" s="57"/>
      <c r="D1289" s="57"/>
      <c r="E1289" s="57"/>
      <c r="F1289" s="57"/>
      <c r="G1289" s="57"/>
      <c r="H1289" s="57"/>
      <c r="I1289" s="57"/>
    </row>
    <row r="1290" spans="2:9" ht="19.5" customHeight="1" x14ac:dyDescent="0.3">
      <c r="B1290" s="57"/>
      <c r="C1290" s="57"/>
      <c r="D1290" s="57"/>
      <c r="E1290" s="57"/>
      <c r="F1290" s="57"/>
      <c r="G1290" s="57"/>
      <c r="H1290" s="57"/>
      <c r="I1290" s="57"/>
    </row>
    <row r="1291" spans="2:9" ht="19.5" customHeight="1" x14ac:dyDescent="0.3">
      <c r="B1291" s="57"/>
      <c r="C1291" s="57"/>
      <c r="D1291" s="57"/>
      <c r="E1291" s="57"/>
      <c r="F1291" s="57"/>
      <c r="G1291" s="57"/>
      <c r="H1291" s="57"/>
      <c r="I1291" s="57"/>
    </row>
    <row r="1292" spans="2:9" ht="19.5" customHeight="1" x14ac:dyDescent="0.3">
      <c r="B1292" s="57"/>
      <c r="C1292" s="57"/>
      <c r="D1292" s="57"/>
      <c r="E1292" s="57"/>
      <c r="F1292" s="57"/>
      <c r="G1292" s="57"/>
      <c r="H1292" s="57"/>
      <c r="I1292" s="57"/>
    </row>
    <row r="1293" spans="2:9" ht="19.5" customHeight="1" x14ac:dyDescent="0.3">
      <c r="B1293" s="57"/>
      <c r="C1293" s="57"/>
      <c r="D1293" s="57"/>
      <c r="E1293" s="57"/>
      <c r="F1293" s="57"/>
      <c r="G1293" s="57"/>
      <c r="H1293" s="57"/>
      <c r="I1293" s="57"/>
    </row>
    <row r="1294" spans="2:9" ht="19.5" customHeight="1" x14ac:dyDescent="0.3">
      <c r="B1294" s="57"/>
      <c r="C1294" s="57"/>
      <c r="D1294" s="57"/>
      <c r="E1294" s="57"/>
      <c r="F1294" s="57"/>
      <c r="G1294" s="57"/>
      <c r="H1294" s="57"/>
      <c r="I1294" s="57"/>
    </row>
    <row r="1295" spans="2:9" ht="19.5" customHeight="1" x14ac:dyDescent="0.3">
      <c r="B1295" s="57"/>
      <c r="C1295" s="57"/>
      <c r="D1295" s="57"/>
      <c r="E1295" s="57"/>
      <c r="F1295" s="57"/>
      <c r="G1295" s="57"/>
      <c r="H1295" s="57"/>
      <c r="I1295" s="57"/>
    </row>
    <row r="1296" spans="2:9" ht="19.5" customHeight="1" x14ac:dyDescent="0.3">
      <c r="B1296" s="57"/>
      <c r="C1296" s="57"/>
      <c r="D1296" s="57"/>
      <c r="E1296" s="57"/>
      <c r="F1296" s="57"/>
      <c r="G1296" s="57"/>
      <c r="H1296" s="57"/>
      <c r="I1296" s="57"/>
    </row>
    <row r="1297" spans="2:9" ht="19.5" customHeight="1" x14ac:dyDescent="0.3">
      <c r="B1297" s="57"/>
      <c r="C1297" s="57"/>
      <c r="D1297" s="57"/>
      <c r="E1297" s="57"/>
      <c r="F1297" s="57"/>
      <c r="G1297" s="57"/>
      <c r="H1297" s="57"/>
      <c r="I1297" s="57"/>
    </row>
    <row r="1298" spans="2:9" ht="19.5" customHeight="1" x14ac:dyDescent="0.3">
      <c r="B1298" s="57"/>
      <c r="C1298" s="57"/>
      <c r="D1298" s="57"/>
      <c r="E1298" s="57"/>
      <c r="F1298" s="57"/>
      <c r="G1298" s="57"/>
      <c r="H1298" s="57"/>
      <c r="I1298" s="57"/>
    </row>
    <row r="1299" spans="2:9" ht="19.5" customHeight="1" x14ac:dyDescent="0.3">
      <c r="B1299" s="57"/>
      <c r="C1299" s="57"/>
      <c r="D1299" s="57"/>
      <c r="E1299" s="57"/>
      <c r="F1299" s="57"/>
      <c r="G1299" s="57"/>
      <c r="H1299" s="57"/>
      <c r="I1299" s="57"/>
    </row>
    <row r="1300" spans="2:9" ht="19.5" customHeight="1" x14ac:dyDescent="0.3">
      <c r="B1300" s="57"/>
      <c r="C1300" s="57"/>
      <c r="D1300" s="57"/>
      <c r="E1300" s="57"/>
      <c r="F1300" s="57"/>
      <c r="G1300" s="57"/>
      <c r="H1300" s="57"/>
      <c r="I1300" s="57"/>
    </row>
    <row r="1301" spans="2:9" ht="19.5" customHeight="1" x14ac:dyDescent="0.3">
      <c r="B1301" s="57"/>
      <c r="C1301" s="57"/>
      <c r="D1301" s="57"/>
      <c r="E1301" s="57"/>
      <c r="F1301" s="57"/>
      <c r="G1301" s="57"/>
      <c r="H1301" s="57"/>
      <c r="I1301" s="57"/>
    </row>
    <row r="1302" spans="2:9" ht="19.5" customHeight="1" x14ac:dyDescent="0.3">
      <c r="B1302" s="57"/>
      <c r="C1302" s="57"/>
      <c r="D1302" s="57"/>
      <c r="E1302" s="57"/>
      <c r="F1302" s="57"/>
      <c r="G1302" s="57"/>
      <c r="H1302" s="57"/>
      <c r="I1302" s="57"/>
    </row>
    <row r="1303" spans="2:9" ht="19.5" customHeight="1" x14ac:dyDescent="0.3">
      <c r="B1303" s="57"/>
      <c r="C1303" s="57"/>
      <c r="D1303" s="57"/>
      <c r="E1303" s="57"/>
      <c r="F1303" s="57"/>
      <c r="G1303" s="57"/>
      <c r="H1303" s="57"/>
      <c r="I1303" s="57"/>
    </row>
    <row r="1304" spans="2:9" ht="19.5" customHeight="1" x14ac:dyDescent="0.3">
      <c r="B1304" s="57"/>
      <c r="C1304" s="57"/>
      <c r="D1304" s="57"/>
      <c r="E1304" s="57"/>
      <c r="F1304" s="57"/>
      <c r="G1304" s="57"/>
      <c r="H1304" s="57"/>
      <c r="I1304" s="57"/>
    </row>
    <row r="1305" spans="2:9" ht="19.5" customHeight="1" x14ac:dyDescent="0.3">
      <c r="B1305" s="57"/>
      <c r="C1305" s="57"/>
      <c r="D1305" s="57"/>
      <c r="E1305" s="57"/>
      <c r="F1305" s="57"/>
      <c r="G1305" s="57"/>
      <c r="H1305" s="57"/>
      <c r="I1305" s="57"/>
    </row>
    <row r="1306" spans="2:9" ht="19.5" customHeight="1" x14ac:dyDescent="0.3">
      <c r="B1306" s="57"/>
      <c r="C1306" s="57"/>
      <c r="D1306" s="57"/>
      <c r="E1306" s="57"/>
      <c r="F1306" s="57"/>
      <c r="G1306" s="57"/>
      <c r="H1306" s="57"/>
      <c r="I1306" s="57"/>
    </row>
    <row r="1307" spans="2:9" ht="19.5" customHeight="1" x14ac:dyDescent="0.3">
      <c r="B1307" s="57"/>
      <c r="C1307" s="57"/>
      <c r="D1307" s="57"/>
      <c r="E1307" s="57"/>
      <c r="F1307" s="57"/>
      <c r="G1307" s="57"/>
      <c r="H1307" s="57"/>
      <c r="I1307" s="57"/>
    </row>
    <row r="1308" spans="2:9" ht="19.5" customHeight="1" x14ac:dyDescent="0.3">
      <c r="B1308" s="57"/>
      <c r="C1308" s="57"/>
      <c r="D1308" s="57"/>
      <c r="E1308" s="57"/>
      <c r="F1308" s="57"/>
      <c r="G1308" s="57"/>
      <c r="H1308" s="57"/>
      <c r="I1308" s="57"/>
    </row>
    <row r="1309" spans="2:9" ht="19.5" customHeight="1" x14ac:dyDescent="0.3">
      <c r="B1309" s="57"/>
      <c r="C1309" s="57"/>
      <c r="D1309" s="57"/>
      <c r="E1309" s="57"/>
      <c r="F1309" s="57"/>
      <c r="G1309" s="57"/>
      <c r="H1309" s="57"/>
      <c r="I1309" s="57"/>
    </row>
    <row r="1310" spans="2:9" ht="19.5" customHeight="1" x14ac:dyDescent="0.3">
      <c r="B1310" s="57"/>
      <c r="C1310" s="57"/>
      <c r="D1310" s="57"/>
      <c r="E1310" s="57"/>
      <c r="F1310" s="57"/>
      <c r="G1310" s="57"/>
      <c r="H1310" s="57"/>
      <c r="I1310" s="57"/>
    </row>
    <row r="1311" spans="2:9" ht="19.5" customHeight="1" x14ac:dyDescent="0.3">
      <c r="B1311" s="57"/>
      <c r="C1311" s="57"/>
      <c r="D1311" s="57"/>
      <c r="E1311" s="57"/>
      <c r="F1311" s="57"/>
      <c r="G1311" s="57"/>
      <c r="H1311" s="57"/>
      <c r="I1311" s="57"/>
    </row>
    <row r="1312" spans="2:9" ht="19.5" customHeight="1" x14ac:dyDescent="0.3">
      <c r="B1312" s="57"/>
      <c r="C1312" s="57"/>
      <c r="D1312" s="57"/>
      <c r="E1312" s="57"/>
      <c r="F1312" s="57"/>
      <c r="G1312" s="57"/>
      <c r="H1312" s="57"/>
      <c r="I1312" s="57"/>
    </row>
    <row r="1313" spans="2:9" ht="19.5" customHeight="1" x14ac:dyDescent="0.3">
      <c r="B1313" s="57"/>
      <c r="C1313" s="57"/>
      <c r="D1313" s="57"/>
      <c r="E1313" s="57"/>
      <c r="F1313" s="57"/>
      <c r="G1313" s="57"/>
      <c r="H1313" s="57"/>
      <c r="I1313" s="57"/>
    </row>
    <row r="1314" spans="2:9" ht="19.5" customHeight="1" x14ac:dyDescent="0.3">
      <c r="B1314" s="57"/>
      <c r="C1314" s="57"/>
      <c r="D1314" s="57"/>
      <c r="E1314" s="57"/>
      <c r="F1314" s="57"/>
      <c r="G1314" s="57"/>
      <c r="H1314" s="57"/>
      <c r="I1314" s="57"/>
    </row>
    <row r="1315" spans="2:9" ht="19.5" customHeight="1" x14ac:dyDescent="0.3">
      <c r="B1315" s="57"/>
      <c r="C1315" s="57"/>
      <c r="D1315" s="57"/>
      <c r="E1315" s="57"/>
      <c r="F1315" s="57"/>
      <c r="G1315" s="57"/>
      <c r="H1315" s="57"/>
      <c r="I1315" s="57"/>
    </row>
    <row r="1316" spans="2:9" ht="19.5" customHeight="1" x14ac:dyDescent="0.3">
      <c r="B1316" s="57"/>
      <c r="C1316" s="57"/>
      <c r="D1316" s="57"/>
      <c r="E1316" s="57"/>
      <c r="F1316" s="57"/>
      <c r="G1316" s="57"/>
      <c r="H1316" s="57"/>
      <c r="I1316" s="57"/>
    </row>
    <row r="1317" spans="2:9" ht="19.5" customHeight="1" x14ac:dyDescent="0.3">
      <c r="B1317" s="57"/>
      <c r="C1317" s="57"/>
      <c r="D1317" s="57"/>
      <c r="E1317" s="57"/>
      <c r="F1317" s="57"/>
      <c r="G1317" s="57"/>
      <c r="H1317" s="57"/>
      <c r="I1317" s="57"/>
    </row>
    <row r="1318" spans="2:9" ht="19.5" customHeight="1" x14ac:dyDescent="0.3">
      <c r="B1318" s="57"/>
      <c r="C1318" s="57"/>
      <c r="D1318" s="57"/>
      <c r="E1318" s="57"/>
      <c r="F1318" s="57"/>
      <c r="G1318" s="57"/>
      <c r="H1318" s="57"/>
      <c r="I1318" s="57"/>
    </row>
    <row r="1319" spans="2:9" ht="19.5" customHeight="1" x14ac:dyDescent="0.3">
      <c r="B1319" s="57"/>
      <c r="C1319" s="57"/>
      <c r="D1319" s="57"/>
      <c r="E1319" s="57"/>
      <c r="F1319" s="57"/>
      <c r="G1319" s="57"/>
      <c r="H1319" s="57"/>
      <c r="I1319" s="57"/>
    </row>
    <row r="1320" spans="2:9" ht="19.5" customHeight="1" x14ac:dyDescent="0.3">
      <c r="B1320" s="57"/>
      <c r="C1320" s="57"/>
      <c r="D1320" s="57"/>
      <c r="E1320" s="57"/>
      <c r="F1320" s="57"/>
      <c r="G1320" s="57"/>
      <c r="H1320" s="57"/>
      <c r="I1320" s="57"/>
    </row>
    <row r="1321" spans="2:9" ht="19.5" customHeight="1" x14ac:dyDescent="0.3">
      <c r="B1321" s="57"/>
      <c r="C1321" s="57"/>
      <c r="D1321" s="57"/>
      <c r="E1321" s="57"/>
      <c r="F1321" s="57"/>
      <c r="G1321" s="57"/>
      <c r="H1321" s="57"/>
      <c r="I1321" s="57"/>
    </row>
    <row r="1322" spans="2:9" ht="19.5" customHeight="1" x14ac:dyDescent="0.3">
      <c r="B1322" s="57"/>
      <c r="C1322" s="57"/>
      <c r="D1322" s="57"/>
      <c r="E1322" s="57"/>
      <c r="F1322" s="57"/>
      <c r="G1322" s="57"/>
      <c r="H1322" s="57"/>
      <c r="I1322" s="57"/>
    </row>
    <row r="1323" spans="2:9" ht="19.5" customHeight="1" x14ac:dyDescent="0.3">
      <c r="B1323" s="57"/>
      <c r="C1323" s="57"/>
      <c r="D1323" s="57"/>
      <c r="E1323" s="57"/>
      <c r="F1323" s="57"/>
      <c r="G1323" s="57"/>
      <c r="H1323" s="57"/>
      <c r="I1323" s="57"/>
    </row>
    <row r="1324" spans="2:9" ht="19.5" customHeight="1" x14ac:dyDescent="0.3">
      <c r="B1324" s="57"/>
      <c r="C1324" s="57"/>
      <c r="D1324" s="57"/>
      <c r="E1324" s="57"/>
      <c r="F1324" s="57"/>
      <c r="G1324" s="57"/>
      <c r="H1324" s="57"/>
      <c r="I1324" s="57"/>
    </row>
    <row r="1325" spans="2:9" ht="19.5" customHeight="1" x14ac:dyDescent="0.3">
      <c r="B1325" s="57"/>
      <c r="C1325" s="57"/>
      <c r="D1325" s="57"/>
      <c r="E1325" s="57"/>
      <c r="F1325" s="57"/>
      <c r="G1325" s="57"/>
      <c r="H1325" s="57"/>
      <c r="I1325" s="57"/>
    </row>
    <row r="1326" spans="2:9" ht="19.5" customHeight="1" x14ac:dyDescent="0.3">
      <c r="B1326" s="57"/>
      <c r="C1326" s="57"/>
      <c r="D1326" s="57"/>
      <c r="E1326" s="57"/>
      <c r="F1326" s="57"/>
      <c r="G1326" s="57"/>
      <c r="H1326" s="57"/>
      <c r="I1326" s="57"/>
    </row>
    <row r="1327" spans="2:9" ht="19.5" customHeight="1" x14ac:dyDescent="0.3">
      <c r="B1327" s="57"/>
      <c r="C1327" s="57"/>
      <c r="D1327" s="57"/>
      <c r="E1327" s="57"/>
      <c r="F1327" s="57"/>
      <c r="G1327" s="57"/>
      <c r="H1327" s="57"/>
      <c r="I1327" s="57"/>
    </row>
    <row r="1328" spans="2:9" ht="19.5" customHeight="1" x14ac:dyDescent="0.3">
      <c r="B1328" s="57"/>
      <c r="C1328" s="57"/>
      <c r="D1328" s="57"/>
      <c r="E1328" s="57"/>
      <c r="F1328" s="57"/>
      <c r="G1328" s="57"/>
      <c r="H1328" s="57"/>
      <c r="I1328" s="57"/>
    </row>
    <row r="1329" spans="2:9" ht="19.5" customHeight="1" x14ac:dyDescent="0.3">
      <c r="B1329" s="57"/>
      <c r="C1329" s="57"/>
      <c r="D1329" s="57"/>
      <c r="E1329" s="57"/>
      <c r="F1329" s="57"/>
      <c r="G1329" s="57"/>
      <c r="H1329" s="57"/>
      <c r="I1329" s="57"/>
    </row>
    <row r="1330" spans="2:9" ht="19.5" customHeight="1" x14ac:dyDescent="0.3">
      <c r="B1330" s="57"/>
      <c r="C1330" s="57"/>
      <c r="D1330" s="57"/>
      <c r="E1330" s="57"/>
      <c r="F1330" s="57"/>
      <c r="G1330" s="57"/>
      <c r="H1330" s="57"/>
      <c r="I1330" s="57"/>
    </row>
    <row r="1331" spans="2:9" ht="19.5" customHeight="1" x14ac:dyDescent="0.3">
      <c r="B1331" s="57"/>
      <c r="C1331" s="57"/>
      <c r="D1331" s="57"/>
      <c r="E1331" s="57"/>
      <c r="F1331" s="57"/>
      <c r="G1331" s="57"/>
      <c r="H1331" s="57"/>
      <c r="I1331" s="57"/>
    </row>
    <row r="1332" spans="2:9" ht="19.5" customHeight="1" x14ac:dyDescent="0.3">
      <c r="B1332" s="57"/>
      <c r="C1332" s="57"/>
      <c r="D1332" s="57"/>
      <c r="E1332" s="57"/>
      <c r="F1332" s="57"/>
      <c r="G1332" s="57"/>
      <c r="H1332" s="57"/>
      <c r="I1332" s="57"/>
    </row>
    <row r="1333" spans="2:9" ht="19.5" customHeight="1" x14ac:dyDescent="0.3">
      <c r="B1333" s="57"/>
      <c r="C1333" s="57"/>
      <c r="D1333" s="57"/>
      <c r="E1333" s="57"/>
      <c r="F1333" s="57"/>
      <c r="G1333" s="57"/>
      <c r="H1333" s="57"/>
      <c r="I1333" s="57"/>
    </row>
    <row r="1334" spans="2:9" ht="19.5" customHeight="1" x14ac:dyDescent="0.3">
      <c r="B1334" s="57"/>
      <c r="C1334" s="57"/>
      <c r="D1334" s="57"/>
      <c r="E1334" s="57"/>
      <c r="F1334" s="57"/>
      <c r="G1334" s="57"/>
      <c r="H1334" s="57"/>
      <c r="I1334" s="57"/>
    </row>
    <row r="1335" spans="2:9" ht="19.5" customHeight="1" x14ac:dyDescent="0.3">
      <c r="B1335" s="57"/>
      <c r="C1335" s="57"/>
      <c r="D1335" s="57"/>
      <c r="E1335" s="57"/>
      <c r="F1335" s="57"/>
      <c r="G1335" s="57"/>
      <c r="H1335" s="57"/>
      <c r="I1335" s="57"/>
    </row>
    <row r="1336" spans="2:9" ht="19.5" customHeight="1" x14ac:dyDescent="0.3">
      <c r="B1336" s="57"/>
      <c r="C1336" s="57"/>
      <c r="D1336" s="57"/>
      <c r="E1336" s="57"/>
      <c r="F1336" s="57"/>
      <c r="G1336" s="57"/>
      <c r="H1336" s="57"/>
      <c r="I1336" s="57"/>
    </row>
    <row r="1337" spans="2:9" ht="19.5" customHeight="1" x14ac:dyDescent="0.3">
      <c r="B1337" s="57"/>
      <c r="C1337" s="57"/>
      <c r="D1337" s="57"/>
      <c r="E1337" s="57"/>
      <c r="F1337" s="57"/>
      <c r="G1337" s="57"/>
      <c r="H1337" s="57"/>
      <c r="I1337" s="57"/>
    </row>
    <row r="1338" spans="2:9" ht="19.5" customHeight="1" x14ac:dyDescent="0.3">
      <c r="B1338" s="57"/>
      <c r="C1338" s="57"/>
      <c r="D1338" s="57"/>
      <c r="E1338" s="57"/>
      <c r="F1338" s="57"/>
      <c r="G1338" s="57"/>
      <c r="H1338" s="57"/>
      <c r="I1338" s="57"/>
    </row>
    <row r="1339" spans="2:9" ht="19.5" customHeight="1" x14ac:dyDescent="0.3">
      <c r="B1339" s="57"/>
      <c r="C1339" s="57"/>
      <c r="D1339" s="57"/>
      <c r="E1339" s="57"/>
      <c r="F1339" s="57"/>
      <c r="G1339" s="57"/>
      <c r="H1339" s="57"/>
      <c r="I1339" s="57"/>
    </row>
    <row r="1340" spans="2:9" ht="19.5" customHeight="1" x14ac:dyDescent="0.3">
      <c r="B1340" s="57"/>
      <c r="C1340" s="57"/>
      <c r="D1340" s="57"/>
      <c r="E1340" s="57"/>
      <c r="F1340" s="57"/>
      <c r="G1340" s="57"/>
      <c r="H1340" s="57"/>
      <c r="I1340" s="57"/>
    </row>
    <row r="1341" spans="2:9" ht="19.5" customHeight="1" x14ac:dyDescent="0.3">
      <c r="B1341" s="57"/>
      <c r="C1341" s="57"/>
      <c r="D1341" s="57"/>
      <c r="E1341" s="57"/>
      <c r="F1341" s="57"/>
      <c r="G1341" s="57"/>
      <c r="H1341" s="57"/>
      <c r="I1341" s="57"/>
    </row>
    <row r="1342" spans="2:9" ht="19.5" customHeight="1" x14ac:dyDescent="0.3">
      <c r="B1342" s="57"/>
      <c r="C1342" s="57"/>
      <c r="D1342" s="57"/>
      <c r="E1342" s="57"/>
      <c r="F1342" s="57"/>
      <c r="G1342" s="57"/>
      <c r="H1342" s="57"/>
      <c r="I1342" s="57"/>
    </row>
    <row r="1343" spans="2:9" ht="19.5" customHeight="1" x14ac:dyDescent="0.3">
      <c r="B1343" s="57"/>
      <c r="C1343" s="57"/>
      <c r="D1343" s="57"/>
      <c r="E1343" s="57"/>
      <c r="F1343" s="57"/>
      <c r="G1343" s="57"/>
      <c r="H1343" s="57"/>
      <c r="I1343" s="57"/>
    </row>
    <row r="1344" spans="2:9" ht="19.5" customHeight="1" x14ac:dyDescent="0.3">
      <c r="B1344" s="57"/>
      <c r="C1344" s="57"/>
      <c r="D1344" s="57"/>
      <c r="E1344" s="57"/>
      <c r="F1344" s="57"/>
      <c r="G1344" s="57"/>
      <c r="H1344" s="57"/>
      <c r="I1344" s="57"/>
    </row>
    <row r="1345" spans="2:9" ht="19.5" customHeight="1" x14ac:dyDescent="0.3">
      <c r="B1345" s="57"/>
      <c r="C1345" s="57"/>
      <c r="D1345" s="57"/>
      <c r="E1345" s="57"/>
      <c r="F1345" s="57"/>
      <c r="G1345" s="57"/>
      <c r="H1345" s="57"/>
      <c r="I1345" s="57"/>
    </row>
    <row r="1346" spans="2:9" ht="19.5" customHeight="1" x14ac:dyDescent="0.3">
      <c r="B1346" s="57"/>
      <c r="C1346" s="57"/>
      <c r="D1346" s="57"/>
      <c r="E1346" s="57"/>
      <c r="F1346" s="57"/>
      <c r="G1346" s="57"/>
      <c r="H1346" s="57"/>
      <c r="I1346" s="57"/>
    </row>
    <row r="1347" spans="2:9" ht="19.5" customHeight="1" x14ac:dyDescent="0.3">
      <c r="B1347" s="57"/>
      <c r="C1347" s="57"/>
      <c r="D1347" s="57"/>
      <c r="E1347" s="57"/>
      <c r="F1347" s="57"/>
      <c r="G1347" s="57"/>
      <c r="H1347" s="57"/>
      <c r="I1347" s="57"/>
    </row>
    <row r="1348" spans="2:9" ht="19.5" customHeight="1" x14ac:dyDescent="0.3">
      <c r="B1348" s="57"/>
      <c r="C1348" s="57"/>
      <c r="D1348" s="57"/>
      <c r="E1348" s="57"/>
      <c r="F1348" s="57"/>
      <c r="G1348" s="57"/>
      <c r="H1348" s="57"/>
      <c r="I1348" s="57"/>
    </row>
    <row r="1349" spans="2:9" ht="19.5" customHeight="1" x14ac:dyDescent="0.3">
      <c r="B1349" s="57"/>
      <c r="C1349" s="57"/>
      <c r="D1349" s="57"/>
      <c r="E1349" s="57"/>
      <c r="F1349" s="57"/>
      <c r="G1349" s="57"/>
      <c r="H1349" s="57"/>
      <c r="I1349" s="57"/>
    </row>
    <row r="1350" spans="2:9" ht="19.5" customHeight="1" x14ac:dyDescent="0.3">
      <c r="B1350" s="57"/>
      <c r="C1350" s="57"/>
      <c r="D1350" s="57"/>
      <c r="E1350" s="57"/>
      <c r="F1350" s="57"/>
      <c r="G1350" s="57"/>
      <c r="H1350" s="57"/>
      <c r="I1350" s="57"/>
    </row>
    <row r="1351" spans="2:9" ht="19.5" customHeight="1" x14ac:dyDescent="0.3">
      <c r="B1351" s="57"/>
      <c r="C1351" s="57"/>
      <c r="D1351" s="57"/>
      <c r="E1351" s="57"/>
      <c r="F1351" s="57"/>
      <c r="G1351" s="57"/>
      <c r="H1351" s="57"/>
      <c r="I1351" s="57"/>
    </row>
    <row r="1352" spans="2:9" ht="19.5" customHeight="1" x14ac:dyDescent="0.3">
      <c r="B1352" s="57"/>
      <c r="C1352" s="57"/>
      <c r="D1352" s="57"/>
      <c r="E1352" s="57"/>
      <c r="F1352" s="57"/>
      <c r="G1352" s="57"/>
      <c r="H1352" s="57"/>
      <c r="I1352" s="57"/>
    </row>
    <row r="1353" spans="2:9" ht="19.5" customHeight="1" x14ac:dyDescent="0.3">
      <c r="B1353" s="57"/>
      <c r="C1353" s="57"/>
      <c r="D1353" s="57"/>
      <c r="E1353" s="57"/>
      <c r="F1353" s="57"/>
      <c r="G1353" s="57"/>
      <c r="H1353" s="57"/>
      <c r="I1353" s="57"/>
    </row>
    <row r="1354" spans="2:9" ht="19.5" customHeight="1" x14ac:dyDescent="0.3">
      <c r="B1354" s="57"/>
      <c r="C1354" s="57"/>
      <c r="D1354" s="57"/>
      <c r="E1354" s="57"/>
      <c r="F1354" s="57"/>
      <c r="G1354" s="57"/>
      <c r="H1354" s="57"/>
      <c r="I1354" s="57"/>
    </row>
    <row r="1355" spans="2:9" ht="19.5" customHeight="1" x14ac:dyDescent="0.3">
      <c r="B1355" s="57"/>
      <c r="C1355" s="57"/>
      <c r="D1355" s="57"/>
      <c r="E1355" s="57"/>
      <c r="F1355" s="57"/>
      <c r="G1355" s="57"/>
      <c r="H1355" s="57"/>
      <c r="I1355" s="57"/>
    </row>
    <row r="1356" spans="2:9" ht="19.5" customHeight="1" x14ac:dyDescent="0.3">
      <c r="B1356" s="57"/>
      <c r="C1356" s="57"/>
      <c r="D1356" s="57"/>
      <c r="E1356" s="57"/>
      <c r="F1356" s="57"/>
      <c r="G1356" s="57"/>
      <c r="H1356" s="57"/>
      <c r="I1356" s="57"/>
    </row>
    <row r="1357" spans="2:9" ht="19.5" customHeight="1" x14ac:dyDescent="0.3">
      <c r="B1357" s="57"/>
      <c r="C1357" s="57"/>
      <c r="D1357" s="57"/>
      <c r="E1357" s="57"/>
      <c r="F1357" s="57"/>
      <c r="G1357" s="57"/>
      <c r="H1357" s="57"/>
      <c r="I1357" s="57"/>
    </row>
    <row r="1358" spans="2:9" ht="19.5" customHeight="1" x14ac:dyDescent="0.3">
      <c r="B1358" s="57"/>
      <c r="C1358" s="57"/>
      <c r="D1358" s="57"/>
      <c r="E1358" s="57"/>
      <c r="F1358" s="57"/>
      <c r="G1358" s="57"/>
      <c r="H1358" s="57"/>
      <c r="I1358" s="57"/>
    </row>
    <row r="1359" spans="2:9" ht="19.5" customHeight="1" x14ac:dyDescent="0.3">
      <c r="B1359" s="57"/>
      <c r="C1359" s="57"/>
      <c r="D1359" s="57"/>
      <c r="E1359" s="57"/>
      <c r="F1359" s="57"/>
      <c r="G1359" s="57"/>
      <c r="H1359" s="57"/>
      <c r="I1359" s="57"/>
    </row>
    <row r="1360" spans="2:9" ht="19.5" customHeight="1" x14ac:dyDescent="0.3">
      <c r="B1360" s="57"/>
      <c r="C1360" s="57"/>
      <c r="D1360" s="57"/>
      <c r="E1360" s="57"/>
      <c r="F1360" s="57"/>
      <c r="G1360" s="57"/>
      <c r="H1360" s="57"/>
      <c r="I1360" s="57"/>
    </row>
    <row r="1361" spans="2:9" ht="19.5" customHeight="1" x14ac:dyDescent="0.3">
      <c r="B1361" s="57"/>
      <c r="C1361" s="57"/>
      <c r="D1361" s="57"/>
      <c r="E1361" s="57"/>
      <c r="F1361" s="57"/>
      <c r="G1361" s="57"/>
      <c r="H1361" s="57"/>
      <c r="I1361" s="57"/>
    </row>
    <row r="1362" spans="2:9" ht="19.5" customHeight="1" x14ac:dyDescent="0.3">
      <c r="B1362" s="57"/>
      <c r="C1362" s="57"/>
      <c r="D1362" s="57"/>
      <c r="E1362" s="57"/>
      <c r="F1362" s="57"/>
      <c r="G1362" s="57"/>
      <c r="H1362" s="57"/>
      <c r="I1362" s="57"/>
    </row>
    <row r="1363" spans="2:9" ht="19.5" customHeight="1" x14ac:dyDescent="0.3">
      <c r="B1363" s="57"/>
      <c r="C1363" s="57"/>
      <c r="D1363" s="57"/>
      <c r="E1363" s="57"/>
      <c r="F1363" s="57"/>
      <c r="G1363" s="57"/>
      <c r="H1363" s="57"/>
      <c r="I1363" s="57"/>
    </row>
    <row r="1364" spans="2:9" ht="19.5" customHeight="1" x14ac:dyDescent="0.3">
      <c r="B1364" s="57"/>
      <c r="C1364" s="57"/>
      <c r="D1364" s="57"/>
      <c r="E1364" s="57"/>
      <c r="F1364" s="57"/>
      <c r="G1364" s="57"/>
      <c r="H1364" s="57"/>
      <c r="I1364" s="57"/>
    </row>
    <row r="1365" spans="2:9" ht="19.5" customHeight="1" x14ac:dyDescent="0.3">
      <c r="B1365" s="57"/>
      <c r="C1365" s="57"/>
      <c r="D1365" s="57"/>
      <c r="E1365" s="57"/>
      <c r="F1365" s="57"/>
      <c r="G1365" s="57"/>
      <c r="H1365" s="57"/>
      <c r="I1365" s="57"/>
    </row>
    <row r="1366" spans="2:9" ht="19.5" customHeight="1" x14ac:dyDescent="0.3">
      <c r="B1366" s="57"/>
      <c r="C1366" s="57"/>
      <c r="D1366" s="57"/>
      <c r="E1366" s="57"/>
      <c r="F1366" s="57"/>
      <c r="G1366" s="57"/>
      <c r="H1366" s="57"/>
      <c r="I1366" s="57"/>
    </row>
    <row r="1367" spans="2:9" ht="19.5" customHeight="1" x14ac:dyDescent="0.3">
      <c r="B1367" s="57"/>
      <c r="C1367" s="57"/>
      <c r="D1367" s="57"/>
      <c r="E1367" s="57"/>
      <c r="F1367" s="57"/>
      <c r="G1367" s="57"/>
      <c r="H1367" s="57"/>
      <c r="I1367" s="57"/>
    </row>
    <row r="1368" spans="2:9" ht="19.5" customHeight="1" x14ac:dyDescent="0.3">
      <c r="B1368" s="57"/>
      <c r="C1368" s="57"/>
      <c r="D1368" s="57"/>
      <c r="E1368" s="57"/>
      <c r="F1368" s="57"/>
      <c r="G1368" s="57"/>
      <c r="H1368" s="57"/>
      <c r="I1368" s="57"/>
    </row>
    <row r="1369" spans="2:9" ht="19.5" customHeight="1" x14ac:dyDescent="0.3">
      <c r="B1369" s="57"/>
      <c r="C1369" s="57"/>
      <c r="D1369" s="57"/>
      <c r="E1369" s="57"/>
      <c r="F1369" s="57"/>
      <c r="G1369" s="57"/>
      <c r="H1369" s="57"/>
      <c r="I1369" s="57"/>
    </row>
    <row r="1370" spans="2:9" ht="19.5" customHeight="1" x14ac:dyDescent="0.3">
      <c r="B1370" s="57"/>
      <c r="C1370" s="57"/>
      <c r="D1370" s="57"/>
      <c r="E1370" s="57"/>
      <c r="F1370" s="57"/>
      <c r="G1370" s="57"/>
      <c r="H1370" s="57"/>
      <c r="I1370" s="57"/>
    </row>
    <row r="1371" spans="2:9" ht="19.5" customHeight="1" x14ac:dyDescent="0.3">
      <c r="B1371" s="57"/>
      <c r="C1371" s="57"/>
      <c r="D1371" s="57"/>
      <c r="E1371" s="57"/>
      <c r="F1371" s="57"/>
      <c r="G1371" s="57"/>
      <c r="H1371" s="57"/>
      <c r="I1371" s="57"/>
    </row>
    <row r="1372" spans="2:9" ht="19.5" customHeight="1" x14ac:dyDescent="0.3">
      <c r="B1372" s="57"/>
      <c r="C1372" s="57"/>
      <c r="D1372" s="57"/>
      <c r="E1372" s="57"/>
      <c r="F1372" s="57"/>
      <c r="G1372" s="57"/>
      <c r="H1372" s="57"/>
      <c r="I1372" s="57"/>
    </row>
    <row r="1373" spans="2:9" ht="19.5" customHeight="1" x14ac:dyDescent="0.3">
      <c r="B1373" s="57"/>
      <c r="C1373" s="57"/>
      <c r="D1373" s="57"/>
      <c r="E1373" s="57"/>
      <c r="F1373" s="57"/>
      <c r="G1373" s="57"/>
      <c r="H1373" s="57"/>
      <c r="I1373" s="57"/>
    </row>
    <row r="1374" spans="2:9" ht="19.5" customHeight="1" x14ac:dyDescent="0.3">
      <c r="B1374" s="57"/>
      <c r="C1374" s="57"/>
      <c r="D1374" s="57"/>
      <c r="E1374" s="57"/>
      <c r="F1374" s="57"/>
      <c r="G1374" s="57"/>
      <c r="H1374" s="57"/>
      <c r="I1374" s="57"/>
    </row>
    <row r="1375" spans="2:9" ht="19.5" customHeight="1" x14ac:dyDescent="0.3">
      <c r="B1375" s="57"/>
      <c r="C1375" s="57"/>
      <c r="D1375" s="57"/>
      <c r="E1375" s="57"/>
      <c r="F1375" s="57"/>
      <c r="G1375" s="57"/>
      <c r="H1375" s="57"/>
      <c r="I1375" s="57"/>
    </row>
    <row r="1376" spans="2:9" ht="19.5" customHeight="1" x14ac:dyDescent="0.3">
      <c r="B1376" s="57"/>
      <c r="C1376" s="57"/>
      <c r="D1376" s="57"/>
      <c r="E1376" s="57"/>
      <c r="F1376" s="57"/>
      <c r="G1376" s="57"/>
      <c r="H1376" s="57"/>
      <c r="I1376" s="57"/>
    </row>
    <row r="1377" spans="2:9" ht="19.5" customHeight="1" x14ac:dyDescent="0.3">
      <c r="B1377" s="57"/>
      <c r="C1377" s="57"/>
      <c r="D1377" s="57"/>
      <c r="E1377" s="57"/>
      <c r="F1377" s="57"/>
      <c r="G1377" s="57"/>
      <c r="H1377" s="57"/>
      <c r="I1377" s="57"/>
    </row>
    <row r="1378" spans="2:9" ht="19.5" customHeight="1" x14ac:dyDescent="0.3">
      <c r="B1378" s="57"/>
      <c r="C1378" s="57"/>
      <c r="D1378" s="57"/>
      <c r="E1378" s="57"/>
      <c r="F1378" s="57"/>
      <c r="G1378" s="57"/>
      <c r="H1378" s="57"/>
      <c r="I1378" s="57"/>
    </row>
    <row r="1379" spans="2:9" ht="19.5" customHeight="1" x14ac:dyDescent="0.3">
      <c r="B1379" s="57"/>
      <c r="C1379" s="57"/>
      <c r="D1379" s="57"/>
      <c r="E1379" s="57"/>
      <c r="F1379" s="57"/>
      <c r="G1379" s="57"/>
      <c r="H1379" s="57"/>
      <c r="I1379" s="57"/>
    </row>
    <row r="1380" spans="2:9" ht="19.5" customHeight="1" x14ac:dyDescent="0.3">
      <c r="B1380" s="57"/>
      <c r="C1380" s="57"/>
      <c r="D1380" s="57"/>
      <c r="E1380" s="57"/>
      <c r="F1380" s="57"/>
      <c r="G1380" s="57"/>
      <c r="H1380" s="57"/>
      <c r="I1380" s="57"/>
    </row>
    <row r="1381" spans="2:9" ht="19.5" customHeight="1" x14ac:dyDescent="0.3">
      <c r="B1381" s="57"/>
      <c r="C1381" s="57"/>
      <c r="D1381" s="57"/>
      <c r="E1381" s="57"/>
      <c r="F1381" s="57"/>
      <c r="G1381" s="57"/>
      <c r="H1381" s="57"/>
      <c r="I1381" s="57"/>
    </row>
    <row r="1382" spans="2:9" ht="19.5" customHeight="1" x14ac:dyDescent="0.3">
      <c r="B1382" s="57"/>
      <c r="C1382" s="57"/>
      <c r="D1382" s="57"/>
      <c r="E1382" s="57"/>
      <c r="F1382" s="57"/>
      <c r="G1382" s="57"/>
      <c r="H1382" s="57"/>
      <c r="I1382" s="57"/>
    </row>
    <row r="1383" spans="2:9" ht="19.5" customHeight="1" x14ac:dyDescent="0.3">
      <c r="B1383" s="57"/>
      <c r="C1383" s="57"/>
      <c r="D1383" s="57"/>
      <c r="E1383" s="57"/>
      <c r="F1383" s="57"/>
      <c r="G1383" s="57"/>
      <c r="H1383" s="57"/>
      <c r="I1383" s="57"/>
    </row>
    <row r="1384" spans="2:9" ht="19.5" customHeight="1" x14ac:dyDescent="0.3">
      <c r="B1384" s="57"/>
      <c r="C1384" s="57"/>
      <c r="D1384" s="57"/>
      <c r="E1384" s="57"/>
      <c r="F1384" s="57"/>
      <c r="G1384" s="57"/>
      <c r="H1384" s="57"/>
      <c r="I1384" s="57"/>
    </row>
    <row r="1385" spans="2:9" ht="19.5" customHeight="1" x14ac:dyDescent="0.3">
      <c r="B1385" s="57"/>
      <c r="C1385" s="57"/>
      <c r="D1385" s="57"/>
      <c r="E1385" s="57"/>
      <c r="F1385" s="57"/>
      <c r="G1385" s="57"/>
      <c r="H1385" s="57"/>
      <c r="I1385" s="57"/>
    </row>
    <row r="1386" spans="2:9" ht="19.5" customHeight="1" x14ac:dyDescent="0.3">
      <c r="B1386" s="57"/>
      <c r="C1386" s="57"/>
      <c r="D1386" s="57"/>
      <c r="E1386" s="57"/>
      <c r="F1386" s="57"/>
      <c r="G1386" s="57"/>
      <c r="H1386" s="57"/>
      <c r="I1386" s="57"/>
    </row>
    <row r="1387" spans="2:9" ht="19.5" customHeight="1" x14ac:dyDescent="0.3">
      <c r="B1387" s="57"/>
      <c r="C1387" s="57"/>
      <c r="D1387" s="57"/>
      <c r="E1387" s="57"/>
      <c r="F1387" s="57"/>
      <c r="G1387" s="57"/>
      <c r="H1387" s="57"/>
      <c r="I1387" s="57"/>
    </row>
    <row r="1388" spans="2:9" ht="19.5" customHeight="1" x14ac:dyDescent="0.3">
      <c r="B1388" s="57"/>
      <c r="C1388" s="57"/>
      <c r="D1388" s="57"/>
      <c r="E1388" s="57"/>
      <c r="F1388" s="57"/>
      <c r="G1388" s="57"/>
      <c r="H1388" s="57"/>
      <c r="I1388" s="57"/>
    </row>
    <row r="1389" spans="2:9" ht="19.5" customHeight="1" x14ac:dyDescent="0.3">
      <c r="B1389" s="57"/>
      <c r="C1389" s="57"/>
      <c r="D1389" s="57"/>
      <c r="E1389" s="57"/>
      <c r="F1389" s="57"/>
      <c r="G1389" s="57"/>
      <c r="H1389" s="57"/>
      <c r="I1389" s="57"/>
    </row>
    <row r="1390" spans="2:9" ht="19.5" customHeight="1" x14ac:dyDescent="0.3">
      <c r="B1390" s="57"/>
      <c r="C1390" s="57"/>
      <c r="D1390" s="57"/>
      <c r="E1390" s="57"/>
      <c r="F1390" s="57"/>
      <c r="G1390" s="57"/>
      <c r="H1390" s="57"/>
      <c r="I1390" s="57"/>
    </row>
    <row r="1391" spans="2:9" ht="19.5" customHeight="1" x14ac:dyDescent="0.3">
      <c r="B1391" s="57"/>
      <c r="C1391" s="57"/>
      <c r="D1391" s="57"/>
      <c r="E1391" s="57"/>
      <c r="F1391" s="57"/>
      <c r="G1391" s="57"/>
      <c r="H1391" s="57"/>
      <c r="I1391" s="57"/>
    </row>
    <row r="1392" spans="2:9" ht="19.5" customHeight="1" x14ac:dyDescent="0.3">
      <c r="B1392" s="57"/>
      <c r="C1392" s="57"/>
      <c r="D1392" s="57"/>
      <c r="E1392" s="57"/>
      <c r="F1392" s="57"/>
      <c r="G1392" s="57"/>
      <c r="H1392" s="57"/>
      <c r="I1392" s="57"/>
    </row>
    <row r="1393" spans="2:9" ht="19.5" customHeight="1" x14ac:dyDescent="0.3">
      <c r="B1393" s="57"/>
      <c r="C1393" s="57"/>
      <c r="D1393" s="57"/>
      <c r="E1393" s="57"/>
      <c r="F1393" s="57"/>
      <c r="G1393" s="57"/>
      <c r="H1393" s="57"/>
      <c r="I1393" s="57"/>
    </row>
    <row r="1394" spans="2:9" ht="19.5" customHeight="1" x14ac:dyDescent="0.3">
      <c r="B1394" s="57"/>
      <c r="C1394" s="57"/>
      <c r="D1394" s="57"/>
      <c r="E1394" s="57"/>
      <c r="F1394" s="57"/>
      <c r="G1394" s="57"/>
      <c r="H1394" s="57"/>
      <c r="I1394" s="57"/>
    </row>
    <row r="1395" spans="2:9" ht="19.5" customHeight="1" x14ac:dyDescent="0.3">
      <c r="B1395" s="57"/>
      <c r="C1395" s="57"/>
      <c r="D1395" s="57"/>
      <c r="E1395" s="57"/>
      <c r="F1395" s="57"/>
      <c r="G1395" s="57"/>
      <c r="H1395" s="57"/>
      <c r="I1395" s="57"/>
    </row>
    <row r="1396" spans="2:9" ht="19.5" customHeight="1" x14ac:dyDescent="0.3">
      <c r="B1396" s="57"/>
      <c r="C1396" s="57"/>
      <c r="D1396" s="57"/>
      <c r="E1396" s="57"/>
      <c r="F1396" s="57"/>
      <c r="G1396" s="57"/>
      <c r="H1396" s="57"/>
      <c r="I1396" s="57"/>
    </row>
    <row r="1397" spans="2:9" ht="19.5" customHeight="1" x14ac:dyDescent="0.3">
      <c r="B1397" s="57"/>
      <c r="C1397" s="57"/>
      <c r="D1397" s="57"/>
      <c r="E1397" s="57"/>
      <c r="F1397" s="57"/>
      <c r="G1397" s="57"/>
      <c r="H1397" s="57"/>
      <c r="I1397" s="57"/>
    </row>
    <row r="1398" spans="2:9" ht="19.5" customHeight="1" x14ac:dyDescent="0.3">
      <c r="B1398" s="57"/>
      <c r="C1398" s="57"/>
      <c r="D1398" s="57"/>
      <c r="E1398" s="57"/>
      <c r="F1398" s="57"/>
      <c r="G1398" s="57"/>
      <c r="H1398" s="57"/>
      <c r="I1398" s="57"/>
    </row>
    <row r="1399" spans="2:9" ht="19.5" customHeight="1" x14ac:dyDescent="0.3">
      <c r="B1399" s="57"/>
      <c r="C1399" s="57"/>
      <c r="D1399" s="57"/>
      <c r="E1399" s="57"/>
      <c r="F1399" s="57"/>
      <c r="G1399" s="57"/>
      <c r="H1399" s="57"/>
      <c r="I1399" s="57"/>
    </row>
    <row r="1400" spans="2:9" ht="19.5" customHeight="1" x14ac:dyDescent="0.3">
      <c r="B1400" s="57"/>
      <c r="C1400" s="57"/>
      <c r="D1400" s="57"/>
      <c r="E1400" s="57"/>
      <c r="F1400" s="57"/>
      <c r="G1400" s="57"/>
      <c r="H1400" s="57"/>
      <c r="I1400" s="57"/>
    </row>
    <row r="1401" spans="2:9" ht="19.5" customHeight="1" x14ac:dyDescent="0.3">
      <c r="B1401" s="57"/>
      <c r="C1401" s="57"/>
      <c r="D1401" s="57"/>
      <c r="E1401" s="57"/>
      <c r="F1401" s="57"/>
      <c r="G1401" s="57"/>
      <c r="H1401" s="57"/>
      <c r="I1401" s="57"/>
    </row>
    <row r="1402" spans="2:9" ht="19.5" customHeight="1" x14ac:dyDescent="0.3">
      <c r="B1402" s="57"/>
      <c r="C1402" s="57"/>
      <c r="D1402" s="57"/>
      <c r="E1402" s="57"/>
      <c r="F1402" s="57"/>
      <c r="G1402" s="57"/>
      <c r="H1402" s="57"/>
      <c r="I1402" s="57"/>
    </row>
    <row r="1403" spans="2:9" ht="19.5" customHeight="1" x14ac:dyDescent="0.3">
      <c r="B1403" s="57"/>
      <c r="C1403" s="57"/>
      <c r="D1403" s="57"/>
      <c r="E1403" s="57"/>
      <c r="F1403" s="57"/>
      <c r="G1403" s="57"/>
      <c r="H1403" s="57"/>
      <c r="I1403" s="57"/>
    </row>
    <row r="1404" spans="2:9" ht="19.5" customHeight="1" x14ac:dyDescent="0.3">
      <c r="B1404" s="57"/>
      <c r="C1404" s="57"/>
      <c r="D1404" s="57"/>
      <c r="E1404" s="57"/>
      <c r="F1404" s="57"/>
      <c r="G1404" s="57"/>
      <c r="H1404" s="57"/>
      <c r="I1404" s="57"/>
    </row>
    <row r="1405" spans="2:9" ht="19.5" customHeight="1" x14ac:dyDescent="0.3">
      <c r="B1405" s="57"/>
      <c r="C1405" s="57"/>
      <c r="D1405" s="57"/>
      <c r="E1405" s="57"/>
      <c r="F1405" s="57"/>
      <c r="G1405" s="57"/>
      <c r="H1405" s="57"/>
      <c r="I1405" s="57"/>
    </row>
    <row r="1406" spans="2:9" ht="19.5" customHeight="1" x14ac:dyDescent="0.3">
      <c r="B1406" s="57"/>
      <c r="C1406" s="57"/>
      <c r="D1406" s="57"/>
      <c r="E1406" s="57"/>
      <c r="F1406" s="57"/>
      <c r="G1406" s="57"/>
      <c r="H1406" s="57"/>
      <c r="I1406" s="57"/>
    </row>
    <row r="1407" spans="2:9" ht="19.5" customHeight="1" x14ac:dyDescent="0.3">
      <c r="B1407" s="57"/>
      <c r="C1407" s="57"/>
      <c r="D1407" s="57"/>
      <c r="E1407" s="57"/>
      <c r="F1407" s="57"/>
      <c r="G1407" s="57"/>
      <c r="H1407" s="57"/>
      <c r="I1407" s="57"/>
    </row>
    <row r="1408" spans="2:9" ht="19.5" customHeight="1" x14ac:dyDescent="0.3">
      <c r="B1408" s="57"/>
      <c r="C1408" s="57"/>
      <c r="D1408" s="57"/>
      <c r="E1408" s="57"/>
      <c r="F1408" s="57"/>
      <c r="G1408" s="57"/>
      <c r="H1408" s="57"/>
      <c r="I1408" s="57"/>
    </row>
    <row r="1409" spans="2:9" ht="19.5" customHeight="1" x14ac:dyDescent="0.3">
      <c r="B1409" s="57"/>
      <c r="C1409" s="57"/>
      <c r="D1409" s="57"/>
      <c r="E1409" s="57"/>
      <c r="F1409" s="57"/>
      <c r="G1409" s="57"/>
      <c r="H1409" s="57"/>
      <c r="I1409" s="57"/>
    </row>
    <row r="1410" spans="2:9" ht="19.5" customHeight="1" x14ac:dyDescent="0.3">
      <c r="B1410" s="57"/>
      <c r="C1410" s="57"/>
      <c r="D1410" s="57"/>
      <c r="E1410" s="57"/>
      <c r="F1410" s="57"/>
      <c r="G1410" s="57"/>
      <c r="H1410" s="57"/>
      <c r="I1410" s="57"/>
    </row>
    <row r="1411" spans="2:9" ht="19.5" customHeight="1" x14ac:dyDescent="0.3">
      <c r="B1411" s="57"/>
      <c r="C1411" s="57"/>
      <c r="D1411" s="57"/>
      <c r="E1411" s="57"/>
      <c r="F1411" s="57"/>
      <c r="G1411" s="57"/>
      <c r="H1411" s="57"/>
      <c r="I1411" s="57"/>
    </row>
    <row r="1412" spans="2:9" ht="19.5" customHeight="1" x14ac:dyDescent="0.3">
      <c r="B1412" s="57"/>
      <c r="C1412" s="57"/>
      <c r="D1412" s="57"/>
      <c r="E1412" s="57"/>
      <c r="F1412" s="57"/>
      <c r="G1412" s="57"/>
      <c r="H1412" s="57"/>
      <c r="I1412" s="57"/>
    </row>
    <row r="1413" spans="2:9" ht="19.5" customHeight="1" x14ac:dyDescent="0.3">
      <c r="B1413" s="57"/>
      <c r="C1413" s="57"/>
      <c r="D1413" s="57"/>
      <c r="E1413" s="57"/>
      <c r="F1413" s="57"/>
      <c r="G1413" s="57"/>
      <c r="H1413" s="57"/>
      <c r="I1413" s="57"/>
    </row>
    <row r="1414" spans="2:9" ht="19.5" customHeight="1" x14ac:dyDescent="0.3">
      <c r="B1414" s="57"/>
      <c r="C1414" s="57"/>
      <c r="D1414" s="57"/>
      <c r="E1414" s="57"/>
      <c r="F1414" s="57"/>
      <c r="G1414" s="57"/>
      <c r="H1414" s="57"/>
      <c r="I1414" s="57"/>
    </row>
    <row r="1415" spans="2:9" ht="19.5" customHeight="1" x14ac:dyDescent="0.3">
      <c r="B1415" s="57"/>
      <c r="C1415" s="57"/>
      <c r="D1415" s="57"/>
      <c r="E1415" s="57"/>
      <c r="F1415" s="57"/>
      <c r="G1415" s="57"/>
      <c r="H1415" s="57"/>
      <c r="I1415" s="57"/>
    </row>
    <row r="1416" spans="2:9" ht="19.5" customHeight="1" x14ac:dyDescent="0.3">
      <c r="B1416" s="57"/>
      <c r="C1416" s="57"/>
      <c r="D1416" s="57"/>
      <c r="E1416" s="57"/>
      <c r="F1416" s="57"/>
      <c r="G1416" s="57"/>
      <c r="H1416" s="57"/>
      <c r="I1416" s="57"/>
    </row>
    <row r="1417" spans="2:9" ht="19.5" customHeight="1" x14ac:dyDescent="0.3">
      <c r="B1417" s="57"/>
      <c r="C1417" s="57"/>
      <c r="D1417" s="57"/>
      <c r="E1417" s="57"/>
      <c r="F1417" s="57"/>
      <c r="G1417" s="57"/>
      <c r="H1417" s="57"/>
      <c r="I1417" s="57"/>
    </row>
    <row r="1418" spans="2:9" ht="19.5" customHeight="1" x14ac:dyDescent="0.3">
      <c r="B1418" s="57"/>
      <c r="C1418" s="57"/>
      <c r="D1418" s="57"/>
      <c r="E1418" s="57"/>
      <c r="F1418" s="57"/>
      <c r="G1418" s="57"/>
      <c r="H1418" s="57"/>
      <c r="I1418" s="57"/>
    </row>
    <row r="1419" spans="2:9" ht="19.5" customHeight="1" x14ac:dyDescent="0.3">
      <c r="B1419" s="57"/>
      <c r="C1419" s="57"/>
      <c r="D1419" s="57"/>
      <c r="E1419" s="57"/>
      <c r="F1419" s="57"/>
      <c r="G1419" s="57"/>
      <c r="H1419" s="57"/>
      <c r="I1419" s="57"/>
    </row>
    <row r="1420" spans="2:9" ht="19.5" customHeight="1" x14ac:dyDescent="0.3">
      <c r="B1420" s="57"/>
      <c r="C1420" s="57"/>
      <c r="D1420" s="57"/>
      <c r="E1420" s="57"/>
      <c r="F1420" s="57"/>
      <c r="G1420" s="57"/>
      <c r="H1420" s="57"/>
      <c r="I1420" s="57"/>
    </row>
    <row r="1421" spans="2:9" ht="19.5" customHeight="1" x14ac:dyDescent="0.3">
      <c r="B1421" s="57"/>
      <c r="C1421" s="57"/>
      <c r="D1421" s="57"/>
      <c r="E1421" s="57"/>
      <c r="F1421" s="57"/>
      <c r="G1421" s="57"/>
      <c r="H1421" s="57"/>
      <c r="I1421" s="57"/>
    </row>
    <row r="1422" spans="2:9" ht="19.5" customHeight="1" x14ac:dyDescent="0.3">
      <c r="B1422" s="57"/>
      <c r="C1422" s="57"/>
      <c r="D1422" s="57"/>
      <c r="E1422" s="57"/>
      <c r="F1422" s="57"/>
      <c r="G1422" s="57"/>
      <c r="H1422" s="57"/>
      <c r="I1422" s="57"/>
    </row>
    <row r="1423" spans="2:9" ht="19.5" customHeight="1" x14ac:dyDescent="0.3">
      <c r="B1423" s="57"/>
      <c r="C1423" s="57"/>
      <c r="D1423" s="57"/>
      <c r="E1423" s="57"/>
      <c r="F1423" s="57"/>
      <c r="G1423" s="57"/>
      <c r="H1423" s="57"/>
      <c r="I1423" s="57"/>
    </row>
    <row r="1424" spans="2:9" ht="19.5" customHeight="1" x14ac:dyDescent="0.3">
      <c r="B1424" s="57"/>
      <c r="C1424" s="57"/>
      <c r="D1424" s="57"/>
      <c r="E1424" s="57"/>
      <c r="F1424" s="57"/>
      <c r="G1424" s="57"/>
      <c r="H1424" s="57"/>
      <c r="I1424" s="57"/>
    </row>
    <row r="1425" spans="2:9" ht="19.5" customHeight="1" x14ac:dyDescent="0.3">
      <c r="B1425" s="57"/>
      <c r="C1425" s="57"/>
      <c r="D1425" s="57"/>
      <c r="E1425" s="57"/>
      <c r="F1425" s="57"/>
      <c r="G1425" s="57"/>
      <c r="H1425" s="57"/>
      <c r="I1425" s="57"/>
    </row>
    <row r="1426" spans="2:9" ht="19.5" customHeight="1" x14ac:dyDescent="0.3">
      <c r="B1426" s="57"/>
      <c r="C1426" s="57"/>
      <c r="D1426" s="57"/>
      <c r="E1426" s="57"/>
      <c r="F1426" s="57"/>
      <c r="G1426" s="57"/>
      <c r="H1426" s="57"/>
      <c r="I1426" s="57"/>
    </row>
    <row r="1427" spans="2:9" ht="19.5" customHeight="1" x14ac:dyDescent="0.3">
      <c r="B1427" s="57"/>
      <c r="C1427" s="57"/>
      <c r="D1427" s="57"/>
      <c r="E1427" s="57"/>
      <c r="F1427" s="57"/>
      <c r="G1427" s="57"/>
      <c r="H1427" s="57"/>
      <c r="I1427" s="57"/>
    </row>
    <row r="1428" spans="2:9" ht="19.5" customHeight="1" x14ac:dyDescent="0.3">
      <c r="B1428" s="57"/>
      <c r="C1428" s="57"/>
      <c r="D1428" s="57"/>
      <c r="E1428" s="57"/>
      <c r="F1428" s="57"/>
      <c r="G1428" s="57"/>
      <c r="H1428" s="57"/>
      <c r="I1428" s="57"/>
    </row>
    <row r="1429" spans="2:9" ht="19.5" customHeight="1" x14ac:dyDescent="0.3">
      <c r="B1429" s="57"/>
      <c r="C1429" s="57"/>
      <c r="D1429" s="57"/>
      <c r="E1429" s="57"/>
      <c r="F1429" s="57"/>
      <c r="G1429" s="57"/>
      <c r="H1429" s="57"/>
      <c r="I1429" s="57"/>
    </row>
    <row r="1430" spans="2:9" ht="19.5" customHeight="1" x14ac:dyDescent="0.3">
      <c r="B1430" s="57"/>
      <c r="C1430" s="57"/>
      <c r="D1430" s="57"/>
      <c r="E1430" s="57"/>
      <c r="F1430" s="57"/>
      <c r="G1430" s="57"/>
      <c r="H1430" s="57"/>
      <c r="I1430" s="57"/>
    </row>
    <row r="1431" spans="2:9" ht="19.5" customHeight="1" x14ac:dyDescent="0.3">
      <c r="B1431" s="57"/>
      <c r="C1431" s="57"/>
      <c r="D1431" s="57"/>
      <c r="E1431" s="57"/>
      <c r="F1431" s="57"/>
      <c r="G1431" s="57"/>
      <c r="H1431" s="57"/>
      <c r="I1431" s="57"/>
    </row>
    <row r="1432" spans="2:9" ht="19.5" customHeight="1" x14ac:dyDescent="0.3">
      <c r="B1432" s="57"/>
      <c r="C1432" s="57"/>
      <c r="D1432" s="57"/>
      <c r="E1432" s="57"/>
      <c r="F1432" s="57"/>
      <c r="G1432" s="57"/>
      <c r="H1432" s="57"/>
      <c r="I1432" s="57"/>
    </row>
    <row r="1433" spans="2:9" ht="19.5" customHeight="1" x14ac:dyDescent="0.3">
      <c r="B1433" s="57"/>
      <c r="C1433" s="57"/>
      <c r="D1433" s="57"/>
      <c r="E1433" s="57"/>
      <c r="F1433" s="57"/>
      <c r="G1433" s="57"/>
      <c r="H1433" s="57"/>
      <c r="I1433" s="57"/>
    </row>
    <row r="1434" spans="2:9" ht="19.5" customHeight="1" x14ac:dyDescent="0.3">
      <c r="B1434" s="57"/>
      <c r="C1434" s="57"/>
      <c r="D1434" s="57"/>
      <c r="E1434" s="57"/>
      <c r="F1434" s="57"/>
      <c r="G1434" s="57"/>
      <c r="H1434" s="57"/>
      <c r="I1434" s="57"/>
    </row>
    <row r="1435" spans="2:9" ht="19.5" customHeight="1" x14ac:dyDescent="0.3">
      <c r="B1435" s="57"/>
      <c r="C1435" s="57"/>
      <c r="D1435" s="57"/>
      <c r="E1435" s="57"/>
      <c r="F1435" s="57"/>
      <c r="G1435" s="57"/>
      <c r="H1435" s="57"/>
      <c r="I1435" s="57"/>
    </row>
    <row r="1436" spans="2:9" ht="19.5" customHeight="1" x14ac:dyDescent="0.3">
      <c r="B1436" s="57"/>
      <c r="C1436" s="57"/>
      <c r="D1436" s="57"/>
      <c r="E1436" s="57"/>
      <c r="F1436" s="57"/>
      <c r="G1436" s="57"/>
      <c r="H1436" s="57"/>
      <c r="I1436" s="57"/>
    </row>
    <row r="1437" spans="2:9" ht="19.5" customHeight="1" x14ac:dyDescent="0.3">
      <c r="B1437" s="57"/>
      <c r="C1437" s="57"/>
      <c r="D1437" s="57"/>
      <c r="E1437" s="57"/>
      <c r="F1437" s="57"/>
      <c r="G1437" s="57"/>
      <c r="H1437" s="57"/>
      <c r="I1437" s="57"/>
    </row>
    <row r="1438" spans="2:9" ht="19.5" customHeight="1" x14ac:dyDescent="0.3">
      <c r="B1438" s="57"/>
      <c r="C1438" s="57"/>
      <c r="D1438" s="57"/>
      <c r="E1438" s="57"/>
      <c r="F1438" s="57"/>
      <c r="G1438" s="57"/>
      <c r="H1438" s="57"/>
      <c r="I1438" s="57"/>
    </row>
    <row r="1439" spans="2:9" ht="19.5" customHeight="1" x14ac:dyDescent="0.3">
      <c r="B1439" s="57"/>
      <c r="C1439" s="57"/>
      <c r="D1439" s="57"/>
      <c r="E1439" s="57"/>
      <c r="F1439" s="57"/>
      <c r="G1439" s="57"/>
      <c r="H1439" s="57"/>
      <c r="I1439" s="57"/>
    </row>
    <row r="1440" spans="2:9" ht="19.5" customHeight="1" x14ac:dyDescent="0.3">
      <c r="B1440" s="57"/>
      <c r="C1440" s="57"/>
      <c r="D1440" s="57"/>
      <c r="E1440" s="57"/>
      <c r="F1440" s="57"/>
      <c r="G1440" s="57"/>
      <c r="H1440" s="57"/>
      <c r="I1440" s="57"/>
    </row>
    <row r="1441" spans="2:9" ht="19.5" customHeight="1" x14ac:dyDescent="0.3">
      <c r="B1441" s="57"/>
      <c r="C1441" s="57"/>
      <c r="D1441" s="57"/>
      <c r="E1441" s="57"/>
      <c r="F1441" s="57"/>
      <c r="G1441" s="57"/>
      <c r="H1441" s="57"/>
      <c r="I1441" s="57"/>
    </row>
    <row r="1442" spans="2:9" ht="19.5" customHeight="1" x14ac:dyDescent="0.3">
      <c r="B1442" s="57"/>
      <c r="C1442" s="57"/>
      <c r="D1442" s="57"/>
      <c r="E1442" s="57"/>
      <c r="F1442" s="57"/>
      <c r="G1442" s="57"/>
      <c r="H1442" s="57"/>
      <c r="I1442" s="57"/>
    </row>
    <row r="1443" spans="2:9" ht="19.5" customHeight="1" x14ac:dyDescent="0.3">
      <c r="B1443" s="57"/>
      <c r="C1443" s="57"/>
      <c r="D1443" s="57"/>
      <c r="E1443" s="57"/>
      <c r="F1443" s="57"/>
      <c r="G1443" s="57"/>
      <c r="H1443" s="57"/>
      <c r="I1443" s="57"/>
    </row>
    <row r="1444" spans="2:9" ht="19.5" customHeight="1" x14ac:dyDescent="0.3">
      <c r="B1444" s="57"/>
      <c r="C1444" s="57"/>
      <c r="D1444" s="57"/>
      <c r="E1444" s="57"/>
      <c r="F1444" s="57"/>
      <c r="G1444" s="57"/>
      <c r="H1444" s="57"/>
      <c r="I1444" s="57"/>
    </row>
    <row r="1445" spans="2:9" ht="19.5" customHeight="1" x14ac:dyDescent="0.3">
      <c r="B1445" s="57"/>
      <c r="C1445" s="57"/>
      <c r="D1445" s="57"/>
      <c r="E1445" s="57"/>
      <c r="F1445" s="57"/>
      <c r="G1445" s="57"/>
      <c r="H1445" s="57"/>
      <c r="I1445" s="57"/>
    </row>
    <row r="1446" spans="2:9" ht="19.5" customHeight="1" x14ac:dyDescent="0.3">
      <c r="B1446" s="57"/>
      <c r="C1446" s="57"/>
      <c r="D1446" s="57"/>
      <c r="E1446" s="57"/>
      <c r="F1446" s="57"/>
      <c r="G1446" s="57"/>
      <c r="H1446" s="57"/>
      <c r="I1446" s="57"/>
    </row>
    <row r="1447" spans="2:9" ht="19.5" customHeight="1" x14ac:dyDescent="0.3">
      <c r="B1447" s="57"/>
      <c r="C1447" s="57"/>
      <c r="D1447" s="57"/>
      <c r="E1447" s="57"/>
      <c r="F1447" s="57"/>
      <c r="G1447" s="57"/>
      <c r="H1447" s="57"/>
      <c r="I1447" s="57"/>
    </row>
    <row r="1448" spans="2:9" ht="19.5" customHeight="1" x14ac:dyDescent="0.3">
      <c r="B1448" s="57"/>
      <c r="C1448" s="57"/>
      <c r="D1448" s="57"/>
      <c r="E1448" s="57"/>
      <c r="F1448" s="57"/>
      <c r="G1448" s="57"/>
      <c r="H1448" s="57"/>
      <c r="I1448" s="57"/>
    </row>
    <row r="1449" spans="2:9" ht="19.5" customHeight="1" x14ac:dyDescent="0.3">
      <c r="B1449" s="57"/>
      <c r="C1449" s="57"/>
      <c r="D1449" s="57"/>
      <c r="E1449" s="57"/>
      <c r="F1449" s="57"/>
      <c r="G1449" s="57"/>
      <c r="H1449" s="57"/>
      <c r="I1449" s="57"/>
    </row>
    <row r="1450" spans="2:9" ht="19.5" customHeight="1" x14ac:dyDescent="0.3">
      <c r="B1450" s="57"/>
      <c r="C1450" s="57"/>
      <c r="D1450" s="57"/>
      <c r="E1450" s="57"/>
      <c r="F1450" s="57"/>
      <c r="G1450" s="57"/>
      <c r="H1450" s="57"/>
      <c r="I1450" s="57"/>
    </row>
    <row r="1451" spans="2:9" ht="19.5" customHeight="1" x14ac:dyDescent="0.3">
      <c r="B1451" s="57"/>
      <c r="C1451" s="57"/>
      <c r="D1451" s="57"/>
      <c r="E1451" s="57"/>
      <c r="F1451" s="57"/>
      <c r="G1451" s="57"/>
      <c r="H1451" s="57"/>
      <c r="I1451" s="57"/>
    </row>
    <row r="1452" spans="2:9" ht="19.5" customHeight="1" x14ac:dyDescent="0.3">
      <c r="B1452" s="57"/>
      <c r="C1452" s="57"/>
      <c r="D1452" s="57"/>
      <c r="E1452" s="57"/>
      <c r="F1452" s="57"/>
      <c r="G1452" s="57"/>
      <c r="H1452" s="57"/>
      <c r="I1452" s="57"/>
    </row>
    <row r="1453" spans="2:9" ht="19.5" customHeight="1" x14ac:dyDescent="0.3">
      <c r="B1453" s="57"/>
      <c r="C1453" s="57"/>
      <c r="D1453" s="57"/>
      <c r="E1453" s="57"/>
      <c r="F1453" s="57"/>
      <c r="G1453" s="57"/>
      <c r="H1453" s="57"/>
      <c r="I1453" s="57"/>
    </row>
    <row r="1454" spans="2:9" ht="19.5" customHeight="1" x14ac:dyDescent="0.3">
      <c r="B1454" s="57"/>
      <c r="C1454" s="57"/>
      <c r="D1454" s="57"/>
      <c r="E1454" s="57"/>
      <c r="F1454" s="57"/>
      <c r="G1454" s="57"/>
      <c r="H1454" s="57"/>
      <c r="I1454" s="57"/>
    </row>
    <row r="1455" spans="2:9" ht="19.5" customHeight="1" x14ac:dyDescent="0.3">
      <c r="B1455" s="57"/>
      <c r="C1455" s="57"/>
      <c r="D1455" s="57"/>
      <c r="E1455" s="57"/>
      <c r="F1455" s="57"/>
      <c r="G1455" s="57"/>
      <c r="H1455" s="57"/>
      <c r="I1455" s="57"/>
    </row>
    <row r="1456" spans="2:9" ht="19.5" customHeight="1" x14ac:dyDescent="0.3">
      <c r="B1456" s="57"/>
      <c r="C1456" s="57"/>
      <c r="D1456" s="57"/>
      <c r="E1456" s="57"/>
      <c r="F1456" s="57"/>
      <c r="G1456" s="57"/>
      <c r="H1456" s="57"/>
      <c r="I1456" s="57"/>
    </row>
    <row r="1457" spans="2:9" ht="19.5" customHeight="1" x14ac:dyDescent="0.3">
      <c r="B1457" s="57"/>
      <c r="C1457" s="57"/>
      <c r="D1457" s="57"/>
      <c r="E1457" s="57"/>
      <c r="F1457" s="57"/>
      <c r="G1457" s="57"/>
      <c r="H1457" s="57"/>
      <c r="I1457" s="57"/>
    </row>
    <row r="1458" spans="2:9" ht="19.5" customHeight="1" x14ac:dyDescent="0.3">
      <c r="B1458" s="57"/>
      <c r="C1458" s="57"/>
      <c r="D1458" s="57"/>
      <c r="E1458" s="57"/>
      <c r="F1458" s="57"/>
      <c r="G1458" s="57"/>
      <c r="H1458" s="57"/>
      <c r="I1458" s="57"/>
    </row>
    <row r="1459" spans="2:9" ht="19.5" customHeight="1" x14ac:dyDescent="0.3">
      <c r="B1459" s="57"/>
      <c r="C1459" s="57"/>
      <c r="D1459" s="57"/>
      <c r="E1459" s="57"/>
      <c r="F1459" s="57"/>
      <c r="G1459" s="57"/>
      <c r="H1459" s="57"/>
      <c r="I1459" s="57"/>
    </row>
    <row r="1460" spans="2:9" ht="19.5" customHeight="1" x14ac:dyDescent="0.3">
      <c r="B1460" s="57"/>
      <c r="C1460" s="57"/>
      <c r="D1460" s="57"/>
      <c r="E1460" s="57"/>
      <c r="F1460" s="57"/>
      <c r="G1460" s="57"/>
      <c r="H1460" s="57"/>
      <c r="I1460" s="57"/>
    </row>
    <row r="1461" spans="2:9" ht="19.5" customHeight="1" x14ac:dyDescent="0.3">
      <c r="B1461" s="57"/>
      <c r="C1461" s="57"/>
      <c r="D1461" s="57"/>
      <c r="E1461" s="57"/>
      <c r="F1461" s="57"/>
      <c r="G1461" s="57"/>
      <c r="H1461" s="57"/>
      <c r="I1461" s="57"/>
    </row>
    <row r="1462" spans="2:9" ht="19.5" customHeight="1" x14ac:dyDescent="0.3">
      <c r="B1462" s="57"/>
      <c r="C1462" s="57"/>
      <c r="D1462" s="57"/>
      <c r="E1462" s="57"/>
      <c r="F1462" s="57"/>
      <c r="G1462" s="57"/>
      <c r="H1462" s="57"/>
      <c r="I1462" s="57"/>
    </row>
    <row r="1463" spans="2:9" ht="19.5" customHeight="1" x14ac:dyDescent="0.3">
      <c r="B1463" s="57"/>
      <c r="C1463" s="57"/>
      <c r="D1463" s="57"/>
      <c r="E1463" s="57"/>
      <c r="F1463" s="57"/>
      <c r="G1463" s="57"/>
      <c r="H1463" s="57"/>
      <c r="I1463" s="57"/>
    </row>
    <row r="1464" spans="2:9" ht="19.5" customHeight="1" x14ac:dyDescent="0.3">
      <c r="B1464" s="57"/>
      <c r="C1464" s="57"/>
      <c r="D1464" s="57"/>
      <c r="E1464" s="57"/>
      <c r="F1464" s="57"/>
      <c r="G1464" s="57"/>
      <c r="H1464" s="57"/>
      <c r="I1464" s="57"/>
    </row>
    <row r="1465" spans="2:9" ht="19.5" customHeight="1" x14ac:dyDescent="0.3">
      <c r="B1465" s="57"/>
      <c r="C1465" s="57"/>
      <c r="D1465" s="57"/>
      <c r="E1465" s="57"/>
      <c r="F1465" s="57"/>
      <c r="G1465" s="57"/>
      <c r="H1465" s="57"/>
      <c r="I1465" s="57"/>
    </row>
    <row r="1466" spans="2:9" ht="19.5" customHeight="1" x14ac:dyDescent="0.3">
      <c r="B1466" s="57"/>
      <c r="C1466" s="57"/>
      <c r="D1466" s="57"/>
      <c r="E1466" s="57"/>
      <c r="F1466" s="57"/>
      <c r="G1466" s="57"/>
      <c r="H1466" s="57"/>
      <c r="I1466" s="57"/>
    </row>
    <row r="1467" spans="2:9" ht="19.5" customHeight="1" x14ac:dyDescent="0.3">
      <c r="B1467" s="57"/>
      <c r="C1467" s="57"/>
      <c r="D1467" s="57"/>
      <c r="E1467" s="57"/>
      <c r="F1467" s="57"/>
      <c r="G1467" s="57"/>
      <c r="H1467" s="57"/>
      <c r="I1467" s="57"/>
    </row>
    <row r="1468" spans="2:9" ht="19.5" customHeight="1" x14ac:dyDescent="0.3">
      <c r="B1468" s="57"/>
      <c r="C1468" s="57"/>
      <c r="D1468" s="57"/>
      <c r="E1468" s="57"/>
      <c r="F1468" s="57"/>
      <c r="G1468" s="57"/>
      <c r="H1468" s="57"/>
      <c r="I1468" s="57"/>
    </row>
    <row r="1469" spans="2:9" ht="19.5" customHeight="1" x14ac:dyDescent="0.3">
      <c r="B1469" s="57"/>
      <c r="C1469" s="57"/>
      <c r="D1469" s="57"/>
      <c r="E1469" s="57"/>
      <c r="F1469" s="57"/>
      <c r="G1469" s="57"/>
      <c r="H1469" s="57"/>
      <c r="I1469" s="57"/>
    </row>
    <row r="1470" spans="2:9" ht="19.5" customHeight="1" x14ac:dyDescent="0.3">
      <c r="B1470" s="57"/>
      <c r="C1470" s="57"/>
      <c r="D1470" s="57"/>
      <c r="E1470" s="57"/>
      <c r="F1470" s="57"/>
      <c r="G1470" s="57"/>
      <c r="H1470" s="57"/>
      <c r="I1470" s="57"/>
    </row>
    <row r="1471" spans="2:9" ht="19.5" customHeight="1" x14ac:dyDescent="0.3">
      <c r="B1471" s="57"/>
      <c r="C1471" s="57"/>
      <c r="D1471" s="57"/>
      <c r="E1471" s="57"/>
      <c r="F1471" s="57"/>
      <c r="G1471" s="57"/>
      <c r="H1471" s="57"/>
      <c r="I1471" s="57"/>
    </row>
    <row r="1472" spans="2:9" ht="19.5" customHeight="1" x14ac:dyDescent="0.3">
      <c r="B1472" s="57"/>
      <c r="C1472" s="57"/>
      <c r="D1472" s="57"/>
      <c r="E1472" s="57"/>
      <c r="F1472" s="57"/>
      <c r="G1472" s="57"/>
      <c r="H1472" s="57"/>
      <c r="I1472" s="57"/>
    </row>
    <row r="1473" spans="2:9" ht="19.5" customHeight="1" x14ac:dyDescent="0.3">
      <c r="B1473" s="57"/>
      <c r="C1473" s="57"/>
      <c r="D1473" s="57"/>
      <c r="E1473" s="57"/>
      <c r="F1473" s="57"/>
      <c r="G1473" s="57"/>
      <c r="H1473" s="57"/>
      <c r="I1473" s="57"/>
    </row>
    <row r="1474" spans="2:9" ht="19.5" customHeight="1" x14ac:dyDescent="0.3">
      <c r="B1474" s="57"/>
      <c r="C1474" s="57"/>
      <c r="D1474" s="57"/>
      <c r="E1474" s="57"/>
      <c r="F1474" s="57"/>
      <c r="G1474" s="57"/>
      <c r="H1474" s="57"/>
      <c r="I1474" s="57"/>
    </row>
    <row r="1475" spans="2:9" ht="19.5" customHeight="1" x14ac:dyDescent="0.3">
      <c r="B1475" s="57"/>
      <c r="C1475" s="57"/>
      <c r="D1475" s="57"/>
      <c r="E1475" s="57"/>
      <c r="F1475" s="57"/>
      <c r="G1475" s="57"/>
      <c r="H1475" s="57"/>
      <c r="I1475" s="57"/>
    </row>
    <row r="1476" spans="2:9" ht="19.5" customHeight="1" x14ac:dyDescent="0.3">
      <c r="B1476" s="57"/>
      <c r="C1476" s="57"/>
      <c r="D1476" s="57"/>
      <c r="E1476" s="57"/>
      <c r="F1476" s="57"/>
      <c r="G1476" s="57"/>
      <c r="H1476" s="57"/>
      <c r="I1476" s="57"/>
    </row>
    <row r="1477" spans="2:9" ht="19.5" customHeight="1" x14ac:dyDescent="0.3">
      <c r="B1477" s="57"/>
      <c r="C1477" s="57"/>
      <c r="D1477" s="57"/>
      <c r="E1477" s="57"/>
      <c r="F1477" s="57"/>
      <c r="G1477" s="57"/>
      <c r="H1477" s="57"/>
      <c r="I1477" s="57"/>
    </row>
    <row r="1478" spans="2:9" ht="19.5" customHeight="1" x14ac:dyDescent="0.3">
      <c r="B1478" s="57"/>
      <c r="C1478" s="57"/>
      <c r="D1478" s="57"/>
      <c r="E1478" s="57"/>
      <c r="F1478" s="57"/>
      <c r="G1478" s="57"/>
      <c r="H1478" s="57"/>
      <c r="I1478" s="57"/>
    </row>
    <row r="1479" spans="2:9" ht="19.5" customHeight="1" x14ac:dyDescent="0.3">
      <c r="B1479" s="57"/>
      <c r="C1479" s="57"/>
      <c r="D1479" s="57"/>
      <c r="E1479" s="57"/>
      <c r="F1479" s="57"/>
      <c r="G1479" s="57"/>
      <c r="H1479" s="57"/>
      <c r="I1479" s="57"/>
    </row>
    <row r="1480" spans="2:9" ht="19.5" customHeight="1" x14ac:dyDescent="0.3">
      <c r="B1480" s="57"/>
      <c r="C1480" s="57"/>
      <c r="D1480" s="57"/>
      <c r="E1480" s="57"/>
      <c r="F1480" s="57"/>
      <c r="G1480" s="57"/>
      <c r="H1480" s="57"/>
      <c r="I1480" s="57"/>
    </row>
    <row r="1481" spans="2:9" ht="19.5" customHeight="1" x14ac:dyDescent="0.3">
      <c r="B1481" s="57"/>
      <c r="C1481" s="57"/>
      <c r="D1481" s="57"/>
      <c r="E1481" s="57"/>
      <c r="F1481" s="57"/>
      <c r="G1481" s="57"/>
      <c r="H1481" s="57"/>
      <c r="I1481" s="57"/>
    </row>
    <row r="1482" spans="2:9" ht="19.5" customHeight="1" x14ac:dyDescent="0.3">
      <c r="B1482" s="57"/>
      <c r="C1482" s="57"/>
      <c r="D1482" s="57"/>
      <c r="E1482" s="57"/>
      <c r="F1482" s="57"/>
      <c r="G1482" s="57"/>
      <c r="H1482" s="57"/>
      <c r="I1482" s="57"/>
    </row>
    <row r="1483" spans="2:9" ht="19.5" customHeight="1" x14ac:dyDescent="0.3">
      <c r="B1483" s="57"/>
      <c r="C1483" s="57"/>
      <c r="D1483" s="57"/>
      <c r="E1483" s="57"/>
      <c r="F1483" s="57"/>
      <c r="G1483" s="57"/>
      <c r="H1483" s="57"/>
      <c r="I1483" s="57"/>
    </row>
    <row r="1484" spans="2:9" ht="19.5" customHeight="1" x14ac:dyDescent="0.3">
      <c r="B1484" s="57"/>
      <c r="C1484" s="57"/>
      <c r="D1484" s="57"/>
      <c r="E1484" s="57"/>
      <c r="F1484" s="57"/>
      <c r="G1484" s="57"/>
      <c r="H1484" s="57"/>
      <c r="I1484" s="57"/>
    </row>
    <row r="1485" spans="2:9" ht="19.5" customHeight="1" x14ac:dyDescent="0.3">
      <c r="B1485" s="57"/>
      <c r="C1485" s="57"/>
      <c r="D1485" s="57"/>
      <c r="E1485" s="57"/>
      <c r="F1485" s="57"/>
      <c r="G1485" s="57"/>
      <c r="H1485" s="57"/>
      <c r="I1485" s="57"/>
    </row>
    <row r="1486" spans="2:9" ht="19.5" customHeight="1" x14ac:dyDescent="0.3">
      <c r="B1486" s="57"/>
      <c r="C1486" s="57"/>
      <c r="D1486" s="57"/>
      <c r="E1486" s="57"/>
      <c r="F1486" s="57"/>
      <c r="G1486" s="57"/>
      <c r="H1486" s="57"/>
      <c r="I1486" s="57"/>
    </row>
    <row r="1487" spans="2:9" ht="19.5" customHeight="1" x14ac:dyDescent="0.3">
      <c r="B1487" s="57"/>
      <c r="C1487" s="57"/>
      <c r="D1487" s="57"/>
      <c r="E1487" s="57"/>
      <c r="F1487" s="57"/>
      <c r="G1487" s="57"/>
      <c r="H1487" s="57"/>
      <c r="I1487" s="57"/>
    </row>
    <row r="1488" spans="2:9" ht="19.5" customHeight="1" x14ac:dyDescent="0.3">
      <c r="B1488" s="57"/>
      <c r="C1488" s="57"/>
      <c r="D1488" s="57"/>
      <c r="E1488" s="57"/>
      <c r="F1488" s="57"/>
      <c r="G1488" s="57"/>
      <c r="H1488" s="57"/>
      <c r="I1488" s="57"/>
    </row>
    <row r="1489" spans="2:9" ht="19.5" customHeight="1" x14ac:dyDescent="0.3">
      <c r="B1489" s="57"/>
      <c r="C1489" s="57"/>
      <c r="D1489" s="57"/>
      <c r="E1489" s="57"/>
      <c r="F1489" s="57"/>
      <c r="G1489" s="57"/>
      <c r="H1489" s="57"/>
      <c r="I1489" s="57"/>
    </row>
    <row r="1490" spans="2:9" ht="19.5" customHeight="1" x14ac:dyDescent="0.3">
      <c r="B1490" s="57"/>
      <c r="C1490" s="57"/>
      <c r="D1490" s="57"/>
      <c r="E1490" s="57"/>
      <c r="F1490" s="57"/>
      <c r="G1490" s="57"/>
      <c r="H1490" s="57"/>
      <c r="I1490" s="57"/>
    </row>
    <row r="1491" spans="2:9" ht="19.5" customHeight="1" x14ac:dyDescent="0.3">
      <c r="B1491" s="57"/>
      <c r="C1491" s="57"/>
      <c r="D1491" s="57"/>
      <c r="E1491" s="57"/>
      <c r="F1491" s="57"/>
      <c r="G1491" s="57"/>
      <c r="H1491" s="57"/>
      <c r="I1491" s="57"/>
    </row>
    <row r="1492" spans="2:9" ht="19.5" customHeight="1" x14ac:dyDescent="0.3">
      <c r="B1492" s="57"/>
      <c r="C1492" s="57"/>
      <c r="D1492" s="57"/>
      <c r="E1492" s="57"/>
      <c r="F1492" s="57"/>
      <c r="G1492" s="57"/>
      <c r="H1492" s="57"/>
      <c r="I1492" s="57"/>
    </row>
    <row r="1493" spans="2:9" ht="19.5" customHeight="1" x14ac:dyDescent="0.3">
      <c r="B1493" s="57"/>
      <c r="C1493" s="57"/>
      <c r="D1493" s="57"/>
      <c r="E1493" s="57"/>
      <c r="F1493" s="57"/>
      <c r="G1493" s="57"/>
      <c r="H1493" s="57"/>
      <c r="I1493" s="57"/>
    </row>
    <row r="1494" spans="2:9" ht="19.5" customHeight="1" x14ac:dyDescent="0.3">
      <c r="B1494" s="57"/>
      <c r="C1494" s="57"/>
      <c r="D1494" s="57"/>
      <c r="E1494" s="57"/>
      <c r="F1494" s="57"/>
      <c r="G1494" s="57"/>
      <c r="H1494" s="57"/>
      <c r="I1494" s="57"/>
    </row>
    <row r="1495" spans="2:9" ht="19.5" customHeight="1" x14ac:dyDescent="0.3">
      <c r="B1495" s="57"/>
      <c r="C1495" s="57"/>
      <c r="D1495" s="57"/>
      <c r="E1495" s="57"/>
      <c r="F1495" s="57"/>
      <c r="G1495" s="57"/>
      <c r="H1495" s="57"/>
      <c r="I1495" s="57"/>
    </row>
    <row r="1496" spans="2:9" ht="19.5" customHeight="1" x14ac:dyDescent="0.3">
      <c r="B1496" s="57"/>
      <c r="C1496" s="57"/>
      <c r="D1496" s="57"/>
      <c r="E1496" s="57"/>
      <c r="F1496" s="57"/>
      <c r="G1496" s="57"/>
      <c r="H1496" s="57"/>
      <c r="I1496" s="57"/>
    </row>
    <row r="1497" spans="2:9" ht="19.5" customHeight="1" x14ac:dyDescent="0.3">
      <c r="B1497" s="57"/>
      <c r="C1497" s="57"/>
      <c r="D1497" s="57"/>
      <c r="E1497" s="57"/>
      <c r="F1497" s="57"/>
      <c r="G1497" s="57"/>
      <c r="H1497" s="57"/>
      <c r="I1497" s="57"/>
    </row>
    <row r="1498" spans="2:9" ht="19.5" customHeight="1" x14ac:dyDescent="0.3">
      <c r="B1498" s="57"/>
      <c r="C1498" s="57"/>
      <c r="D1498" s="57"/>
      <c r="E1498" s="57"/>
      <c r="F1498" s="57"/>
      <c r="G1498" s="57"/>
      <c r="H1498" s="57"/>
      <c r="I1498" s="57"/>
    </row>
    <row r="1499" spans="2:9" ht="19.5" customHeight="1" x14ac:dyDescent="0.3">
      <c r="B1499" s="57"/>
      <c r="C1499" s="57"/>
      <c r="D1499" s="57"/>
      <c r="E1499" s="57"/>
      <c r="F1499" s="57"/>
      <c r="G1499" s="57"/>
      <c r="H1499" s="57"/>
      <c r="I1499" s="57"/>
    </row>
    <row r="1500" spans="2:9" ht="19.5" customHeight="1" x14ac:dyDescent="0.3">
      <c r="B1500" s="57"/>
      <c r="C1500" s="57"/>
      <c r="D1500" s="57"/>
      <c r="E1500" s="57"/>
      <c r="F1500" s="57"/>
      <c r="G1500" s="57"/>
      <c r="H1500" s="57"/>
      <c r="I1500" s="57"/>
    </row>
    <row r="1501" spans="2:9" ht="19.5" customHeight="1" x14ac:dyDescent="0.3">
      <c r="B1501" s="57"/>
      <c r="C1501" s="57"/>
      <c r="D1501" s="57"/>
      <c r="E1501" s="57"/>
      <c r="F1501" s="57"/>
      <c r="G1501" s="57"/>
      <c r="H1501" s="57"/>
      <c r="I1501" s="57"/>
    </row>
    <row r="1502" spans="2:9" ht="19.5" customHeight="1" x14ac:dyDescent="0.3">
      <c r="B1502" s="57"/>
      <c r="C1502" s="57"/>
      <c r="D1502" s="57"/>
      <c r="E1502" s="57"/>
      <c r="F1502" s="57"/>
      <c r="G1502" s="57"/>
      <c r="H1502" s="57"/>
      <c r="I1502" s="57"/>
    </row>
    <row r="1503" spans="2:9" ht="19.5" customHeight="1" x14ac:dyDescent="0.3">
      <c r="B1503" s="57"/>
      <c r="C1503" s="57"/>
      <c r="D1503" s="57"/>
      <c r="E1503" s="57"/>
      <c r="F1503" s="57"/>
      <c r="G1503" s="57"/>
      <c r="H1503" s="57"/>
      <c r="I1503" s="57"/>
    </row>
    <row r="1504" spans="2:9" ht="19.5" customHeight="1" x14ac:dyDescent="0.3">
      <c r="B1504" s="57"/>
      <c r="C1504" s="57"/>
      <c r="D1504" s="57"/>
      <c r="E1504" s="57"/>
      <c r="F1504" s="57"/>
      <c r="G1504" s="57"/>
      <c r="H1504" s="57"/>
      <c r="I1504" s="57"/>
    </row>
    <row r="1505" spans="2:9" ht="19.5" customHeight="1" x14ac:dyDescent="0.3">
      <c r="B1505" s="57"/>
      <c r="C1505" s="57"/>
      <c r="D1505" s="57"/>
      <c r="E1505" s="57"/>
      <c r="F1505" s="57"/>
      <c r="G1505" s="57"/>
      <c r="H1505" s="57"/>
      <c r="I1505" s="57"/>
    </row>
    <row r="1506" spans="2:9" ht="19.5" customHeight="1" x14ac:dyDescent="0.3">
      <c r="B1506" s="57"/>
      <c r="C1506" s="57"/>
      <c r="D1506" s="57"/>
      <c r="E1506" s="57"/>
      <c r="F1506" s="57"/>
      <c r="G1506" s="57"/>
      <c r="H1506" s="57"/>
      <c r="I1506" s="57"/>
    </row>
    <row r="1507" spans="2:9" ht="19.5" customHeight="1" x14ac:dyDescent="0.3">
      <c r="B1507" s="57"/>
      <c r="C1507" s="57"/>
      <c r="D1507" s="57"/>
      <c r="E1507" s="57"/>
      <c r="F1507" s="57"/>
      <c r="G1507" s="57"/>
      <c r="H1507" s="57"/>
      <c r="I1507" s="57"/>
    </row>
    <row r="1508" spans="2:9" ht="19.5" customHeight="1" x14ac:dyDescent="0.3">
      <c r="B1508" s="57"/>
      <c r="C1508" s="57"/>
      <c r="D1508" s="57"/>
      <c r="E1508" s="57"/>
      <c r="F1508" s="57"/>
      <c r="G1508" s="57"/>
      <c r="H1508" s="57"/>
      <c r="I1508" s="57"/>
    </row>
    <row r="1509" spans="2:9" ht="19.5" customHeight="1" x14ac:dyDescent="0.3">
      <c r="B1509" s="57"/>
      <c r="C1509" s="57"/>
      <c r="D1509" s="57"/>
      <c r="E1509" s="57"/>
      <c r="F1509" s="57"/>
      <c r="G1509" s="57"/>
      <c r="H1509" s="57"/>
      <c r="I1509" s="57"/>
    </row>
    <row r="1510" spans="2:9" ht="19.5" customHeight="1" x14ac:dyDescent="0.3">
      <c r="B1510" s="57"/>
      <c r="C1510" s="57"/>
      <c r="D1510" s="57"/>
      <c r="E1510" s="57"/>
      <c r="F1510" s="57"/>
      <c r="G1510" s="57"/>
      <c r="H1510" s="57"/>
      <c r="I1510" s="57"/>
    </row>
    <row r="1511" spans="2:9" ht="19.5" customHeight="1" x14ac:dyDescent="0.3">
      <c r="B1511" s="57"/>
      <c r="C1511" s="57"/>
      <c r="D1511" s="57"/>
      <c r="E1511" s="57"/>
      <c r="F1511" s="57"/>
      <c r="G1511" s="57"/>
      <c r="H1511" s="57"/>
      <c r="I1511" s="57"/>
    </row>
    <row r="1512" spans="2:9" ht="19.5" customHeight="1" x14ac:dyDescent="0.3">
      <c r="B1512" s="57"/>
      <c r="C1512" s="57"/>
      <c r="D1512" s="57"/>
      <c r="E1512" s="57"/>
      <c r="F1512" s="57"/>
      <c r="G1512" s="57"/>
      <c r="H1512" s="57"/>
      <c r="I1512" s="57"/>
    </row>
    <row r="1513" spans="2:9" ht="19.5" customHeight="1" x14ac:dyDescent="0.3">
      <c r="B1513" s="57"/>
      <c r="C1513" s="57"/>
      <c r="D1513" s="57"/>
      <c r="E1513" s="57"/>
      <c r="F1513" s="57"/>
      <c r="G1513" s="57"/>
      <c r="H1513" s="57"/>
      <c r="I1513" s="57"/>
    </row>
    <row r="1514" spans="2:9" ht="19.5" customHeight="1" x14ac:dyDescent="0.3">
      <c r="B1514" s="57"/>
      <c r="C1514" s="57"/>
      <c r="D1514" s="57"/>
      <c r="E1514" s="57"/>
      <c r="F1514" s="57"/>
      <c r="G1514" s="57"/>
      <c r="H1514" s="57"/>
      <c r="I1514" s="57"/>
    </row>
    <row r="1515" spans="2:9" ht="19.5" customHeight="1" x14ac:dyDescent="0.3">
      <c r="B1515" s="57"/>
      <c r="C1515" s="57"/>
      <c r="D1515" s="57"/>
      <c r="E1515" s="57"/>
      <c r="F1515" s="57"/>
      <c r="G1515" s="57"/>
      <c r="H1515" s="57"/>
      <c r="I1515" s="57"/>
    </row>
    <row r="1516" spans="2:9" ht="19.5" customHeight="1" x14ac:dyDescent="0.3">
      <c r="B1516" s="57"/>
      <c r="C1516" s="57"/>
      <c r="D1516" s="57"/>
      <c r="E1516" s="57"/>
      <c r="F1516" s="57"/>
      <c r="G1516" s="57"/>
      <c r="H1516" s="57"/>
      <c r="I1516" s="57"/>
    </row>
    <row r="1517" spans="2:9" ht="19.5" customHeight="1" x14ac:dyDescent="0.3">
      <c r="B1517" s="57"/>
      <c r="C1517" s="57"/>
      <c r="D1517" s="57"/>
      <c r="E1517" s="57"/>
      <c r="F1517" s="57"/>
      <c r="G1517" s="57"/>
      <c r="H1517" s="57"/>
      <c r="I1517" s="57"/>
    </row>
    <row r="1518" spans="2:9" ht="19.5" customHeight="1" x14ac:dyDescent="0.3">
      <c r="B1518" s="57"/>
      <c r="C1518" s="57"/>
      <c r="D1518" s="57"/>
      <c r="E1518" s="57"/>
      <c r="F1518" s="57"/>
      <c r="G1518" s="57"/>
      <c r="H1518" s="57"/>
      <c r="I1518" s="57"/>
    </row>
    <row r="1519" spans="2:9" ht="19.5" customHeight="1" x14ac:dyDescent="0.3">
      <c r="B1519" s="57"/>
      <c r="C1519" s="57"/>
      <c r="D1519" s="57"/>
      <c r="E1519" s="57"/>
      <c r="F1519" s="57"/>
      <c r="G1519" s="57"/>
      <c r="H1519" s="57"/>
      <c r="I1519" s="57"/>
    </row>
    <row r="1520" spans="2:9" ht="19.5" customHeight="1" x14ac:dyDescent="0.3">
      <c r="B1520" s="57"/>
      <c r="C1520" s="57"/>
      <c r="D1520" s="57"/>
      <c r="E1520" s="57"/>
      <c r="F1520" s="57"/>
      <c r="G1520" s="57"/>
      <c r="H1520" s="57"/>
      <c r="I1520" s="57"/>
    </row>
    <row r="1521" spans="2:9" ht="19.5" customHeight="1" x14ac:dyDescent="0.3">
      <c r="B1521" s="57"/>
      <c r="C1521" s="57"/>
      <c r="D1521" s="57"/>
      <c r="E1521" s="57"/>
      <c r="F1521" s="57"/>
      <c r="G1521" s="57"/>
      <c r="H1521" s="57"/>
      <c r="I1521" s="57"/>
    </row>
    <row r="1522" spans="2:9" ht="19.5" customHeight="1" x14ac:dyDescent="0.3">
      <c r="B1522" s="57"/>
      <c r="C1522" s="57"/>
      <c r="D1522" s="57"/>
      <c r="E1522" s="57"/>
      <c r="F1522" s="57"/>
      <c r="G1522" s="57"/>
      <c r="H1522" s="57"/>
      <c r="I1522" s="57"/>
    </row>
    <row r="1523" spans="2:9" ht="19.5" customHeight="1" x14ac:dyDescent="0.3">
      <c r="B1523" s="57"/>
      <c r="C1523" s="57"/>
      <c r="D1523" s="57"/>
      <c r="E1523" s="57"/>
      <c r="F1523" s="57"/>
      <c r="G1523" s="57"/>
      <c r="H1523" s="57"/>
      <c r="I1523" s="57"/>
    </row>
    <row r="1524" spans="2:9" ht="19.5" customHeight="1" x14ac:dyDescent="0.3">
      <c r="B1524" s="57"/>
      <c r="C1524" s="57"/>
      <c r="D1524" s="57"/>
      <c r="E1524" s="57"/>
      <c r="F1524" s="57"/>
      <c r="G1524" s="57"/>
      <c r="H1524" s="57"/>
      <c r="I1524" s="57"/>
    </row>
    <row r="1525" spans="2:9" ht="19.5" customHeight="1" x14ac:dyDescent="0.3">
      <c r="B1525" s="57"/>
      <c r="C1525" s="57"/>
      <c r="D1525" s="57"/>
      <c r="E1525" s="57"/>
      <c r="F1525" s="57"/>
      <c r="G1525" s="57"/>
      <c r="H1525" s="57"/>
      <c r="I1525" s="57"/>
    </row>
    <row r="1526" spans="2:9" ht="19.5" customHeight="1" x14ac:dyDescent="0.3">
      <c r="B1526" s="57"/>
      <c r="C1526" s="57"/>
      <c r="D1526" s="57"/>
      <c r="E1526" s="57"/>
      <c r="F1526" s="57"/>
      <c r="G1526" s="57"/>
      <c r="H1526" s="57"/>
      <c r="I1526" s="57"/>
    </row>
    <row r="1527" spans="2:9" ht="19.5" customHeight="1" x14ac:dyDescent="0.3">
      <c r="B1527" s="57"/>
      <c r="C1527" s="57"/>
      <c r="D1527" s="57"/>
      <c r="E1527" s="57"/>
      <c r="F1527" s="57"/>
      <c r="G1527" s="57"/>
      <c r="H1527" s="57"/>
      <c r="I1527" s="57"/>
    </row>
    <row r="1528" spans="2:9" ht="19.5" customHeight="1" x14ac:dyDescent="0.3">
      <c r="B1528" s="57"/>
      <c r="C1528" s="57"/>
      <c r="D1528" s="57"/>
      <c r="E1528" s="57"/>
      <c r="F1528" s="57"/>
      <c r="G1528" s="57"/>
      <c r="H1528" s="57"/>
      <c r="I1528" s="57"/>
    </row>
    <row r="1529" spans="2:9" ht="19.5" customHeight="1" x14ac:dyDescent="0.3">
      <c r="B1529" s="57"/>
      <c r="C1529" s="57"/>
      <c r="D1529" s="57"/>
      <c r="E1529" s="57"/>
      <c r="F1529" s="57"/>
      <c r="G1529" s="57"/>
      <c r="H1529" s="57"/>
      <c r="I1529" s="57"/>
    </row>
    <row r="1530" spans="2:9" ht="19.5" customHeight="1" x14ac:dyDescent="0.3">
      <c r="B1530" s="57"/>
      <c r="C1530" s="57"/>
      <c r="D1530" s="57"/>
      <c r="E1530" s="57"/>
      <c r="F1530" s="57"/>
      <c r="G1530" s="57"/>
      <c r="H1530" s="57"/>
      <c r="I1530" s="57"/>
    </row>
    <row r="1531" spans="2:9" ht="19.5" customHeight="1" x14ac:dyDescent="0.3">
      <c r="B1531" s="57"/>
      <c r="C1531" s="57"/>
      <c r="D1531" s="57"/>
      <c r="E1531" s="57"/>
      <c r="F1531" s="57"/>
      <c r="G1531" s="57"/>
      <c r="H1531" s="57"/>
      <c r="I1531" s="57"/>
    </row>
    <row r="1532" spans="2:9" ht="19.5" customHeight="1" x14ac:dyDescent="0.3">
      <c r="B1532" s="57"/>
      <c r="C1532" s="57"/>
      <c r="D1532" s="57"/>
      <c r="E1532" s="57"/>
      <c r="F1532" s="57"/>
      <c r="G1532" s="57"/>
      <c r="H1532" s="57"/>
      <c r="I1532" s="57"/>
    </row>
    <row r="1533" spans="2:9" ht="19.5" customHeight="1" x14ac:dyDescent="0.3">
      <c r="B1533" s="57"/>
      <c r="C1533" s="57"/>
      <c r="D1533" s="57"/>
      <c r="E1533" s="57"/>
      <c r="F1533" s="57"/>
      <c r="G1533" s="57"/>
      <c r="H1533" s="57"/>
      <c r="I1533" s="57"/>
    </row>
    <row r="1534" spans="2:9" ht="19.5" customHeight="1" x14ac:dyDescent="0.3">
      <c r="B1534" s="57"/>
      <c r="C1534" s="57"/>
      <c r="D1534" s="57"/>
      <c r="E1534" s="57"/>
      <c r="F1534" s="57"/>
      <c r="G1534" s="57"/>
      <c r="H1534" s="57"/>
      <c r="I1534" s="57"/>
    </row>
    <row r="1535" spans="2:9" ht="19.5" customHeight="1" x14ac:dyDescent="0.3">
      <c r="B1535" s="57"/>
      <c r="C1535" s="57"/>
      <c r="D1535" s="57"/>
      <c r="E1535" s="57"/>
      <c r="F1535" s="57"/>
      <c r="G1535" s="57"/>
      <c r="H1535" s="57"/>
      <c r="I1535" s="57"/>
    </row>
    <row r="1536" spans="2:9" ht="19.5" customHeight="1" x14ac:dyDescent="0.3">
      <c r="B1536" s="57"/>
      <c r="C1536" s="57"/>
      <c r="D1536" s="57"/>
      <c r="E1536" s="57"/>
      <c r="F1536" s="57"/>
      <c r="G1536" s="57"/>
      <c r="H1536" s="57"/>
      <c r="I1536" s="57"/>
    </row>
    <row r="1537" spans="2:9" ht="19.5" customHeight="1" x14ac:dyDescent="0.3">
      <c r="B1537" s="57"/>
      <c r="C1537" s="57"/>
      <c r="D1537" s="57"/>
      <c r="E1537" s="57"/>
      <c r="F1537" s="57"/>
      <c r="G1537" s="57"/>
      <c r="H1537" s="57"/>
      <c r="I1537" s="57"/>
    </row>
    <row r="1538" spans="2:9" ht="19.5" customHeight="1" x14ac:dyDescent="0.3">
      <c r="B1538" s="57"/>
      <c r="C1538" s="57"/>
      <c r="D1538" s="57"/>
      <c r="E1538" s="57"/>
      <c r="F1538" s="57"/>
      <c r="G1538" s="57"/>
      <c r="H1538" s="57"/>
      <c r="I1538" s="57"/>
    </row>
    <row r="1539" spans="2:9" ht="19.5" customHeight="1" x14ac:dyDescent="0.3">
      <c r="B1539" s="57"/>
      <c r="C1539" s="57"/>
      <c r="D1539" s="57"/>
      <c r="E1539" s="57"/>
      <c r="F1539" s="57"/>
      <c r="G1539" s="57"/>
      <c r="H1539" s="57"/>
      <c r="I1539" s="57"/>
    </row>
    <row r="1540" spans="2:9" ht="19.5" customHeight="1" x14ac:dyDescent="0.3">
      <c r="B1540" s="57"/>
      <c r="C1540" s="57"/>
      <c r="D1540" s="57"/>
      <c r="E1540" s="57"/>
      <c r="F1540" s="57"/>
      <c r="G1540" s="57"/>
      <c r="H1540" s="57"/>
      <c r="I1540" s="57"/>
    </row>
    <row r="1541" spans="2:9" ht="19.5" customHeight="1" x14ac:dyDescent="0.3">
      <c r="B1541" s="57"/>
      <c r="C1541" s="57"/>
      <c r="D1541" s="57"/>
      <c r="E1541" s="57"/>
      <c r="F1541" s="57"/>
      <c r="G1541" s="57"/>
      <c r="H1541" s="57"/>
      <c r="I1541" s="57"/>
    </row>
    <row r="1542" spans="2:9" ht="19.5" customHeight="1" x14ac:dyDescent="0.3">
      <c r="B1542" s="57"/>
      <c r="C1542" s="57"/>
      <c r="D1542" s="57"/>
      <c r="E1542" s="57"/>
      <c r="F1542" s="57"/>
      <c r="G1542" s="57"/>
      <c r="H1542" s="57"/>
      <c r="I1542" s="57"/>
    </row>
    <row r="1543" spans="2:9" ht="19.5" customHeight="1" x14ac:dyDescent="0.3">
      <c r="B1543" s="57"/>
      <c r="C1543" s="57"/>
      <c r="D1543" s="57"/>
      <c r="E1543" s="57"/>
      <c r="F1543" s="57"/>
      <c r="G1543" s="57"/>
      <c r="H1543" s="57"/>
      <c r="I1543" s="57"/>
    </row>
    <row r="1544" spans="2:9" ht="19.5" customHeight="1" x14ac:dyDescent="0.3">
      <c r="B1544" s="57"/>
      <c r="C1544" s="57"/>
      <c r="D1544" s="57"/>
      <c r="E1544" s="57"/>
      <c r="F1544" s="57"/>
      <c r="G1544" s="57"/>
      <c r="H1544" s="57"/>
      <c r="I1544" s="57"/>
    </row>
    <row r="1545" spans="2:9" ht="19.5" customHeight="1" x14ac:dyDescent="0.3">
      <c r="B1545" s="57"/>
      <c r="C1545" s="57"/>
      <c r="D1545" s="57"/>
      <c r="E1545" s="57"/>
      <c r="F1545" s="57"/>
      <c r="G1545" s="57"/>
      <c r="H1545" s="57"/>
      <c r="I1545" s="57"/>
    </row>
    <row r="1546" spans="2:9" ht="19.5" customHeight="1" x14ac:dyDescent="0.3">
      <c r="B1546" s="57"/>
      <c r="C1546" s="57"/>
      <c r="D1546" s="57"/>
      <c r="E1546" s="57"/>
      <c r="F1546" s="57"/>
      <c r="G1546" s="57"/>
      <c r="H1546" s="57"/>
      <c r="I1546" s="57"/>
    </row>
    <row r="1547" spans="2:9" ht="19.5" customHeight="1" x14ac:dyDescent="0.3">
      <c r="B1547" s="57"/>
      <c r="C1547" s="57"/>
      <c r="D1547" s="57"/>
      <c r="E1547" s="57"/>
      <c r="F1547" s="57"/>
      <c r="G1547" s="57"/>
      <c r="H1547" s="57"/>
      <c r="I1547" s="57"/>
    </row>
    <row r="1548" spans="2:9" ht="19.5" customHeight="1" x14ac:dyDescent="0.3">
      <c r="B1548" s="57"/>
      <c r="C1548" s="57"/>
      <c r="D1548" s="57"/>
      <c r="E1548" s="57"/>
      <c r="F1548" s="57"/>
      <c r="G1548" s="57"/>
      <c r="H1548" s="57"/>
      <c r="I1548" s="57"/>
    </row>
    <row r="1549" spans="2:9" ht="19.5" customHeight="1" x14ac:dyDescent="0.3">
      <c r="B1549" s="57"/>
      <c r="C1549" s="57"/>
      <c r="D1549" s="57"/>
      <c r="E1549" s="57"/>
      <c r="F1549" s="57"/>
      <c r="G1549" s="57"/>
      <c r="H1549" s="57"/>
      <c r="I1549" s="57"/>
    </row>
    <row r="1550" spans="2:9" ht="19.5" customHeight="1" x14ac:dyDescent="0.3">
      <c r="B1550" s="57"/>
      <c r="C1550" s="57"/>
      <c r="D1550" s="57"/>
      <c r="E1550" s="57"/>
      <c r="F1550" s="57"/>
      <c r="G1550" s="57"/>
      <c r="H1550" s="57"/>
      <c r="I1550" s="57"/>
    </row>
    <row r="1551" spans="2:9" ht="19.5" customHeight="1" x14ac:dyDescent="0.3">
      <c r="B1551" s="57"/>
      <c r="C1551" s="57"/>
      <c r="D1551" s="57"/>
      <c r="E1551" s="57"/>
      <c r="F1551" s="57"/>
      <c r="G1551" s="57"/>
      <c r="H1551" s="57"/>
      <c r="I1551" s="57"/>
    </row>
    <row r="1552" spans="2:9" ht="19.5" customHeight="1" x14ac:dyDescent="0.3">
      <c r="B1552" s="57"/>
      <c r="C1552" s="57"/>
      <c r="D1552" s="57"/>
      <c r="E1552" s="57"/>
      <c r="F1552" s="57"/>
      <c r="G1552" s="57"/>
      <c r="H1552" s="57"/>
      <c r="I1552" s="57"/>
    </row>
    <row r="1553" spans="2:9" ht="19.5" customHeight="1" x14ac:dyDescent="0.3">
      <c r="B1553" s="57"/>
      <c r="C1553" s="57"/>
      <c r="D1553" s="57"/>
      <c r="E1553" s="57"/>
      <c r="F1553" s="57"/>
      <c r="G1553" s="57"/>
      <c r="H1553" s="57"/>
      <c r="I1553" s="57"/>
    </row>
    <row r="1554" spans="2:9" ht="19.5" customHeight="1" x14ac:dyDescent="0.3">
      <c r="B1554" s="57"/>
      <c r="C1554" s="57"/>
      <c r="D1554" s="57"/>
      <c r="E1554" s="57"/>
      <c r="F1554" s="57"/>
      <c r="G1554" s="57"/>
      <c r="H1554" s="57"/>
      <c r="I1554" s="57"/>
    </row>
    <row r="1555" spans="2:9" ht="19.5" customHeight="1" x14ac:dyDescent="0.3">
      <c r="B1555" s="57"/>
      <c r="C1555" s="57"/>
      <c r="D1555" s="57"/>
      <c r="E1555" s="57"/>
      <c r="F1555" s="57"/>
      <c r="G1555" s="57"/>
      <c r="H1555" s="57"/>
      <c r="I1555" s="57"/>
    </row>
    <row r="1556" spans="2:9" ht="19.5" customHeight="1" x14ac:dyDescent="0.3">
      <c r="B1556" s="57"/>
      <c r="C1556" s="57"/>
      <c r="D1556" s="57"/>
      <c r="E1556" s="57"/>
      <c r="F1556" s="57"/>
      <c r="G1556" s="57"/>
      <c r="H1556" s="57"/>
      <c r="I1556" s="57"/>
    </row>
    <row r="1557" spans="2:9" ht="19.5" customHeight="1" x14ac:dyDescent="0.3">
      <c r="B1557" s="57"/>
      <c r="C1557" s="57"/>
      <c r="D1557" s="57"/>
      <c r="E1557" s="57"/>
      <c r="F1557" s="57"/>
      <c r="G1557" s="57"/>
      <c r="H1557" s="57"/>
      <c r="I1557" s="57"/>
    </row>
    <row r="1558" spans="2:9" ht="19.5" customHeight="1" x14ac:dyDescent="0.3">
      <c r="B1558" s="57"/>
      <c r="C1558" s="57"/>
      <c r="D1558" s="57"/>
      <c r="E1558" s="57"/>
      <c r="F1558" s="57"/>
      <c r="G1558" s="57"/>
      <c r="H1558" s="57"/>
      <c r="I1558" s="57"/>
    </row>
    <row r="1559" spans="2:9" ht="19.5" customHeight="1" x14ac:dyDescent="0.3">
      <c r="B1559" s="57"/>
      <c r="C1559" s="57"/>
      <c r="D1559" s="57"/>
      <c r="E1559" s="57"/>
      <c r="F1559" s="57"/>
      <c r="G1559" s="57"/>
      <c r="H1559" s="57"/>
      <c r="I1559" s="57"/>
    </row>
    <row r="1560" spans="2:9" ht="19.5" customHeight="1" x14ac:dyDescent="0.3">
      <c r="B1560" s="57"/>
      <c r="C1560" s="57"/>
      <c r="D1560" s="57"/>
      <c r="E1560" s="57"/>
      <c r="F1560" s="57"/>
      <c r="G1560" s="57"/>
      <c r="H1560" s="57"/>
      <c r="I1560" s="57"/>
    </row>
    <row r="1561" spans="2:9" ht="19.5" customHeight="1" x14ac:dyDescent="0.3">
      <c r="B1561" s="57"/>
      <c r="C1561" s="57"/>
      <c r="D1561" s="57"/>
      <c r="E1561" s="57"/>
      <c r="F1561" s="57"/>
      <c r="G1561" s="57"/>
      <c r="H1561" s="57"/>
      <c r="I1561" s="57"/>
    </row>
    <row r="1562" spans="2:9" ht="19.5" customHeight="1" x14ac:dyDescent="0.3">
      <c r="B1562" s="57"/>
      <c r="C1562" s="57"/>
      <c r="D1562" s="57"/>
      <c r="E1562" s="57"/>
      <c r="F1562" s="57"/>
      <c r="G1562" s="57"/>
      <c r="H1562" s="57"/>
      <c r="I1562" s="57"/>
    </row>
    <row r="1563" spans="2:9" ht="19.5" customHeight="1" x14ac:dyDescent="0.3">
      <c r="B1563" s="57"/>
      <c r="C1563" s="57"/>
      <c r="D1563" s="57"/>
      <c r="E1563" s="57"/>
      <c r="F1563" s="57"/>
      <c r="G1563" s="57"/>
      <c r="H1563" s="57"/>
      <c r="I1563" s="57"/>
    </row>
    <row r="1564" spans="2:9" ht="19.5" customHeight="1" x14ac:dyDescent="0.3">
      <c r="B1564" s="57"/>
      <c r="C1564" s="57"/>
      <c r="D1564" s="57"/>
      <c r="E1564" s="57"/>
      <c r="F1564" s="57"/>
      <c r="G1564" s="57"/>
      <c r="H1564" s="57"/>
      <c r="I1564" s="57"/>
    </row>
    <row r="1565" spans="2:9" ht="19.5" customHeight="1" x14ac:dyDescent="0.3">
      <c r="B1565" s="57"/>
      <c r="C1565" s="57"/>
      <c r="D1565" s="57"/>
      <c r="E1565" s="57"/>
      <c r="F1565" s="57"/>
      <c r="G1565" s="57"/>
      <c r="H1565" s="57"/>
      <c r="I1565" s="57"/>
    </row>
    <row r="1566" spans="2:9" ht="19.5" customHeight="1" x14ac:dyDescent="0.3">
      <c r="B1566" s="57"/>
      <c r="C1566" s="57"/>
      <c r="D1566" s="57"/>
      <c r="E1566" s="57"/>
      <c r="F1566" s="57"/>
      <c r="G1566" s="57"/>
      <c r="H1566" s="57"/>
      <c r="I1566" s="57"/>
    </row>
    <row r="1567" spans="2:9" ht="19.5" customHeight="1" x14ac:dyDescent="0.3">
      <c r="B1567" s="57"/>
      <c r="C1567" s="57"/>
      <c r="D1567" s="57"/>
      <c r="E1567" s="57"/>
      <c r="F1567" s="57"/>
      <c r="G1567" s="57"/>
      <c r="H1567" s="57"/>
      <c r="I1567" s="57"/>
    </row>
    <row r="1568" spans="2:9" ht="19.5" customHeight="1" x14ac:dyDescent="0.3">
      <c r="B1568" s="57"/>
      <c r="C1568" s="57"/>
      <c r="D1568" s="57"/>
      <c r="E1568" s="57"/>
      <c r="F1568" s="57"/>
      <c r="G1568" s="57"/>
      <c r="H1568" s="57"/>
      <c r="I1568" s="57"/>
    </row>
    <row r="1569" spans="2:9" ht="19.5" customHeight="1" x14ac:dyDescent="0.3">
      <c r="B1569" s="57"/>
      <c r="C1569" s="57"/>
      <c r="D1569" s="57"/>
      <c r="E1569" s="57"/>
      <c r="F1569" s="57"/>
      <c r="G1569" s="57"/>
      <c r="H1569" s="57"/>
      <c r="I1569" s="57"/>
    </row>
    <row r="1570" spans="2:9" ht="19.5" customHeight="1" x14ac:dyDescent="0.3">
      <c r="B1570" s="57"/>
      <c r="C1570" s="57"/>
      <c r="D1570" s="57"/>
      <c r="E1570" s="57"/>
      <c r="F1570" s="57"/>
      <c r="G1570" s="57"/>
      <c r="H1570" s="57"/>
      <c r="I1570" s="57"/>
    </row>
    <row r="1571" spans="2:9" ht="19.5" customHeight="1" x14ac:dyDescent="0.3">
      <c r="B1571" s="57"/>
      <c r="C1571" s="57"/>
      <c r="D1571" s="57"/>
      <c r="E1571" s="57"/>
      <c r="F1571" s="57"/>
      <c r="G1571" s="57"/>
      <c r="H1571" s="57"/>
      <c r="I1571" s="57"/>
    </row>
    <row r="1572" spans="2:9" ht="19.5" customHeight="1" x14ac:dyDescent="0.3">
      <c r="B1572" s="57"/>
      <c r="C1572" s="57"/>
      <c r="D1572" s="57"/>
      <c r="E1572" s="57"/>
      <c r="F1572" s="57"/>
      <c r="G1572" s="57"/>
      <c r="H1572" s="57"/>
      <c r="I1572" s="57"/>
    </row>
    <row r="1573" spans="2:9" ht="19.5" customHeight="1" x14ac:dyDescent="0.3">
      <c r="B1573" s="57"/>
      <c r="C1573" s="57"/>
      <c r="D1573" s="57"/>
      <c r="E1573" s="57"/>
      <c r="F1573" s="57"/>
      <c r="G1573" s="57"/>
      <c r="H1573" s="57"/>
      <c r="I1573" s="57"/>
    </row>
    <row r="1574" spans="2:9" ht="19.5" customHeight="1" x14ac:dyDescent="0.3">
      <c r="B1574" s="57"/>
      <c r="C1574" s="57"/>
      <c r="D1574" s="57"/>
      <c r="E1574" s="57"/>
      <c r="F1574" s="57"/>
      <c r="G1574" s="57"/>
      <c r="H1574" s="57"/>
      <c r="I1574" s="57"/>
    </row>
    <row r="1575" spans="2:9" ht="19.5" customHeight="1" x14ac:dyDescent="0.3">
      <c r="B1575" s="57"/>
      <c r="C1575" s="57"/>
      <c r="D1575" s="57"/>
      <c r="E1575" s="57"/>
      <c r="F1575" s="57"/>
      <c r="G1575" s="57"/>
      <c r="H1575" s="57"/>
      <c r="I1575" s="57"/>
    </row>
    <row r="1576" spans="2:9" ht="19.5" customHeight="1" x14ac:dyDescent="0.3">
      <c r="B1576" s="57"/>
      <c r="C1576" s="57"/>
      <c r="D1576" s="57"/>
      <c r="E1576" s="57"/>
      <c r="F1576" s="57"/>
      <c r="G1576" s="57"/>
      <c r="H1576" s="57"/>
      <c r="I1576" s="57"/>
    </row>
    <row r="1577" spans="2:9" ht="19.5" customHeight="1" x14ac:dyDescent="0.3">
      <c r="B1577" s="57"/>
      <c r="C1577" s="57"/>
      <c r="D1577" s="57"/>
      <c r="E1577" s="57"/>
      <c r="F1577" s="57"/>
      <c r="G1577" s="57"/>
      <c r="H1577" s="57"/>
      <c r="I1577" s="57"/>
    </row>
    <row r="1578" spans="2:9" ht="19.5" customHeight="1" x14ac:dyDescent="0.3">
      <c r="B1578" s="57"/>
      <c r="C1578" s="57"/>
      <c r="D1578" s="57"/>
      <c r="E1578" s="57"/>
      <c r="F1578" s="57"/>
      <c r="G1578" s="57"/>
      <c r="H1578" s="57"/>
      <c r="I1578" s="57"/>
    </row>
    <row r="1579" spans="2:9" ht="19.5" customHeight="1" x14ac:dyDescent="0.3">
      <c r="B1579" s="57"/>
      <c r="C1579" s="57"/>
      <c r="D1579" s="57"/>
      <c r="E1579" s="57"/>
      <c r="F1579" s="57"/>
      <c r="G1579" s="57"/>
      <c r="H1579" s="57"/>
      <c r="I1579" s="57"/>
    </row>
    <row r="1580" spans="2:9" ht="19.5" customHeight="1" x14ac:dyDescent="0.3">
      <c r="B1580" s="57"/>
      <c r="C1580" s="57"/>
      <c r="D1580" s="57"/>
      <c r="E1580" s="57"/>
      <c r="F1580" s="57"/>
      <c r="G1580" s="57"/>
      <c r="H1580" s="57"/>
      <c r="I1580" s="57"/>
    </row>
    <row r="1581" spans="2:9" ht="19.5" customHeight="1" x14ac:dyDescent="0.3">
      <c r="B1581" s="57"/>
      <c r="C1581" s="57"/>
      <c r="D1581" s="57"/>
      <c r="E1581" s="57"/>
      <c r="F1581" s="57"/>
      <c r="G1581" s="57"/>
      <c r="H1581" s="57"/>
      <c r="I1581" s="57"/>
    </row>
    <row r="1582" spans="2:9" ht="19.5" customHeight="1" x14ac:dyDescent="0.3">
      <c r="B1582" s="57"/>
      <c r="C1582" s="57"/>
      <c r="D1582" s="57"/>
      <c r="E1582" s="57"/>
      <c r="F1582" s="57"/>
      <c r="G1582" s="57"/>
      <c r="H1582" s="57"/>
      <c r="I1582" s="57"/>
    </row>
    <row r="1583" spans="2:9" ht="19.5" customHeight="1" x14ac:dyDescent="0.3">
      <c r="B1583" s="57"/>
      <c r="C1583" s="57"/>
      <c r="D1583" s="57"/>
      <c r="E1583" s="57"/>
      <c r="F1583" s="57"/>
      <c r="G1583" s="57"/>
      <c r="H1583" s="57"/>
      <c r="I1583" s="57"/>
    </row>
    <row r="1584" spans="2:9" ht="19.5" customHeight="1" x14ac:dyDescent="0.3">
      <c r="B1584" s="57"/>
      <c r="C1584" s="57"/>
      <c r="D1584" s="57"/>
      <c r="E1584" s="57"/>
      <c r="F1584" s="57"/>
      <c r="G1584" s="57"/>
      <c r="H1584" s="57"/>
      <c r="I1584" s="57"/>
    </row>
    <row r="1585" spans="2:9" ht="19.5" customHeight="1" x14ac:dyDescent="0.3">
      <c r="B1585" s="57"/>
      <c r="C1585" s="57"/>
      <c r="D1585" s="57"/>
      <c r="E1585" s="57"/>
      <c r="F1585" s="57"/>
      <c r="G1585" s="57"/>
      <c r="H1585" s="57"/>
      <c r="I1585" s="57"/>
    </row>
    <row r="1586" spans="2:9" ht="19.5" customHeight="1" x14ac:dyDescent="0.3">
      <c r="B1586" s="57"/>
      <c r="C1586" s="57"/>
      <c r="D1586" s="57"/>
      <c r="E1586" s="57"/>
      <c r="F1586" s="57"/>
      <c r="G1586" s="57"/>
      <c r="H1586" s="57"/>
      <c r="I1586" s="57"/>
    </row>
    <row r="1587" spans="2:9" ht="19.5" customHeight="1" x14ac:dyDescent="0.3">
      <c r="B1587" s="57"/>
      <c r="C1587" s="57"/>
      <c r="D1587" s="57"/>
      <c r="E1587" s="57"/>
      <c r="F1587" s="57"/>
      <c r="G1587" s="57"/>
      <c r="H1587" s="57"/>
      <c r="I1587" s="57"/>
    </row>
    <row r="1588" spans="2:9" ht="19.5" customHeight="1" x14ac:dyDescent="0.3">
      <c r="B1588" s="57"/>
      <c r="C1588" s="57"/>
      <c r="D1588" s="57"/>
      <c r="E1588" s="57"/>
      <c r="F1588" s="57"/>
      <c r="G1588" s="57"/>
      <c r="H1588" s="57"/>
      <c r="I1588" s="57"/>
    </row>
    <row r="1589" spans="2:9" ht="19.5" customHeight="1" x14ac:dyDescent="0.3">
      <c r="B1589" s="57"/>
      <c r="C1589" s="57"/>
      <c r="D1589" s="57"/>
      <c r="E1589" s="57"/>
      <c r="F1589" s="57"/>
      <c r="G1589" s="57"/>
      <c r="H1589" s="57"/>
      <c r="I1589" s="57"/>
    </row>
    <row r="1590" spans="2:9" ht="19.5" customHeight="1" x14ac:dyDescent="0.3">
      <c r="B1590" s="57"/>
      <c r="C1590" s="57"/>
      <c r="D1590" s="57"/>
      <c r="E1590" s="57"/>
      <c r="F1590" s="57"/>
      <c r="G1590" s="57"/>
      <c r="H1590" s="57"/>
      <c r="I1590" s="57"/>
    </row>
    <row r="1591" spans="2:9" ht="19.5" customHeight="1" x14ac:dyDescent="0.3">
      <c r="B1591" s="57"/>
      <c r="C1591" s="57"/>
      <c r="D1591" s="57"/>
      <c r="E1591" s="57"/>
      <c r="F1591" s="57"/>
      <c r="G1591" s="57"/>
      <c r="H1591" s="57"/>
      <c r="I1591" s="57"/>
    </row>
    <row r="1592" spans="2:9" ht="19.5" customHeight="1" x14ac:dyDescent="0.3">
      <c r="B1592" s="57"/>
      <c r="C1592" s="57"/>
      <c r="D1592" s="57"/>
      <c r="E1592" s="57"/>
      <c r="F1592" s="57"/>
      <c r="G1592" s="57"/>
      <c r="H1592" s="57"/>
      <c r="I1592" s="57"/>
    </row>
    <row r="1593" spans="2:9" ht="19.5" customHeight="1" x14ac:dyDescent="0.3">
      <c r="B1593" s="57"/>
      <c r="C1593" s="57"/>
      <c r="D1593" s="57"/>
      <c r="E1593" s="57"/>
      <c r="F1593" s="57"/>
      <c r="G1593" s="57"/>
      <c r="H1593" s="57"/>
      <c r="I1593" s="57"/>
    </row>
    <row r="1594" spans="2:9" ht="19.5" customHeight="1" x14ac:dyDescent="0.3">
      <c r="B1594" s="57"/>
      <c r="C1594" s="57"/>
      <c r="D1594" s="57"/>
      <c r="E1594" s="57"/>
      <c r="F1594" s="57"/>
      <c r="G1594" s="57"/>
      <c r="H1594" s="57"/>
      <c r="I1594" s="57"/>
    </row>
    <row r="1595" spans="2:9" ht="19.5" customHeight="1" x14ac:dyDescent="0.3">
      <c r="B1595" s="57"/>
      <c r="C1595" s="57"/>
      <c r="D1595" s="57"/>
      <c r="E1595" s="57"/>
      <c r="F1595" s="57"/>
      <c r="G1595" s="57"/>
      <c r="H1595" s="57"/>
      <c r="I1595" s="57"/>
    </row>
    <row r="1596" spans="2:9" ht="19.5" customHeight="1" x14ac:dyDescent="0.3">
      <c r="B1596" s="57"/>
      <c r="C1596" s="57"/>
      <c r="D1596" s="57"/>
      <c r="E1596" s="57"/>
      <c r="F1596" s="57"/>
      <c r="G1596" s="57"/>
      <c r="H1596" s="57"/>
      <c r="I1596" s="57"/>
    </row>
    <row r="1597" spans="2:9" ht="19.5" customHeight="1" x14ac:dyDescent="0.3">
      <c r="B1597" s="57"/>
      <c r="C1597" s="57"/>
      <c r="D1597" s="57"/>
      <c r="E1597" s="57"/>
      <c r="F1597" s="57"/>
      <c r="G1597" s="57"/>
      <c r="H1597" s="57"/>
      <c r="I1597" s="57"/>
    </row>
    <row r="1598" spans="2:9" ht="19.5" customHeight="1" x14ac:dyDescent="0.3">
      <c r="B1598" s="57"/>
      <c r="C1598" s="57"/>
      <c r="D1598" s="57"/>
      <c r="E1598" s="57"/>
      <c r="F1598" s="57"/>
      <c r="G1598" s="57"/>
      <c r="H1598" s="57"/>
      <c r="I1598" s="57"/>
    </row>
    <row r="1599" spans="2:9" ht="19.5" customHeight="1" x14ac:dyDescent="0.3">
      <c r="B1599" s="57"/>
      <c r="C1599" s="57"/>
      <c r="D1599" s="57"/>
      <c r="E1599" s="57"/>
      <c r="F1599" s="57"/>
      <c r="G1599" s="57"/>
      <c r="H1599" s="57"/>
      <c r="I1599" s="57"/>
    </row>
    <row r="1600" spans="2:9" ht="19.5" customHeight="1" x14ac:dyDescent="0.3">
      <c r="B1600" s="57"/>
      <c r="C1600" s="57"/>
      <c r="D1600" s="57"/>
      <c r="E1600" s="57"/>
      <c r="F1600" s="57"/>
      <c r="G1600" s="57"/>
      <c r="H1600" s="57"/>
      <c r="I1600" s="57"/>
    </row>
    <row r="1601" spans="2:9" ht="19.5" customHeight="1" x14ac:dyDescent="0.3">
      <c r="B1601" s="57"/>
      <c r="C1601" s="57"/>
      <c r="D1601" s="57"/>
      <c r="E1601" s="57"/>
      <c r="F1601" s="57"/>
      <c r="G1601" s="57"/>
      <c r="H1601" s="57"/>
      <c r="I1601" s="57"/>
    </row>
    <row r="1602" spans="2:9" ht="19.5" customHeight="1" x14ac:dyDescent="0.3">
      <c r="B1602" s="57"/>
      <c r="C1602" s="57"/>
      <c r="D1602" s="57"/>
      <c r="E1602" s="57"/>
      <c r="F1602" s="57"/>
      <c r="G1602" s="57"/>
      <c r="H1602" s="57"/>
      <c r="I1602" s="57"/>
    </row>
    <row r="1603" spans="2:9" ht="19.5" customHeight="1" x14ac:dyDescent="0.3">
      <c r="B1603" s="57"/>
      <c r="C1603" s="57"/>
      <c r="D1603" s="57"/>
      <c r="E1603" s="57"/>
      <c r="F1603" s="57"/>
      <c r="G1603" s="57"/>
      <c r="H1603" s="57"/>
      <c r="I1603" s="57"/>
    </row>
    <row r="1604" spans="2:9" ht="19.5" customHeight="1" x14ac:dyDescent="0.3">
      <c r="B1604" s="57"/>
      <c r="C1604" s="57"/>
      <c r="D1604" s="57"/>
      <c r="E1604" s="57"/>
      <c r="F1604" s="57"/>
      <c r="G1604" s="57"/>
      <c r="H1604" s="57"/>
      <c r="I1604" s="57"/>
    </row>
    <row r="1605" spans="2:9" ht="19.5" customHeight="1" x14ac:dyDescent="0.3">
      <c r="B1605" s="57"/>
      <c r="C1605" s="57"/>
      <c r="D1605" s="57"/>
      <c r="E1605" s="57"/>
      <c r="F1605" s="57"/>
      <c r="G1605" s="57"/>
      <c r="H1605" s="57"/>
      <c r="I1605" s="57"/>
    </row>
    <row r="1606" spans="2:9" ht="19.5" customHeight="1" x14ac:dyDescent="0.3">
      <c r="B1606" s="57"/>
      <c r="C1606" s="57"/>
      <c r="D1606" s="57"/>
      <c r="E1606" s="57"/>
      <c r="F1606" s="57"/>
      <c r="G1606" s="57"/>
      <c r="H1606" s="57"/>
      <c r="I1606" s="57"/>
    </row>
    <row r="1607" spans="2:9" ht="19.5" customHeight="1" x14ac:dyDescent="0.3">
      <c r="B1607" s="57"/>
      <c r="C1607" s="57"/>
      <c r="D1607" s="57"/>
      <c r="E1607" s="57"/>
      <c r="F1607" s="57"/>
      <c r="G1607" s="57"/>
      <c r="H1607" s="57"/>
      <c r="I1607" s="57"/>
    </row>
    <row r="1608" spans="2:9" ht="19.5" customHeight="1" x14ac:dyDescent="0.3">
      <c r="B1608" s="57"/>
      <c r="C1608" s="57"/>
      <c r="D1608" s="57"/>
      <c r="E1608" s="57"/>
      <c r="F1608" s="57"/>
      <c r="G1608" s="57"/>
      <c r="H1608" s="57"/>
      <c r="I1608" s="57"/>
    </row>
    <row r="1609" spans="2:9" ht="19.5" customHeight="1" x14ac:dyDescent="0.3">
      <c r="B1609" s="57"/>
      <c r="C1609" s="57"/>
      <c r="D1609" s="57"/>
      <c r="E1609" s="57"/>
      <c r="F1609" s="57"/>
      <c r="G1609" s="57"/>
      <c r="H1609" s="57"/>
      <c r="I1609" s="57"/>
    </row>
    <row r="1610" spans="2:9" ht="19.5" customHeight="1" x14ac:dyDescent="0.3">
      <c r="B1610" s="57"/>
      <c r="C1610" s="57"/>
      <c r="D1610" s="57"/>
      <c r="E1610" s="57"/>
      <c r="F1610" s="57"/>
      <c r="G1610" s="57"/>
      <c r="H1610" s="57"/>
      <c r="I1610" s="57"/>
    </row>
    <row r="1611" spans="2:9" ht="19.5" customHeight="1" x14ac:dyDescent="0.3">
      <c r="B1611" s="57"/>
      <c r="C1611" s="57"/>
      <c r="D1611" s="57"/>
      <c r="E1611" s="57"/>
      <c r="F1611" s="57"/>
      <c r="G1611" s="57"/>
      <c r="H1611" s="57"/>
      <c r="I1611" s="57"/>
    </row>
    <row r="1612" spans="2:9" ht="19.5" customHeight="1" x14ac:dyDescent="0.3">
      <c r="B1612" s="57"/>
      <c r="C1612" s="57"/>
      <c r="D1612" s="57"/>
      <c r="E1612" s="57"/>
      <c r="F1612" s="57"/>
      <c r="G1612" s="57"/>
      <c r="H1612" s="57"/>
      <c r="I1612" s="57"/>
    </row>
    <row r="1613" spans="2:9" ht="19.5" customHeight="1" x14ac:dyDescent="0.3">
      <c r="B1613" s="57"/>
      <c r="C1613" s="57"/>
      <c r="D1613" s="57"/>
      <c r="E1613" s="57"/>
      <c r="F1613" s="57"/>
      <c r="G1613" s="57"/>
      <c r="H1613" s="57"/>
      <c r="I1613" s="57"/>
    </row>
    <row r="1614" spans="2:9" ht="19.5" customHeight="1" x14ac:dyDescent="0.3">
      <c r="B1614" s="57"/>
      <c r="C1614" s="57"/>
      <c r="D1614" s="57"/>
      <c r="E1614" s="57"/>
      <c r="F1614" s="57"/>
      <c r="G1614" s="57"/>
      <c r="H1614" s="57"/>
      <c r="I1614" s="57"/>
    </row>
    <row r="1615" spans="2:9" ht="19.5" customHeight="1" x14ac:dyDescent="0.3">
      <c r="B1615" s="57"/>
      <c r="C1615" s="57"/>
      <c r="D1615" s="57"/>
      <c r="E1615" s="57"/>
      <c r="F1615" s="57"/>
      <c r="G1615" s="57"/>
      <c r="H1615" s="57"/>
      <c r="I1615" s="57"/>
    </row>
    <row r="1616" spans="2:9" ht="19.5" customHeight="1" x14ac:dyDescent="0.3">
      <c r="B1616" s="57"/>
      <c r="C1616" s="57"/>
      <c r="D1616" s="57"/>
      <c r="E1616" s="57"/>
      <c r="F1616" s="57"/>
      <c r="G1616" s="57"/>
      <c r="H1616" s="57"/>
      <c r="I1616" s="57"/>
    </row>
    <row r="1617" spans="2:9" ht="19.5" customHeight="1" x14ac:dyDescent="0.3">
      <c r="B1617" s="57"/>
      <c r="C1617" s="57"/>
      <c r="D1617" s="57"/>
      <c r="E1617" s="57"/>
      <c r="F1617" s="57"/>
      <c r="G1617" s="57"/>
      <c r="H1617" s="57"/>
      <c r="I1617" s="57"/>
    </row>
    <row r="1618" spans="2:9" ht="19.5" customHeight="1" x14ac:dyDescent="0.3">
      <c r="B1618" s="57"/>
      <c r="C1618" s="57"/>
      <c r="D1618" s="57"/>
      <c r="E1618" s="57"/>
      <c r="F1618" s="57"/>
      <c r="G1618" s="57"/>
      <c r="H1618" s="57"/>
      <c r="I1618" s="57"/>
    </row>
    <row r="1619" spans="2:9" ht="19.5" customHeight="1" x14ac:dyDescent="0.3">
      <c r="B1619" s="57"/>
      <c r="C1619" s="57"/>
      <c r="D1619" s="57"/>
      <c r="E1619" s="57"/>
      <c r="F1619" s="57"/>
      <c r="G1619" s="57"/>
      <c r="H1619" s="57"/>
      <c r="I1619" s="57"/>
    </row>
    <row r="1620" spans="2:9" ht="19.5" customHeight="1" x14ac:dyDescent="0.3">
      <c r="B1620" s="57"/>
      <c r="C1620" s="57"/>
      <c r="D1620" s="57"/>
      <c r="E1620" s="57"/>
      <c r="F1620" s="57"/>
      <c r="G1620" s="57"/>
      <c r="H1620" s="57"/>
      <c r="I1620" s="57"/>
    </row>
    <row r="1621" spans="2:9" ht="19.5" customHeight="1" x14ac:dyDescent="0.3">
      <c r="B1621" s="57"/>
      <c r="C1621" s="57"/>
      <c r="D1621" s="57"/>
      <c r="E1621" s="57"/>
      <c r="F1621" s="57"/>
      <c r="G1621" s="57"/>
      <c r="H1621" s="57"/>
      <c r="I1621" s="57"/>
    </row>
    <row r="1622" spans="2:9" ht="19.5" customHeight="1" x14ac:dyDescent="0.3">
      <c r="B1622" s="57"/>
      <c r="C1622" s="57"/>
      <c r="D1622" s="57"/>
      <c r="E1622" s="57"/>
      <c r="F1622" s="57"/>
      <c r="G1622" s="57"/>
      <c r="H1622" s="57"/>
      <c r="I1622" s="57"/>
    </row>
    <row r="1623" spans="2:9" ht="19.5" customHeight="1" x14ac:dyDescent="0.3">
      <c r="B1623" s="57"/>
      <c r="C1623" s="57"/>
      <c r="D1623" s="57"/>
      <c r="E1623" s="57"/>
      <c r="F1623" s="57"/>
      <c r="G1623" s="57"/>
      <c r="H1623" s="57"/>
      <c r="I1623" s="57"/>
    </row>
    <row r="1624" spans="2:9" ht="19.5" customHeight="1" x14ac:dyDescent="0.3">
      <c r="B1624" s="57"/>
      <c r="C1624" s="57"/>
      <c r="D1624" s="57"/>
      <c r="E1624" s="57"/>
      <c r="F1624" s="57"/>
      <c r="G1624" s="57"/>
      <c r="H1624" s="57"/>
      <c r="I1624" s="57"/>
    </row>
    <row r="1625" spans="2:9" ht="19.5" customHeight="1" x14ac:dyDescent="0.3">
      <c r="B1625" s="57"/>
      <c r="C1625" s="57"/>
      <c r="D1625" s="57"/>
      <c r="E1625" s="57"/>
      <c r="F1625" s="57"/>
      <c r="G1625" s="57"/>
      <c r="H1625" s="57"/>
      <c r="I1625" s="57"/>
    </row>
    <row r="1626" spans="2:9" ht="19.5" customHeight="1" x14ac:dyDescent="0.3">
      <c r="B1626" s="57"/>
      <c r="C1626" s="57"/>
      <c r="D1626" s="57"/>
      <c r="E1626" s="57"/>
      <c r="F1626" s="57"/>
      <c r="G1626" s="57"/>
      <c r="H1626" s="57"/>
      <c r="I1626" s="57"/>
    </row>
    <row r="1627" spans="2:9" ht="19.5" customHeight="1" x14ac:dyDescent="0.3">
      <c r="B1627" s="57"/>
      <c r="C1627" s="57"/>
      <c r="D1627" s="57"/>
      <c r="E1627" s="57"/>
      <c r="F1627" s="57"/>
      <c r="G1627" s="57"/>
      <c r="H1627" s="57"/>
      <c r="I1627" s="57"/>
    </row>
    <row r="1628" spans="2:9" ht="19.5" customHeight="1" x14ac:dyDescent="0.3">
      <c r="B1628" s="57"/>
      <c r="C1628" s="57"/>
      <c r="D1628" s="57"/>
      <c r="E1628" s="57"/>
      <c r="F1628" s="57"/>
      <c r="G1628" s="57"/>
      <c r="H1628" s="57"/>
      <c r="I1628" s="57"/>
    </row>
    <row r="1629" spans="2:9" ht="19.5" customHeight="1" x14ac:dyDescent="0.3">
      <c r="B1629" s="57"/>
      <c r="C1629" s="57"/>
      <c r="D1629" s="57"/>
      <c r="E1629" s="57"/>
      <c r="F1629" s="57"/>
      <c r="G1629" s="57"/>
      <c r="H1629" s="57"/>
      <c r="I1629" s="57"/>
    </row>
    <row r="1630" spans="2:9" ht="19.5" customHeight="1" x14ac:dyDescent="0.3">
      <c r="B1630" s="57"/>
      <c r="C1630" s="57"/>
      <c r="D1630" s="57"/>
      <c r="E1630" s="57"/>
      <c r="F1630" s="57"/>
      <c r="G1630" s="57"/>
      <c r="H1630" s="57"/>
      <c r="I1630" s="57"/>
    </row>
    <row r="1631" spans="2:9" ht="19.5" customHeight="1" x14ac:dyDescent="0.3">
      <c r="B1631" s="57"/>
      <c r="C1631" s="57"/>
      <c r="D1631" s="57"/>
      <c r="E1631" s="57"/>
      <c r="F1631" s="57"/>
      <c r="G1631" s="57"/>
      <c r="H1631" s="57"/>
      <c r="I1631" s="57"/>
    </row>
    <row r="1632" spans="2:9" ht="19.5" customHeight="1" x14ac:dyDescent="0.3">
      <c r="B1632" s="57"/>
      <c r="C1632" s="57"/>
      <c r="D1632" s="57"/>
      <c r="E1632" s="57"/>
      <c r="F1632" s="57"/>
      <c r="G1632" s="57"/>
      <c r="H1632" s="57"/>
      <c r="I1632" s="57"/>
    </row>
    <row r="1633" spans="2:9" ht="19.5" customHeight="1" x14ac:dyDescent="0.3">
      <c r="B1633" s="57"/>
      <c r="C1633" s="57"/>
      <c r="D1633" s="57"/>
      <c r="E1633" s="57"/>
      <c r="F1633" s="57"/>
      <c r="G1633" s="57"/>
      <c r="H1633" s="57"/>
      <c r="I1633" s="57"/>
    </row>
    <row r="1634" spans="2:9" ht="19.5" customHeight="1" x14ac:dyDescent="0.3">
      <c r="B1634" s="57"/>
      <c r="C1634" s="57"/>
      <c r="D1634" s="57"/>
      <c r="E1634" s="57"/>
      <c r="F1634" s="57"/>
      <c r="G1634" s="57"/>
      <c r="H1634" s="57"/>
      <c r="I1634" s="57"/>
    </row>
    <row r="1635" spans="2:9" ht="19.5" customHeight="1" x14ac:dyDescent="0.3">
      <c r="B1635" s="57"/>
      <c r="C1635" s="57"/>
      <c r="D1635" s="57"/>
      <c r="E1635" s="57"/>
      <c r="F1635" s="57"/>
      <c r="G1635" s="57"/>
      <c r="H1635" s="57"/>
      <c r="I1635" s="57"/>
    </row>
    <row r="1636" spans="2:9" ht="19.5" customHeight="1" x14ac:dyDescent="0.3">
      <c r="B1636" s="57"/>
      <c r="C1636" s="57"/>
      <c r="D1636" s="57"/>
      <c r="E1636" s="57"/>
      <c r="F1636" s="57"/>
      <c r="G1636" s="57"/>
      <c r="H1636" s="57"/>
      <c r="I1636" s="57"/>
    </row>
    <row r="1637" spans="2:9" ht="19.5" customHeight="1" x14ac:dyDescent="0.3">
      <c r="B1637" s="57"/>
      <c r="C1637" s="57"/>
      <c r="D1637" s="57"/>
      <c r="E1637" s="57"/>
      <c r="F1637" s="57"/>
      <c r="G1637" s="57"/>
      <c r="H1637" s="57"/>
      <c r="I1637" s="57"/>
    </row>
    <row r="1638" spans="2:9" ht="19.5" customHeight="1" x14ac:dyDescent="0.3">
      <c r="B1638" s="57"/>
      <c r="C1638" s="57"/>
      <c r="D1638" s="57"/>
      <c r="E1638" s="57"/>
      <c r="F1638" s="57"/>
      <c r="G1638" s="57"/>
      <c r="H1638" s="57"/>
      <c r="I1638" s="57"/>
    </row>
    <row r="1639" spans="2:9" ht="19.5" customHeight="1" x14ac:dyDescent="0.3">
      <c r="B1639" s="57"/>
      <c r="C1639" s="57"/>
      <c r="D1639" s="57"/>
      <c r="E1639" s="57"/>
      <c r="F1639" s="57"/>
      <c r="G1639" s="57"/>
      <c r="H1639" s="57"/>
      <c r="I1639" s="57"/>
    </row>
    <row r="1640" spans="2:9" ht="19.5" customHeight="1" x14ac:dyDescent="0.3">
      <c r="B1640" s="57"/>
      <c r="C1640" s="57"/>
      <c r="D1640" s="57"/>
      <c r="E1640" s="57"/>
      <c r="F1640" s="57"/>
      <c r="G1640" s="57"/>
      <c r="H1640" s="57"/>
      <c r="I1640" s="57"/>
    </row>
    <row r="1641" spans="2:9" ht="19.5" customHeight="1" x14ac:dyDescent="0.3">
      <c r="B1641" s="57"/>
      <c r="C1641" s="57"/>
      <c r="D1641" s="57"/>
      <c r="E1641" s="57"/>
      <c r="F1641" s="57"/>
      <c r="G1641" s="57"/>
      <c r="H1641" s="57"/>
      <c r="I1641" s="57"/>
    </row>
    <row r="1642" spans="2:9" ht="19.5" customHeight="1" x14ac:dyDescent="0.3">
      <c r="B1642" s="57"/>
      <c r="C1642" s="57"/>
      <c r="D1642" s="57"/>
      <c r="E1642" s="57"/>
      <c r="F1642" s="57"/>
      <c r="G1642" s="57"/>
      <c r="H1642" s="57"/>
      <c r="I1642" s="57"/>
    </row>
    <row r="1643" spans="2:9" ht="19.5" customHeight="1" x14ac:dyDescent="0.3">
      <c r="B1643" s="57"/>
      <c r="C1643" s="57"/>
      <c r="D1643" s="57"/>
      <c r="E1643" s="57"/>
      <c r="F1643" s="57"/>
      <c r="G1643" s="57"/>
      <c r="H1643" s="57"/>
      <c r="I1643" s="57"/>
    </row>
    <row r="1644" spans="2:9" ht="19.5" customHeight="1" x14ac:dyDescent="0.3">
      <c r="B1644" s="57"/>
      <c r="C1644" s="57"/>
      <c r="D1644" s="57"/>
      <c r="E1644" s="57"/>
      <c r="F1644" s="57"/>
      <c r="G1644" s="57"/>
      <c r="H1644" s="57"/>
      <c r="I1644" s="57"/>
    </row>
    <row r="1645" spans="2:9" ht="19.5" customHeight="1" x14ac:dyDescent="0.3">
      <c r="B1645" s="57"/>
      <c r="C1645" s="57"/>
      <c r="D1645" s="57"/>
      <c r="E1645" s="57"/>
      <c r="F1645" s="57"/>
      <c r="G1645" s="57"/>
      <c r="H1645" s="57"/>
      <c r="I1645" s="57"/>
    </row>
    <row r="1646" spans="2:9" ht="19.5" customHeight="1" x14ac:dyDescent="0.3">
      <c r="B1646" s="57"/>
      <c r="C1646" s="57"/>
      <c r="D1646" s="57"/>
      <c r="E1646" s="57"/>
      <c r="F1646" s="57"/>
      <c r="G1646" s="57"/>
      <c r="H1646" s="57"/>
      <c r="I1646" s="57"/>
    </row>
    <row r="1647" spans="2:9" ht="19.5" customHeight="1" x14ac:dyDescent="0.3">
      <c r="B1647" s="57"/>
      <c r="C1647" s="57"/>
      <c r="D1647" s="57"/>
      <c r="E1647" s="57"/>
      <c r="F1647" s="57"/>
      <c r="G1647" s="57"/>
      <c r="H1647" s="57"/>
      <c r="I1647" s="57"/>
    </row>
    <row r="1648" spans="2:9" ht="19.5" customHeight="1" x14ac:dyDescent="0.3">
      <c r="B1648" s="57"/>
      <c r="C1648" s="57"/>
      <c r="D1648" s="57"/>
      <c r="E1648" s="57"/>
      <c r="F1648" s="57"/>
      <c r="G1648" s="57"/>
      <c r="H1648" s="57"/>
      <c r="I1648" s="57"/>
    </row>
    <row r="1649" spans="2:9" ht="19.5" customHeight="1" x14ac:dyDescent="0.3">
      <c r="B1649" s="57"/>
      <c r="C1649" s="57"/>
      <c r="D1649" s="57"/>
      <c r="E1649" s="57"/>
      <c r="F1649" s="57"/>
      <c r="G1649" s="57"/>
      <c r="H1649" s="57"/>
      <c r="I1649" s="57"/>
    </row>
    <row r="1650" spans="2:9" ht="19.5" customHeight="1" x14ac:dyDescent="0.3">
      <c r="B1650" s="57"/>
      <c r="C1650" s="57"/>
      <c r="D1650" s="57"/>
      <c r="E1650" s="57"/>
      <c r="F1650" s="57"/>
      <c r="G1650" s="57"/>
      <c r="H1650" s="57"/>
      <c r="I1650" s="57"/>
    </row>
    <row r="1651" spans="2:9" ht="19.5" customHeight="1" x14ac:dyDescent="0.3">
      <c r="B1651" s="57"/>
      <c r="C1651" s="57"/>
      <c r="D1651" s="57"/>
      <c r="E1651" s="57"/>
      <c r="F1651" s="57"/>
      <c r="G1651" s="57"/>
      <c r="H1651" s="57"/>
      <c r="I1651" s="57"/>
    </row>
    <row r="1652" spans="2:9" ht="19.5" customHeight="1" x14ac:dyDescent="0.3">
      <c r="B1652" s="57"/>
      <c r="C1652" s="57"/>
      <c r="D1652" s="57"/>
      <c r="E1652" s="57"/>
      <c r="F1652" s="57"/>
      <c r="G1652" s="57"/>
      <c r="H1652" s="57"/>
      <c r="I1652" s="57"/>
    </row>
    <row r="1653" spans="2:9" ht="19.5" customHeight="1" x14ac:dyDescent="0.3">
      <c r="B1653" s="57"/>
      <c r="C1653" s="57"/>
      <c r="D1653" s="57"/>
      <c r="E1653" s="57"/>
      <c r="F1653" s="57"/>
      <c r="G1653" s="57"/>
      <c r="H1653" s="57"/>
      <c r="I1653" s="57"/>
    </row>
    <row r="1654" spans="2:9" ht="19.5" customHeight="1" x14ac:dyDescent="0.3">
      <c r="B1654" s="57"/>
      <c r="C1654" s="57"/>
      <c r="D1654" s="57"/>
      <c r="E1654" s="57"/>
      <c r="F1654" s="57"/>
      <c r="G1654" s="57"/>
      <c r="H1654" s="57"/>
      <c r="I1654" s="57"/>
    </row>
    <row r="1655" spans="2:9" ht="19.5" customHeight="1" x14ac:dyDescent="0.3">
      <c r="B1655" s="57"/>
      <c r="C1655" s="57"/>
      <c r="D1655" s="57"/>
      <c r="E1655" s="57"/>
      <c r="F1655" s="57"/>
      <c r="G1655" s="57"/>
      <c r="H1655" s="57"/>
      <c r="I1655" s="57"/>
    </row>
    <row r="1656" spans="2:9" ht="19.5" customHeight="1" x14ac:dyDescent="0.3">
      <c r="B1656" s="57"/>
      <c r="C1656" s="57"/>
      <c r="D1656" s="57"/>
      <c r="E1656" s="57"/>
      <c r="F1656" s="57"/>
      <c r="G1656" s="57"/>
      <c r="H1656" s="57"/>
      <c r="I1656" s="57"/>
    </row>
    <row r="1657" spans="2:9" ht="19.5" customHeight="1" x14ac:dyDescent="0.3">
      <c r="B1657" s="57"/>
      <c r="C1657" s="57"/>
      <c r="D1657" s="57"/>
      <c r="E1657" s="57"/>
      <c r="F1657" s="57"/>
      <c r="G1657" s="57"/>
      <c r="H1657" s="57"/>
      <c r="I1657" s="57"/>
    </row>
    <row r="1658" spans="2:9" ht="19.5" customHeight="1" x14ac:dyDescent="0.3">
      <c r="B1658" s="57"/>
      <c r="C1658" s="57"/>
      <c r="D1658" s="57"/>
      <c r="E1658" s="57"/>
      <c r="F1658" s="57"/>
      <c r="G1658" s="57"/>
      <c r="H1658" s="57"/>
      <c r="I1658" s="57"/>
    </row>
    <row r="1659" spans="2:9" ht="19.5" customHeight="1" x14ac:dyDescent="0.3">
      <c r="B1659" s="57"/>
      <c r="C1659" s="57"/>
      <c r="D1659" s="57"/>
      <c r="E1659" s="57"/>
      <c r="F1659" s="57"/>
      <c r="G1659" s="57"/>
      <c r="H1659" s="57"/>
      <c r="I1659" s="57"/>
    </row>
    <row r="1660" spans="2:9" ht="19.5" customHeight="1" x14ac:dyDescent="0.3">
      <c r="B1660" s="57"/>
      <c r="C1660" s="57"/>
      <c r="D1660" s="57"/>
      <c r="E1660" s="57"/>
      <c r="F1660" s="57"/>
      <c r="G1660" s="57"/>
      <c r="H1660" s="57"/>
      <c r="I1660" s="57"/>
    </row>
    <row r="1661" spans="2:9" ht="19.5" customHeight="1" x14ac:dyDescent="0.3">
      <c r="B1661" s="57"/>
      <c r="C1661" s="57"/>
      <c r="D1661" s="57"/>
      <c r="E1661" s="57"/>
      <c r="F1661" s="57"/>
      <c r="G1661" s="57"/>
      <c r="H1661" s="57"/>
      <c r="I1661" s="57"/>
    </row>
    <row r="1662" spans="2:9" ht="19.5" customHeight="1" x14ac:dyDescent="0.3">
      <c r="B1662" s="57"/>
      <c r="C1662" s="57"/>
      <c r="D1662" s="57"/>
      <c r="E1662" s="57"/>
      <c r="F1662" s="57"/>
      <c r="G1662" s="57"/>
      <c r="H1662" s="57"/>
      <c r="I1662" s="57"/>
    </row>
    <row r="1663" spans="2:9" ht="19.5" customHeight="1" x14ac:dyDescent="0.3">
      <c r="B1663" s="57"/>
      <c r="C1663" s="57"/>
      <c r="D1663" s="57"/>
      <c r="E1663" s="57"/>
      <c r="F1663" s="57"/>
      <c r="G1663" s="57"/>
      <c r="H1663" s="57"/>
      <c r="I1663" s="57"/>
    </row>
    <row r="1664" spans="2:9" ht="19.5" customHeight="1" x14ac:dyDescent="0.3">
      <c r="B1664" s="57"/>
      <c r="C1664" s="57"/>
      <c r="D1664" s="57"/>
      <c r="E1664" s="57"/>
      <c r="F1664" s="57"/>
      <c r="G1664" s="57"/>
      <c r="H1664" s="57"/>
      <c r="I1664" s="57"/>
    </row>
    <row r="1665" spans="2:9" ht="19.5" customHeight="1" x14ac:dyDescent="0.3">
      <c r="B1665" s="57"/>
      <c r="C1665" s="57"/>
      <c r="D1665" s="57"/>
      <c r="E1665" s="57"/>
      <c r="F1665" s="57"/>
      <c r="G1665" s="57"/>
      <c r="H1665" s="57"/>
      <c r="I1665" s="57"/>
    </row>
    <row r="1666" spans="2:9" ht="19.5" customHeight="1" x14ac:dyDescent="0.3">
      <c r="B1666" s="57"/>
      <c r="C1666" s="57"/>
      <c r="D1666" s="57"/>
      <c r="E1666" s="57"/>
      <c r="F1666" s="57"/>
      <c r="G1666" s="57"/>
      <c r="H1666" s="57"/>
      <c r="I1666" s="57"/>
    </row>
    <row r="1667" spans="2:9" ht="19.5" customHeight="1" x14ac:dyDescent="0.3">
      <c r="B1667" s="57"/>
      <c r="C1667" s="57"/>
      <c r="D1667" s="57"/>
      <c r="E1667" s="57"/>
      <c r="F1667" s="57"/>
      <c r="G1667" s="57"/>
      <c r="H1667" s="57"/>
      <c r="I1667" s="57"/>
    </row>
    <row r="1668" spans="2:9" ht="19.5" customHeight="1" x14ac:dyDescent="0.3">
      <c r="B1668" s="57"/>
      <c r="C1668" s="57"/>
      <c r="D1668" s="57"/>
      <c r="E1668" s="57"/>
      <c r="F1668" s="57"/>
      <c r="G1668" s="57"/>
      <c r="H1668" s="57"/>
      <c r="I1668" s="57"/>
    </row>
    <row r="1669" spans="2:9" ht="19.5" customHeight="1" x14ac:dyDescent="0.3">
      <c r="B1669" s="57"/>
      <c r="C1669" s="57"/>
      <c r="D1669" s="57"/>
      <c r="E1669" s="57"/>
      <c r="F1669" s="57"/>
      <c r="G1669" s="57"/>
      <c r="H1669" s="57"/>
      <c r="I1669" s="57"/>
    </row>
    <row r="1670" spans="2:9" ht="19.5" customHeight="1" x14ac:dyDescent="0.3">
      <c r="B1670" s="57"/>
      <c r="C1670" s="57"/>
      <c r="D1670" s="57"/>
      <c r="E1670" s="57"/>
      <c r="F1670" s="57"/>
      <c r="G1670" s="57"/>
      <c r="H1670" s="57"/>
      <c r="I1670" s="57"/>
    </row>
    <row r="1671" spans="2:9" ht="19.5" customHeight="1" x14ac:dyDescent="0.3">
      <c r="B1671" s="57"/>
      <c r="C1671" s="57"/>
      <c r="D1671" s="57"/>
      <c r="E1671" s="57"/>
      <c r="F1671" s="57"/>
      <c r="G1671" s="57"/>
      <c r="H1671" s="57"/>
      <c r="I1671" s="57"/>
    </row>
    <row r="1672" spans="2:9" ht="19.5" customHeight="1" x14ac:dyDescent="0.3">
      <c r="B1672" s="57"/>
      <c r="C1672" s="57"/>
      <c r="D1672" s="57"/>
      <c r="E1672" s="57"/>
      <c r="F1672" s="57"/>
      <c r="G1672" s="57"/>
      <c r="H1672" s="57"/>
      <c r="I1672" s="57"/>
    </row>
    <row r="1673" spans="2:9" ht="19.5" customHeight="1" x14ac:dyDescent="0.3">
      <c r="B1673" s="57"/>
      <c r="C1673" s="57"/>
      <c r="D1673" s="57"/>
      <c r="E1673" s="57"/>
      <c r="F1673" s="57"/>
      <c r="G1673" s="57"/>
      <c r="H1673" s="57"/>
      <c r="I1673" s="57"/>
    </row>
    <row r="1674" spans="2:9" ht="19.5" customHeight="1" x14ac:dyDescent="0.3">
      <c r="B1674" s="57"/>
      <c r="C1674" s="57"/>
      <c r="D1674" s="57"/>
      <c r="E1674" s="57"/>
      <c r="F1674" s="57"/>
      <c r="G1674" s="57"/>
      <c r="H1674" s="57"/>
      <c r="I1674" s="57"/>
    </row>
    <row r="1675" spans="2:9" ht="19.5" customHeight="1" x14ac:dyDescent="0.3">
      <c r="B1675" s="57"/>
      <c r="C1675" s="57"/>
      <c r="D1675" s="57"/>
      <c r="E1675" s="57"/>
      <c r="F1675" s="57"/>
      <c r="G1675" s="57"/>
      <c r="H1675" s="57"/>
      <c r="I1675" s="57"/>
    </row>
    <row r="1676" spans="2:9" ht="19.5" customHeight="1" x14ac:dyDescent="0.3">
      <c r="B1676" s="57"/>
      <c r="C1676" s="57"/>
      <c r="D1676" s="57"/>
      <c r="E1676" s="57"/>
      <c r="F1676" s="57"/>
      <c r="G1676" s="57"/>
      <c r="H1676" s="57"/>
      <c r="I1676" s="57"/>
    </row>
    <row r="1677" spans="2:9" ht="19.5" customHeight="1" x14ac:dyDescent="0.3">
      <c r="B1677" s="57"/>
      <c r="C1677" s="57"/>
      <c r="D1677" s="57"/>
      <c r="E1677" s="57"/>
      <c r="F1677" s="57"/>
      <c r="G1677" s="57"/>
      <c r="H1677" s="57"/>
      <c r="I1677" s="57"/>
    </row>
    <row r="1678" spans="2:9" ht="19.5" customHeight="1" x14ac:dyDescent="0.3">
      <c r="B1678" s="57"/>
      <c r="C1678" s="57"/>
      <c r="D1678" s="57"/>
      <c r="E1678" s="57"/>
      <c r="F1678" s="57"/>
      <c r="G1678" s="57"/>
      <c r="H1678" s="57"/>
      <c r="I1678" s="57"/>
    </row>
    <row r="1679" spans="2:9" ht="19.5" customHeight="1" x14ac:dyDescent="0.3">
      <c r="B1679" s="57"/>
      <c r="C1679" s="57"/>
      <c r="D1679" s="57"/>
      <c r="E1679" s="57"/>
      <c r="F1679" s="57"/>
      <c r="G1679" s="57"/>
      <c r="H1679" s="57"/>
      <c r="I1679" s="57"/>
    </row>
    <row r="1680" spans="2:9" ht="19.5" customHeight="1" x14ac:dyDescent="0.3">
      <c r="B1680" s="57"/>
      <c r="C1680" s="57"/>
      <c r="D1680" s="57"/>
      <c r="E1680" s="57"/>
      <c r="F1680" s="57"/>
      <c r="G1680" s="57"/>
      <c r="H1680" s="57"/>
      <c r="I1680" s="57"/>
    </row>
    <row r="1681" spans="2:9" ht="19.5" customHeight="1" x14ac:dyDescent="0.3">
      <c r="B1681" s="57"/>
      <c r="C1681" s="57"/>
      <c r="D1681" s="57"/>
      <c r="E1681" s="57"/>
      <c r="F1681" s="57"/>
      <c r="G1681" s="57"/>
      <c r="H1681" s="57"/>
      <c r="I1681" s="57"/>
    </row>
    <row r="1682" spans="2:9" ht="19.5" customHeight="1" x14ac:dyDescent="0.3">
      <c r="B1682" s="57"/>
      <c r="C1682" s="57"/>
      <c r="D1682" s="57"/>
      <c r="E1682" s="57"/>
      <c r="F1682" s="57"/>
      <c r="G1682" s="57"/>
      <c r="H1682" s="57"/>
      <c r="I1682" s="57"/>
    </row>
    <row r="1683" spans="2:9" ht="19.5" customHeight="1" x14ac:dyDescent="0.3">
      <c r="B1683" s="57"/>
      <c r="C1683" s="57"/>
      <c r="D1683" s="57"/>
      <c r="E1683" s="57"/>
      <c r="F1683" s="57"/>
      <c r="G1683" s="57"/>
      <c r="H1683" s="57"/>
      <c r="I1683" s="57"/>
    </row>
    <row r="1684" spans="2:9" ht="19.5" customHeight="1" x14ac:dyDescent="0.3">
      <c r="B1684" s="57"/>
      <c r="C1684" s="57"/>
      <c r="D1684" s="57"/>
      <c r="E1684" s="57"/>
      <c r="F1684" s="57"/>
      <c r="G1684" s="57"/>
      <c r="H1684" s="57"/>
      <c r="I1684" s="57"/>
    </row>
    <row r="1685" spans="2:9" ht="19.5" customHeight="1" x14ac:dyDescent="0.3">
      <c r="B1685" s="57"/>
      <c r="C1685" s="57"/>
      <c r="D1685" s="57"/>
      <c r="E1685" s="57"/>
      <c r="F1685" s="57"/>
      <c r="G1685" s="57"/>
      <c r="H1685" s="57"/>
      <c r="I1685" s="57"/>
    </row>
    <row r="1686" spans="2:9" ht="19.5" customHeight="1" x14ac:dyDescent="0.3">
      <c r="B1686" s="57"/>
      <c r="C1686" s="57"/>
      <c r="D1686" s="57"/>
      <c r="E1686" s="57"/>
      <c r="F1686" s="57"/>
      <c r="G1686" s="57"/>
      <c r="H1686" s="57"/>
      <c r="I1686" s="57"/>
    </row>
    <row r="1687" spans="2:9" ht="19.5" customHeight="1" x14ac:dyDescent="0.3">
      <c r="B1687" s="57"/>
      <c r="C1687" s="57"/>
      <c r="D1687" s="57"/>
      <c r="E1687" s="57"/>
      <c r="F1687" s="57"/>
      <c r="G1687" s="57"/>
      <c r="H1687" s="57"/>
      <c r="I1687" s="57"/>
    </row>
    <row r="1688" spans="2:9" ht="19.5" customHeight="1" x14ac:dyDescent="0.3">
      <c r="B1688" s="57"/>
      <c r="C1688" s="57"/>
      <c r="D1688" s="57"/>
      <c r="E1688" s="57"/>
      <c r="F1688" s="57"/>
      <c r="G1688" s="57"/>
      <c r="H1688" s="57"/>
      <c r="I1688" s="57"/>
    </row>
    <row r="1689" spans="2:9" ht="19.5" customHeight="1" x14ac:dyDescent="0.3">
      <c r="B1689" s="57"/>
      <c r="C1689" s="57"/>
      <c r="D1689" s="57"/>
      <c r="E1689" s="57"/>
      <c r="F1689" s="57"/>
      <c r="G1689" s="57"/>
      <c r="H1689" s="57"/>
      <c r="I1689" s="57"/>
    </row>
    <row r="1690" spans="2:9" ht="19.5" customHeight="1" x14ac:dyDescent="0.3">
      <c r="B1690" s="57"/>
      <c r="C1690" s="57"/>
      <c r="D1690" s="57"/>
      <c r="E1690" s="57"/>
      <c r="F1690" s="57"/>
      <c r="G1690" s="57"/>
      <c r="H1690" s="57"/>
      <c r="I1690" s="57"/>
    </row>
    <row r="1691" spans="2:9" ht="19.5" customHeight="1" x14ac:dyDescent="0.3">
      <c r="B1691" s="57"/>
      <c r="C1691" s="57"/>
      <c r="D1691" s="57"/>
      <c r="E1691" s="57"/>
      <c r="F1691" s="57"/>
      <c r="G1691" s="57"/>
      <c r="H1691" s="57"/>
      <c r="I1691" s="57"/>
    </row>
    <row r="1692" spans="2:9" ht="19.5" customHeight="1" x14ac:dyDescent="0.3">
      <c r="B1692" s="57"/>
      <c r="C1692" s="57"/>
      <c r="D1692" s="57"/>
      <c r="E1692" s="57"/>
      <c r="F1692" s="57"/>
      <c r="G1692" s="57"/>
      <c r="H1692" s="57"/>
      <c r="I1692" s="57"/>
    </row>
    <row r="1693" spans="2:9" ht="19.5" customHeight="1" x14ac:dyDescent="0.3">
      <c r="B1693" s="57"/>
      <c r="C1693" s="57"/>
      <c r="D1693" s="57"/>
      <c r="E1693" s="57"/>
      <c r="F1693" s="57"/>
      <c r="G1693" s="57"/>
      <c r="H1693" s="57"/>
      <c r="I1693" s="57"/>
    </row>
    <row r="1694" spans="2:9" ht="19.5" customHeight="1" x14ac:dyDescent="0.3">
      <c r="B1694" s="57"/>
      <c r="C1694" s="57"/>
      <c r="D1694" s="57"/>
      <c r="E1694" s="57"/>
      <c r="F1694" s="57"/>
      <c r="G1694" s="57"/>
      <c r="H1694" s="57"/>
      <c r="I1694" s="57"/>
    </row>
    <row r="1695" spans="2:9" ht="19.5" customHeight="1" x14ac:dyDescent="0.3">
      <c r="B1695" s="57"/>
      <c r="C1695" s="57"/>
      <c r="D1695" s="57"/>
      <c r="E1695" s="57"/>
      <c r="F1695" s="57"/>
      <c r="G1695" s="57"/>
      <c r="H1695" s="57"/>
      <c r="I1695" s="57"/>
    </row>
    <row r="1696" spans="2:9" ht="19.5" customHeight="1" x14ac:dyDescent="0.3">
      <c r="B1696" s="57"/>
      <c r="C1696" s="57"/>
      <c r="D1696" s="57"/>
      <c r="E1696" s="57"/>
      <c r="F1696" s="57"/>
      <c r="G1696" s="57"/>
      <c r="H1696" s="57"/>
      <c r="I1696" s="57"/>
    </row>
    <row r="1697" spans="2:9" ht="19.5" customHeight="1" x14ac:dyDescent="0.3">
      <c r="B1697" s="57"/>
      <c r="C1697" s="57"/>
      <c r="D1697" s="57"/>
      <c r="E1697" s="57"/>
      <c r="F1697" s="57"/>
      <c r="G1697" s="57"/>
      <c r="H1697" s="57"/>
      <c r="I1697" s="57"/>
    </row>
    <row r="1698" spans="2:9" ht="19.5" customHeight="1" x14ac:dyDescent="0.3">
      <c r="B1698" s="57"/>
      <c r="C1698" s="57"/>
      <c r="D1698" s="57"/>
      <c r="E1698" s="57"/>
      <c r="F1698" s="57"/>
      <c r="G1698" s="57"/>
      <c r="H1698" s="57"/>
      <c r="I1698" s="57"/>
    </row>
    <row r="1699" spans="2:9" ht="19.5" customHeight="1" x14ac:dyDescent="0.3">
      <c r="B1699" s="57"/>
      <c r="C1699" s="57"/>
      <c r="D1699" s="57"/>
      <c r="E1699" s="57"/>
      <c r="F1699" s="57"/>
      <c r="G1699" s="57"/>
      <c r="H1699" s="57"/>
      <c r="I1699" s="57"/>
    </row>
    <row r="1700" spans="2:9" ht="19.5" customHeight="1" x14ac:dyDescent="0.3">
      <c r="B1700" s="57"/>
      <c r="C1700" s="57"/>
      <c r="D1700" s="57"/>
      <c r="E1700" s="57"/>
      <c r="F1700" s="57"/>
      <c r="G1700" s="57"/>
      <c r="H1700" s="57"/>
      <c r="I1700" s="57"/>
    </row>
    <row r="1701" spans="2:9" ht="19.5" customHeight="1" x14ac:dyDescent="0.3">
      <c r="B1701" s="57"/>
      <c r="C1701" s="57"/>
      <c r="D1701" s="57"/>
      <c r="E1701" s="57"/>
      <c r="F1701" s="57"/>
      <c r="G1701" s="57"/>
      <c r="H1701" s="57"/>
      <c r="I1701" s="57"/>
    </row>
    <row r="1702" spans="2:9" ht="19.5" customHeight="1" x14ac:dyDescent="0.3">
      <c r="B1702" s="57"/>
      <c r="C1702" s="57"/>
      <c r="D1702" s="57"/>
      <c r="E1702" s="57"/>
      <c r="F1702" s="57"/>
      <c r="G1702" s="57"/>
      <c r="H1702" s="57"/>
      <c r="I1702" s="57"/>
    </row>
    <row r="1703" spans="2:9" ht="19.5" customHeight="1" x14ac:dyDescent="0.3">
      <c r="B1703" s="57"/>
      <c r="C1703" s="57"/>
      <c r="D1703" s="57"/>
      <c r="E1703" s="57"/>
      <c r="F1703" s="57"/>
      <c r="G1703" s="57"/>
      <c r="H1703" s="57"/>
      <c r="I1703" s="57"/>
    </row>
    <row r="1704" spans="2:9" ht="19.5" customHeight="1" x14ac:dyDescent="0.3">
      <c r="B1704" s="57"/>
      <c r="C1704" s="57"/>
      <c r="D1704" s="57"/>
      <c r="E1704" s="57"/>
      <c r="F1704" s="57"/>
      <c r="G1704" s="57"/>
      <c r="H1704" s="57"/>
      <c r="I1704" s="57"/>
    </row>
    <row r="1705" spans="2:9" ht="19.5" customHeight="1" x14ac:dyDescent="0.3">
      <c r="B1705" s="57"/>
      <c r="C1705" s="57"/>
      <c r="D1705" s="57"/>
      <c r="E1705" s="57"/>
      <c r="F1705" s="57"/>
      <c r="G1705" s="57"/>
      <c r="H1705" s="57"/>
      <c r="I1705" s="57"/>
    </row>
    <row r="1706" spans="2:9" ht="19.5" customHeight="1" x14ac:dyDescent="0.3">
      <c r="B1706" s="57"/>
      <c r="C1706" s="57"/>
      <c r="D1706" s="57"/>
      <c r="E1706" s="57"/>
      <c r="F1706" s="57"/>
      <c r="G1706" s="57"/>
      <c r="H1706" s="57"/>
      <c r="I1706" s="57"/>
    </row>
    <row r="1707" spans="2:9" ht="19.5" customHeight="1" x14ac:dyDescent="0.3">
      <c r="B1707" s="57"/>
      <c r="C1707" s="57"/>
      <c r="D1707" s="57"/>
      <c r="E1707" s="57"/>
      <c r="F1707" s="57"/>
      <c r="G1707" s="57"/>
      <c r="H1707" s="57"/>
      <c r="I1707" s="57"/>
    </row>
    <row r="1708" spans="2:9" ht="19.5" customHeight="1" x14ac:dyDescent="0.3">
      <c r="B1708" s="57"/>
      <c r="C1708" s="57"/>
      <c r="D1708" s="57"/>
      <c r="E1708" s="57"/>
      <c r="F1708" s="57"/>
      <c r="G1708" s="57"/>
      <c r="H1708" s="57"/>
      <c r="I1708" s="57"/>
    </row>
    <row r="1709" spans="2:9" ht="19.5" customHeight="1" x14ac:dyDescent="0.3">
      <c r="B1709" s="57"/>
      <c r="C1709" s="57"/>
      <c r="D1709" s="57"/>
      <c r="E1709" s="57"/>
      <c r="F1709" s="57"/>
      <c r="G1709" s="57"/>
      <c r="H1709" s="57"/>
      <c r="I1709" s="57"/>
    </row>
    <row r="1710" spans="2:9" ht="19.5" customHeight="1" x14ac:dyDescent="0.3">
      <c r="B1710" s="57"/>
      <c r="C1710" s="57"/>
      <c r="D1710" s="57"/>
      <c r="E1710" s="57"/>
      <c r="F1710" s="57"/>
      <c r="G1710" s="57"/>
      <c r="H1710" s="57"/>
      <c r="I1710" s="57"/>
    </row>
    <row r="1711" spans="2:9" ht="19.5" customHeight="1" x14ac:dyDescent="0.3">
      <c r="B1711" s="57"/>
      <c r="C1711" s="57"/>
      <c r="D1711" s="57"/>
      <c r="E1711" s="57"/>
      <c r="F1711" s="57"/>
      <c r="G1711" s="57"/>
      <c r="H1711" s="57"/>
      <c r="I1711" s="57"/>
    </row>
    <row r="1712" spans="2:9" ht="19.5" customHeight="1" x14ac:dyDescent="0.3">
      <c r="B1712" s="57"/>
      <c r="C1712" s="57"/>
      <c r="D1712" s="57"/>
      <c r="E1712" s="57"/>
      <c r="F1712" s="57"/>
      <c r="G1712" s="57"/>
      <c r="H1712" s="57"/>
      <c r="I1712" s="57"/>
    </row>
    <row r="1713" spans="2:9" ht="19.5" customHeight="1" x14ac:dyDescent="0.3">
      <c r="B1713" s="57"/>
      <c r="C1713" s="57"/>
      <c r="D1713" s="57"/>
      <c r="E1713" s="57"/>
      <c r="F1713" s="57"/>
      <c r="G1713" s="57"/>
      <c r="H1713" s="57"/>
      <c r="I1713" s="57"/>
    </row>
    <row r="1714" spans="2:9" ht="19.5" customHeight="1" x14ac:dyDescent="0.3">
      <c r="B1714" s="57"/>
      <c r="C1714" s="57"/>
      <c r="D1714" s="57"/>
      <c r="E1714" s="57"/>
      <c r="F1714" s="57"/>
      <c r="G1714" s="57"/>
      <c r="H1714" s="57"/>
      <c r="I1714" s="57"/>
    </row>
    <row r="1715" spans="2:9" ht="19.5" customHeight="1" x14ac:dyDescent="0.3">
      <c r="B1715" s="57"/>
      <c r="C1715" s="57"/>
      <c r="D1715" s="57"/>
      <c r="E1715" s="57"/>
      <c r="F1715" s="57"/>
      <c r="G1715" s="57"/>
      <c r="H1715" s="57"/>
      <c r="I1715" s="57"/>
    </row>
    <row r="1716" spans="2:9" ht="19.5" customHeight="1" x14ac:dyDescent="0.3">
      <c r="B1716" s="57"/>
      <c r="C1716" s="57"/>
      <c r="D1716" s="57"/>
      <c r="E1716" s="57"/>
      <c r="F1716" s="57"/>
      <c r="G1716" s="57"/>
      <c r="H1716" s="57"/>
      <c r="I1716" s="57"/>
    </row>
    <row r="1717" spans="2:9" ht="19.5" customHeight="1" x14ac:dyDescent="0.3">
      <c r="B1717" s="57"/>
      <c r="C1717" s="57"/>
      <c r="D1717" s="57"/>
      <c r="E1717" s="57"/>
      <c r="F1717" s="57"/>
      <c r="G1717" s="57"/>
      <c r="H1717" s="57"/>
      <c r="I1717" s="57"/>
    </row>
    <row r="1718" spans="2:9" ht="19.5" customHeight="1" x14ac:dyDescent="0.3">
      <c r="B1718" s="57"/>
      <c r="C1718" s="57"/>
      <c r="D1718" s="57"/>
      <c r="E1718" s="57"/>
      <c r="F1718" s="57"/>
      <c r="G1718" s="57"/>
      <c r="H1718" s="57"/>
      <c r="I1718" s="57"/>
    </row>
    <row r="1719" spans="2:9" ht="19.5" customHeight="1" x14ac:dyDescent="0.3">
      <c r="B1719" s="57"/>
      <c r="C1719" s="57"/>
      <c r="D1719" s="57"/>
      <c r="E1719" s="57"/>
      <c r="F1719" s="57"/>
      <c r="G1719" s="57"/>
      <c r="H1719" s="57"/>
      <c r="I1719" s="57"/>
    </row>
    <row r="1720" spans="2:9" ht="19.5" customHeight="1" x14ac:dyDescent="0.3">
      <c r="B1720" s="57"/>
      <c r="C1720" s="57"/>
      <c r="D1720" s="57"/>
      <c r="E1720" s="57"/>
      <c r="F1720" s="57"/>
      <c r="G1720" s="57"/>
      <c r="H1720" s="57"/>
      <c r="I1720" s="57"/>
    </row>
    <row r="1721" spans="2:9" ht="19.5" customHeight="1" x14ac:dyDescent="0.3">
      <c r="B1721" s="57"/>
      <c r="C1721" s="57"/>
      <c r="D1721" s="57"/>
      <c r="E1721" s="57"/>
      <c r="F1721" s="57"/>
      <c r="G1721" s="57"/>
      <c r="H1721" s="57"/>
      <c r="I1721" s="57"/>
    </row>
    <row r="1722" spans="2:9" ht="19.5" customHeight="1" x14ac:dyDescent="0.3">
      <c r="B1722" s="57"/>
      <c r="C1722" s="57"/>
      <c r="D1722" s="57"/>
      <c r="E1722" s="57"/>
      <c r="F1722" s="57"/>
      <c r="G1722" s="57"/>
      <c r="H1722" s="57"/>
      <c r="I1722" s="57"/>
    </row>
    <row r="1723" spans="2:9" ht="19.5" customHeight="1" x14ac:dyDescent="0.3">
      <c r="B1723" s="57"/>
      <c r="C1723" s="57"/>
      <c r="D1723" s="57"/>
      <c r="E1723" s="57"/>
      <c r="F1723" s="57"/>
      <c r="G1723" s="57"/>
      <c r="H1723" s="57"/>
      <c r="I1723" s="57"/>
    </row>
    <row r="1724" spans="2:9" ht="19.5" customHeight="1" x14ac:dyDescent="0.3">
      <c r="B1724" s="57"/>
      <c r="C1724" s="57"/>
      <c r="D1724" s="57"/>
      <c r="E1724" s="57"/>
      <c r="F1724" s="57"/>
      <c r="G1724" s="57"/>
      <c r="H1724" s="57"/>
      <c r="I1724" s="57"/>
    </row>
    <row r="1725" spans="2:9" ht="19.5" customHeight="1" x14ac:dyDescent="0.3">
      <c r="B1725" s="57"/>
      <c r="C1725" s="57"/>
      <c r="D1725" s="57"/>
      <c r="E1725" s="57"/>
      <c r="F1725" s="57"/>
      <c r="G1725" s="57"/>
      <c r="H1725" s="57"/>
      <c r="I1725" s="57"/>
    </row>
    <row r="1726" spans="2:9" ht="19.5" customHeight="1" x14ac:dyDescent="0.3">
      <c r="B1726" s="57"/>
      <c r="C1726" s="57"/>
      <c r="D1726" s="57"/>
      <c r="E1726" s="57"/>
      <c r="F1726" s="57"/>
      <c r="G1726" s="57"/>
      <c r="H1726" s="57"/>
      <c r="I1726" s="57"/>
    </row>
    <row r="1727" spans="2:9" ht="19.5" customHeight="1" x14ac:dyDescent="0.3">
      <c r="B1727" s="57"/>
      <c r="C1727" s="57"/>
      <c r="D1727" s="57"/>
      <c r="E1727" s="57"/>
      <c r="F1727" s="57"/>
      <c r="G1727" s="57"/>
      <c r="H1727" s="57"/>
      <c r="I1727" s="57"/>
    </row>
    <row r="1728" spans="2:9" ht="19.5" customHeight="1" x14ac:dyDescent="0.3">
      <c r="B1728" s="57"/>
      <c r="C1728" s="57"/>
      <c r="D1728" s="57"/>
      <c r="E1728" s="57"/>
      <c r="F1728" s="57"/>
      <c r="G1728" s="57"/>
      <c r="H1728" s="57"/>
      <c r="I1728" s="57"/>
    </row>
    <row r="1729" spans="2:9" ht="19.5" customHeight="1" x14ac:dyDescent="0.3">
      <c r="B1729" s="57"/>
      <c r="C1729" s="57"/>
      <c r="D1729" s="57"/>
      <c r="E1729" s="57"/>
      <c r="F1729" s="57"/>
      <c r="G1729" s="57"/>
      <c r="H1729" s="57"/>
      <c r="I1729" s="57"/>
    </row>
    <row r="1730" spans="2:9" ht="19.5" customHeight="1" x14ac:dyDescent="0.3">
      <c r="B1730" s="57"/>
      <c r="C1730" s="57"/>
      <c r="D1730" s="57"/>
      <c r="E1730" s="57"/>
      <c r="F1730" s="57"/>
      <c r="G1730" s="57"/>
      <c r="H1730" s="57"/>
      <c r="I1730" s="57"/>
    </row>
    <row r="1731" spans="2:9" ht="19.5" customHeight="1" x14ac:dyDescent="0.3">
      <c r="B1731" s="57"/>
      <c r="C1731" s="57"/>
      <c r="D1731" s="57"/>
      <c r="E1731" s="57"/>
      <c r="F1731" s="57"/>
      <c r="G1731" s="57"/>
      <c r="H1731" s="57"/>
      <c r="I1731" s="57"/>
    </row>
    <row r="1732" spans="2:9" ht="19.5" customHeight="1" x14ac:dyDescent="0.3">
      <c r="B1732" s="57"/>
      <c r="C1732" s="57"/>
      <c r="D1732" s="57"/>
      <c r="E1732" s="57"/>
      <c r="F1732" s="57"/>
      <c r="G1732" s="57"/>
      <c r="H1732" s="57"/>
      <c r="I1732" s="57"/>
    </row>
    <row r="1733" spans="2:9" ht="19.5" customHeight="1" x14ac:dyDescent="0.3">
      <c r="B1733" s="57"/>
      <c r="C1733" s="57"/>
      <c r="D1733" s="57"/>
      <c r="E1733" s="57"/>
      <c r="F1733" s="57"/>
      <c r="G1733" s="57"/>
      <c r="H1733" s="57"/>
      <c r="I1733" s="57"/>
    </row>
    <row r="1734" spans="2:9" ht="19.5" customHeight="1" x14ac:dyDescent="0.3">
      <c r="B1734" s="57"/>
      <c r="C1734" s="57"/>
      <c r="D1734" s="57"/>
      <c r="E1734" s="57"/>
      <c r="F1734" s="57"/>
      <c r="G1734" s="57"/>
      <c r="H1734" s="57"/>
      <c r="I1734" s="57"/>
    </row>
    <row r="1735" spans="2:9" ht="19.5" customHeight="1" x14ac:dyDescent="0.3">
      <c r="B1735" s="57"/>
      <c r="C1735" s="57"/>
      <c r="D1735" s="57"/>
      <c r="E1735" s="57"/>
      <c r="F1735" s="57"/>
      <c r="G1735" s="57"/>
      <c r="H1735" s="57"/>
      <c r="I1735" s="57"/>
    </row>
    <row r="1736" spans="2:9" ht="19.5" customHeight="1" x14ac:dyDescent="0.3">
      <c r="B1736" s="57"/>
      <c r="C1736" s="57"/>
      <c r="D1736" s="57"/>
      <c r="E1736" s="57"/>
      <c r="F1736" s="57"/>
      <c r="G1736" s="57"/>
      <c r="H1736" s="57"/>
      <c r="I1736" s="57"/>
    </row>
    <row r="1737" spans="2:9" ht="19.5" customHeight="1" x14ac:dyDescent="0.3">
      <c r="B1737" s="57"/>
      <c r="C1737" s="57"/>
      <c r="D1737" s="57"/>
      <c r="E1737" s="57"/>
      <c r="F1737" s="57"/>
      <c r="G1737" s="57"/>
      <c r="H1737" s="57"/>
      <c r="I1737" s="57"/>
    </row>
    <row r="1738" spans="2:9" ht="19.5" customHeight="1" x14ac:dyDescent="0.3">
      <c r="B1738" s="57"/>
      <c r="C1738" s="57"/>
      <c r="D1738" s="57"/>
      <c r="E1738" s="57"/>
      <c r="F1738" s="57"/>
      <c r="G1738" s="57"/>
      <c r="H1738" s="57"/>
      <c r="I1738" s="57"/>
    </row>
    <row r="1739" spans="2:9" ht="19.5" customHeight="1" x14ac:dyDescent="0.3">
      <c r="B1739" s="57"/>
      <c r="C1739" s="57"/>
      <c r="D1739" s="57"/>
      <c r="E1739" s="57"/>
      <c r="F1739" s="57"/>
      <c r="G1739" s="57"/>
      <c r="H1739" s="57"/>
      <c r="I1739" s="57"/>
    </row>
    <row r="1740" spans="2:9" ht="19.5" customHeight="1" x14ac:dyDescent="0.3">
      <c r="B1740" s="57"/>
      <c r="C1740" s="57"/>
      <c r="D1740" s="57"/>
      <c r="E1740" s="57"/>
      <c r="F1740" s="57"/>
      <c r="G1740" s="57"/>
      <c r="H1740" s="57"/>
      <c r="I1740" s="57"/>
    </row>
    <row r="1741" spans="2:9" ht="19.5" customHeight="1" x14ac:dyDescent="0.3">
      <c r="B1741" s="57"/>
      <c r="C1741" s="57"/>
      <c r="D1741" s="57"/>
      <c r="E1741" s="57"/>
      <c r="F1741" s="57"/>
      <c r="G1741" s="57"/>
      <c r="H1741" s="57"/>
      <c r="I1741" s="57"/>
    </row>
    <row r="1742" spans="2:9" ht="19.5" customHeight="1" x14ac:dyDescent="0.3">
      <c r="B1742" s="57"/>
      <c r="C1742" s="57"/>
      <c r="D1742" s="57"/>
      <c r="E1742" s="57"/>
      <c r="F1742" s="57"/>
      <c r="G1742" s="57"/>
      <c r="H1742" s="57"/>
      <c r="I1742" s="57"/>
    </row>
    <row r="1743" spans="2:9" ht="19.5" customHeight="1" x14ac:dyDescent="0.3">
      <c r="B1743" s="57"/>
      <c r="C1743" s="57"/>
      <c r="D1743" s="57"/>
      <c r="E1743" s="57"/>
      <c r="F1743" s="57"/>
      <c r="G1743" s="57"/>
      <c r="H1743" s="57"/>
      <c r="I1743" s="57"/>
    </row>
    <row r="1744" spans="2:9" ht="19.5" customHeight="1" x14ac:dyDescent="0.3">
      <c r="B1744" s="57"/>
      <c r="C1744" s="57"/>
      <c r="D1744" s="57"/>
      <c r="E1744" s="57"/>
      <c r="F1744" s="57"/>
      <c r="G1744" s="57"/>
      <c r="H1744" s="57"/>
      <c r="I1744" s="57"/>
    </row>
    <row r="1745" spans="2:9" ht="19.5" customHeight="1" x14ac:dyDescent="0.3">
      <c r="B1745" s="57"/>
      <c r="C1745" s="57"/>
      <c r="D1745" s="57"/>
      <c r="E1745" s="57"/>
      <c r="F1745" s="57"/>
      <c r="G1745" s="57"/>
      <c r="H1745" s="57"/>
      <c r="I1745" s="57"/>
    </row>
    <row r="1746" spans="2:9" ht="19.5" customHeight="1" x14ac:dyDescent="0.3">
      <c r="B1746" s="57"/>
      <c r="C1746" s="57"/>
      <c r="D1746" s="57"/>
      <c r="E1746" s="57"/>
      <c r="F1746" s="57"/>
      <c r="G1746" s="57"/>
      <c r="H1746" s="57"/>
      <c r="I1746" s="57"/>
    </row>
    <row r="1747" spans="2:9" ht="19.5" customHeight="1" x14ac:dyDescent="0.3">
      <c r="B1747" s="57"/>
      <c r="C1747" s="57"/>
      <c r="D1747" s="57"/>
      <c r="E1747" s="57"/>
      <c r="F1747" s="57"/>
      <c r="G1747" s="57"/>
      <c r="H1747" s="57"/>
      <c r="I1747" s="57"/>
    </row>
    <row r="1748" spans="2:9" ht="19.5" customHeight="1" x14ac:dyDescent="0.3">
      <c r="B1748" s="57"/>
      <c r="C1748" s="57"/>
      <c r="D1748" s="57"/>
      <c r="E1748" s="57"/>
      <c r="F1748" s="57"/>
      <c r="G1748" s="57"/>
      <c r="H1748" s="57"/>
      <c r="I1748" s="57"/>
    </row>
    <row r="1749" spans="2:9" ht="19.5" customHeight="1" x14ac:dyDescent="0.3">
      <c r="B1749" s="57"/>
      <c r="C1749" s="57"/>
      <c r="D1749" s="57"/>
      <c r="E1749" s="57"/>
      <c r="F1749" s="57"/>
      <c r="G1749" s="57"/>
      <c r="H1749" s="57"/>
      <c r="I1749" s="57"/>
    </row>
    <row r="1750" spans="2:9" ht="19.5" customHeight="1" x14ac:dyDescent="0.3">
      <c r="B1750" s="57"/>
      <c r="C1750" s="57"/>
      <c r="D1750" s="57"/>
      <c r="E1750" s="57"/>
      <c r="F1750" s="57"/>
      <c r="G1750" s="57"/>
      <c r="H1750" s="57"/>
      <c r="I1750" s="57"/>
    </row>
    <row r="1751" spans="2:9" ht="19.5" customHeight="1" x14ac:dyDescent="0.3">
      <c r="B1751" s="57"/>
      <c r="C1751" s="57"/>
      <c r="D1751" s="57"/>
      <c r="E1751" s="57"/>
      <c r="F1751" s="57"/>
      <c r="G1751" s="57"/>
      <c r="H1751" s="57"/>
      <c r="I1751" s="57"/>
    </row>
    <row r="1752" spans="2:9" ht="19.5" customHeight="1" x14ac:dyDescent="0.3">
      <c r="B1752" s="57"/>
      <c r="C1752" s="57"/>
      <c r="D1752" s="57"/>
      <c r="E1752" s="57"/>
      <c r="F1752" s="57"/>
      <c r="G1752" s="57"/>
      <c r="H1752" s="57"/>
      <c r="I1752" s="57"/>
    </row>
    <row r="1753" spans="2:9" ht="19.5" customHeight="1" x14ac:dyDescent="0.3">
      <c r="B1753" s="57"/>
      <c r="C1753" s="57"/>
      <c r="D1753" s="57"/>
      <c r="E1753" s="57"/>
      <c r="F1753" s="57"/>
      <c r="G1753" s="57"/>
      <c r="H1753" s="57"/>
      <c r="I1753" s="57"/>
    </row>
    <row r="1754" spans="2:9" ht="19.5" customHeight="1" x14ac:dyDescent="0.3">
      <c r="B1754" s="57"/>
      <c r="C1754" s="57"/>
      <c r="D1754" s="57"/>
      <c r="E1754" s="57"/>
      <c r="F1754" s="57"/>
      <c r="G1754" s="57"/>
      <c r="H1754" s="57"/>
      <c r="I1754" s="57"/>
    </row>
    <row r="1755" spans="2:9" ht="19.5" customHeight="1" x14ac:dyDescent="0.3">
      <c r="B1755" s="57"/>
      <c r="C1755" s="57"/>
      <c r="D1755" s="57"/>
      <c r="E1755" s="57"/>
      <c r="F1755" s="57"/>
      <c r="G1755" s="57"/>
      <c r="H1755" s="57"/>
      <c r="I1755" s="57"/>
    </row>
    <row r="1756" spans="2:9" ht="19.5" customHeight="1" x14ac:dyDescent="0.3">
      <c r="B1756" s="57"/>
      <c r="C1756" s="57"/>
      <c r="D1756" s="57"/>
      <c r="E1756" s="57"/>
      <c r="F1756" s="57"/>
      <c r="G1756" s="57"/>
      <c r="H1756" s="57"/>
      <c r="I1756" s="57"/>
    </row>
    <row r="1757" spans="2:9" ht="19.5" customHeight="1" x14ac:dyDescent="0.3">
      <c r="B1757" s="57"/>
      <c r="C1757" s="57"/>
      <c r="D1757" s="57"/>
      <c r="E1757" s="57"/>
      <c r="F1757" s="57"/>
      <c r="G1757" s="57"/>
      <c r="H1757" s="57"/>
      <c r="I1757" s="57"/>
    </row>
    <row r="1758" spans="2:9" ht="19.5" customHeight="1" x14ac:dyDescent="0.3">
      <c r="B1758" s="57"/>
      <c r="C1758" s="57"/>
      <c r="D1758" s="57"/>
      <c r="E1758" s="57"/>
      <c r="F1758" s="57"/>
      <c r="G1758" s="57"/>
      <c r="H1758" s="57"/>
      <c r="I1758" s="57"/>
    </row>
    <row r="1759" spans="2:9" ht="19.5" customHeight="1" x14ac:dyDescent="0.3">
      <c r="B1759" s="57"/>
      <c r="C1759" s="57"/>
      <c r="D1759" s="57"/>
      <c r="E1759" s="57"/>
      <c r="F1759" s="57"/>
      <c r="G1759" s="57"/>
      <c r="H1759" s="57"/>
      <c r="I1759" s="57"/>
    </row>
    <row r="1760" spans="2:9" ht="19.5" customHeight="1" x14ac:dyDescent="0.3">
      <c r="B1760" s="57"/>
      <c r="C1760" s="57"/>
      <c r="D1760" s="57"/>
      <c r="E1760" s="57"/>
      <c r="F1760" s="57"/>
      <c r="G1760" s="57"/>
      <c r="H1760" s="57"/>
      <c r="I1760" s="57"/>
    </row>
    <row r="1761" spans="2:9" ht="19.5" customHeight="1" x14ac:dyDescent="0.3">
      <c r="B1761" s="57"/>
      <c r="C1761" s="57"/>
      <c r="D1761" s="57"/>
      <c r="E1761" s="57"/>
      <c r="F1761" s="57"/>
      <c r="G1761" s="57"/>
      <c r="H1761" s="57"/>
      <c r="I1761" s="57"/>
    </row>
    <row r="1762" spans="2:9" ht="19.5" customHeight="1" x14ac:dyDescent="0.3">
      <c r="B1762" s="57"/>
      <c r="C1762" s="57"/>
      <c r="D1762" s="57"/>
      <c r="E1762" s="57"/>
      <c r="F1762" s="57"/>
      <c r="G1762" s="57"/>
      <c r="H1762" s="57"/>
      <c r="I1762" s="57"/>
    </row>
    <row r="1763" spans="2:9" ht="19.5" customHeight="1" x14ac:dyDescent="0.3">
      <c r="B1763" s="57"/>
      <c r="C1763" s="57"/>
      <c r="D1763" s="57"/>
      <c r="E1763" s="57"/>
      <c r="F1763" s="57"/>
      <c r="G1763" s="57"/>
      <c r="H1763" s="57"/>
      <c r="I1763" s="57"/>
    </row>
    <row r="1764" spans="2:9" ht="19.5" customHeight="1" x14ac:dyDescent="0.3">
      <c r="B1764" s="57"/>
      <c r="C1764" s="57"/>
      <c r="D1764" s="57"/>
      <c r="E1764" s="57"/>
      <c r="F1764" s="57"/>
      <c r="G1764" s="57"/>
      <c r="H1764" s="57"/>
      <c r="I1764" s="57"/>
    </row>
    <row r="1765" spans="2:9" ht="19.5" customHeight="1" x14ac:dyDescent="0.3">
      <c r="B1765" s="57"/>
      <c r="C1765" s="57"/>
      <c r="D1765" s="57"/>
      <c r="E1765" s="57"/>
      <c r="F1765" s="57"/>
      <c r="G1765" s="57"/>
      <c r="H1765" s="57"/>
      <c r="I1765" s="57"/>
    </row>
    <row r="1766" spans="2:9" ht="19.5" customHeight="1" x14ac:dyDescent="0.3">
      <c r="B1766" s="57"/>
      <c r="C1766" s="57"/>
      <c r="D1766" s="57"/>
      <c r="E1766" s="57"/>
      <c r="F1766" s="57"/>
      <c r="G1766" s="57"/>
      <c r="H1766" s="57"/>
      <c r="I1766" s="57"/>
    </row>
    <row r="1767" spans="2:9" ht="19.5" customHeight="1" x14ac:dyDescent="0.3">
      <c r="B1767" s="57"/>
      <c r="C1767" s="57"/>
      <c r="D1767" s="57"/>
      <c r="E1767" s="57"/>
      <c r="F1767" s="57"/>
      <c r="G1767" s="57"/>
      <c r="H1767" s="57"/>
      <c r="I1767" s="57"/>
    </row>
    <row r="1768" spans="2:9" ht="19.5" customHeight="1" x14ac:dyDescent="0.3">
      <c r="B1768" s="57"/>
      <c r="C1768" s="57"/>
      <c r="D1768" s="57"/>
      <c r="E1768" s="57"/>
      <c r="F1768" s="57"/>
      <c r="G1768" s="57"/>
      <c r="H1768" s="57"/>
      <c r="I1768" s="57"/>
    </row>
    <row r="1769" spans="2:9" ht="19.5" customHeight="1" x14ac:dyDescent="0.3">
      <c r="B1769" s="57"/>
      <c r="C1769" s="57"/>
      <c r="D1769" s="57"/>
      <c r="E1769" s="57"/>
      <c r="F1769" s="57"/>
      <c r="G1769" s="57"/>
      <c r="H1769" s="57"/>
      <c r="I1769" s="57"/>
    </row>
    <row r="1770" spans="2:9" ht="19.5" customHeight="1" x14ac:dyDescent="0.3">
      <c r="B1770" s="57"/>
      <c r="C1770" s="57"/>
      <c r="D1770" s="57"/>
      <c r="E1770" s="57"/>
      <c r="F1770" s="57"/>
      <c r="G1770" s="57"/>
      <c r="H1770" s="57"/>
      <c r="I1770" s="57"/>
    </row>
    <row r="1771" spans="2:9" ht="19.5" customHeight="1" x14ac:dyDescent="0.3">
      <c r="B1771" s="57"/>
      <c r="C1771" s="57"/>
      <c r="D1771" s="57"/>
      <c r="E1771" s="57"/>
      <c r="F1771" s="57"/>
      <c r="G1771" s="57"/>
      <c r="H1771" s="57"/>
      <c r="I1771" s="57"/>
    </row>
    <row r="1772" spans="2:9" ht="19.5" customHeight="1" x14ac:dyDescent="0.3">
      <c r="B1772" s="57"/>
      <c r="C1772" s="57"/>
      <c r="D1772" s="57"/>
      <c r="E1772" s="57"/>
      <c r="F1772" s="57"/>
      <c r="G1772" s="57"/>
      <c r="H1772" s="57"/>
      <c r="I1772" s="57"/>
    </row>
    <row r="1773" spans="2:9" ht="19.5" customHeight="1" x14ac:dyDescent="0.3">
      <c r="B1773" s="57"/>
      <c r="C1773" s="57"/>
      <c r="D1773" s="57"/>
      <c r="E1773" s="57"/>
      <c r="F1773" s="57"/>
      <c r="G1773" s="57"/>
      <c r="H1773" s="57"/>
      <c r="I1773" s="57"/>
    </row>
    <row r="1774" spans="2:9" ht="19.5" customHeight="1" x14ac:dyDescent="0.3">
      <c r="B1774" s="57"/>
      <c r="C1774" s="57"/>
      <c r="D1774" s="57"/>
      <c r="E1774" s="57"/>
      <c r="F1774" s="57"/>
      <c r="G1774" s="57"/>
      <c r="H1774" s="57"/>
      <c r="I1774" s="57"/>
    </row>
    <row r="1775" spans="2:9" ht="19.5" customHeight="1" x14ac:dyDescent="0.3">
      <c r="B1775" s="57"/>
      <c r="C1775" s="57"/>
      <c r="D1775" s="57"/>
      <c r="E1775" s="57"/>
      <c r="F1775" s="57"/>
      <c r="G1775" s="57"/>
      <c r="H1775" s="57"/>
      <c r="I1775" s="57"/>
    </row>
    <row r="1776" spans="2:9" ht="19.5" customHeight="1" x14ac:dyDescent="0.3">
      <c r="B1776" s="57"/>
      <c r="C1776" s="57"/>
      <c r="D1776" s="57"/>
      <c r="E1776" s="57"/>
      <c r="F1776" s="57"/>
      <c r="G1776" s="57"/>
      <c r="H1776" s="57"/>
      <c r="I1776" s="57"/>
    </row>
    <row r="1777" spans="2:9" ht="19.5" customHeight="1" x14ac:dyDescent="0.3">
      <c r="B1777" s="57"/>
      <c r="C1777" s="57"/>
      <c r="D1777" s="57"/>
      <c r="E1777" s="57"/>
      <c r="F1777" s="57"/>
      <c r="G1777" s="57"/>
      <c r="H1777" s="57"/>
      <c r="I1777" s="57"/>
    </row>
    <row r="1778" spans="2:9" ht="19.5" customHeight="1" x14ac:dyDescent="0.3">
      <c r="B1778" s="57"/>
      <c r="C1778" s="57"/>
      <c r="D1778" s="57"/>
      <c r="E1778" s="57"/>
      <c r="F1778" s="57"/>
      <c r="G1778" s="57"/>
      <c r="H1778" s="57"/>
      <c r="I1778" s="57"/>
    </row>
    <row r="1779" spans="2:9" ht="19.5" customHeight="1" x14ac:dyDescent="0.3">
      <c r="B1779" s="57"/>
      <c r="C1779" s="57"/>
      <c r="D1779" s="57"/>
      <c r="E1779" s="57"/>
      <c r="F1779" s="57"/>
      <c r="G1779" s="57"/>
      <c r="H1779" s="57"/>
      <c r="I1779" s="57"/>
    </row>
    <row r="1780" spans="2:9" ht="19.5" customHeight="1" x14ac:dyDescent="0.3">
      <c r="B1780" s="57"/>
      <c r="C1780" s="57"/>
      <c r="D1780" s="57"/>
      <c r="E1780" s="57"/>
      <c r="F1780" s="57"/>
      <c r="G1780" s="57"/>
      <c r="H1780" s="57"/>
      <c r="I1780" s="57"/>
    </row>
    <row r="1781" spans="2:9" ht="19.5" customHeight="1" x14ac:dyDescent="0.3">
      <c r="B1781" s="57"/>
      <c r="C1781" s="57"/>
      <c r="D1781" s="57"/>
      <c r="E1781" s="57"/>
      <c r="F1781" s="57"/>
      <c r="G1781" s="57"/>
      <c r="H1781" s="57"/>
      <c r="I1781" s="57"/>
    </row>
    <row r="1782" spans="2:9" ht="19.5" customHeight="1" x14ac:dyDescent="0.3">
      <c r="B1782" s="57"/>
      <c r="C1782" s="57"/>
      <c r="D1782" s="57"/>
      <c r="E1782" s="57"/>
      <c r="F1782" s="57"/>
      <c r="G1782" s="57"/>
      <c r="H1782" s="57"/>
      <c r="I1782" s="57"/>
    </row>
    <row r="1783" spans="2:9" ht="19.5" customHeight="1" x14ac:dyDescent="0.3">
      <c r="B1783" s="57"/>
      <c r="C1783" s="57"/>
      <c r="D1783" s="57"/>
      <c r="E1783" s="57"/>
      <c r="F1783" s="57"/>
      <c r="G1783" s="57"/>
      <c r="H1783" s="57"/>
      <c r="I1783" s="57"/>
    </row>
    <row r="1784" spans="2:9" ht="19.5" customHeight="1" x14ac:dyDescent="0.3">
      <c r="B1784" s="57"/>
      <c r="C1784" s="57"/>
      <c r="D1784" s="57"/>
      <c r="E1784" s="57"/>
      <c r="F1784" s="57"/>
      <c r="G1784" s="57"/>
      <c r="H1784" s="57"/>
      <c r="I1784" s="57"/>
    </row>
    <row r="1785" spans="2:9" ht="19.5" customHeight="1" x14ac:dyDescent="0.3">
      <c r="B1785" s="57"/>
      <c r="C1785" s="57"/>
      <c r="D1785" s="57"/>
      <c r="E1785" s="57"/>
      <c r="F1785" s="57"/>
      <c r="G1785" s="57"/>
      <c r="H1785" s="57"/>
      <c r="I1785" s="57"/>
    </row>
    <row r="1786" spans="2:9" ht="19.5" customHeight="1" x14ac:dyDescent="0.3">
      <c r="B1786" s="57"/>
      <c r="C1786" s="57"/>
      <c r="D1786" s="57"/>
      <c r="E1786" s="57"/>
      <c r="F1786" s="57"/>
      <c r="G1786" s="57"/>
      <c r="H1786" s="57"/>
      <c r="I1786" s="57"/>
    </row>
    <row r="1787" spans="2:9" ht="19.5" customHeight="1" x14ac:dyDescent="0.3">
      <c r="B1787" s="57"/>
      <c r="C1787" s="57"/>
      <c r="D1787" s="57"/>
      <c r="E1787" s="57"/>
      <c r="F1787" s="57"/>
      <c r="G1787" s="57"/>
      <c r="H1787" s="57"/>
      <c r="I1787" s="57"/>
    </row>
    <row r="1788" spans="2:9" ht="19.5" customHeight="1" x14ac:dyDescent="0.3">
      <c r="B1788" s="57"/>
      <c r="C1788" s="57"/>
      <c r="D1788" s="57"/>
      <c r="E1788" s="57"/>
      <c r="F1788" s="57"/>
      <c r="G1788" s="57"/>
      <c r="H1788" s="57"/>
      <c r="I1788" s="57"/>
    </row>
    <row r="1789" spans="2:9" ht="19.5" customHeight="1" x14ac:dyDescent="0.3">
      <c r="B1789" s="57"/>
      <c r="C1789" s="57"/>
      <c r="D1789" s="57"/>
      <c r="E1789" s="57"/>
      <c r="F1789" s="57"/>
      <c r="G1789" s="57"/>
      <c r="H1789" s="57"/>
      <c r="I1789" s="57"/>
    </row>
    <row r="1790" spans="2:9" ht="19.5" customHeight="1" x14ac:dyDescent="0.3">
      <c r="B1790" s="57"/>
      <c r="C1790" s="57"/>
      <c r="D1790" s="57"/>
      <c r="E1790" s="57"/>
      <c r="F1790" s="57"/>
      <c r="G1790" s="57"/>
      <c r="H1790" s="57"/>
      <c r="I1790" s="57"/>
    </row>
    <row r="1791" spans="2:9" ht="19.5" customHeight="1" x14ac:dyDescent="0.3">
      <c r="B1791" s="57"/>
      <c r="C1791" s="57"/>
      <c r="D1791" s="57"/>
      <c r="E1791" s="57"/>
      <c r="F1791" s="57"/>
      <c r="G1791" s="57"/>
      <c r="H1791" s="57"/>
      <c r="I1791" s="57"/>
    </row>
    <row r="1792" spans="2:9" ht="19.5" customHeight="1" x14ac:dyDescent="0.3">
      <c r="B1792" s="57"/>
      <c r="C1792" s="57"/>
      <c r="D1792" s="57"/>
      <c r="E1792" s="57"/>
      <c r="F1792" s="57"/>
      <c r="G1792" s="57"/>
      <c r="H1792" s="57"/>
      <c r="I1792" s="57"/>
    </row>
    <row r="1793" spans="2:9" ht="19.5" customHeight="1" x14ac:dyDescent="0.3">
      <c r="B1793" s="57"/>
      <c r="C1793" s="57"/>
      <c r="D1793" s="57"/>
      <c r="E1793" s="57"/>
      <c r="F1793" s="57"/>
      <c r="G1793" s="57"/>
      <c r="H1793" s="57"/>
      <c r="I1793" s="57"/>
    </row>
    <row r="1794" spans="2:9" ht="19.5" customHeight="1" x14ac:dyDescent="0.3">
      <c r="B1794" s="57"/>
      <c r="C1794" s="57"/>
      <c r="D1794" s="57"/>
      <c r="E1794" s="57"/>
      <c r="F1794" s="57"/>
      <c r="G1794" s="57"/>
      <c r="H1794" s="57"/>
      <c r="I1794" s="57"/>
    </row>
    <row r="1795" spans="2:9" ht="19.5" customHeight="1" x14ac:dyDescent="0.3">
      <c r="B1795" s="57"/>
      <c r="C1795" s="57"/>
      <c r="D1795" s="57"/>
      <c r="E1795" s="57"/>
      <c r="F1795" s="57"/>
      <c r="G1795" s="57"/>
      <c r="H1795" s="57"/>
      <c r="I1795" s="57"/>
    </row>
    <row r="1796" spans="2:9" ht="19.5" customHeight="1" x14ac:dyDescent="0.3">
      <c r="B1796" s="57"/>
      <c r="C1796" s="57"/>
      <c r="D1796" s="57"/>
      <c r="E1796" s="57"/>
      <c r="F1796" s="57"/>
      <c r="G1796" s="57"/>
      <c r="H1796" s="57"/>
      <c r="I1796" s="57"/>
    </row>
    <row r="1797" spans="2:9" ht="19.5" customHeight="1" x14ac:dyDescent="0.3">
      <c r="B1797" s="57"/>
      <c r="C1797" s="57"/>
      <c r="D1797" s="57"/>
      <c r="E1797" s="57"/>
      <c r="F1797" s="57"/>
      <c r="G1797" s="57"/>
      <c r="H1797" s="57"/>
      <c r="I1797" s="57"/>
    </row>
    <row r="1798" spans="2:9" ht="19.5" customHeight="1" x14ac:dyDescent="0.3">
      <c r="B1798" s="57"/>
      <c r="C1798" s="57"/>
      <c r="D1798" s="57"/>
      <c r="E1798" s="57"/>
      <c r="F1798" s="57"/>
      <c r="G1798" s="57"/>
      <c r="H1798" s="57"/>
      <c r="I1798" s="57"/>
    </row>
    <row r="1799" spans="2:9" ht="19.5" customHeight="1" x14ac:dyDescent="0.3">
      <c r="B1799" s="57"/>
      <c r="C1799" s="57"/>
      <c r="D1799" s="57"/>
      <c r="E1799" s="57"/>
      <c r="F1799" s="57"/>
      <c r="G1799" s="57"/>
      <c r="H1799" s="57"/>
      <c r="I1799" s="57"/>
    </row>
    <row r="1800" spans="2:9" ht="19.5" customHeight="1" x14ac:dyDescent="0.3">
      <c r="B1800" s="57"/>
      <c r="C1800" s="57"/>
      <c r="D1800" s="57"/>
      <c r="E1800" s="57"/>
      <c r="F1800" s="57"/>
      <c r="G1800" s="57"/>
      <c r="H1800" s="57"/>
      <c r="I1800" s="57"/>
    </row>
    <row r="1801" spans="2:9" ht="19.5" customHeight="1" x14ac:dyDescent="0.3">
      <c r="B1801" s="57"/>
      <c r="C1801" s="57"/>
      <c r="D1801" s="57"/>
      <c r="E1801" s="57"/>
      <c r="F1801" s="57"/>
      <c r="G1801" s="57"/>
      <c r="H1801" s="57"/>
      <c r="I1801" s="57"/>
    </row>
    <row r="1802" spans="2:9" ht="19.5" customHeight="1" x14ac:dyDescent="0.3">
      <c r="B1802" s="57"/>
      <c r="C1802" s="57"/>
      <c r="D1802" s="57"/>
      <c r="E1802" s="57"/>
      <c r="F1802" s="57"/>
      <c r="G1802" s="57"/>
      <c r="H1802" s="57"/>
      <c r="I1802" s="57"/>
    </row>
    <row r="1803" spans="2:9" ht="19.5" customHeight="1" x14ac:dyDescent="0.3">
      <c r="B1803" s="57"/>
      <c r="C1803" s="57"/>
      <c r="D1803" s="57"/>
      <c r="E1803" s="57"/>
      <c r="F1803" s="57"/>
      <c r="G1803" s="57"/>
      <c r="H1803" s="57"/>
      <c r="I1803" s="57"/>
    </row>
    <row r="1804" spans="2:9" ht="19.5" customHeight="1" x14ac:dyDescent="0.3">
      <c r="B1804" s="57"/>
      <c r="C1804" s="57"/>
      <c r="D1804" s="57"/>
      <c r="E1804" s="57"/>
      <c r="F1804" s="57"/>
      <c r="G1804" s="57"/>
      <c r="H1804" s="57"/>
      <c r="I1804" s="57"/>
    </row>
    <row r="1805" spans="2:9" ht="19.5" customHeight="1" x14ac:dyDescent="0.3">
      <c r="B1805" s="57"/>
      <c r="C1805" s="57"/>
      <c r="D1805" s="57"/>
      <c r="E1805" s="57"/>
      <c r="F1805" s="57"/>
      <c r="G1805" s="57"/>
      <c r="H1805" s="57"/>
      <c r="I1805" s="57"/>
    </row>
    <row r="1806" spans="2:9" ht="19.5" customHeight="1" x14ac:dyDescent="0.3">
      <c r="B1806" s="57"/>
      <c r="C1806" s="57"/>
      <c r="D1806" s="57"/>
      <c r="E1806" s="57"/>
      <c r="F1806" s="57"/>
      <c r="G1806" s="57"/>
      <c r="H1806" s="57"/>
      <c r="I1806" s="57"/>
    </row>
    <row r="1807" spans="2:9" ht="19.5" customHeight="1" x14ac:dyDescent="0.3">
      <c r="B1807" s="57"/>
      <c r="C1807" s="57"/>
      <c r="D1807" s="57"/>
      <c r="E1807" s="57"/>
      <c r="F1807" s="57"/>
      <c r="G1807" s="57"/>
      <c r="H1807" s="57"/>
      <c r="I1807" s="57"/>
    </row>
    <row r="1808" spans="2:9" ht="19.5" customHeight="1" x14ac:dyDescent="0.3">
      <c r="B1808" s="57"/>
      <c r="C1808" s="57"/>
      <c r="D1808" s="57"/>
      <c r="E1808" s="57"/>
      <c r="F1808" s="57"/>
      <c r="G1808" s="57"/>
      <c r="H1808" s="57"/>
      <c r="I1808" s="57"/>
    </row>
    <row r="1809" spans="2:9" ht="19.5" customHeight="1" x14ac:dyDescent="0.3">
      <c r="B1809" s="57"/>
      <c r="C1809" s="57"/>
      <c r="D1809" s="57"/>
      <c r="E1809" s="57"/>
      <c r="F1809" s="57"/>
      <c r="G1809" s="57"/>
      <c r="H1809" s="57"/>
      <c r="I1809" s="57"/>
    </row>
    <row r="1810" spans="2:9" ht="19.5" customHeight="1" x14ac:dyDescent="0.3">
      <c r="B1810" s="57"/>
      <c r="C1810" s="57"/>
      <c r="D1810" s="57"/>
      <c r="E1810" s="57"/>
      <c r="F1810" s="57"/>
      <c r="G1810" s="57"/>
      <c r="H1810" s="57"/>
      <c r="I1810" s="57"/>
    </row>
    <row r="1811" spans="2:9" ht="19.5" customHeight="1" x14ac:dyDescent="0.3">
      <c r="B1811" s="57"/>
      <c r="C1811" s="57"/>
      <c r="D1811" s="57"/>
      <c r="E1811" s="57"/>
      <c r="F1811" s="57"/>
      <c r="G1811" s="57"/>
      <c r="H1811" s="57"/>
      <c r="I1811" s="57"/>
    </row>
    <row r="1812" spans="2:9" ht="19.5" customHeight="1" x14ac:dyDescent="0.3">
      <c r="B1812" s="57"/>
      <c r="C1812" s="57"/>
      <c r="D1812" s="57"/>
      <c r="E1812" s="57"/>
      <c r="F1812" s="57"/>
      <c r="G1812" s="57"/>
      <c r="H1812" s="57"/>
      <c r="I1812" s="57"/>
    </row>
    <row r="1813" spans="2:9" ht="19.5" customHeight="1" x14ac:dyDescent="0.3">
      <c r="B1813" s="57"/>
      <c r="C1813" s="57"/>
      <c r="D1813" s="57"/>
      <c r="E1813" s="57"/>
      <c r="F1813" s="57"/>
      <c r="G1813" s="57"/>
      <c r="H1813" s="57"/>
      <c r="I1813" s="57"/>
    </row>
    <row r="1814" spans="2:9" ht="19.5" customHeight="1" x14ac:dyDescent="0.3">
      <c r="B1814" s="57"/>
      <c r="C1814" s="57"/>
      <c r="D1814" s="57"/>
      <c r="E1814" s="57"/>
      <c r="F1814" s="57"/>
      <c r="G1814" s="57"/>
      <c r="H1814" s="57"/>
      <c r="I1814" s="57"/>
    </row>
    <row r="1815" spans="2:9" ht="19.5" customHeight="1" x14ac:dyDescent="0.3">
      <c r="B1815" s="57"/>
      <c r="C1815" s="57"/>
      <c r="D1815" s="57"/>
      <c r="E1815" s="57"/>
      <c r="F1815" s="57"/>
      <c r="G1815" s="57"/>
      <c r="H1815" s="57"/>
      <c r="I1815" s="57"/>
    </row>
    <row r="1816" spans="2:9" ht="19.5" customHeight="1" x14ac:dyDescent="0.3">
      <c r="B1816" s="57"/>
      <c r="C1816" s="57"/>
      <c r="D1816" s="57"/>
      <c r="E1816" s="57"/>
      <c r="F1816" s="57"/>
      <c r="G1816" s="57"/>
      <c r="H1816" s="57"/>
      <c r="I1816" s="57"/>
    </row>
    <row r="1817" spans="2:9" ht="19.5" customHeight="1" x14ac:dyDescent="0.3">
      <c r="B1817" s="57"/>
      <c r="C1817" s="57"/>
      <c r="D1817" s="57"/>
      <c r="E1817" s="57"/>
      <c r="F1817" s="57"/>
      <c r="G1817" s="57"/>
      <c r="H1817" s="57"/>
      <c r="I1817" s="57"/>
    </row>
    <row r="1818" spans="2:9" ht="19.5" customHeight="1" x14ac:dyDescent="0.3">
      <c r="B1818" s="57"/>
      <c r="C1818" s="57"/>
      <c r="D1818" s="57"/>
      <c r="E1818" s="57"/>
      <c r="F1818" s="57"/>
      <c r="G1818" s="57"/>
      <c r="H1818" s="57"/>
      <c r="I1818" s="57"/>
    </row>
    <row r="1819" spans="2:9" ht="19.5" customHeight="1" x14ac:dyDescent="0.3">
      <c r="B1819" s="57"/>
      <c r="C1819" s="57"/>
      <c r="D1819" s="57"/>
      <c r="E1819" s="57"/>
      <c r="F1819" s="57"/>
      <c r="G1819" s="57"/>
      <c r="H1819" s="57"/>
      <c r="I1819" s="57"/>
    </row>
    <row r="1820" spans="2:9" ht="19.5" customHeight="1" x14ac:dyDescent="0.3">
      <c r="B1820" s="57"/>
      <c r="C1820" s="57"/>
      <c r="D1820" s="57"/>
      <c r="E1820" s="57"/>
      <c r="F1820" s="57"/>
      <c r="G1820" s="57"/>
      <c r="H1820" s="57"/>
      <c r="I1820" s="57"/>
    </row>
    <row r="1821" spans="2:9" ht="19.5" customHeight="1" x14ac:dyDescent="0.3">
      <c r="B1821" s="57"/>
      <c r="C1821" s="57"/>
      <c r="D1821" s="57"/>
      <c r="E1821" s="57"/>
      <c r="F1821" s="57"/>
      <c r="G1821" s="57"/>
      <c r="H1821" s="57"/>
      <c r="I1821" s="57"/>
    </row>
    <row r="1822" spans="2:9" ht="19.5" customHeight="1" x14ac:dyDescent="0.3">
      <c r="B1822" s="57"/>
      <c r="C1822" s="57"/>
      <c r="D1822" s="57"/>
      <c r="E1822" s="57"/>
      <c r="F1822" s="57"/>
      <c r="G1822" s="57"/>
      <c r="H1822" s="57"/>
      <c r="I1822" s="57"/>
    </row>
    <row r="1823" spans="2:9" ht="19.5" customHeight="1" x14ac:dyDescent="0.3">
      <c r="B1823" s="57"/>
      <c r="C1823" s="57"/>
      <c r="D1823" s="57"/>
      <c r="E1823" s="57"/>
      <c r="F1823" s="57"/>
      <c r="G1823" s="57"/>
      <c r="H1823" s="57"/>
      <c r="I1823" s="57"/>
    </row>
    <row r="1824" spans="2:9" ht="19.5" customHeight="1" x14ac:dyDescent="0.3">
      <c r="B1824" s="57"/>
      <c r="C1824" s="57"/>
      <c r="D1824" s="57"/>
      <c r="E1824" s="57"/>
      <c r="F1824" s="57"/>
      <c r="G1824" s="57"/>
      <c r="H1824" s="57"/>
      <c r="I1824" s="57"/>
    </row>
    <row r="1825" spans="2:9" ht="19.5" customHeight="1" x14ac:dyDescent="0.3">
      <c r="B1825" s="57"/>
      <c r="C1825" s="57"/>
      <c r="D1825" s="57"/>
      <c r="E1825" s="57"/>
      <c r="F1825" s="57"/>
      <c r="G1825" s="57"/>
      <c r="H1825" s="57"/>
      <c r="I1825" s="57"/>
    </row>
    <row r="1826" spans="2:9" ht="19.5" customHeight="1" x14ac:dyDescent="0.3">
      <c r="B1826" s="57"/>
      <c r="C1826" s="57"/>
      <c r="D1826" s="57"/>
      <c r="E1826" s="57"/>
      <c r="F1826" s="57"/>
      <c r="G1826" s="57"/>
      <c r="H1826" s="57"/>
      <c r="I1826" s="57"/>
    </row>
    <row r="1827" spans="2:9" ht="19.5" customHeight="1" x14ac:dyDescent="0.3">
      <c r="B1827" s="57"/>
      <c r="C1827" s="57"/>
      <c r="D1827" s="57"/>
      <c r="E1827" s="57"/>
      <c r="F1827" s="57"/>
      <c r="G1827" s="57"/>
      <c r="H1827" s="57"/>
      <c r="I1827" s="57"/>
    </row>
    <row r="1828" spans="2:9" ht="19.5" customHeight="1" x14ac:dyDescent="0.3">
      <c r="B1828" s="57"/>
      <c r="C1828" s="57"/>
      <c r="D1828" s="57"/>
      <c r="E1828" s="57"/>
      <c r="F1828" s="57"/>
      <c r="G1828" s="57"/>
      <c r="H1828" s="57"/>
      <c r="I1828" s="57"/>
    </row>
    <row r="1829" spans="2:9" ht="19.5" customHeight="1" x14ac:dyDescent="0.3">
      <c r="B1829" s="57"/>
      <c r="C1829" s="57"/>
      <c r="D1829" s="57"/>
      <c r="E1829" s="57"/>
      <c r="F1829" s="57"/>
      <c r="G1829" s="57"/>
      <c r="H1829" s="57"/>
      <c r="I1829" s="57"/>
    </row>
    <row r="1830" spans="2:9" ht="19.5" customHeight="1" x14ac:dyDescent="0.3">
      <c r="B1830" s="57"/>
      <c r="C1830" s="57"/>
      <c r="D1830" s="57"/>
      <c r="E1830" s="57"/>
      <c r="F1830" s="57"/>
      <c r="G1830" s="57"/>
      <c r="H1830" s="57"/>
      <c r="I1830" s="57"/>
    </row>
    <row r="1831" spans="2:9" ht="19.5" customHeight="1" x14ac:dyDescent="0.3">
      <c r="B1831" s="57"/>
      <c r="C1831" s="57"/>
      <c r="D1831" s="57"/>
      <c r="E1831" s="57"/>
      <c r="F1831" s="57"/>
      <c r="G1831" s="57"/>
      <c r="H1831" s="57"/>
      <c r="I1831" s="57"/>
    </row>
    <row r="1832" spans="2:9" ht="19.5" customHeight="1" x14ac:dyDescent="0.3">
      <c r="B1832" s="57"/>
      <c r="C1832" s="57"/>
      <c r="D1832" s="57"/>
      <c r="E1832" s="57"/>
      <c r="F1832" s="57"/>
      <c r="G1832" s="57"/>
      <c r="H1832" s="57"/>
      <c r="I1832" s="57"/>
    </row>
    <row r="1833" spans="2:9" ht="19.5" customHeight="1" x14ac:dyDescent="0.3">
      <c r="B1833" s="57"/>
      <c r="C1833" s="57"/>
      <c r="D1833" s="57"/>
      <c r="E1833" s="57"/>
      <c r="F1833" s="57"/>
      <c r="G1833" s="57"/>
      <c r="H1833" s="57"/>
      <c r="I1833" s="57"/>
    </row>
    <row r="1834" spans="2:9" ht="19.5" customHeight="1" x14ac:dyDescent="0.3">
      <c r="B1834" s="57"/>
      <c r="C1834" s="57"/>
      <c r="D1834" s="57"/>
      <c r="E1834" s="57"/>
      <c r="F1834" s="57"/>
      <c r="G1834" s="57"/>
      <c r="H1834" s="57"/>
      <c r="I1834" s="57"/>
    </row>
    <row r="1835" spans="2:9" ht="19.5" customHeight="1" x14ac:dyDescent="0.3">
      <c r="B1835" s="57"/>
      <c r="C1835" s="57"/>
      <c r="D1835" s="57"/>
      <c r="E1835" s="57"/>
      <c r="F1835" s="57"/>
      <c r="G1835" s="57"/>
      <c r="H1835" s="57"/>
      <c r="I1835" s="57"/>
    </row>
    <row r="1836" spans="2:9" ht="19.5" customHeight="1" x14ac:dyDescent="0.3">
      <c r="B1836" s="57"/>
      <c r="C1836" s="57"/>
      <c r="D1836" s="57"/>
      <c r="E1836" s="57"/>
      <c r="F1836" s="57"/>
      <c r="G1836" s="57"/>
      <c r="H1836" s="57"/>
      <c r="I1836" s="57"/>
    </row>
    <row r="1837" spans="2:9" ht="19.5" customHeight="1" x14ac:dyDescent="0.3">
      <c r="B1837" s="57"/>
      <c r="C1837" s="57"/>
      <c r="D1837" s="57"/>
      <c r="E1837" s="57"/>
      <c r="F1837" s="57"/>
      <c r="G1837" s="57"/>
      <c r="H1837" s="57"/>
      <c r="I1837" s="57"/>
    </row>
    <row r="1838" spans="2:9" ht="19.5" customHeight="1" x14ac:dyDescent="0.3">
      <c r="B1838" s="57"/>
      <c r="C1838" s="57"/>
      <c r="D1838" s="57"/>
      <c r="E1838" s="57"/>
      <c r="F1838" s="57"/>
      <c r="G1838" s="57"/>
      <c r="H1838" s="57"/>
      <c r="I1838" s="57"/>
    </row>
    <row r="1839" spans="2:9" ht="19.5" customHeight="1" x14ac:dyDescent="0.3">
      <c r="B1839" s="57"/>
      <c r="C1839" s="57"/>
      <c r="D1839" s="57"/>
      <c r="E1839" s="57"/>
      <c r="F1839" s="57"/>
      <c r="G1839" s="57"/>
      <c r="H1839" s="57"/>
      <c r="I1839" s="57"/>
    </row>
    <row r="1840" spans="2:9" ht="19.5" customHeight="1" x14ac:dyDescent="0.3">
      <c r="B1840" s="57"/>
      <c r="C1840" s="57"/>
      <c r="D1840" s="57"/>
      <c r="E1840" s="57"/>
      <c r="F1840" s="57"/>
      <c r="G1840" s="57"/>
      <c r="H1840" s="57"/>
      <c r="I1840" s="57"/>
    </row>
    <row r="1841" spans="2:9" ht="19.5" customHeight="1" x14ac:dyDescent="0.3">
      <c r="B1841" s="57"/>
      <c r="C1841" s="57"/>
      <c r="D1841" s="57"/>
      <c r="E1841" s="57"/>
      <c r="F1841" s="57"/>
      <c r="G1841" s="57"/>
      <c r="H1841" s="57"/>
      <c r="I1841" s="57"/>
    </row>
    <row r="1842" spans="2:9" ht="19.5" customHeight="1" x14ac:dyDescent="0.3">
      <c r="B1842" s="57"/>
      <c r="C1842" s="57"/>
      <c r="D1842" s="57"/>
      <c r="E1842" s="57"/>
      <c r="F1842" s="57"/>
      <c r="G1842" s="57"/>
      <c r="H1842" s="57"/>
      <c r="I1842" s="57"/>
    </row>
    <row r="1843" spans="2:9" ht="19.5" customHeight="1" x14ac:dyDescent="0.3">
      <c r="B1843" s="57"/>
      <c r="C1843" s="57"/>
      <c r="D1843" s="57"/>
      <c r="E1843" s="57"/>
      <c r="F1843" s="57"/>
      <c r="G1843" s="57"/>
      <c r="H1843" s="57"/>
      <c r="I1843" s="57"/>
    </row>
    <row r="1844" spans="2:9" ht="19.5" customHeight="1" x14ac:dyDescent="0.3">
      <c r="B1844" s="57"/>
      <c r="C1844" s="57"/>
      <c r="D1844" s="57"/>
      <c r="E1844" s="57"/>
      <c r="F1844" s="57"/>
      <c r="G1844" s="57"/>
      <c r="H1844" s="57"/>
      <c r="I1844" s="57"/>
    </row>
    <row r="1845" spans="2:9" ht="19.5" customHeight="1" x14ac:dyDescent="0.3">
      <c r="B1845" s="57"/>
      <c r="C1845" s="57"/>
      <c r="D1845" s="57"/>
      <c r="E1845" s="57"/>
      <c r="F1845" s="57"/>
      <c r="G1845" s="57"/>
      <c r="H1845" s="57"/>
      <c r="I1845" s="57"/>
    </row>
    <row r="1846" spans="2:9" ht="19.5" customHeight="1" x14ac:dyDescent="0.3">
      <c r="B1846" s="57"/>
      <c r="C1846" s="57"/>
      <c r="D1846" s="57"/>
      <c r="E1846" s="57"/>
      <c r="F1846" s="57"/>
      <c r="G1846" s="57"/>
      <c r="H1846" s="57"/>
      <c r="I1846" s="57"/>
    </row>
    <row r="1847" spans="2:9" ht="19.5" customHeight="1" x14ac:dyDescent="0.3">
      <c r="B1847" s="57"/>
      <c r="C1847" s="57"/>
      <c r="D1847" s="57"/>
      <c r="E1847" s="57"/>
      <c r="F1847" s="57"/>
      <c r="G1847" s="57"/>
      <c r="H1847" s="57"/>
      <c r="I1847" s="57"/>
    </row>
    <row r="1848" spans="2:9" ht="19.5" customHeight="1" x14ac:dyDescent="0.3">
      <c r="B1848" s="57"/>
      <c r="C1848" s="57"/>
      <c r="D1848" s="57"/>
      <c r="E1848" s="57"/>
      <c r="F1848" s="57"/>
      <c r="G1848" s="57"/>
      <c r="H1848" s="57"/>
      <c r="I1848" s="57"/>
    </row>
    <row r="1849" spans="2:9" ht="19.5" customHeight="1" x14ac:dyDescent="0.3">
      <c r="B1849" s="57"/>
      <c r="C1849" s="57"/>
      <c r="D1849" s="57"/>
      <c r="E1849" s="57"/>
      <c r="F1849" s="57"/>
      <c r="G1849" s="57"/>
      <c r="H1849" s="57"/>
      <c r="I1849" s="57"/>
    </row>
    <row r="1850" spans="2:9" ht="19.5" customHeight="1" x14ac:dyDescent="0.3">
      <c r="B1850" s="57"/>
      <c r="C1850" s="57"/>
      <c r="D1850" s="57"/>
      <c r="E1850" s="57"/>
      <c r="F1850" s="57"/>
      <c r="G1850" s="57"/>
      <c r="H1850" s="57"/>
      <c r="I1850" s="57"/>
    </row>
    <row r="1851" spans="2:9" ht="19.5" customHeight="1" x14ac:dyDescent="0.3">
      <c r="B1851" s="57"/>
      <c r="C1851" s="57"/>
      <c r="D1851" s="57"/>
      <c r="E1851" s="57"/>
      <c r="F1851" s="57"/>
      <c r="G1851" s="57"/>
      <c r="H1851" s="57"/>
      <c r="I1851" s="57"/>
    </row>
    <row r="1852" spans="2:9" ht="19.5" customHeight="1" x14ac:dyDescent="0.3">
      <c r="B1852" s="57"/>
      <c r="C1852" s="57"/>
      <c r="D1852" s="57"/>
      <c r="E1852" s="57"/>
      <c r="F1852" s="57"/>
      <c r="G1852" s="57"/>
      <c r="H1852" s="57"/>
      <c r="I1852" s="57"/>
    </row>
    <row r="1853" spans="2:9" ht="19.5" customHeight="1" x14ac:dyDescent="0.3">
      <c r="B1853" s="57"/>
      <c r="C1853" s="57"/>
      <c r="D1853" s="57"/>
      <c r="E1853" s="57"/>
      <c r="F1853" s="57"/>
      <c r="G1853" s="57"/>
      <c r="H1853" s="57"/>
      <c r="I1853" s="57"/>
    </row>
    <row r="1854" spans="2:9" ht="19.5" customHeight="1" x14ac:dyDescent="0.3">
      <c r="B1854" s="57"/>
      <c r="C1854" s="57"/>
      <c r="D1854" s="57"/>
      <c r="E1854" s="57"/>
      <c r="F1854" s="57"/>
      <c r="G1854" s="57"/>
      <c r="H1854" s="57"/>
      <c r="I1854" s="57"/>
    </row>
    <row r="1855" spans="2:9" ht="19.5" customHeight="1" x14ac:dyDescent="0.3">
      <c r="B1855" s="57"/>
      <c r="C1855" s="57"/>
      <c r="D1855" s="57"/>
      <c r="E1855" s="57"/>
      <c r="F1855" s="57"/>
      <c r="G1855" s="57"/>
      <c r="H1855" s="57"/>
      <c r="I1855" s="57"/>
    </row>
    <row r="1856" spans="2:9" ht="19.5" customHeight="1" x14ac:dyDescent="0.3">
      <c r="B1856" s="57"/>
      <c r="C1856" s="57"/>
      <c r="D1856" s="57"/>
      <c r="E1856" s="57"/>
      <c r="F1856" s="57"/>
      <c r="G1856" s="57"/>
      <c r="H1856" s="57"/>
      <c r="I1856" s="57"/>
    </row>
    <row r="1857" spans="2:9" ht="19.5" customHeight="1" x14ac:dyDescent="0.3">
      <c r="B1857" s="57"/>
      <c r="C1857" s="57"/>
      <c r="D1857" s="57"/>
      <c r="E1857" s="57"/>
      <c r="F1857" s="57"/>
      <c r="G1857" s="57"/>
      <c r="H1857" s="57"/>
      <c r="I1857" s="57"/>
    </row>
    <row r="1858" spans="2:9" ht="19.5" customHeight="1" x14ac:dyDescent="0.3">
      <c r="B1858" s="57"/>
      <c r="C1858" s="57"/>
      <c r="D1858" s="57"/>
      <c r="E1858" s="57"/>
      <c r="F1858" s="57"/>
      <c r="G1858" s="57"/>
      <c r="H1858" s="57"/>
      <c r="I1858" s="57"/>
    </row>
    <row r="1859" spans="2:9" ht="19.5" customHeight="1" x14ac:dyDescent="0.3">
      <c r="B1859" s="57"/>
      <c r="C1859" s="57"/>
      <c r="D1859" s="57"/>
      <c r="E1859" s="57"/>
      <c r="F1859" s="57"/>
      <c r="G1859" s="57"/>
      <c r="H1859" s="57"/>
      <c r="I1859" s="57"/>
    </row>
    <row r="1860" spans="2:9" ht="19.5" customHeight="1" x14ac:dyDescent="0.3">
      <c r="B1860" s="57"/>
      <c r="C1860" s="57"/>
      <c r="D1860" s="57"/>
      <c r="E1860" s="57"/>
      <c r="F1860" s="57"/>
      <c r="G1860" s="57"/>
      <c r="H1860" s="57"/>
      <c r="I1860" s="57"/>
    </row>
    <row r="1861" spans="2:9" ht="19.5" customHeight="1" x14ac:dyDescent="0.3">
      <c r="B1861" s="57"/>
      <c r="C1861" s="57"/>
      <c r="D1861" s="57"/>
      <c r="E1861" s="57"/>
      <c r="F1861" s="57"/>
      <c r="G1861" s="57"/>
      <c r="H1861" s="57"/>
      <c r="I1861" s="57"/>
    </row>
    <row r="1862" spans="2:9" ht="19.5" customHeight="1" x14ac:dyDescent="0.3">
      <c r="B1862" s="57"/>
      <c r="C1862" s="57"/>
      <c r="D1862" s="57"/>
      <c r="E1862" s="57"/>
      <c r="F1862" s="57"/>
      <c r="G1862" s="57"/>
      <c r="H1862" s="57"/>
      <c r="I1862" s="57"/>
    </row>
    <row r="1863" spans="2:9" ht="19.5" customHeight="1" x14ac:dyDescent="0.3">
      <c r="B1863" s="57"/>
      <c r="C1863" s="57"/>
      <c r="D1863" s="57"/>
      <c r="E1863" s="57"/>
      <c r="F1863" s="57"/>
      <c r="G1863" s="57"/>
      <c r="H1863" s="57"/>
      <c r="I1863" s="57"/>
    </row>
    <row r="1864" spans="2:9" ht="19.5" customHeight="1" x14ac:dyDescent="0.3">
      <c r="B1864" s="57"/>
      <c r="C1864" s="57"/>
      <c r="D1864" s="57"/>
      <c r="E1864" s="57"/>
      <c r="F1864" s="57"/>
      <c r="G1864" s="57"/>
      <c r="H1864" s="57"/>
      <c r="I1864" s="57"/>
    </row>
    <row r="1865" spans="2:9" ht="19.5" customHeight="1" x14ac:dyDescent="0.3">
      <c r="B1865" s="57"/>
      <c r="C1865" s="57"/>
      <c r="D1865" s="57"/>
      <c r="E1865" s="57"/>
      <c r="F1865" s="57"/>
      <c r="G1865" s="57"/>
      <c r="H1865" s="57"/>
      <c r="I1865" s="57"/>
    </row>
    <row r="1866" spans="2:9" ht="19.5" customHeight="1" x14ac:dyDescent="0.3">
      <c r="B1866" s="57"/>
      <c r="C1866" s="57"/>
      <c r="D1866" s="57"/>
      <c r="E1866" s="57"/>
      <c r="F1866" s="57"/>
      <c r="G1866" s="57"/>
      <c r="H1866" s="57"/>
      <c r="I1866" s="57"/>
    </row>
    <row r="1867" spans="2:9" ht="19.5" customHeight="1" x14ac:dyDescent="0.3">
      <c r="B1867" s="57"/>
      <c r="C1867" s="57"/>
      <c r="D1867" s="57"/>
      <c r="E1867" s="57"/>
      <c r="F1867" s="57"/>
      <c r="G1867" s="57"/>
      <c r="H1867" s="57"/>
      <c r="I1867" s="57"/>
    </row>
    <row r="1868" spans="2:9" ht="19.5" customHeight="1" x14ac:dyDescent="0.3">
      <c r="B1868" s="57"/>
      <c r="C1868" s="57"/>
      <c r="D1868" s="57"/>
      <c r="E1868" s="57"/>
      <c r="F1868" s="57"/>
      <c r="G1868" s="57"/>
      <c r="H1868" s="57"/>
      <c r="I1868" s="57"/>
    </row>
    <row r="1869" spans="2:9" ht="19.5" customHeight="1" x14ac:dyDescent="0.3">
      <c r="B1869" s="57"/>
      <c r="C1869" s="57"/>
      <c r="D1869" s="57"/>
      <c r="E1869" s="57"/>
      <c r="F1869" s="57"/>
      <c r="G1869" s="57"/>
      <c r="H1869" s="57"/>
      <c r="I1869" s="57"/>
    </row>
    <row r="1870" spans="2:9" ht="19.5" customHeight="1" x14ac:dyDescent="0.3">
      <c r="B1870" s="57"/>
      <c r="C1870" s="57"/>
      <c r="D1870" s="57"/>
      <c r="E1870" s="57"/>
      <c r="F1870" s="57"/>
      <c r="G1870" s="57"/>
      <c r="H1870" s="57"/>
      <c r="I1870" s="57"/>
    </row>
    <row r="1871" spans="2:9" ht="19.5" customHeight="1" x14ac:dyDescent="0.3">
      <c r="B1871" s="57"/>
      <c r="C1871" s="57"/>
      <c r="D1871" s="57"/>
      <c r="E1871" s="57"/>
      <c r="F1871" s="57"/>
      <c r="G1871" s="57"/>
      <c r="H1871" s="57"/>
      <c r="I1871" s="57"/>
    </row>
    <row r="1872" spans="2:9" ht="19.5" customHeight="1" x14ac:dyDescent="0.3">
      <c r="B1872" s="57"/>
      <c r="C1872" s="57"/>
      <c r="D1872" s="57"/>
      <c r="E1872" s="57"/>
      <c r="F1872" s="57"/>
      <c r="G1872" s="57"/>
      <c r="H1872" s="57"/>
      <c r="I1872" s="57"/>
    </row>
    <row r="1873" spans="2:9" ht="19.5" customHeight="1" x14ac:dyDescent="0.3">
      <c r="B1873" s="57"/>
      <c r="C1873" s="57"/>
      <c r="D1873" s="57"/>
      <c r="E1873" s="57"/>
      <c r="F1873" s="57"/>
      <c r="G1873" s="57"/>
      <c r="H1873" s="57"/>
      <c r="I1873" s="57"/>
    </row>
    <row r="1874" spans="2:9" ht="19.5" customHeight="1" x14ac:dyDescent="0.3">
      <c r="B1874" s="57"/>
      <c r="C1874" s="57"/>
      <c r="D1874" s="57"/>
      <c r="E1874" s="57"/>
      <c r="F1874" s="57"/>
      <c r="G1874" s="57"/>
      <c r="H1874" s="57"/>
      <c r="I1874" s="57"/>
    </row>
    <row r="1875" spans="2:9" ht="19.5" customHeight="1" x14ac:dyDescent="0.3">
      <c r="B1875" s="57"/>
      <c r="C1875" s="57"/>
      <c r="D1875" s="57"/>
      <c r="E1875" s="57"/>
      <c r="F1875" s="57"/>
      <c r="G1875" s="57"/>
      <c r="H1875" s="57"/>
      <c r="I1875" s="57"/>
    </row>
    <row r="1876" spans="2:9" ht="19.5" customHeight="1" x14ac:dyDescent="0.3">
      <c r="B1876" s="57"/>
      <c r="C1876" s="57"/>
      <c r="D1876" s="57"/>
      <c r="E1876" s="57"/>
      <c r="F1876" s="57"/>
      <c r="G1876" s="57"/>
      <c r="H1876" s="57"/>
      <c r="I1876" s="57"/>
    </row>
    <row r="1877" spans="2:9" ht="19.5" customHeight="1" x14ac:dyDescent="0.3">
      <c r="B1877" s="57"/>
      <c r="C1877" s="57"/>
      <c r="D1877" s="57"/>
      <c r="E1877" s="57"/>
      <c r="F1877" s="57"/>
      <c r="G1877" s="57"/>
      <c r="H1877" s="57"/>
      <c r="I1877" s="57"/>
    </row>
    <row r="1878" spans="2:9" ht="19.5" customHeight="1" x14ac:dyDescent="0.3">
      <c r="B1878" s="57"/>
      <c r="C1878" s="57"/>
      <c r="D1878" s="57"/>
      <c r="E1878" s="57"/>
      <c r="F1878" s="57"/>
      <c r="G1878" s="57"/>
      <c r="H1878" s="57"/>
      <c r="I1878" s="57"/>
    </row>
    <row r="1879" spans="2:9" ht="19.5" customHeight="1" x14ac:dyDescent="0.3">
      <c r="B1879" s="57"/>
      <c r="C1879" s="57"/>
      <c r="D1879" s="57"/>
      <c r="E1879" s="57"/>
      <c r="F1879" s="57"/>
      <c r="G1879" s="57"/>
      <c r="H1879" s="57"/>
      <c r="I1879" s="57"/>
    </row>
    <row r="1880" spans="2:9" ht="19.5" customHeight="1" x14ac:dyDescent="0.3">
      <c r="B1880" s="57"/>
      <c r="C1880" s="57"/>
      <c r="D1880" s="57"/>
      <c r="E1880" s="57"/>
      <c r="F1880" s="57"/>
      <c r="G1880" s="57"/>
      <c r="H1880" s="57"/>
      <c r="I1880" s="57"/>
    </row>
    <row r="1881" spans="2:9" ht="19.5" customHeight="1" x14ac:dyDescent="0.3">
      <c r="B1881" s="57"/>
      <c r="C1881" s="57"/>
      <c r="D1881" s="57"/>
      <c r="E1881" s="57"/>
      <c r="F1881" s="57"/>
      <c r="G1881" s="57"/>
      <c r="H1881" s="57"/>
      <c r="I1881" s="57"/>
    </row>
    <row r="1882" spans="2:9" ht="19.5" customHeight="1" x14ac:dyDescent="0.3">
      <c r="B1882" s="57"/>
      <c r="C1882" s="57"/>
      <c r="D1882" s="57"/>
      <c r="E1882" s="57"/>
      <c r="F1882" s="57"/>
      <c r="G1882" s="57"/>
      <c r="H1882" s="57"/>
      <c r="I1882" s="57"/>
    </row>
    <row r="1883" spans="2:9" ht="19.5" customHeight="1" x14ac:dyDescent="0.3">
      <c r="B1883" s="57"/>
      <c r="C1883" s="57"/>
      <c r="D1883" s="57"/>
      <c r="E1883" s="57"/>
      <c r="F1883" s="57"/>
      <c r="G1883" s="57"/>
      <c r="H1883" s="57"/>
      <c r="I1883" s="57"/>
    </row>
    <row r="1884" spans="2:9" ht="19.5" customHeight="1" x14ac:dyDescent="0.3">
      <c r="B1884" s="57"/>
      <c r="C1884" s="57"/>
      <c r="D1884" s="57"/>
      <c r="E1884" s="57"/>
      <c r="F1884" s="57"/>
      <c r="G1884" s="57"/>
      <c r="H1884" s="57"/>
      <c r="I1884" s="57"/>
    </row>
    <row r="1885" spans="2:9" ht="19.5" customHeight="1" x14ac:dyDescent="0.3">
      <c r="B1885" s="57"/>
      <c r="C1885" s="57"/>
      <c r="D1885" s="57"/>
      <c r="E1885" s="57"/>
      <c r="F1885" s="57"/>
      <c r="G1885" s="57"/>
      <c r="H1885" s="57"/>
      <c r="I1885" s="57"/>
    </row>
    <row r="1886" spans="2:9" ht="19.5" customHeight="1" x14ac:dyDescent="0.3">
      <c r="B1886" s="57"/>
      <c r="C1886" s="57"/>
      <c r="D1886" s="57"/>
      <c r="E1886" s="57"/>
      <c r="F1886" s="57"/>
      <c r="G1886" s="57"/>
      <c r="H1886" s="57"/>
      <c r="I1886" s="57"/>
    </row>
    <row r="1887" spans="2:9" ht="19.5" customHeight="1" x14ac:dyDescent="0.3">
      <c r="B1887" s="57"/>
      <c r="C1887" s="57"/>
      <c r="D1887" s="57"/>
      <c r="E1887" s="57"/>
      <c r="F1887" s="57"/>
      <c r="G1887" s="57"/>
      <c r="H1887" s="57"/>
      <c r="I1887" s="57"/>
    </row>
    <row r="1888" spans="2:9" ht="19.5" customHeight="1" x14ac:dyDescent="0.3">
      <c r="B1888" s="57"/>
      <c r="C1888" s="57"/>
      <c r="D1888" s="57"/>
      <c r="E1888" s="57"/>
      <c r="F1888" s="57"/>
      <c r="G1888" s="57"/>
      <c r="H1888" s="57"/>
      <c r="I1888" s="57"/>
    </row>
    <row r="1889" spans="2:9" ht="19.5" customHeight="1" x14ac:dyDescent="0.3">
      <c r="B1889" s="57"/>
      <c r="C1889" s="57"/>
      <c r="D1889" s="57"/>
      <c r="E1889" s="57"/>
      <c r="F1889" s="57"/>
      <c r="G1889" s="57"/>
      <c r="H1889" s="57"/>
      <c r="I1889" s="57"/>
    </row>
    <row r="1890" spans="2:9" ht="19.5" customHeight="1" x14ac:dyDescent="0.3">
      <c r="B1890" s="57"/>
      <c r="C1890" s="57"/>
      <c r="D1890" s="57"/>
      <c r="E1890" s="57"/>
      <c r="F1890" s="57"/>
      <c r="G1890" s="57"/>
      <c r="H1890" s="57"/>
      <c r="I1890" s="57"/>
    </row>
    <row r="1891" spans="2:9" ht="19.5" customHeight="1" x14ac:dyDescent="0.3">
      <c r="B1891" s="57"/>
      <c r="C1891" s="57"/>
      <c r="D1891" s="57"/>
      <c r="E1891" s="57"/>
      <c r="F1891" s="57"/>
      <c r="G1891" s="57"/>
      <c r="H1891" s="57"/>
      <c r="I1891" s="57"/>
    </row>
    <row r="1892" spans="2:9" ht="19.5" customHeight="1" x14ac:dyDescent="0.3">
      <c r="B1892" s="57"/>
      <c r="C1892" s="57"/>
      <c r="D1892" s="57"/>
      <c r="E1892" s="57"/>
      <c r="F1892" s="57"/>
      <c r="G1892" s="57"/>
      <c r="H1892" s="57"/>
      <c r="I1892" s="57"/>
    </row>
    <row r="1893" spans="2:9" ht="19.5" customHeight="1" x14ac:dyDescent="0.3">
      <c r="B1893" s="57"/>
      <c r="C1893" s="57"/>
      <c r="D1893" s="57"/>
      <c r="E1893" s="57"/>
      <c r="F1893" s="57"/>
      <c r="G1893" s="57"/>
      <c r="H1893" s="57"/>
      <c r="I1893" s="57"/>
    </row>
    <row r="1894" spans="2:9" ht="19.5" customHeight="1" x14ac:dyDescent="0.3">
      <c r="B1894" s="57"/>
      <c r="C1894" s="57"/>
      <c r="D1894" s="57"/>
      <c r="E1894" s="57"/>
      <c r="F1894" s="57"/>
      <c r="G1894" s="57"/>
      <c r="H1894" s="57"/>
      <c r="I1894" s="57"/>
    </row>
    <row r="1895" spans="2:9" ht="19.5" customHeight="1" x14ac:dyDescent="0.3">
      <c r="B1895" s="57"/>
      <c r="C1895" s="57"/>
      <c r="D1895" s="57"/>
      <c r="E1895" s="57"/>
      <c r="F1895" s="57"/>
      <c r="G1895" s="57"/>
      <c r="H1895" s="57"/>
      <c r="I1895" s="57"/>
    </row>
    <row r="1896" spans="2:9" ht="19.5" customHeight="1" x14ac:dyDescent="0.3">
      <c r="B1896" s="57"/>
      <c r="C1896" s="57"/>
      <c r="D1896" s="57"/>
      <c r="E1896" s="57"/>
      <c r="F1896" s="57"/>
      <c r="G1896" s="57"/>
      <c r="H1896" s="57"/>
      <c r="I1896" s="57"/>
    </row>
    <row r="1897" spans="2:9" ht="19.5" customHeight="1" x14ac:dyDescent="0.3">
      <c r="B1897" s="57"/>
      <c r="C1897" s="57"/>
      <c r="D1897" s="57"/>
      <c r="E1897" s="57"/>
      <c r="F1897" s="57"/>
      <c r="G1897" s="57"/>
      <c r="H1897" s="57"/>
      <c r="I1897" s="57"/>
    </row>
    <row r="1898" spans="2:9" ht="19.5" customHeight="1" x14ac:dyDescent="0.3">
      <c r="B1898" s="57"/>
      <c r="C1898" s="57"/>
      <c r="D1898" s="57"/>
      <c r="E1898" s="57"/>
      <c r="F1898" s="57"/>
      <c r="G1898" s="57"/>
      <c r="H1898" s="57"/>
      <c r="I1898" s="57"/>
    </row>
    <row r="1899" spans="2:9" ht="19.5" customHeight="1" x14ac:dyDescent="0.3">
      <c r="B1899" s="57"/>
      <c r="C1899" s="57"/>
      <c r="D1899" s="57"/>
      <c r="E1899" s="57"/>
      <c r="F1899" s="57"/>
      <c r="G1899" s="57"/>
      <c r="H1899" s="57"/>
      <c r="I1899" s="57"/>
    </row>
    <row r="1900" spans="2:9" ht="19.5" customHeight="1" x14ac:dyDescent="0.3">
      <c r="B1900" s="57"/>
      <c r="C1900" s="57"/>
      <c r="D1900" s="57"/>
      <c r="E1900" s="57"/>
      <c r="F1900" s="57"/>
      <c r="G1900" s="57"/>
      <c r="H1900" s="57"/>
      <c r="I1900" s="57"/>
    </row>
    <row r="1901" spans="2:9" ht="19.5" customHeight="1" x14ac:dyDescent="0.3">
      <c r="B1901" s="57"/>
      <c r="C1901" s="57"/>
      <c r="D1901" s="57"/>
      <c r="E1901" s="57"/>
      <c r="F1901" s="57"/>
      <c r="G1901" s="57"/>
      <c r="H1901" s="57"/>
      <c r="I1901" s="57"/>
    </row>
    <row r="1902" spans="2:9" ht="19.5" customHeight="1" x14ac:dyDescent="0.3">
      <c r="B1902" s="57"/>
      <c r="C1902" s="57"/>
      <c r="D1902" s="57"/>
      <c r="E1902" s="57"/>
      <c r="F1902" s="57"/>
      <c r="G1902" s="57"/>
      <c r="H1902" s="57"/>
      <c r="I1902" s="57"/>
    </row>
    <row r="1903" spans="2:9" ht="19.5" customHeight="1" x14ac:dyDescent="0.3">
      <c r="B1903" s="57"/>
      <c r="C1903" s="57"/>
      <c r="D1903" s="57"/>
      <c r="E1903" s="57"/>
      <c r="F1903" s="57"/>
      <c r="G1903" s="57"/>
      <c r="H1903" s="57"/>
      <c r="I1903" s="57"/>
    </row>
    <row r="1904" spans="2:9" ht="19.5" customHeight="1" x14ac:dyDescent="0.3">
      <c r="B1904" s="57"/>
      <c r="C1904" s="57"/>
      <c r="D1904" s="57"/>
      <c r="E1904" s="57"/>
      <c r="F1904" s="57"/>
      <c r="G1904" s="57"/>
      <c r="H1904" s="57"/>
      <c r="I1904" s="57"/>
    </row>
    <row r="1905" spans="2:9" ht="19.5" customHeight="1" x14ac:dyDescent="0.3">
      <c r="B1905" s="57"/>
      <c r="C1905" s="57"/>
      <c r="D1905" s="57"/>
      <c r="E1905" s="57"/>
      <c r="F1905" s="57"/>
      <c r="G1905" s="57"/>
      <c r="H1905" s="57"/>
      <c r="I1905" s="57"/>
    </row>
    <row r="1906" spans="2:9" ht="19.5" customHeight="1" x14ac:dyDescent="0.3">
      <c r="B1906" s="57"/>
      <c r="C1906" s="57"/>
      <c r="D1906" s="57"/>
      <c r="E1906" s="57"/>
      <c r="F1906" s="57"/>
      <c r="G1906" s="57"/>
      <c r="H1906" s="57"/>
      <c r="I1906" s="57"/>
    </row>
    <row r="1907" spans="2:9" ht="19.5" customHeight="1" x14ac:dyDescent="0.3">
      <c r="B1907" s="57"/>
      <c r="C1907" s="57"/>
      <c r="D1907" s="57"/>
      <c r="E1907" s="57"/>
      <c r="F1907" s="57"/>
      <c r="G1907" s="57"/>
      <c r="H1907" s="57"/>
      <c r="I1907" s="57"/>
    </row>
    <row r="1908" spans="2:9" ht="19.5" customHeight="1" x14ac:dyDescent="0.3">
      <c r="B1908" s="57"/>
      <c r="C1908" s="57"/>
      <c r="D1908" s="57"/>
      <c r="E1908" s="57"/>
      <c r="F1908" s="57"/>
      <c r="G1908" s="57"/>
      <c r="H1908" s="57"/>
      <c r="I1908" s="57"/>
    </row>
    <row r="1909" spans="2:9" ht="19.5" customHeight="1" x14ac:dyDescent="0.3">
      <c r="B1909" s="57"/>
      <c r="C1909" s="57"/>
      <c r="D1909" s="57"/>
      <c r="E1909" s="57"/>
      <c r="F1909" s="57"/>
      <c r="G1909" s="57"/>
      <c r="H1909" s="57"/>
      <c r="I1909" s="57"/>
    </row>
    <row r="1910" spans="2:9" ht="19.5" customHeight="1" x14ac:dyDescent="0.3">
      <c r="B1910" s="57"/>
      <c r="C1910" s="57"/>
      <c r="D1910" s="57"/>
      <c r="E1910" s="57"/>
      <c r="F1910" s="57"/>
      <c r="G1910" s="57"/>
      <c r="H1910" s="57"/>
      <c r="I1910" s="57"/>
    </row>
    <row r="1911" spans="2:9" ht="19.5" customHeight="1" x14ac:dyDescent="0.3">
      <c r="B1911" s="57"/>
      <c r="C1911" s="57"/>
      <c r="D1911" s="57"/>
      <c r="E1911" s="57"/>
      <c r="F1911" s="57"/>
      <c r="G1911" s="57"/>
      <c r="H1911" s="57"/>
      <c r="I1911" s="57"/>
    </row>
    <row r="1912" spans="2:9" ht="19.5" customHeight="1" x14ac:dyDescent="0.3">
      <c r="B1912" s="57"/>
      <c r="C1912" s="57"/>
      <c r="D1912" s="57"/>
      <c r="E1912" s="57"/>
      <c r="F1912" s="57"/>
      <c r="G1912" s="57"/>
      <c r="H1912" s="57"/>
      <c r="I1912" s="57"/>
    </row>
    <row r="1913" spans="2:9" ht="19.5" customHeight="1" x14ac:dyDescent="0.3">
      <c r="B1913" s="57"/>
      <c r="C1913" s="57"/>
      <c r="D1913" s="57"/>
      <c r="E1913" s="57"/>
      <c r="F1913" s="57"/>
      <c r="G1913" s="57"/>
      <c r="H1913" s="57"/>
      <c r="I1913" s="57"/>
    </row>
    <row r="1914" spans="2:9" ht="19.5" customHeight="1" x14ac:dyDescent="0.3">
      <c r="B1914" s="57"/>
      <c r="C1914" s="57"/>
      <c r="D1914" s="57"/>
      <c r="E1914" s="57"/>
      <c r="F1914" s="57"/>
      <c r="G1914" s="57"/>
      <c r="H1914" s="57"/>
      <c r="I1914" s="57"/>
    </row>
    <row r="1915" spans="2:9" ht="19.5" customHeight="1" x14ac:dyDescent="0.3">
      <c r="B1915" s="57"/>
      <c r="C1915" s="57"/>
      <c r="D1915" s="57"/>
      <c r="E1915" s="57"/>
      <c r="F1915" s="57"/>
      <c r="G1915" s="57"/>
      <c r="H1915" s="57"/>
      <c r="I1915" s="57"/>
    </row>
    <row r="1916" spans="2:9" ht="19.5" customHeight="1" x14ac:dyDescent="0.3">
      <c r="B1916" s="57"/>
      <c r="C1916" s="57"/>
      <c r="D1916" s="57"/>
      <c r="E1916" s="57"/>
      <c r="F1916" s="57"/>
      <c r="G1916" s="57"/>
      <c r="H1916" s="57"/>
      <c r="I1916" s="57"/>
    </row>
    <row r="1917" spans="2:9" ht="19.5" customHeight="1" x14ac:dyDescent="0.3">
      <c r="B1917" s="57"/>
      <c r="C1917" s="57"/>
      <c r="D1917" s="57"/>
      <c r="E1917" s="57"/>
      <c r="F1917" s="57"/>
      <c r="G1917" s="57"/>
      <c r="H1917" s="57"/>
      <c r="I1917" s="57"/>
    </row>
    <row r="1918" spans="2:9" ht="19.5" customHeight="1" x14ac:dyDescent="0.3">
      <c r="B1918" s="57"/>
      <c r="C1918" s="57"/>
      <c r="D1918" s="57"/>
      <c r="E1918" s="57"/>
      <c r="F1918" s="57"/>
      <c r="G1918" s="57"/>
      <c r="H1918" s="57"/>
      <c r="I1918" s="57"/>
    </row>
    <row r="1919" spans="2:9" ht="19.5" customHeight="1" x14ac:dyDescent="0.3">
      <c r="B1919" s="57"/>
      <c r="C1919" s="57"/>
      <c r="D1919" s="57"/>
      <c r="E1919" s="57"/>
      <c r="F1919" s="57"/>
      <c r="G1919" s="57"/>
      <c r="H1919" s="57"/>
      <c r="I1919" s="57"/>
    </row>
    <row r="1920" spans="2:9" ht="19.5" customHeight="1" x14ac:dyDescent="0.3">
      <c r="B1920" s="57"/>
      <c r="C1920" s="57"/>
      <c r="D1920" s="57"/>
      <c r="E1920" s="57"/>
      <c r="F1920" s="57"/>
      <c r="G1920" s="57"/>
      <c r="H1920" s="57"/>
      <c r="I1920" s="57"/>
    </row>
    <row r="1921" spans="2:9" ht="19.5" customHeight="1" x14ac:dyDescent="0.3">
      <c r="B1921" s="57"/>
      <c r="C1921" s="57"/>
      <c r="D1921" s="57"/>
      <c r="E1921" s="57"/>
      <c r="F1921" s="57"/>
      <c r="G1921" s="57"/>
      <c r="H1921" s="57"/>
      <c r="I1921" s="57"/>
    </row>
    <row r="1922" spans="2:9" ht="19.5" customHeight="1" x14ac:dyDescent="0.3">
      <c r="B1922" s="57"/>
      <c r="C1922" s="57"/>
      <c r="D1922" s="57"/>
      <c r="E1922" s="57"/>
      <c r="F1922" s="57"/>
      <c r="G1922" s="57"/>
      <c r="H1922" s="57"/>
      <c r="I1922" s="57"/>
    </row>
    <row r="1923" spans="2:9" ht="19.5" customHeight="1" x14ac:dyDescent="0.3">
      <c r="B1923" s="57"/>
      <c r="C1923" s="57"/>
      <c r="D1923" s="57"/>
      <c r="E1923" s="57"/>
      <c r="F1923" s="57"/>
      <c r="G1923" s="57"/>
      <c r="H1923" s="57"/>
      <c r="I1923" s="57"/>
    </row>
    <row r="1924" spans="2:9" ht="19.5" customHeight="1" x14ac:dyDescent="0.3">
      <c r="B1924" s="57"/>
      <c r="C1924" s="57"/>
      <c r="D1924" s="57"/>
      <c r="E1924" s="57"/>
      <c r="F1924" s="57"/>
      <c r="G1924" s="57"/>
      <c r="H1924" s="57"/>
      <c r="I1924" s="57"/>
    </row>
    <row r="1925" spans="2:9" ht="19.5" customHeight="1" x14ac:dyDescent="0.3">
      <c r="B1925" s="57"/>
      <c r="C1925" s="57"/>
      <c r="D1925" s="57"/>
      <c r="E1925" s="57"/>
      <c r="F1925" s="57"/>
      <c r="G1925" s="57"/>
      <c r="H1925" s="57"/>
      <c r="I1925" s="57"/>
    </row>
    <row r="1926" spans="2:9" ht="19.5" customHeight="1" x14ac:dyDescent="0.3">
      <c r="B1926" s="57"/>
      <c r="C1926" s="57"/>
      <c r="D1926" s="57"/>
      <c r="E1926" s="57"/>
      <c r="F1926" s="57"/>
      <c r="G1926" s="57"/>
      <c r="H1926" s="57"/>
      <c r="I1926" s="57"/>
    </row>
    <row r="1927" spans="2:9" ht="19.5" customHeight="1" x14ac:dyDescent="0.3">
      <c r="B1927" s="57"/>
      <c r="C1927" s="57"/>
      <c r="D1927" s="57"/>
      <c r="E1927" s="57"/>
      <c r="F1927" s="57"/>
      <c r="G1927" s="57"/>
      <c r="H1927" s="57"/>
      <c r="I1927" s="57"/>
    </row>
    <row r="1928" spans="2:9" ht="19.5" customHeight="1" x14ac:dyDescent="0.3">
      <c r="B1928" s="57"/>
      <c r="C1928" s="57"/>
      <c r="D1928" s="57"/>
      <c r="E1928" s="57"/>
      <c r="F1928" s="57"/>
      <c r="G1928" s="57"/>
      <c r="H1928" s="57"/>
      <c r="I1928" s="57"/>
    </row>
    <row r="1929" spans="2:9" ht="19.5" customHeight="1" x14ac:dyDescent="0.3">
      <c r="B1929" s="57"/>
      <c r="C1929" s="57"/>
      <c r="D1929" s="57"/>
      <c r="E1929" s="57"/>
      <c r="F1929" s="57"/>
      <c r="G1929" s="57"/>
      <c r="H1929" s="57"/>
      <c r="I1929" s="57"/>
    </row>
    <row r="1930" spans="2:9" ht="19.5" customHeight="1" x14ac:dyDescent="0.3">
      <c r="B1930" s="57"/>
      <c r="C1930" s="57"/>
      <c r="D1930" s="57"/>
      <c r="E1930" s="57"/>
      <c r="F1930" s="57"/>
      <c r="G1930" s="57"/>
      <c r="H1930" s="57"/>
      <c r="I1930" s="57"/>
    </row>
    <row r="1931" spans="2:9" ht="19.5" customHeight="1" x14ac:dyDescent="0.3">
      <c r="B1931" s="57"/>
      <c r="C1931" s="57"/>
      <c r="D1931" s="57"/>
      <c r="E1931" s="57"/>
      <c r="F1931" s="57"/>
      <c r="G1931" s="57"/>
      <c r="H1931" s="57"/>
      <c r="I1931" s="57"/>
    </row>
    <row r="1932" spans="2:9" ht="19.5" customHeight="1" x14ac:dyDescent="0.3">
      <c r="B1932" s="57"/>
      <c r="C1932" s="57"/>
      <c r="D1932" s="57"/>
      <c r="E1932" s="57"/>
      <c r="F1932" s="57"/>
      <c r="G1932" s="57"/>
      <c r="H1932" s="57"/>
      <c r="I1932" s="57"/>
    </row>
    <row r="1933" spans="2:9" ht="19.5" customHeight="1" x14ac:dyDescent="0.3">
      <c r="B1933" s="57"/>
      <c r="C1933" s="57"/>
      <c r="D1933" s="57"/>
      <c r="E1933" s="57"/>
      <c r="F1933" s="57"/>
      <c r="G1933" s="57"/>
      <c r="H1933" s="57"/>
      <c r="I1933" s="57"/>
    </row>
    <row r="1934" spans="2:9" ht="19.5" customHeight="1" x14ac:dyDescent="0.3">
      <c r="B1934" s="57"/>
      <c r="C1934" s="57"/>
      <c r="D1934" s="57"/>
      <c r="E1934" s="57"/>
      <c r="F1934" s="57"/>
      <c r="G1934" s="57"/>
      <c r="H1934" s="57"/>
      <c r="I1934" s="57"/>
    </row>
    <row r="1935" spans="2:9" ht="19.5" customHeight="1" x14ac:dyDescent="0.3">
      <c r="B1935" s="57"/>
      <c r="C1935" s="57"/>
      <c r="D1935" s="57"/>
      <c r="E1935" s="57"/>
      <c r="F1935" s="57"/>
      <c r="G1935" s="57"/>
      <c r="H1935" s="57"/>
      <c r="I1935" s="57"/>
    </row>
    <row r="1936" spans="2:9" ht="19.5" customHeight="1" x14ac:dyDescent="0.3">
      <c r="B1936" s="57"/>
      <c r="C1936" s="57"/>
      <c r="D1936" s="57"/>
      <c r="E1936" s="57"/>
      <c r="F1936" s="57"/>
      <c r="G1936" s="57"/>
      <c r="H1936" s="57"/>
      <c r="I1936" s="57"/>
    </row>
    <row r="1937" spans="2:9" ht="19.5" customHeight="1" x14ac:dyDescent="0.3">
      <c r="B1937" s="57"/>
      <c r="C1937" s="57"/>
      <c r="D1937" s="57"/>
      <c r="E1937" s="57"/>
      <c r="F1937" s="57"/>
      <c r="G1937" s="57"/>
      <c r="H1937" s="57"/>
      <c r="I1937" s="57"/>
    </row>
    <row r="1938" spans="2:9" ht="19.5" customHeight="1" x14ac:dyDescent="0.3">
      <c r="B1938" s="57"/>
      <c r="C1938" s="57"/>
      <c r="D1938" s="57"/>
      <c r="E1938" s="57"/>
      <c r="F1938" s="57"/>
      <c r="G1938" s="57"/>
      <c r="H1938" s="57"/>
      <c r="I1938" s="57"/>
    </row>
    <row r="1939" spans="2:9" ht="19.5" customHeight="1" x14ac:dyDescent="0.3">
      <c r="B1939" s="57"/>
      <c r="C1939" s="57"/>
      <c r="D1939" s="57"/>
      <c r="E1939" s="57"/>
      <c r="F1939" s="57"/>
      <c r="G1939" s="57"/>
      <c r="H1939" s="57"/>
      <c r="I1939" s="57"/>
    </row>
    <row r="1940" spans="2:9" ht="19.5" customHeight="1" x14ac:dyDescent="0.3">
      <c r="B1940" s="57"/>
      <c r="C1940" s="57"/>
      <c r="D1940" s="57"/>
      <c r="E1940" s="57"/>
      <c r="F1940" s="57"/>
      <c r="G1940" s="57"/>
      <c r="H1940" s="57"/>
      <c r="I1940" s="57"/>
    </row>
    <row r="1941" spans="2:9" ht="19.5" customHeight="1" x14ac:dyDescent="0.3">
      <c r="B1941" s="57"/>
      <c r="C1941" s="57"/>
      <c r="D1941" s="57"/>
      <c r="E1941" s="57"/>
      <c r="F1941" s="57"/>
      <c r="G1941" s="57"/>
      <c r="H1941" s="57"/>
      <c r="I1941" s="57"/>
    </row>
    <row r="1942" spans="2:9" ht="19.5" customHeight="1" x14ac:dyDescent="0.3">
      <c r="B1942" s="57"/>
      <c r="C1942" s="57"/>
      <c r="D1942" s="57"/>
      <c r="E1942" s="57"/>
      <c r="F1942" s="57"/>
      <c r="G1942" s="57"/>
      <c r="H1942" s="57"/>
      <c r="I1942" s="57"/>
    </row>
    <row r="1943" spans="2:9" ht="19.5" customHeight="1" x14ac:dyDescent="0.3">
      <c r="B1943" s="57"/>
      <c r="C1943" s="57"/>
      <c r="D1943" s="57"/>
      <c r="E1943" s="57"/>
      <c r="F1943" s="57"/>
      <c r="G1943" s="57"/>
      <c r="H1943" s="57"/>
      <c r="I1943" s="57"/>
    </row>
    <row r="1944" spans="2:9" ht="19.5" customHeight="1" x14ac:dyDescent="0.3">
      <c r="B1944" s="57"/>
      <c r="C1944" s="57"/>
      <c r="D1944" s="57"/>
      <c r="E1944" s="57"/>
      <c r="F1944" s="57"/>
      <c r="G1944" s="57"/>
      <c r="H1944" s="57"/>
      <c r="I1944" s="57"/>
    </row>
    <row r="1945" spans="2:9" ht="19.5" customHeight="1" x14ac:dyDescent="0.3">
      <c r="B1945" s="57"/>
      <c r="C1945" s="57"/>
      <c r="D1945" s="57"/>
      <c r="E1945" s="57"/>
      <c r="F1945" s="57"/>
      <c r="G1945" s="57"/>
      <c r="H1945" s="57"/>
      <c r="I1945" s="57"/>
    </row>
    <row r="1946" spans="2:9" ht="19.5" customHeight="1" x14ac:dyDescent="0.3">
      <c r="B1946" s="57"/>
      <c r="C1946" s="57"/>
      <c r="D1946" s="57"/>
      <c r="E1946" s="57"/>
      <c r="F1946" s="57"/>
      <c r="G1946" s="57"/>
      <c r="H1946" s="57"/>
      <c r="I1946" s="57"/>
    </row>
    <row r="1947" spans="2:9" ht="19.5" customHeight="1" x14ac:dyDescent="0.3">
      <c r="B1947" s="57"/>
      <c r="C1947" s="57"/>
      <c r="D1947" s="57"/>
      <c r="E1947" s="57"/>
      <c r="F1947" s="57"/>
      <c r="G1947" s="57"/>
      <c r="H1947" s="57"/>
      <c r="I1947" s="57"/>
    </row>
    <row r="1948" spans="2:9" ht="19.5" customHeight="1" x14ac:dyDescent="0.3">
      <c r="B1948" s="57"/>
      <c r="C1948" s="57"/>
      <c r="D1948" s="57"/>
      <c r="E1948" s="57"/>
      <c r="F1948" s="57"/>
      <c r="G1948" s="57"/>
      <c r="H1948" s="57"/>
      <c r="I1948" s="57"/>
    </row>
    <row r="1949" spans="2:9" ht="19.5" customHeight="1" x14ac:dyDescent="0.3">
      <c r="B1949" s="57"/>
      <c r="C1949" s="57"/>
      <c r="D1949" s="57"/>
      <c r="E1949" s="57"/>
      <c r="F1949" s="57"/>
      <c r="G1949" s="57"/>
      <c r="H1949" s="57"/>
      <c r="I1949" s="57"/>
    </row>
    <row r="1950" spans="2:9" ht="19.5" customHeight="1" x14ac:dyDescent="0.3">
      <c r="B1950" s="57"/>
      <c r="C1950" s="57"/>
      <c r="D1950" s="57"/>
      <c r="E1950" s="57"/>
      <c r="F1950" s="57"/>
      <c r="G1950" s="57"/>
      <c r="H1950" s="57"/>
      <c r="I1950" s="57"/>
    </row>
    <row r="1951" spans="2:9" ht="19.5" customHeight="1" x14ac:dyDescent="0.3">
      <c r="B1951" s="57"/>
      <c r="C1951" s="57"/>
      <c r="D1951" s="57"/>
      <c r="E1951" s="57"/>
      <c r="F1951" s="57"/>
      <c r="G1951" s="57"/>
      <c r="H1951" s="57"/>
      <c r="I1951" s="57"/>
    </row>
    <row r="1952" spans="2:9" ht="19.5" customHeight="1" x14ac:dyDescent="0.3">
      <c r="B1952" s="57"/>
      <c r="C1952" s="57"/>
      <c r="D1952" s="57"/>
      <c r="E1952" s="57"/>
      <c r="F1952" s="57"/>
      <c r="G1952" s="57"/>
      <c r="H1952" s="57"/>
      <c r="I1952" s="57"/>
    </row>
    <row r="1953" spans="2:9" ht="19.5" customHeight="1" x14ac:dyDescent="0.3">
      <c r="B1953" s="57"/>
      <c r="C1953" s="57"/>
      <c r="D1953" s="57"/>
      <c r="E1953" s="57"/>
      <c r="F1953" s="57"/>
      <c r="G1953" s="57"/>
      <c r="H1953" s="57"/>
      <c r="I1953" s="57"/>
    </row>
    <row r="1954" spans="2:9" ht="19.5" customHeight="1" x14ac:dyDescent="0.3">
      <c r="B1954" s="57"/>
      <c r="C1954" s="57"/>
      <c r="D1954" s="57"/>
      <c r="E1954" s="57"/>
      <c r="F1954" s="57"/>
      <c r="G1954" s="57"/>
      <c r="H1954" s="57"/>
      <c r="I1954" s="57"/>
    </row>
    <row r="1955" spans="2:9" ht="19.5" customHeight="1" x14ac:dyDescent="0.3">
      <c r="B1955" s="57"/>
      <c r="C1955" s="57"/>
      <c r="D1955" s="57"/>
      <c r="E1955" s="57"/>
      <c r="F1955" s="57"/>
      <c r="G1955" s="57"/>
      <c r="H1955" s="57"/>
      <c r="I1955" s="57"/>
    </row>
    <row r="1956" spans="2:9" ht="19.5" customHeight="1" x14ac:dyDescent="0.3">
      <c r="B1956" s="57"/>
      <c r="C1956" s="57"/>
      <c r="D1956" s="57"/>
      <c r="E1956" s="57"/>
      <c r="F1956" s="57"/>
      <c r="G1956" s="57"/>
      <c r="H1956" s="57"/>
      <c r="I1956" s="57"/>
    </row>
    <row r="1957" spans="2:9" ht="19.5" customHeight="1" x14ac:dyDescent="0.3">
      <c r="B1957" s="57"/>
      <c r="C1957" s="57"/>
      <c r="D1957" s="57"/>
      <c r="E1957" s="57"/>
      <c r="F1957" s="57"/>
      <c r="G1957" s="57"/>
      <c r="H1957" s="57"/>
      <c r="I1957" s="57"/>
    </row>
    <row r="1958" spans="2:9" ht="19.5" customHeight="1" x14ac:dyDescent="0.3">
      <c r="B1958" s="57"/>
      <c r="C1958" s="57"/>
      <c r="D1958" s="57"/>
      <c r="E1958" s="57"/>
      <c r="F1958" s="57"/>
      <c r="G1958" s="57"/>
      <c r="H1958" s="57"/>
      <c r="I1958" s="57"/>
    </row>
    <row r="1959" spans="2:9" ht="19.5" customHeight="1" x14ac:dyDescent="0.3">
      <c r="B1959" s="57"/>
      <c r="C1959" s="57"/>
      <c r="D1959" s="57"/>
      <c r="E1959" s="57"/>
      <c r="F1959" s="57"/>
      <c r="G1959" s="57"/>
      <c r="H1959" s="57"/>
      <c r="I1959" s="57"/>
    </row>
    <row r="1960" spans="2:9" ht="19.5" customHeight="1" x14ac:dyDescent="0.3">
      <c r="B1960" s="57"/>
      <c r="C1960" s="57"/>
      <c r="D1960" s="57"/>
      <c r="E1960" s="57"/>
      <c r="F1960" s="57"/>
      <c r="G1960" s="57"/>
      <c r="H1960" s="57"/>
      <c r="I1960" s="57"/>
    </row>
    <row r="1961" spans="2:9" ht="19.5" customHeight="1" x14ac:dyDescent="0.3">
      <c r="B1961" s="57"/>
      <c r="C1961" s="57"/>
      <c r="D1961" s="57"/>
      <c r="E1961" s="57"/>
      <c r="F1961" s="57"/>
      <c r="G1961" s="57"/>
      <c r="H1961" s="57"/>
      <c r="I1961" s="57"/>
    </row>
    <row r="1962" spans="2:9" ht="19.5" customHeight="1" x14ac:dyDescent="0.3">
      <c r="B1962" s="57"/>
      <c r="C1962" s="57"/>
      <c r="D1962" s="57"/>
      <c r="E1962" s="57"/>
      <c r="F1962" s="57"/>
      <c r="G1962" s="57"/>
      <c r="H1962" s="57"/>
      <c r="I1962" s="57"/>
    </row>
    <row r="1963" spans="2:9" ht="19.5" customHeight="1" x14ac:dyDescent="0.3">
      <c r="B1963" s="57"/>
      <c r="C1963" s="57"/>
      <c r="D1963" s="57"/>
      <c r="E1963" s="57"/>
      <c r="F1963" s="57"/>
      <c r="G1963" s="57"/>
      <c r="H1963" s="57"/>
      <c r="I1963" s="57"/>
    </row>
    <row r="1964" spans="2:9" ht="19.5" customHeight="1" x14ac:dyDescent="0.3">
      <c r="B1964" s="57"/>
      <c r="C1964" s="57"/>
      <c r="D1964" s="57"/>
      <c r="E1964" s="57"/>
      <c r="F1964" s="57"/>
      <c r="G1964" s="57"/>
      <c r="H1964" s="57"/>
      <c r="I1964" s="57"/>
    </row>
    <row r="1965" spans="2:9" ht="19.5" customHeight="1" x14ac:dyDescent="0.3">
      <c r="B1965" s="57"/>
      <c r="C1965" s="57"/>
      <c r="D1965" s="57"/>
      <c r="E1965" s="57"/>
      <c r="F1965" s="57"/>
      <c r="G1965" s="57"/>
      <c r="H1965" s="57"/>
      <c r="I1965" s="57"/>
    </row>
    <row r="1966" spans="2:9" ht="19.5" customHeight="1" x14ac:dyDescent="0.3">
      <c r="B1966" s="57"/>
      <c r="C1966" s="57"/>
      <c r="D1966" s="57"/>
      <c r="E1966" s="57"/>
      <c r="F1966" s="57"/>
      <c r="G1966" s="57"/>
      <c r="H1966" s="57"/>
      <c r="I1966" s="57"/>
    </row>
    <row r="1967" spans="2:9" ht="19.5" customHeight="1" x14ac:dyDescent="0.3">
      <c r="B1967" s="57"/>
      <c r="C1967" s="57"/>
      <c r="D1967" s="57"/>
      <c r="E1967" s="57"/>
      <c r="F1967" s="57"/>
      <c r="G1967" s="57"/>
      <c r="H1967" s="57"/>
      <c r="I1967" s="57"/>
    </row>
    <row r="1968" spans="2:9" ht="19.5" customHeight="1" x14ac:dyDescent="0.3">
      <c r="B1968" s="57"/>
      <c r="C1968" s="57"/>
      <c r="D1968" s="57"/>
      <c r="E1968" s="57"/>
      <c r="F1968" s="57"/>
      <c r="G1968" s="57"/>
      <c r="H1968" s="57"/>
      <c r="I1968" s="57"/>
    </row>
    <row r="1969" spans="2:9" ht="19.5" customHeight="1" x14ac:dyDescent="0.3">
      <c r="B1969" s="57"/>
      <c r="C1969" s="57"/>
      <c r="D1969" s="57"/>
      <c r="E1969" s="57"/>
      <c r="F1969" s="57"/>
      <c r="G1969" s="57"/>
      <c r="H1969" s="57"/>
      <c r="I1969" s="57"/>
    </row>
    <row r="1970" spans="2:9" ht="19.5" customHeight="1" x14ac:dyDescent="0.3">
      <c r="B1970" s="57"/>
      <c r="C1970" s="57"/>
      <c r="D1970" s="57"/>
      <c r="E1970" s="57"/>
      <c r="F1970" s="57"/>
      <c r="G1970" s="57"/>
      <c r="H1970" s="57"/>
      <c r="I1970" s="57"/>
    </row>
    <row r="1971" spans="2:9" ht="19.5" customHeight="1" x14ac:dyDescent="0.3">
      <c r="B1971" s="57"/>
      <c r="C1971" s="57"/>
      <c r="D1971" s="57"/>
      <c r="E1971" s="57"/>
      <c r="F1971" s="57"/>
      <c r="G1971" s="57"/>
      <c r="H1971" s="57"/>
      <c r="I1971" s="57"/>
    </row>
    <row r="1972" spans="2:9" ht="19.5" customHeight="1" x14ac:dyDescent="0.3">
      <c r="B1972" s="57"/>
      <c r="C1972" s="57"/>
      <c r="D1972" s="57"/>
      <c r="E1972" s="57"/>
      <c r="F1972" s="57"/>
      <c r="G1972" s="57"/>
      <c r="H1972" s="57"/>
      <c r="I1972" s="57"/>
    </row>
    <row r="1973" spans="2:9" ht="19.5" customHeight="1" x14ac:dyDescent="0.3">
      <c r="B1973" s="57"/>
      <c r="C1973" s="57"/>
      <c r="D1973" s="57"/>
      <c r="E1973" s="57"/>
      <c r="F1973" s="57"/>
      <c r="G1973" s="57"/>
      <c r="H1973" s="57"/>
      <c r="I1973" s="57"/>
    </row>
    <row r="1974" spans="2:9" ht="19.5" customHeight="1" x14ac:dyDescent="0.3">
      <c r="B1974" s="57"/>
      <c r="C1974" s="57"/>
      <c r="D1974" s="57"/>
      <c r="E1974" s="57"/>
      <c r="F1974" s="57"/>
      <c r="G1974" s="57"/>
      <c r="H1974" s="57"/>
      <c r="I1974" s="57"/>
    </row>
    <row r="1975" spans="2:9" ht="19.5" customHeight="1" x14ac:dyDescent="0.3">
      <c r="B1975" s="57"/>
      <c r="C1975" s="57"/>
      <c r="D1975" s="57"/>
      <c r="E1975" s="57"/>
      <c r="F1975" s="57"/>
      <c r="G1975" s="57"/>
      <c r="H1975" s="57"/>
      <c r="I1975" s="57"/>
    </row>
    <row r="1976" spans="2:9" ht="19.5" customHeight="1" x14ac:dyDescent="0.3">
      <c r="B1976" s="57"/>
      <c r="C1976" s="57"/>
      <c r="D1976" s="57"/>
      <c r="E1976" s="57"/>
      <c r="F1976" s="57"/>
      <c r="G1976" s="57"/>
      <c r="H1976" s="57"/>
      <c r="I1976" s="57"/>
    </row>
    <row r="1977" spans="2:9" ht="19.5" customHeight="1" x14ac:dyDescent="0.3">
      <c r="B1977" s="57"/>
      <c r="C1977" s="57"/>
      <c r="D1977" s="57"/>
      <c r="E1977" s="57"/>
      <c r="F1977" s="57"/>
      <c r="G1977" s="57"/>
      <c r="H1977" s="57"/>
      <c r="I1977" s="57"/>
    </row>
    <row r="1978" spans="2:9" ht="19.5" customHeight="1" x14ac:dyDescent="0.3">
      <c r="B1978" s="57"/>
      <c r="C1978" s="57"/>
      <c r="D1978" s="57"/>
      <c r="E1978" s="57"/>
      <c r="F1978" s="57"/>
      <c r="G1978" s="57"/>
      <c r="H1978" s="57"/>
      <c r="I1978" s="57"/>
    </row>
    <row r="1979" spans="2:9" ht="19.5" customHeight="1" x14ac:dyDescent="0.3">
      <c r="B1979" s="57"/>
      <c r="C1979" s="57"/>
      <c r="D1979" s="57"/>
      <c r="E1979" s="57"/>
      <c r="F1979" s="57"/>
      <c r="G1979" s="57"/>
      <c r="H1979" s="57"/>
      <c r="I1979" s="57"/>
    </row>
    <row r="1980" spans="2:9" ht="19.5" customHeight="1" x14ac:dyDescent="0.3">
      <c r="B1980" s="57"/>
      <c r="C1980" s="57"/>
      <c r="D1980" s="57"/>
      <c r="E1980" s="57"/>
      <c r="F1980" s="57"/>
      <c r="G1980" s="57"/>
      <c r="H1980" s="57"/>
      <c r="I1980" s="57"/>
    </row>
    <row r="1981" spans="2:9" ht="19.5" customHeight="1" x14ac:dyDescent="0.3">
      <c r="B1981" s="57"/>
      <c r="C1981" s="57"/>
      <c r="D1981" s="57"/>
      <c r="E1981" s="57"/>
      <c r="F1981" s="57"/>
      <c r="G1981" s="57"/>
      <c r="H1981" s="57"/>
      <c r="I1981" s="57"/>
    </row>
    <row r="1982" spans="2:9" ht="19.5" customHeight="1" x14ac:dyDescent="0.3">
      <c r="B1982" s="57"/>
      <c r="C1982" s="57"/>
      <c r="D1982" s="57"/>
      <c r="E1982" s="57"/>
      <c r="F1982" s="57"/>
      <c r="G1982" s="57"/>
      <c r="H1982" s="57"/>
      <c r="I1982" s="57"/>
    </row>
    <row r="1983" spans="2:9" ht="19.5" customHeight="1" x14ac:dyDescent="0.3">
      <c r="B1983" s="57"/>
      <c r="C1983" s="57"/>
      <c r="D1983" s="57"/>
      <c r="E1983" s="57"/>
      <c r="F1983" s="57"/>
      <c r="G1983" s="57"/>
      <c r="H1983" s="57"/>
      <c r="I1983" s="57"/>
    </row>
    <row r="1984" spans="2:9" ht="19.5" customHeight="1" x14ac:dyDescent="0.3">
      <c r="B1984" s="57"/>
      <c r="C1984" s="57"/>
      <c r="D1984" s="57"/>
      <c r="E1984" s="57"/>
      <c r="F1984" s="57"/>
      <c r="G1984" s="57"/>
      <c r="H1984" s="57"/>
      <c r="I1984" s="57"/>
    </row>
    <row r="1985" spans="2:9" ht="19.5" customHeight="1" x14ac:dyDescent="0.3">
      <c r="B1985" s="57"/>
      <c r="C1985" s="57"/>
      <c r="D1985" s="57"/>
      <c r="E1985" s="57"/>
      <c r="F1985" s="57"/>
      <c r="G1985" s="57"/>
      <c r="H1985" s="57"/>
      <c r="I1985" s="57"/>
    </row>
    <row r="1986" spans="2:9" ht="19.5" customHeight="1" x14ac:dyDescent="0.3">
      <c r="B1986" s="57"/>
      <c r="C1986" s="57"/>
      <c r="D1986" s="57"/>
      <c r="E1986" s="57"/>
      <c r="F1986" s="57"/>
      <c r="G1986" s="57"/>
      <c r="H1986" s="57"/>
      <c r="I1986" s="57"/>
    </row>
    <row r="1987" spans="2:9" ht="19.5" customHeight="1" x14ac:dyDescent="0.3">
      <c r="B1987" s="57"/>
      <c r="C1987" s="57"/>
      <c r="D1987" s="57"/>
      <c r="E1987" s="57"/>
      <c r="F1987" s="57"/>
      <c r="G1987" s="57"/>
      <c r="H1987" s="57"/>
      <c r="I1987" s="57"/>
    </row>
    <row r="1988" spans="2:9" ht="19.5" customHeight="1" x14ac:dyDescent="0.3">
      <c r="B1988" s="57"/>
      <c r="C1988" s="57"/>
      <c r="D1988" s="57"/>
      <c r="E1988" s="57"/>
      <c r="F1988" s="57"/>
      <c r="G1988" s="57"/>
      <c r="H1988" s="57"/>
      <c r="I1988" s="57"/>
    </row>
    <row r="1989" spans="2:9" ht="19.5" customHeight="1" x14ac:dyDescent="0.3">
      <c r="B1989" s="57"/>
      <c r="C1989" s="57"/>
      <c r="D1989" s="57"/>
      <c r="E1989" s="57"/>
      <c r="F1989" s="57"/>
      <c r="G1989" s="57"/>
      <c r="H1989" s="57"/>
      <c r="I1989" s="57"/>
    </row>
    <row r="1990" spans="2:9" ht="19.5" customHeight="1" x14ac:dyDescent="0.3">
      <c r="B1990" s="57"/>
      <c r="C1990" s="57"/>
      <c r="D1990" s="57"/>
      <c r="E1990" s="57"/>
      <c r="F1990" s="57"/>
      <c r="G1990" s="57"/>
      <c r="H1990" s="57"/>
      <c r="I1990" s="57"/>
    </row>
    <row r="1991" spans="2:9" ht="19.5" customHeight="1" x14ac:dyDescent="0.3">
      <c r="B1991" s="57"/>
      <c r="C1991" s="57"/>
      <c r="D1991" s="57"/>
      <c r="E1991" s="57"/>
      <c r="F1991" s="57"/>
      <c r="G1991" s="57"/>
      <c r="H1991" s="57"/>
      <c r="I1991" s="57"/>
    </row>
    <row r="1992" spans="2:9" ht="19.5" customHeight="1" x14ac:dyDescent="0.3">
      <c r="B1992" s="57"/>
      <c r="C1992" s="57"/>
      <c r="D1992" s="57"/>
      <c r="E1992" s="57"/>
      <c r="F1992" s="57"/>
      <c r="G1992" s="57"/>
      <c r="H1992" s="57"/>
      <c r="I1992" s="57"/>
    </row>
    <row r="1993" spans="2:9" ht="19.5" customHeight="1" x14ac:dyDescent="0.3">
      <c r="B1993" s="57"/>
      <c r="C1993" s="57"/>
      <c r="D1993" s="57"/>
      <c r="E1993" s="57"/>
      <c r="F1993" s="57"/>
      <c r="G1993" s="57"/>
      <c r="H1993" s="57"/>
      <c r="I1993" s="57"/>
    </row>
    <row r="1994" spans="2:9" ht="19.5" customHeight="1" x14ac:dyDescent="0.3">
      <c r="B1994" s="57"/>
      <c r="C1994" s="57"/>
      <c r="D1994" s="57"/>
      <c r="E1994" s="57"/>
      <c r="F1994" s="57"/>
      <c r="G1994" s="57"/>
      <c r="H1994" s="57"/>
      <c r="I1994" s="57"/>
    </row>
    <row r="1995" spans="2:9" ht="19.5" customHeight="1" x14ac:dyDescent="0.3">
      <c r="B1995" s="57"/>
      <c r="C1995" s="57"/>
      <c r="D1995" s="57"/>
      <c r="E1995" s="57"/>
      <c r="F1995" s="57"/>
      <c r="G1995" s="57"/>
      <c r="H1995" s="57"/>
      <c r="I1995" s="57"/>
    </row>
    <row r="1996" spans="2:9" ht="19.5" customHeight="1" x14ac:dyDescent="0.3">
      <c r="B1996" s="57"/>
      <c r="C1996" s="57"/>
      <c r="D1996" s="57"/>
      <c r="E1996" s="57"/>
      <c r="F1996" s="57"/>
      <c r="G1996" s="57"/>
      <c r="H1996" s="57"/>
      <c r="I1996" s="57"/>
    </row>
    <row r="1997" spans="2:9" ht="19.5" customHeight="1" x14ac:dyDescent="0.3">
      <c r="B1997" s="57"/>
      <c r="C1997" s="57"/>
      <c r="D1997" s="57"/>
      <c r="E1997" s="57"/>
      <c r="F1997" s="57"/>
      <c r="G1997" s="57"/>
      <c r="H1997" s="57"/>
      <c r="I1997" s="57"/>
    </row>
    <row r="1998" spans="2:9" ht="19.5" customHeight="1" x14ac:dyDescent="0.3">
      <c r="B1998" s="57"/>
      <c r="C1998" s="57"/>
      <c r="D1998" s="57"/>
      <c r="E1998" s="57"/>
      <c r="F1998" s="57"/>
      <c r="G1998" s="57"/>
      <c r="H1998" s="57"/>
      <c r="I1998" s="57"/>
    </row>
    <row r="1999" spans="2:9" ht="19.5" customHeight="1" x14ac:dyDescent="0.3">
      <c r="B1999" s="57"/>
      <c r="C1999" s="57"/>
      <c r="D1999" s="57"/>
      <c r="E1999" s="57"/>
      <c r="F1999" s="57"/>
      <c r="G1999" s="57"/>
      <c r="H1999" s="57"/>
      <c r="I1999" s="57"/>
    </row>
    <row r="2000" spans="2:9" ht="19.5" customHeight="1" x14ac:dyDescent="0.3">
      <c r="B2000" s="57"/>
      <c r="C2000" s="57"/>
      <c r="D2000" s="57"/>
      <c r="E2000" s="57"/>
      <c r="F2000" s="57"/>
      <c r="G2000" s="57"/>
      <c r="H2000" s="57"/>
      <c r="I2000" s="57"/>
    </row>
    <row r="2001" spans="2:9" ht="19.5" customHeight="1" x14ac:dyDescent="0.3">
      <c r="B2001" s="57"/>
      <c r="C2001" s="57"/>
      <c r="D2001" s="57"/>
      <c r="E2001" s="57"/>
      <c r="F2001" s="57"/>
      <c r="G2001" s="57"/>
      <c r="H2001" s="57"/>
      <c r="I2001" s="57"/>
    </row>
    <row r="2002" spans="2:9" ht="19.5" customHeight="1" x14ac:dyDescent="0.3">
      <c r="B2002" s="57"/>
      <c r="C2002" s="57"/>
      <c r="D2002" s="57"/>
      <c r="E2002" s="57"/>
      <c r="F2002" s="57"/>
      <c r="G2002" s="57"/>
      <c r="H2002" s="57"/>
      <c r="I2002" s="57"/>
    </row>
    <row r="2003" spans="2:9" ht="19.5" customHeight="1" x14ac:dyDescent="0.3">
      <c r="B2003" s="57"/>
      <c r="C2003" s="57"/>
      <c r="D2003" s="57"/>
      <c r="E2003" s="57"/>
      <c r="F2003" s="57"/>
      <c r="G2003" s="57"/>
      <c r="H2003" s="57"/>
      <c r="I2003" s="57"/>
    </row>
    <row r="2004" spans="2:9" ht="19.5" customHeight="1" x14ac:dyDescent="0.3">
      <c r="B2004" s="57"/>
      <c r="C2004" s="57"/>
      <c r="D2004" s="57"/>
      <c r="E2004" s="57"/>
      <c r="F2004" s="57"/>
      <c r="G2004" s="57"/>
      <c r="H2004" s="57"/>
      <c r="I2004" s="57"/>
    </row>
    <row r="2005" spans="2:9" ht="19.5" customHeight="1" x14ac:dyDescent="0.3">
      <c r="B2005" s="57"/>
      <c r="C2005" s="57"/>
      <c r="D2005" s="57"/>
      <c r="E2005" s="57"/>
      <c r="F2005" s="57"/>
      <c r="G2005" s="57"/>
      <c r="H2005" s="57"/>
      <c r="I2005" s="57"/>
    </row>
    <row r="2006" spans="2:9" ht="19.5" customHeight="1" x14ac:dyDescent="0.3">
      <c r="B2006" s="57"/>
      <c r="C2006" s="57"/>
      <c r="D2006" s="57"/>
      <c r="E2006" s="57"/>
      <c r="F2006" s="57"/>
      <c r="G2006" s="57"/>
      <c r="H2006" s="57"/>
      <c r="I2006" s="57"/>
    </row>
    <row r="2007" spans="2:9" ht="19.5" customHeight="1" x14ac:dyDescent="0.3">
      <c r="B2007" s="57"/>
      <c r="C2007" s="57"/>
      <c r="D2007" s="57"/>
      <c r="E2007" s="57"/>
      <c r="F2007" s="57"/>
      <c r="G2007" s="57"/>
      <c r="H2007" s="57"/>
      <c r="I2007" s="57"/>
    </row>
    <row r="2008" spans="2:9" ht="19.5" customHeight="1" x14ac:dyDescent="0.3">
      <c r="B2008" s="57"/>
      <c r="C2008" s="57"/>
      <c r="D2008" s="57"/>
      <c r="E2008" s="57"/>
      <c r="F2008" s="57"/>
      <c r="G2008" s="57"/>
      <c r="H2008" s="57"/>
      <c r="I2008" s="57"/>
    </row>
    <row r="2009" spans="2:9" ht="19.5" customHeight="1" x14ac:dyDescent="0.3">
      <c r="B2009" s="57"/>
      <c r="C2009" s="57"/>
      <c r="D2009" s="57"/>
      <c r="E2009" s="57"/>
      <c r="F2009" s="57"/>
      <c r="G2009" s="57"/>
      <c r="H2009" s="57"/>
      <c r="I2009" s="57"/>
    </row>
    <row r="2010" spans="2:9" ht="19.5" customHeight="1" x14ac:dyDescent="0.3">
      <c r="B2010" s="57"/>
      <c r="C2010" s="57"/>
      <c r="D2010" s="57"/>
      <c r="E2010" s="57"/>
      <c r="F2010" s="57"/>
      <c r="G2010" s="57"/>
      <c r="H2010" s="57"/>
      <c r="I2010" s="57"/>
    </row>
    <row r="2011" spans="2:9" ht="19.5" customHeight="1" x14ac:dyDescent="0.3">
      <c r="B2011" s="57"/>
      <c r="C2011" s="57"/>
      <c r="D2011" s="57"/>
      <c r="E2011" s="57"/>
      <c r="F2011" s="57"/>
      <c r="G2011" s="57"/>
      <c r="H2011" s="57"/>
      <c r="I2011" s="57"/>
    </row>
    <row r="2012" spans="2:9" ht="19.5" customHeight="1" x14ac:dyDescent="0.3">
      <c r="B2012" s="57"/>
      <c r="C2012" s="57"/>
      <c r="D2012" s="57"/>
      <c r="E2012" s="57"/>
      <c r="F2012" s="57"/>
      <c r="G2012" s="57"/>
      <c r="H2012" s="57"/>
      <c r="I2012" s="57"/>
    </row>
    <row r="2013" spans="2:9" ht="19.5" customHeight="1" x14ac:dyDescent="0.3">
      <c r="B2013" s="57"/>
      <c r="C2013" s="57"/>
      <c r="D2013" s="57"/>
      <c r="E2013" s="57"/>
      <c r="F2013" s="57"/>
      <c r="G2013" s="57"/>
      <c r="H2013" s="57"/>
      <c r="I2013" s="57"/>
    </row>
    <row r="2014" spans="2:9" ht="19.5" customHeight="1" x14ac:dyDescent="0.3">
      <c r="B2014" s="57"/>
      <c r="C2014" s="57"/>
      <c r="D2014" s="57"/>
      <c r="E2014" s="57"/>
      <c r="F2014" s="57"/>
      <c r="G2014" s="57"/>
      <c r="H2014" s="57"/>
      <c r="I2014" s="57"/>
    </row>
    <row r="2015" spans="2:9" ht="19.5" customHeight="1" x14ac:dyDescent="0.3">
      <c r="B2015" s="57"/>
      <c r="C2015" s="57"/>
      <c r="D2015" s="57"/>
      <c r="E2015" s="57"/>
      <c r="F2015" s="57"/>
      <c r="G2015" s="57"/>
      <c r="H2015" s="57"/>
      <c r="I2015" s="57"/>
    </row>
    <row r="2016" spans="2:9" ht="19.5" customHeight="1" x14ac:dyDescent="0.3">
      <c r="B2016" s="57"/>
      <c r="C2016" s="57"/>
      <c r="D2016" s="57"/>
      <c r="E2016" s="57"/>
      <c r="F2016" s="57"/>
      <c r="G2016" s="57"/>
      <c r="H2016" s="57"/>
      <c r="I2016" s="57"/>
    </row>
    <row r="2017" spans="2:9" ht="19.5" customHeight="1" x14ac:dyDescent="0.3">
      <c r="B2017" s="57"/>
      <c r="C2017" s="57"/>
      <c r="D2017" s="57"/>
      <c r="E2017" s="57"/>
      <c r="F2017" s="57"/>
      <c r="G2017" s="57"/>
      <c r="H2017" s="57"/>
      <c r="I2017" s="57"/>
    </row>
    <row r="2018" spans="2:9" ht="19.5" customHeight="1" x14ac:dyDescent="0.3">
      <c r="B2018" s="57"/>
      <c r="C2018" s="57"/>
      <c r="D2018" s="57"/>
      <c r="E2018" s="57"/>
      <c r="F2018" s="57"/>
      <c r="G2018" s="57"/>
      <c r="H2018" s="57"/>
      <c r="I2018" s="57"/>
    </row>
    <row r="2019" spans="2:9" ht="19.5" customHeight="1" x14ac:dyDescent="0.3">
      <c r="B2019" s="57"/>
      <c r="C2019" s="57"/>
      <c r="D2019" s="57"/>
      <c r="E2019" s="57"/>
      <c r="F2019" s="57"/>
      <c r="G2019" s="57"/>
      <c r="H2019" s="57"/>
      <c r="I2019" s="57"/>
    </row>
    <row r="2020" spans="2:9" ht="19.5" customHeight="1" x14ac:dyDescent="0.3">
      <c r="B2020" s="57"/>
      <c r="C2020" s="57"/>
      <c r="D2020" s="57"/>
      <c r="E2020" s="57"/>
      <c r="F2020" s="57"/>
      <c r="G2020" s="57"/>
      <c r="H2020" s="57"/>
      <c r="I2020" s="57"/>
    </row>
    <row r="2021" spans="2:9" ht="19.5" customHeight="1" x14ac:dyDescent="0.3">
      <c r="B2021" s="57"/>
      <c r="C2021" s="57"/>
      <c r="D2021" s="57"/>
      <c r="E2021" s="57"/>
      <c r="F2021" s="57"/>
      <c r="G2021" s="57"/>
      <c r="H2021" s="57"/>
      <c r="I2021" s="57"/>
    </row>
    <row r="2022" spans="2:9" ht="19.5" customHeight="1" x14ac:dyDescent="0.3">
      <c r="B2022" s="57"/>
      <c r="C2022" s="57"/>
      <c r="D2022" s="57"/>
      <c r="E2022" s="57"/>
      <c r="F2022" s="57"/>
      <c r="G2022" s="57"/>
      <c r="H2022" s="57"/>
      <c r="I2022" s="57"/>
    </row>
    <row r="2023" spans="2:9" ht="19.5" customHeight="1" x14ac:dyDescent="0.3">
      <c r="B2023" s="57"/>
      <c r="C2023" s="57"/>
      <c r="D2023" s="57"/>
      <c r="E2023" s="57"/>
      <c r="F2023" s="57"/>
      <c r="G2023" s="57"/>
      <c r="H2023" s="57"/>
      <c r="I2023" s="57"/>
    </row>
    <row r="2024" spans="2:9" ht="19.5" customHeight="1" x14ac:dyDescent="0.3">
      <c r="B2024" s="57"/>
      <c r="C2024" s="57"/>
      <c r="D2024" s="57"/>
      <c r="E2024" s="57"/>
      <c r="F2024" s="57"/>
      <c r="G2024" s="57"/>
      <c r="H2024" s="57"/>
      <c r="I2024" s="57"/>
    </row>
    <row r="2025" spans="2:9" ht="19.5" customHeight="1" x14ac:dyDescent="0.3">
      <c r="B2025" s="57"/>
      <c r="C2025" s="57"/>
      <c r="D2025" s="57"/>
      <c r="E2025" s="57"/>
      <c r="F2025" s="57"/>
      <c r="G2025" s="57"/>
      <c r="H2025" s="57"/>
      <c r="I2025" s="57"/>
    </row>
    <row r="2026" spans="2:9" ht="19.5" customHeight="1" x14ac:dyDescent="0.3">
      <c r="B2026" s="57"/>
      <c r="C2026" s="57"/>
      <c r="D2026" s="57"/>
      <c r="E2026" s="57"/>
      <c r="F2026" s="57"/>
      <c r="G2026" s="57"/>
      <c r="H2026" s="57"/>
      <c r="I2026" s="57"/>
    </row>
    <row r="2027" spans="2:9" ht="19.5" customHeight="1" x14ac:dyDescent="0.3">
      <c r="B2027" s="57"/>
      <c r="C2027" s="57"/>
      <c r="D2027" s="57"/>
      <c r="E2027" s="57"/>
      <c r="F2027" s="57"/>
      <c r="G2027" s="57"/>
      <c r="H2027" s="57"/>
      <c r="I2027" s="57"/>
    </row>
    <row r="2028" spans="2:9" ht="19.5" customHeight="1" x14ac:dyDescent="0.3">
      <c r="B2028" s="57"/>
      <c r="C2028" s="57"/>
      <c r="D2028" s="57"/>
      <c r="E2028" s="57"/>
      <c r="F2028" s="57"/>
      <c r="G2028" s="57"/>
      <c r="H2028" s="57"/>
      <c r="I2028" s="57"/>
    </row>
    <row r="2029" spans="2:9" ht="19.5" customHeight="1" x14ac:dyDescent="0.3">
      <c r="B2029" s="57"/>
      <c r="C2029" s="57"/>
      <c r="D2029" s="57"/>
      <c r="E2029" s="57"/>
      <c r="F2029" s="57"/>
      <c r="G2029" s="57"/>
      <c r="H2029" s="57"/>
      <c r="I2029" s="57"/>
    </row>
    <row r="2030" spans="2:9" ht="19.5" customHeight="1" x14ac:dyDescent="0.3">
      <c r="B2030" s="57"/>
      <c r="C2030" s="57"/>
      <c r="D2030" s="57"/>
      <c r="E2030" s="57"/>
      <c r="F2030" s="57"/>
      <c r="G2030" s="57"/>
      <c r="H2030" s="57"/>
      <c r="I2030" s="57"/>
    </row>
    <row r="2031" spans="2:9" ht="19.5" customHeight="1" x14ac:dyDescent="0.3">
      <c r="B2031" s="57"/>
      <c r="C2031" s="57"/>
      <c r="D2031" s="57"/>
      <c r="E2031" s="57"/>
      <c r="F2031" s="57"/>
      <c r="G2031" s="57"/>
      <c r="H2031" s="57"/>
      <c r="I2031" s="57"/>
    </row>
    <row r="2032" spans="2:9" ht="19.5" customHeight="1" x14ac:dyDescent="0.3">
      <c r="B2032" s="57"/>
      <c r="C2032" s="57"/>
      <c r="D2032" s="57"/>
      <c r="E2032" s="57"/>
      <c r="F2032" s="57"/>
      <c r="G2032" s="57"/>
      <c r="H2032" s="57"/>
      <c r="I2032" s="57"/>
    </row>
    <row r="2033" spans="2:9" ht="19.5" customHeight="1" x14ac:dyDescent="0.3">
      <c r="B2033" s="57"/>
      <c r="C2033" s="57"/>
      <c r="D2033" s="57"/>
      <c r="E2033" s="57"/>
      <c r="F2033" s="57"/>
      <c r="G2033" s="57"/>
      <c r="H2033" s="57"/>
      <c r="I2033" s="57"/>
    </row>
    <row r="2034" spans="2:9" ht="19.5" customHeight="1" x14ac:dyDescent="0.3">
      <c r="B2034" s="57"/>
      <c r="C2034" s="57"/>
      <c r="D2034" s="57"/>
      <c r="E2034" s="57"/>
      <c r="F2034" s="57"/>
      <c r="G2034" s="57"/>
      <c r="H2034" s="57"/>
      <c r="I2034" s="57"/>
    </row>
    <row r="2035" spans="2:9" ht="19.5" customHeight="1" x14ac:dyDescent="0.3">
      <c r="B2035" s="57"/>
      <c r="C2035" s="57"/>
      <c r="D2035" s="57"/>
      <c r="E2035" s="57"/>
      <c r="F2035" s="57"/>
      <c r="G2035" s="57"/>
      <c r="H2035" s="57"/>
      <c r="I2035" s="57"/>
    </row>
    <row r="2036" spans="2:9" ht="19.5" customHeight="1" x14ac:dyDescent="0.3">
      <c r="B2036" s="57"/>
      <c r="C2036" s="57"/>
      <c r="D2036" s="57"/>
      <c r="E2036" s="57"/>
      <c r="F2036" s="57"/>
      <c r="G2036" s="57"/>
      <c r="H2036" s="57"/>
      <c r="I2036" s="57"/>
    </row>
    <row r="2037" spans="2:9" ht="19.5" customHeight="1" x14ac:dyDescent="0.3">
      <c r="B2037" s="57"/>
      <c r="C2037" s="57"/>
      <c r="D2037" s="57"/>
      <c r="E2037" s="57"/>
      <c r="F2037" s="57"/>
      <c r="G2037" s="57"/>
      <c r="H2037" s="57"/>
      <c r="I2037" s="57"/>
    </row>
    <row r="2038" spans="2:9" ht="19.5" customHeight="1" x14ac:dyDescent="0.3">
      <c r="B2038" s="57"/>
      <c r="C2038" s="57"/>
      <c r="D2038" s="57"/>
      <c r="E2038" s="57"/>
      <c r="F2038" s="57"/>
      <c r="G2038" s="57"/>
      <c r="H2038" s="57"/>
      <c r="I2038" s="57"/>
    </row>
    <row r="2039" spans="2:9" ht="19.5" customHeight="1" x14ac:dyDescent="0.3">
      <c r="B2039" s="57"/>
      <c r="C2039" s="57"/>
      <c r="D2039" s="57"/>
      <c r="E2039" s="57"/>
      <c r="F2039" s="57"/>
      <c r="G2039" s="57"/>
      <c r="H2039" s="57"/>
      <c r="I2039" s="57"/>
    </row>
    <row r="2040" spans="2:9" ht="19.5" customHeight="1" x14ac:dyDescent="0.3">
      <c r="B2040" s="57"/>
      <c r="C2040" s="57"/>
      <c r="D2040" s="57"/>
      <c r="E2040" s="57"/>
      <c r="F2040" s="57"/>
      <c r="G2040" s="57"/>
      <c r="H2040" s="57"/>
      <c r="I2040" s="57"/>
    </row>
    <row r="2041" spans="2:9" ht="19.5" customHeight="1" x14ac:dyDescent="0.3">
      <c r="B2041" s="57"/>
      <c r="C2041" s="57"/>
      <c r="D2041" s="57"/>
      <c r="E2041" s="57"/>
      <c r="F2041" s="57"/>
      <c r="G2041" s="57"/>
      <c r="H2041" s="57"/>
      <c r="I2041" s="57"/>
    </row>
    <row r="2042" spans="2:9" ht="19.5" customHeight="1" x14ac:dyDescent="0.3">
      <c r="B2042" s="57"/>
      <c r="C2042" s="57"/>
      <c r="D2042" s="57"/>
      <c r="E2042" s="57"/>
      <c r="F2042" s="57"/>
      <c r="G2042" s="57"/>
      <c r="H2042" s="57"/>
      <c r="I2042" s="57"/>
    </row>
    <row r="2043" spans="2:9" ht="19.5" customHeight="1" x14ac:dyDescent="0.3">
      <c r="B2043" s="57"/>
      <c r="C2043" s="57"/>
      <c r="D2043" s="57"/>
      <c r="E2043" s="57"/>
      <c r="F2043" s="57"/>
      <c r="G2043" s="57"/>
      <c r="H2043" s="57"/>
      <c r="I2043" s="57"/>
    </row>
    <row r="2044" spans="2:9" ht="19.5" customHeight="1" x14ac:dyDescent="0.3">
      <c r="B2044" s="57"/>
      <c r="C2044" s="57"/>
      <c r="D2044" s="57"/>
      <c r="E2044" s="57"/>
      <c r="F2044" s="57"/>
      <c r="G2044" s="57"/>
      <c r="H2044" s="57"/>
      <c r="I2044" s="57"/>
    </row>
    <row r="2045" spans="2:9" ht="19.5" customHeight="1" x14ac:dyDescent="0.3">
      <c r="B2045" s="57"/>
      <c r="C2045" s="57"/>
      <c r="D2045" s="57"/>
      <c r="E2045" s="57"/>
      <c r="F2045" s="57"/>
      <c r="G2045" s="57"/>
      <c r="H2045" s="57"/>
      <c r="I2045" s="57"/>
    </row>
    <row r="2046" spans="2:9" ht="19.5" customHeight="1" x14ac:dyDescent="0.3">
      <c r="B2046" s="57"/>
      <c r="C2046" s="57"/>
      <c r="D2046" s="57"/>
      <c r="E2046" s="57"/>
      <c r="F2046" s="57"/>
      <c r="G2046" s="57"/>
      <c r="H2046" s="57"/>
      <c r="I2046" s="57"/>
    </row>
    <row r="2047" spans="2:9" ht="19.5" customHeight="1" x14ac:dyDescent="0.3">
      <c r="B2047" s="57"/>
      <c r="C2047" s="57"/>
      <c r="D2047" s="57"/>
      <c r="E2047" s="57"/>
      <c r="F2047" s="57"/>
      <c r="G2047" s="57"/>
      <c r="H2047" s="57"/>
      <c r="I2047" s="57"/>
    </row>
    <row r="2048" spans="2:9" ht="19.5" customHeight="1" x14ac:dyDescent="0.3">
      <c r="B2048" s="57"/>
      <c r="C2048" s="57"/>
      <c r="D2048" s="57"/>
      <c r="E2048" s="57"/>
      <c r="F2048" s="57"/>
      <c r="G2048" s="57"/>
      <c r="H2048" s="57"/>
      <c r="I2048" s="57"/>
    </row>
    <row r="2049" spans="2:9" ht="19.5" customHeight="1" x14ac:dyDescent="0.3">
      <c r="B2049" s="57"/>
      <c r="C2049" s="57"/>
      <c r="D2049" s="57"/>
      <c r="E2049" s="57"/>
      <c r="F2049" s="57"/>
      <c r="G2049" s="57"/>
      <c r="H2049" s="57"/>
      <c r="I2049" s="57"/>
    </row>
    <row r="2050" spans="2:9" ht="19.5" customHeight="1" x14ac:dyDescent="0.3">
      <c r="B2050" s="57"/>
      <c r="C2050" s="57"/>
      <c r="D2050" s="57"/>
      <c r="E2050" s="57"/>
      <c r="F2050" s="57"/>
      <c r="G2050" s="57"/>
      <c r="H2050" s="57"/>
      <c r="I2050" s="57"/>
    </row>
    <row r="2051" spans="2:9" ht="19.5" customHeight="1" x14ac:dyDescent="0.3">
      <c r="B2051" s="57"/>
      <c r="C2051" s="57"/>
      <c r="D2051" s="57"/>
      <c r="E2051" s="57"/>
      <c r="F2051" s="57"/>
      <c r="G2051" s="57"/>
      <c r="H2051" s="57"/>
      <c r="I2051" s="57"/>
    </row>
    <row r="2052" spans="2:9" ht="19.5" customHeight="1" x14ac:dyDescent="0.3">
      <c r="B2052" s="57"/>
      <c r="C2052" s="57"/>
      <c r="D2052" s="57"/>
      <c r="E2052" s="57"/>
      <c r="F2052" s="57"/>
      <c r="G2052" s="57"/>
      <c r="H2052" s="57"/>
      <c r="I2052" s="57"/>
    </row>
    <row r="2053" spans="2:9" ht="19.5" customHeight="1" x14ac:dyDescent="0.3">
      <c r="B2053" s="57"/>
      <c r="C2053" s="57"/>
      <c r="D2053" s="57"/>
      <c r="E2053" s="57"/>
      <c r="F2053" s="57"/>
      <c r="G2053" s="57"/>
      <c r="H2053" s="57"/>
      <c r="I2053" s="57"/>
    </row>
    <row r="2054" spans="2:9" ht="19.5" customHeight="1" x14ac:dyDescent="0.3">
      <c r="B2054" s="57"/>
      <c r="C2054" s="57"/>
      <c r="D2054" s="57"/>
      <c r="E2054" s="57"/>
      <c r="F2054" s="57"/>
      <c r="G2054" s="57"/>
      <c r="H2054" s="57"/>
      <c r="I2054" s="57"/>
    </row>
    <row r="2055" spans="2:9" ht="19.5" customHeight="1" x14ac:dyDescent="0.3">
      <c r="B2055" s="57"/>
      <c r="C2055" s="57"/>
      <c r="D2055" s="57"/>
      <c r="E2055" s="57"/>
      <c r="F2055" s="57"/>
      <c r="G2055" s="57"/>
      <c r="H2055" s="57"/>
      <c r="I2055" s="57"/>
    </row>
    <row r="2056" spans="2:9" ht="19.5" customHeight="1" x14ac:dyDescent="0.3">
      <c r="B2056" s="57"/>
      <c r="C2056" s="57"/>
      <c r="D2056" s="57"/>
      <c r="E2056" s="57"/>
      <c r="F2056" s="57"/>
      <c r="G2056" s="57"/>
      <c r="H2056" s="57"/>
      <c r="I2056" s="57"/>
    </row>
    <row r="2057" spans="2:9" ht="19.5" customHeight="1" x14ac:dyDescent="0.3">
      <c r="B2057" s="57"/>
      <c r="C2057" s="57"/>
      <c r="D2057" s="57"/>
      <c r="E2057" s="57"/>
      <c r="F2057" s="57"/>
      <c r="G2057" s="57"/>
      <c r="H2057" s="57"/>
      <c r="I2057" s="57"/>
    </row>
    <row r="2058" spans="2:9" ht="19.5" customHeight="1" x14ac:dyDescent="0.3">
      <c r="B2058" s="57"/>
      <c r="C2058" s="57"/>
      <c r="D2058" s="57"/>
      <c r="E2058" s="57"/>
      <c r="F2058" s="57"/>
      <c r="G2058" s="57"/>
      <c r="H2058" s="57"/>
      <c r="I2058" s="57"/>
    </row>
    <row r="2059" spans="2:9" ht="19.5" customHeight="1" x14ac:dyDescent="0.3">
      <c r="B2059" s="57"/>
      <c r="C2059" s="57"/>
      <c r="D2059" s="57"/>
      <c r="E2059" s="57"/>
      <c r="F2059" s="57"/>
      <c r="G2059" s="57"/>
      <c r="H2059" s="57"/>
      <c r="I2059" s="57"/>
    </row>
    <row r="2060" spans="2:9" ht="19.5" customHeight="1" x14ac:dyDescent="0.3">
      <c r="B2060" s="57"/>
      <c r="C2060" s="57"/>
      <c r="D2060" s="57"/>
      <c r="E2060" s="57"/>
      <c r="F2060" s="57"/>
      <c r="G2060" s="57"/>
      <c r="H2060" s="57"/>
      <c r="I2060" s="57"/>
    </row>
    <row r="2061" spans="2:9" ht="19.5" customHeight="1" x14ac:dyDescent="0.3">
      <c r="B2061" s="57"/>
      <c r="C2061" s="57"/>
      <c r="D2061" s="57"/>
      <c r="E2061" s="57"/>
      <c r="F2061" s="57"/>
      <c r="G2061" s="57"/>
      <c r="H2061" s="57"/>
      <c r="I2061" s="57"/>
    </row>
    <row r="2062" spans="2:9" ht="19.5" customHeight="1" x14ac:dyDescent="0.3">
      <c r="B2062" s="57"/>
      <c r="C2062" s="57"/>
      <c r="D2062" s="57"/>
      <c r="E2062" s="57"/>
      <c r="F2062" s="57"/>
      <c r="G2062" s="57"/>
      <c r="H2062" s="57"/>
      <c r="I2062" s="57"/>
    </row>
    <row r="2063" spans="2:9" ht="19.5" customHeight="1" x14ac:dyDescent="0.3">
      <c r="B2063" s="57"/>
      <c r="C2063" s="57"/>
      <c r="D2063" s="57"/>
      <c r="E2063" s="57"/>
      <c r="F2063" s="57"/>
      <c r="G2063" s="57"/>
      <c r="H2063" s="57"/>
      <c r="I2063" s="57"/>
    </row>
    <row r="2064" spans="2:9" ht="19.5" customHeight="1" x14ac:dyDescent="0.3">
      <c r="B2064" s="57"/>
      <c r="C2064" s="57"/>
      <c r="D2064" s="57"/>
      <c r="E2064" s="57"/>
      <c r="F2064" s="57"/>
      <c r="G2064" s="57"/>
      <c r="H2064" s="57"/>
      <c r="I2064" s="57"/>
    </row>
    <row r="2065" spans="2:9" ht="19.5" customHeight="1" x14ac:dyDescent="0.3">
      <c r="B2065" s="57"/>
      <c r="C2065" s="57"/>
      <c r="D2065" s="57"/>
      <c r="E2065" s="57"/>
      <c r="F2065" s="57"/>
      <c r="G2065" s="57"/>
      <c r="H2065" s="57"/>
      <c r="I2065" s="57"/>
    </row>
    <row r="2066" spans="2:9" ht="19.5" customHeight="1" x14ac:dyDescent="0.3">
      <c r="B2066" s="57"/>
      <c r="C2066" s="57"/>
      <c r="D2066" s="57"/>
      <c r="E2066" s="57"/>
      <c r="F2066" s="57"/>
      <c r="G2066" s="57"/>
      <c r="H2066" s="57"/>
      <c r="I2066" s="57"/>
    </row>
    <row r="2067" spans="2:9" ht="19.5" customHeight="1" x14ac:dyDescent="0.3">
      <c r="B2067" s="57"/>
      <c r="C2067" s="57"/>
      <c r="D2067" s="57"/>
      <c r="E2067" s="57"/>
      <c r="F2067" s="57"/>
      <c r="G2067" s="57"/>
      <c r="H2067" s="57"/>
      <c r="I2067" s="57"/>
    </row>
    <row r="2068" spans="2:9" ht="19.5" customHeight="1" x14ac:dyDescent="0.3">
      <c r="B2068" s="57"/>
      <c r="C2068" s="57"/>
      <c r="D2068" s="57"/>
      <c r="E2068" s="57"/>
      <c r="F2068" s="57"/>
      <c r="G2068" s="57"/>
      <c r="H2068" s="57"/>
      <c r="I2068" s="57"/>
    </row>
    <row r="2069" spans="2:9" ht="19.5" customHeight="1" x14ac:dyDescent="0.3">
      <c r="B2069" s="57"/>
      <c r="C2069" s="57"/>
      <c r="D2069" s="57"/>
      <c r="E2069" s="57"/>
      <c r="F2069" s="57"/>
      <c r="G2069" s="57"/>
      <c r="H2069" s="57"/>
      <c r="I2069" s="57"/>
    </row>
    <row r="2070" spans="2:9" ht="19.5" customHeight="1" x14ac:dyDescent="0.3">
      <c r="B2070" s="57"/>
      <c r="C2070" s="57"/>
      <c r="D2070" s="57"/>
      <c r="E2070" s="57"/>
      <c r="F2070" s="57"/>
      <c r="G2070" s="57"/>
      <c r="H2070" s="57"/>
      <c r="I2070" s="57"/>
    </row>
    <row r="2071" spans="2:9" ht="19.5" customHeight="1" x14ac:dyDescent="0.3">
      <c r="B2071" s="57"/>
      <c r="C2071" s="57"/>
      <c r="D2071" s="57"/>
      <c r="E2071" s="57"/>
      <c r="F2071" s="57"/>
      <c r="G2071" s="57"/>
      <c r="H2071" s="57"/>
      <c r="I2071" s="57"/>
    </row>
    <row r="2072" spans="2:9" ht="19.5" customHeight="1" x14ac:dyDescent="0.3">
      <c r="B2072" s="57"/>
      <c r="C2072" s="57"/>
      <c r="D2072" s="57"/>
      <c r="E2072" s="57"/>
      <c r="F2072" s="57"/>
      <c r="G2072" s="57"/>
      <c r="H2072" s="57"/>
      <c r="I2072" s="57"/>
    </row>
    <row r="2073" spans="2:9" ht="19.5" customHeight="1" x14ac:dyDescent="0.3">
      <c r="B2073" s="57"/>
      <c r="C2073" s="57"/>
      <c r="D2073" s="57"/>
      <c r="E2073" s="57"/>
      <c r="F2073" s="57"/>
      <c r="G2073" s="57"/>
      <c r="H2073" s="57"/>
      <c r="I2073" s="57"/>
    </row>
    <row r="2074" spans="2:9" ht="19.5" customHeight="1" x14ac:dyDescent="0.3">
      <c r="B2074" s="57"/>
      <c r="C2074" s="57"/>
      <c r="D2074" s="57"/>
      <c r="E2074" s="57"/>
      <c r="F2074" s="57"/>
      <c r="G2074" s="57"/>
      <c r="H2074" s="57"/>
      <c r="I2074" s="57"/>
    </row>
    <row r="2075" spans="2:9" ht="19.5" customHeight="1" x14ac:dyDescent="0.3">
      <c r="B2075" s="57"/>
      <c r="C2075" s="57"/>
      <c r="D2075" s="57"/>
      <c r="E2075" s="57"/>
      <c r="F2075" s="57"/>
      <c r="G2075" s="57"/>
      <c r="H2075" s="57"/>
      <c r="I2075" s="57"/>
    </row>
    <row r="2076" spans="2:9" ht="19.5" customHeight="1" x14ac:dyDescent="0.3">
      <c r="B2076" s="57"/>
      <c r="C2076" s="57"/>
      <c r="D2076" s="57"/>
      <c r="E2076" s="57"/>
      <c r="F2076" s="57"/>
      <c r="G2076" s="57"/>
      <c r="H2076" s="57"/>
      <c r="I2076" s="57"/>
    </row>
    <row r="2077" spans="2:9" ht="19.5" customHeight="1" x14ac:dyDescent="0.3">
      <c r="B2077" s="57"/>
      <c r="C2077" s="57"/>
      <c r="D2077" s="57"/>
      <c r="E2077" s="57"/>
      <c r="F2077" s="57"/>
      <c r="G2077" s="57"/>
      <c r="H2077" s="57"/>
      <c r="I2077" s="57"/>
    </row>
    <row r="2078" spans="2:9" ht="19.5" customHeight="1" x14ac:dyDescent="0.3">
      <c r="B2078" s="57"/>
      <c r="C2078" s="57"/>
      <c r="D2078" s="57"/>
      <c r="E2078" s="57"/>
      <c r="F2078" s="57"/>
      <c r="G2078" s="57"/>
      <c r="H2078" s="57"/>
      <c r="I2078" s="57"/>
    </row>
    <row r="2079" spans="2:9" ht="19.5" customHeight="1" x14ac:dyDescent="0.3">
      <c r="B2079" s="57"/>
      <c r="C2079" s="57"/>
      <c r="D2079" s="57"/>
      <c r="E2079" s="57"/>
      <c r="F2079" s="57"/>
      <c r="G2079" s="57"/>
      <c r="H2079" s="57"/>
      <c r="I2079" s="57"/>
    </row>
    <row r="2080" spans="2:9" ht="19.5" customHeight="1" x14ac:dyDescent="0.3">
      <c r="B2080" s="57"/>
      <c r="C2080" s="57"/>
      <c r="D2080" s="57"/>
      <c r="E2080" s="57"/>
      <c r="F2080" s="57"/>
      <c r="G2080" s="57"/>
      <c r="H2080" s="57"/>
      <c r="I2080" s="57"/>
    </row>
    <row r="2081" spans="2:9" ht="19.5" customHeight="1" x14ac:dyDescent="0.3">
      <c r="B2081" s="57"/>
      <c r="C2081" s="57"/>
      <c r="D2081" s="57"/>
      <c r="E2081" s="57"/>
      <c r="F2081" s="57"/>
      <c r="G2081" s="57"/>
      <c r="H2081" s="57"/>
      <c r="I2081" s="57"/>
    </row>
    <row r="2082" spans="2:9" ht="19.5" customHeight="1" x14ac:dyDescent="0.3">
      <c r="B2082" s="57"/>
      <c r="C2082" s="57"/>
      <c r="D2082" s="57"/>
      <c r="E2082" s="57"/>
      <c r="F2082" s="57"/>
      <c r="G2082" s="57"/>
      <c r="H2082" s="57"/>
      <c r="I2082" s="57"/>
    </row>
    <row r="2083" spans="2:9" ht="19.5" customHeight="1" x14ac:dyDescent="0.3">
      <c r="B2083" s="57"/>
      <c r="C2083" s="57"/>
      <c r="D2083" s="57"/>
      <c r="E2083" s="57"/>
      <c r="F2083" s="57"/>
      <c r="G2083" s="57"/>
      <c r="H2083" s="57"/>
      <c r="I2083" s="57"/>
    </row>
    <row r="2084" spans="2:9" ht="19.5" customHeight="1" x14ac:dyDescent="0.3">
      <c r="B2084" s="57"/>
      <c r="C2084" s="57"/>
      <c r="D2084" s="57"/>
      <c r="E2084" s="57"/>
      <c r="F2084" s="57"/>
      <c r="G2084" s="57"/>
      <c r="H2084" s="57"/>
      <c r="I2084" s="57"/>
    </row>
    <row r="2085" spans="2:9" ht="19.5" customHeight="1" x14ac:dyDescent="0.3">
      <c r="B2085" s="57"/>
      <c r="C2085" s="57"/>
      <c r="D2085" s="57"/>
      <c r="E2085" s="57"/>
      <c r="F2085" s="57"/>
      <c r="G2085" s="57"/>
      <c r="H2085" s="57"/>
      <c r="I2085" s="57"/>
    </row>
    <row r="2086" spans="2:9" ht="19.5" customHeight="1" x14ac:dyDescent="0.3">
      <c r="B2086" s="57"/>
      <c r="C2086" s="57"/>
      <c r="D2086" s="57"/>
      <c r="E2086" s="57"/>
      <c r="F2086" s="57"/>
      <c r="G2086" s="57"/>
      <c r="H2086" s="57"/>
      <c r="I2086" s="57"/>
    </row>
    <row r="2087" spans="2:9" ht="19.5" customHeight="1" x14ac:dyDescent="0.3">
      <c r="B2087" s="57"/>
      <c r="C2087" s="57"/>
      <c r="D2087" s="57"/>
      <c r="E2087" s="57"/>
      <c r="F2087" s="57"/>
      <c r="G2087" s="57"/>
      <c r="H2087" s="57"/>
      <c r="I2087" s="57"/>
    </row>
    <row r="2088" spans="2:9" ht="19.5" customHeight="1" x14ac:dyDescent="0.3">
      <c r="B2088" s="57"/>
      <c r="C2088" s="57"/>
      <c r="D2088" s="57"/>
      <c r="E2088" s="57"/>
      <c r="F2088" s="57"/>
      <c r="G2088" s="57"/>
      <c r="H2088" s="57"/>
      <c r="I2088" s="57"/>
    </row>
    <row r="2089" spans="2:9" ht="19.5" customHeight="1" x14ac:dyDescent="0.3">
      <c r="B2089" s="57"/>
      <c r="C2089" s="57"/>
      <c r="D2089" s="57"/>
      <c r="E2089" s="57"/>
      <c r="F2089" s="57"/>
      <c r="G2089" s="57"/>
      <c r="H2089" s="57"/>
      <c r="I2089" s="57"/>
    </row>
    <row r="2090" spans="2:9" ht="19.5" customHeight="1" x14ac:dyDescent="0.3">
      <c r="B2090" s="57"/>
      <c r="C2090" s="57"/>
      <c r="D2090" s="57"/>
      <c r="E2090" s="57"/>
      <c r="F2090" s="57"/>
      <c r="G2090" s="57"/>
      <c r="H2090" s="57"/>
      <c r="I2090" s="57"/>
    </row>
    <row r="2091" spans="2:9" ht="19.5" customHeight="1" x14ac:dyDescent="0.3">
      <c r="B2091" s="57"/>
      <c r="C2091" s="57"/>
      <c r="D2091" s="57"/>
      <c r="E2091" s="57"/>
      <c r="F2091" s="57"/>
      <c r="G2091" s="57"/>
      <c r="H2091" s="57"/>
      <c r="I2091" s="57"/>
    </row>
    <row r="2092" spans="2:9" ht="19.5" customHeight="1" x14ac:dyDescent="0.3">
      <c r="B2092" s="57"/>
      <c r="C2092" s="57"/>
      <c r="D2092" s="57"/>
      <c r="E2092" s="57"/>
      <c r="F2092" s="57"/>
      <c r="G2092" s="57"/>
      <c r="H2092" s="57"/>
      <c r="I2092" s="57"/>
    </row>
    <row r="2093" spans="2:9" ht="19.5" customHeight="1" x14ac:dyDescent="0.3">
      <c r="B2093" s="57"/>
      <c r="C2093" s="57"/>
      <c r="D2093" s="57"/>
      <c r="E2093" s="57"/>
      <c r="F2093" s="57"/>
      <c r="G2093" s="57"/>
      <c r="H2093" s="57"/>
      <c r="I2093" s="57"/>
    </row>
    <row r="2094" spans="2:9" ht="19.5" customHeight="1" x14ac:dyDescent="0.3">
      <c r="B2094" s="57"/>
      <c r="C2094" s="57"/>
      <c r="D2094" s="57"/>
      <c r="E2094" s="57"/>
      <c r="F2094" s="57"/>
      <c r="G2094" s="57"/>
      <c r="H2094" s="57"/>
      <c r="I2094" s="57"/>
    </row>
    <row r="2095" spans="2:9" ht="19.5" customHeight="1" x14ac:dyDescent="0.3">
      <c r="B2095" s="57"/>
      <c r="C2095" s="57"/>
      <c r="D2095" s="57"/>
      <c r="E2095" s="57"/>
      <c r="F2095" s="57"/>
      <c r="G2095" s="57"/>
      <c r="H2095" s="57"/>
      <c r="I2095" s="57"/>
    </row>
    <row r="2096" spans="2:9" ht="19.5" customHeight="1" x14ac:dyDescent="0.3">
      <c r="B2096" s="57"/>
      <c r="C2096" s="57"/>
      <c r="D2096" s="57"/>
      <c r="E2096" s="57"/>
      <c r="F2096" s="57"/>
      <c r="G2096" s="57"/>
      <c r="H2096" s="57"/>
      <c r="I2096" s="57"/>
    </row>
    <row r="2097" spans="2:9" ht="19.5" customHeight="1" x14ac:dyDescent="0.3">
      <c r="B2097" s="57"/>
      <c r="C2097" s="57"/>
      <c r="D2097" s="57"/>
      <c r="E2097" s="57"/>
      <c r="F2097" s="57"/>
      <c r="G2097" s="57"/>
      <c r="H2097" s="57"/>
      <c r="I2097" s="57"/>
    </row>
    <row r="2098" spans="2:9" ht="19.5" customHeight="1" x14ac:dyDescent="0.3">
      <c r="B2098" s="57"/>
      <c r="C2098" s="57"/>
      <c r="D2098" s="57"/>
      <c r="E2098" s="57"/>
      <c r="F2098" s="57"/>
      <c r="G2098" s="57"/>
      <c r="H2098" s="57"/>
      <c r="I2098" s="57"/>
    </row>
    <row r="2099" spans="2:9" ht="19.5" customHeight="1" x14ac:dyDescent="0.3">
      <c r="B2099" s="57"/>
      <c r="C2099" s="57"/>
      <c r="D2099" s="57"/>
      <c r="E2099" s="57"/>
      <c r="F2099" s="57"/>
      <c r="G2099" s="57"/>
      <c r="H2099" s="57"/>
      <c r="I2099" s="57"/>
    </row>
    <row r="2100" spans="2:9" ht="19.5" customHeight="1" x14ac:dyDescent="0.3">
      <c r="B2100" s="57"/>
      <c r="C2100" s="57"/>
      <c r="D2100" s="57"/>
      <c r="E2100" s="57"/>
      <c r="F2100" s="57"/>
      <c r="G2100" s="57"/>
      <c r="H2100" s="57"/>
      <c r="I2100" s="57"/>
    </row>
    <row r="2101" spans="2:9" ht="19.5" customHeight="1" x14ac:dyDescent="0.3">
      <c r="B2101" s="57"/>
      <c r="C2101" s="57"/>
      <c r="D2101" s="57"/>
      <c r="E2101" s="57"/>
      <c r="F2101" s="57"/>
      <c r="G2101" s="57"/>
      <c r="H2101" s="57"/>
      <c r="I2101" s="57"/>
    </row>
    <row r="2102" spans="2:9" ht="19.5" customHeight="1" x14ac:dyDescent="0.3">
      <c r="B2102" s="57"/>
      <c r="C2102" s="57"/>
      <c r="D2102" s="57"/>
      <c r="E2102" s="57"/>
      <c r="F2102" s="57"/>
      <c r="G2102" s="57"/>
      <c r="H2102" s="57"/>
      <c r="I2102" s="57"/>
    </row>
    <row r="2103" spans="2:9" ht="19.5" customHeight="1" x14ac:dyDescent="0.3">
      <c r="B2103" s="57"/>
      <c r="C2103" s="57"/>
      <c r="D2103" s="57"/>
      <c r="E2103" s="57"/>
      <c r="F2103" s="57"/>
      <c r="G2103" s="57"/>
      <c r="H2103" s="57"/>
      <c r="I2103" s="57"/>
    </row>
    <row r="2104" spans="2:9" ht="19.5" customHeight="1" x14ac:dyDescent="0.3">
      <c r="B2104" s="57"/>
      <c r="C2104" s="57"/>
      <c r="D2104" s="57"/>
      <c r="E2104" s="57"/>
      <c r="F2104" s="57"/>
      <c r="G2104" s="57"/>
      <c r="H2104" s="57"/>
      <c r="I2104" s="57"/>
    </row>
    <row r="2105" spans="2:9" ht="19.5" customHeight="1" x14ac:dyDescent="0.3">
      <c r="B2105" s="57"/>
      <c r="C2105" s="57"/>
      <c r="D2105" s="57"/>
      <c r="E2105" s="57"/>
      <c r="F2105" s="57"/>
      <c r="G2105" s="57"/>
      <c r="H2105" s="57"/>
      <c r="I2105" s="57"/>
    </row>
    <row r="2106" spans="2:9" ht="19.5" customHeight="1" x14ac:dyDescent="0.3">
      <c r="B2106" s="57"/>
      <c r="C2106" s="57"/>
      <c r="D2106" s="57"/>
      <c r="E2106" s="57"/>
      <c r="F2106" s="57"/>
      <c r="G2106" s="57"/>
      <c r="H2106" s="57"/>
      <c r="I2106" s="57"/>
    </row>
    <row r="2107" spans="2:9" ht="19.5" customHeight="1" x14ac:dyDescent="0.3">
      <c r="B2107" s="57"/>
      <c r="C2107" s="57"/>
      <c r="D2107" s="57"/>
      <c r="E2107" s="57"/>
      <c r="F2107" s="57"/>
      <c r="G2107" s="57"/>
      <c r="H2107" s="57"/>
      <c r="I2107" s="57"/>
    </row>
    <row r="2108" spans="2:9" ht="19.5" customHeight="1" x14ac:dyDescent="0.3">
      <c r="B2108" s="57"/>
      <c r="C2108" s="57"/>
      <c r="D2108" s="57"/>
      <c r="E2108" s="57"/>
      <c r="F2108" s="57"/>
      <c r="G2108" s="57"/>
      <c r="H2108" s="57"/>
      <c r="I2108" s="57"/>
    </row>
    <row r="2109" spans="2:9" ht="19.5" customHeight="1" x14ac:dyDescent="0.3">
      <c r="B2109" s="57"/>
      <c r="C2109" s="57"/>
      <c r="D2109" s="57"/>
      <c r="E2109" s="57"/>
      <c r="F2109" s="57"/>
      <c r="G2109" s="57"/>
      <c r="H2109" s="57"/>
      <c r="I2109" s="57"/>
    </row>
    <row r="2110" spans="2:9" ht="19.5" customHeight="1" x14ac:dyDescent="0.3">
      <c r="B2110" s="57"/>
      <c r="C2110" s="57"/>
      <c r="D2110" s="57"/>
      <c r="E2110" s="57"/>
      <c r="F2110" s="57"/>
      <c r="G2110" s="57"/>
      <c r="H2110" s="57"/>
      <c r="I2110" s="57"/>
    </row>
    <row r="2111" spans="2:9" ht="19.5" customHeight="1" x14ac:dyDescent="0.3">
      <c r="B2111" s="57"/>
      <c r="C2111" s="57"/>
      <c r="D2111" s="57"/>
      <c r="E2111" s="57"/>
      <c r="F2111" s="57"/>
      <c r="G2111" s="57"/>
      <c r="H2111" s="57"/>
      <c r="I2111" s="57"/>
    </row>
    <row r="2112" spans="2:9" ht="19.5" customHeight="1" x14ac:dyDescent="0.3">
      <c r="B2112" s="57"/>
      <c r="C2112" s="57"/>
      <c r="D2112" s="57"/>
      <c r="E2112" s="57"/>
      <c r="F2112" s="57"/>
      <c r="G2112" s="57"/>
      <c r="H2112" s="57"/>
      <c r="I2112" s="57"/>
    </row>
    <row r="2113" spans="2:9" ht="19.5" customHeight="1" x14ac:dyDescent="0.3">
      <c r="B2113" s="57"/>
      <c r="C2113" s="57"/>
      <c r="D2113" s="57"/>
      <c r="E2113" s="57"/>
      <c r="F2113" s="57"/>
      <c r="G2113" s="57"/>
      <c r="H2113" s="57"/>
      <c r="I2113" s="57"/>
    </row>
    <row r="2114" spans="2:9" ht="19.5" customHeight="1" x14ac:dyDescent="0.3">
      <c r="B2114" s="57"/>
      <c r="C2114" s="57"/>
      <c r="D2114" s="57"/>
      <c r="E2114" s="57"/>
      <c r="F2114" s="57"/>
      <c r="G2114" s="57"/>
      <c r="H2114" s="57"/>
      <c r="I2114" s="57"/>
    </row>
    <row r="2115" spans="2:9" ht="19.5" customHeight="1" x14ac:dyDescent="0.3">
      <c r="B2115" s="57"/>
      <c r="C2115" s="57"/>
      <c r="D2115" s="57"/>
      <c r="E2115" s="57"/>
      <c r="F2115" s="57"/>
      <c r="G2115" s="57"/>
      <c r="H2115" s="57"/>
      <c r="I2115" s="57"/>
    </row>
    <row r="2116" spans="2:9" ht="19.5" customHeight="1" x14ac:dyDescent="0.3">
      <c r="B2116" s="57"/>
      <c r="C2116" s="57"/>
      <c r="D2116" s="57"/>
      <c r="E2116" s="57"/>
      <c r="F2116" s="57"/>
      <c r="G2116" s="57"/>
      <c r="H2116" s="57"/>
      <c r="I2116" s="57"/>
    </row>
    <row r="2117" spans="2:9" ht="19.5" customHeight="1" x14ac:dyDescent="0.3">
      <c r="B2117" s="57"/>
      <c r="C2117" s="57"/>
      <c r="D2117" s="57"/>
      <c r="E2117" s="57"/>
      <c r="F2117" s="57"/>
      <c r="G2117" s="57"/>
      <c r="H2117" s="57"/>
      <c r="I2117" s="57"/>
    </row>
    <row r="2118" spans="2:9" ht="19.5" customHeight="1" x14ac:dyDescent="0.3">
      <c r="B2118" s="57"/>
      <c r="C2118" s="57"/>
      <c r="D2118" s="57"/>
      <c r="E2118" s="57"/>
      <c r="F2118" s="57"/>
      <c r="G2118" s="57"/>
      <c r="H2118" s="57"/>
      <c r="I2118" s="57"/>
    </row>
    <row r="2119" spans="2:9" ht="19.5" customHeight="1" x14ac:dyDescent="0.3">
      <c r="B2119" s="57"/>
      <c r="C2119" s="57"/>
      <c r="D2119" s="57"/>
      <c r="E2119" s="57"/>
      <c r="F2119" s="57"/>
      <c r="G2119" s="57"/>
      <c r="H2119" s="57"/>
      <c r="I2119" s="57"/>
    </row>
    <row r="2120" spans="2:9" ht="19.5" customHeight="1" x14ac:dyDescent="0.3">
      <c r="B2120" s="57"/>
      <c r="C2120" s="57"/>
      <c r="D2120" s="57"/>
      <c r="E2120" s="57"/>
      <c r="F2120" s="57"/>
      <c r="G2120" s="57"/>
      <c r="H2120" s="57"/>
      <c r="I2120" s="57"/>
    </row>
    <row r="2121" spans="2:9" ht="19.5" customHeight="1" x14ac:dyDescent="0.3">
      <c r="B2121" s="57"/>
      <c r="C2121" s="57"/>
      <c r="D2121" s="57"/>
      <c r="E2121" s="57"/>
      <c r="F2121" s="57"/>
      <c r="G2121" s="57"/>
      <c r="H2121" s="57"/>
      <c r="I2121" s="57"/>
    </row>
    <row r="2122" spans="2:9" ht="19.5" customHeight="1" x14ac:dyDescent="0.3">
      <c r="B2122" s="57"/>
      <c r="C2122" s="57"/>
      <c r="D2122" s="57"/>
      <c r="E2122" s="57"/>
      <c r="F2122" s="57"/>
      <c r="G2122" s="57"/>
      <c r="H2122" s="57"/>
      <c r="I2122" s="57"/>
    </row>
    <row r="2123" spans="2:9" ht="19.5" customHeight="1" x14ac:dyDescent="0.3">
      <c r="B2123" s="57"/>
      <c r="C2123" s="57"/>
      <c r="D2123" s="57"/>
      <c r="E2123" s="57"/>
      <c r="F2123" s="57"/>
      <c r="G2123" s="57"/>
      <c r="H2123" s="57"/>
      <c r="I2123" s="57"/>
    </row>
    <row r="2124" spans="2:9" ht="19.5" customHeight="1" x14ac:dyDescent="0.3">
      <c r="B2124" s="57"/>
      <c r="C2124" s="57"/>
      <c r="D2124" s="57"/>
      <c r="E2124" s="57"/>
      <c r="F2124" s="57"/>
      <c r="G2124" s="57"/>
      <c r="H2124" s="57"/>
      <c r="I2124" s="57"/>
    </row>
    <row r="2125" spans="2:9" ht="19.5" customHeight="1" x14ac:dyDescent="0.3">
      <c r="B2125" s="57"/>
      <c r="C2125" s="57"/>
      <c r="D2125" s="57"/>
      <c r="E2125" s="57"/>
      <c r="F2125" s="57"/>
      <c r="G2125" s="57"/>
      <c r="H2125" s="57"/>
      <c r="I2125" s="57"/>
    </row>
    <row r="2126" spans="2:9" ht="19.5" customHeight="1" x14ac:dyDescent="0.3">
      <c r="B2126" s="57"/>
      <c r="C2126" s="57"/>
      <c r="D2126" s="57"/>
      <c r="E2126" s="57"/>
      <c r="F2126" s="57"/>
      <c r="G2126" s="57"/>
      <c r="H2126" s="57"/>
      <c r="I2126" s="57"/>
    </row>
    <row r="2127" spans="2:9" ht="19.5" customHeight="1" x14ac:dyDescent="0.3">
      <c r="B2127" s="57"/>
      <c r="C2127" s="57"/>
      <c r="D2127" s="57"/>
      <c r="E2127" s="57"/>
      <c r="F2127" s="57"/>
      <c r="G2127" s="57"/>
      <c r="H2127" s="57"/>
      <c r="I2127" s="57"/>
    </row>
    <row r="2128" spans="2:9" ht="19.5" customHeight="1" x14ac:dyDescent="0.3">
      <c r="B2128" s="57"/>
      <c r="C2128" s="57"/>
      <c r="D2128" s="57"/>
      <c r="E2128" s="57"/>
      <c r="F2128" s="57"/>
      <c r="G2128" s="57"/>
      <c r="H2128" s="57"/>
      <c r="I2128" s="57"/>
    </row>
    <row r="2129" spans="2:9" ht="19.5" customHeight="1" x14ac:dyDescent="0.3">
      <c r="B2129" s="57"/>
      <c r="C2129" s="57"/>
      <c r="D2129" s="57"/>
      <c r="E2129" s="57"/>
      <c r="F2129" s="57"/>
      <c r="G2129" s="57"/>
      <c r="H2129" s="57"/>
      <c r="I2129" s="57"/>
    </row>
    <row r="2130" spans="2:9" ht="19.5" customHeight="1" x14ac:dyDescent="0.3">
      <c r="B2130" s="57"/>
      <c r="C2130" s="57"/>
      <c r="D2130" s="57"/>
      <c r="E2130" s="57"/>
      <c r="F2130" s="57"/>
      <c r="G2130" s="57"/>
      <c r="H2130" s="57"/>
      <c r="I2130" s="57"/>
    </row>
    <row r="2131" spans="2:9" ht="19.5" customHeight="1" x14ac:dyDescent="0.3">
      <c r="B2131" s="57"/>
      <c r="C2131" s="57"/>
      <c r="D2131" s="57"/>
      <c r="E2131" s="57"/>
      <c r="F2131" s="57"/>
      <c r="G2131" s="57"/>
      <c r="H2131" s="57"/>
      <c r="I2131" s="57"/>
    </row>
    <row r="2132" spans="2:9" ht="19.5" customHeight="1" x14ac:dyDescent="0.3">
      <c r="B2132" s="57"/>
      <c r="C2132" s="57"/>
      <c r="D2132" s="57"/>
      <c r="E2132" s="57"/>
      <c r="F2132" s="57"/>
      <c r="G2132" s="57"/>
      <c r="H2132" s="57"/>
      <c r="I2132" s="57"/>
    </row>
    <row r="2133" spans="2:9" ht="19.5" customHeight="1" x14ac:dyDescent="0.3">
      <c r="B2133" s="57"/>
      <c r="C2133" s="57"/>
      <c r="D2133" s="57"/>
      <c r="E2133" s="57"/>
      <c r="F2133" s="57"/>
      <c r="G2133" s="57"/>
      <c r="H2133" s="57"/>
      <c r="I2133" s="57"/>
    </row>
    <row r="2134" spans="2:9" ht="19.5" customHeight="1" x14ac:dyDescent="0.3">
      <c r="B2134" s="57"/>
      <c r="C2134" s="57"/>
      <c r="D2134" s="57"/>
      <c r="E2134" s="57"/>
      <c r="F2134" s="57"/>
      <c r="G2134" s="57"/>
      <c r="H2134" s="57"/>
      <c r="I2134" s="57"/>
    </row>
    <row r="2135" spans="2:9" ht="19.5" customHeight="1" x14ac:dyDescent="0.3">
      <c r="B2135" s="57"/>
      <c r="C2135" s="57"/>
      <c r="D2135" s="57"/>
      <c r="E2135" s="57"/>
      <c r="F2135" s="57"/>
      <c r="G2135" s="57"/>
      <c r="H2135" s="57"/>
      <c r="I2135" s="57"/>
    </row>
    <row r="2136" spans="2:9" ht="19.5" customHeight="1" x14ac:dyDescent="0.3">
      <c r="B2136" s="57"/>
      <c r="C2136" s="57"/>
      <c r="D2136" s="57"/>
      <c r="E2136" s="57"/>
      <c r="F2136" s="57"/>
      <c r="G2136" s="57"/>
      <c r="H2136" s="57"/>
      <c r="I2136" s="57"/>
    </row>
    <row r="2137" spans="2:9" ht="19.5" customHeight="1" x14ac:dyDescent="0.3">
      <c r="B2137" s="57"/>
      <c r="C2137" s="57"/>
      <c r="D2137" s="57"/>
      <c r="E2137" s="57"/>
      <c r="F2137" s="57"/>
      <c r="G2137" s="57"/>
      <c r="H2137" s="57"/>
      <c r="I2137" s="57"/>
    </row>
    <row r="2138" spans="2:9" ht="19.5" customHeight="1" x14ac:dyDescent="0.3">
      <c r="B2138" s="57"/>
      <c r="C2138" s="57"/>
      <c r="D2138" s="57"/>
      <c r="E2138" s="57"/>
      <c r="F2138" s="57"/>
      <c r="G2138" s="57"/>
      <c r="H2138" s="57"/>
      <c r="I2138" s="57"/>
    </row>
    <row r="2139" spans="2:9" ht="19.5" customHeight="1" x14ac:dyDescent="0.3">
      <c r="B2139" s="57"/>
      <c r="C2139" s="57"/>
      <c r="D2139" s="57"/>
      <c r="E2139" s="57"/>
      <c r="F2139" s="57"/>
      <c r="G2139" s="57"/>
      <c r="H2139" s="57"/>
      <c r="I2139" s="57"/>
    </row>
    <row r="2140" spans="2:9" ht="19.5" customHeight="1" x14ac:dyDescent="0.3">
      <c r="B2140" s="57"/>
      <c r="C2140" s="57"/>
      <c r="D2140" s="57"/>
      <c r="E2140" s="57"/>
      <c r="F2140" s="57"/>
      <c r="G2140" s="57"/>
      <c r="H2140" s="57"/>
      <c r="I2140" s="57"/>
    </row>
    <row r="2141" spans="2:9" ht="19.5" customHeight="1" x14ac:dyDescent="0.3">
      <c r="B2141" s="57"/>
      <c r="C2141" s="57"/>
      <c r="D2141" s="57"/>
      <c r="E2141" s="57"/>
      <c r="F2141" s="57"/>
      <c r="G2141" s="57"/>
      <c r="H2141" s="57"/>
      <c r="I2141" s="57"/>
    </row>
    <row r="2142" spans="2:9" ht="19.5" customHeight="1" x14ac:dyDescent="0.3">
      <c r="B2142" s="57"/>
      <c r="C2142" s="57"/>
      <c r="D2142" s="57"/>
      <c r="E2142" s="57"/>
      <c r="F2142" s="57"/>
      <c r="G2142" s="57"/>
      <c r="H2142" s="57"/>
      <c r="I2142" s="57"/>
    </row>
    <row r="2143" spans="2:9" ht="19.5" customHeight="1" x14ac:dyDescent="0.3">
      <c r="B2143" s="57"/>
      <c r="C2143" s="57"/>
      <c r="D2143" s="57"/>
      <c r="E2143" s="57"/>
      <c r="F2143" s="57"/>
      <c r="G2143" s="57"/>
      <c r="H2143" s="57"/>
      <c r="I2143" s="57"/>
    </row>
    <row r="2144" spans="2:9" ht="19.5" customHeight="1" x14ac:dyDescent="0.3">
      <c r="B2144" s="57"/>
      <c r="C2144" s="57"/>
      <c r="D2144" s="57"/>
      <c r="E2144" s="57"/>
      <c r="F2144" s="57"/>
      <c r="G2144" s="57"/>
      <c r="H2144" s="57"/>
      <c r="I2144" s="57"/>
    </row>
    <row r="2145" spans="2:9" ht="19.5" customHeight="1" x14ac:dyDescent="0.3">
      <c r="B2145" s="57"/>
      <c r="C2145" s="57"/>
      <c r="D2145" s="57"/>
      <c r="E2145" s="57"/>
      <c r="F2145" s="57"/>
      <c r="G2145" s="57"/>
      <c r="H2145" s="57"/>
      <c r="I2145" s="57"/>
    </row>
    <row r="2146" spans="2:9" ht="19.5" customHeight="1" x14ac:dyDescent="0.3">
      <c r="B2146" s="57"/>
      <c r="C2146" s="57"/>
      <c r="D2146" s="57"/>
      <c r="E2146" s="57"/>
      <c r="F2146" s="57"/>
      <c r="G2146" s="57"/>
      <c r="H2146" s="57"/>
      <c r="I2146" s="57"/>
    </row>
    <row r="2147" spans="2:9" ht="19.5" customHeight="1" x14ac:dyDescent="0.3">
      <c r="B2147" s="57"/>
      <c r="C2147" s="57"/>
      <c r="D2147" s="57"/>
      <c r="E2147" s="57"/>
      <c r="F2147" s="57"/>
      <c r="G2147" s="57"/>
      <c r="H2147" s="57"/>
      <c r="I2147" s="57"/>
    </row>
    <row r="2148" spans="2:9" ht="19.5" customHeight="1" x14ac:dyDescent="0.3">
      <c r="B2148" s="57"/>
      <c r="C2148" s="57"/>
      <c r="D2148" s="57"/>
      <c r="E2148" s="57"/>
      <c r="F2148" s="57"/>
      <c r="G2148" s="57"/>
      <c r="H2148" s="57"/>
      <c r="I2148" s="57"/>
    </row>
    <row r="2149" spans="2:9" ht="19.5" customHeight="1" x14ac:dyDescent="0.3">
      <c r="B2149" s="57"/>
      <c r="C2149" s="57"/>
      <c r="D2149" s="57"/>
      <c r="E2149" s="57"/>
      <c r="F2149" s="57"/>
      <c r="G2149" s="57"/>
      <c r="H2149" s="57"/>
      <c r="I2149" s="57"/>
    </row>
    <row r="2150" spans="2:9" ht="19.5" customHeight="1" x14ac:dyDescent="0.3">
      <c r="B2150" s="57"/>
      <c r="C2150" s="57"/>
      <c r="D2150" s="57"/>
      <c r="E2150" s="57"/>
      <c r="F2150" s="57"/>
      <c r="G2150" s="57"/>
      <c r="H2150" s="57"/>
      <c r="I2150" s="57"/>
    </row>
    <row r="2151" spans="2:9" ht="19.5" customHeight="1" x14ac:dyDescent="0.3">
      <c r="B2151" s="57"/>
      <c r="C2151" s="57"/>
      <c r="D2151" s="57"/>
      <c r="E2151" s="57"/>
      <c r="F2151" s="57"/>
      <c r="G2151" s="57"/>
      <c r="H2151" s="57"/>
      <c r="I2151" s="57"/>
    </row>
    <row r="2152" spans="2:9" ht="19.5" customHeight="1" x14ac:dyDescent="0.3">
      <c r="B2152" s="57"/>
      <c r="C2152" s="57"/>
      <c r="D2152" s="57"/>
      <c r="E2152" s="57"/>
      <c r="F2152" s="57"/>
      <c r="G2152" s="57"/>
      <c r="H2152" s="57"/>
      <c r="I2152" s="57"/>
    </row>
    <row r="2153" spans="2:9" ht="19.5" customHeight="1" x14ac:dyDescent="0.3">
      <c r="B2153" s="57"/>
      <c r="C2153" s="57"/>
      <c r="D2153" s="57"/>
      <c r="E2153" s="57"/>
      <c r="F2153" s="57"/>
      <c r="G2153" s="57"/>
      <c r="H2153" s="57"/>
      <c r="I2153" s="57"/>
    </row>
    <row r="2154" spans="2:9" ht="19.5" customHeight="1" x14ac:dyDescent="0.3">
      <c r="B2154" s="57"/>
      <c r="C2154" s="57"/>
      <c r="D2154" s="57"/>
      <c r="E2154" s="57"/>
      <c r="F2154" s="57"/>
      <c r="G2154" s="57"/>
      <c r="H2154" s="57"/>
      <c r="I2154" s="57"/>
    </row>
    <row r="2155" spans="2:9" ht="19.5" customHeight="1" x14ac:dyDescent="0.3">
      <c r="B2155" s="57"/>
      <c r="C2155" s="57"/>
      <c r="D2155" s="57"/>
      <c r="E2155" s="57"/>
      <c r="F2155" s="57"/>
      <c r="G2155" s="57"/>
      <c r="H2155" s="57"/>
      <c r="I2155" s="57"/>
    </row>
    <row r="2156" spans="2:9" ht="19.5" customHeight="1" x14ac:dyDescent="0.3">
      <c r="B2156" s="57"/>
      <c r="C2156" s="57"/>
      <c r="D2156" s="57"/>
      <c r="E2156" s="57"/>
      <c r="F2156" s="57"/>
      <c r="G2156" s="57"/>
      <c r="H2156" s="57"/>
      <c r="I2156" s="57"/>
    </row>
    <row r="2157" spans="2:9" ht="19.5" customHeight="1" x14ac:dyDescent="0.3">
      <c r="B2157" s="57"/>
      <c r="C2157" s="57"/>
      <c r="D2157" s="57"/>
      <c r="E2157" s="57"/>
      <c r="F2157" s="57"/>
      <c r="G2157" s="57"/>
      <c r="H2157" s="57"/>
      <c r="I2157" s="57"/>
    </row>
    <row r="2158" spans="2:9" ht="19.5" customHeight="1" x14ac:dyDescent="0.3">
      <c r="B2158" s="57"/>
      <c r="C2158" s="57"/>
      <c r="D2158" s="57"/>
      <c r="E2158" s="57"/>
      <c r="F2158" s="57"/>
      <c r="G2158" s="57"/>
      <c r="H2158" s="57"/>
      <c r="I2158" s="57"/>
    </row>
    <row r="2159" spans="2:9" ht="19.5" customHeight="1" x14ac:dyDescent="0.3">
      <c r="B2159" s="57"/>
      <c r="C2159" s="57"/>
      <c r="D2159" s="57"/>
      <c r="E2159" s="57"/>
      <c r="F2159" s="57"/>
      <c r="G2159" s="57"/>
      <c r="H2159" s="57"/>
      <c r="I2159" s="57"/>
    </row>
    <row r="2160" spans="2:9" ht="19.5" customHeight="1" x14ac:dyDescent="0.3">
      <c r="B2160" s="57"/>
      <c r="C2160" s="57"/>
      <c r="D2160" s="57"/>
      <c r="E2160" s="57"/>
      <c r="F2160" s="57"/>
      <c r="G2160" s="57"/>
      <c r="H2160" s="57"/>
      <c r="I2160" s="57"/>
    </row>
    <row r="2161" spans="2:9" ht="19.5" customHeight="1" x14ac:dyDescent="0.3">
      <c r="B2161" s="57"/>
      <c r="C2161" s="57"/>
      <c r="D2161" s="57"/>
      <c r="E2161" s="57"/>
      <c r="F2161" s="57"/>
      <c r="G2161" s="57"/>
      <c r="H2161" s="57"/>
      <c r="I2161" s="57"/>
    </row>
    <row r="2162" spans="2:9" ht="19.5" customHeight="1" x14ac:dyDescent="0.3">
      <c r="B2162" s="57"/>
      <c r="C2162" s="57"/>
      <c r="D2162" s="57"/>
      <c r="E2162" s="57"/>
      <c r="F2162" s="57"/>
      <c r="G2162" s="57"/>
      <c r="H2162" s="57"/>
      <c r="I2162" s="57"/>
    </row>
    <row r="2163" spans="2:9" ht="19.5" customHeight="1" x14ac:dyDescent="0.3">
      <c r="B2163" s="57"/>
      <c r="C2163" s="57"/>
      <c r="D2163" s="57"/>
      <c r="E2163" s="57"/>
      <c r="F2163" s="57"/>
      <c r="G2163" s="57"/>
      <c r="H2163" s="57"/>
      <c r="I2163" s="57"/>
    </row>
    <row r="2164" spans="2:9" ht="19.5" customHeight="1" x14ac:dyDescent="0.3">
      <c r="B2164" s="57"/>
      <c r="C2164" s="57"/>
      <c r="D2164" s="57"/>
      <c r="E2164" s="57"/>
      <c r="F2164" s="57"/>
      <c r="G2164" s="57"/>
      <c r="H2164" s="57"/>
      <c r="I2164" s="57"/>
    </row>
    <row r="2165" spans="2:9" ht="19.5" customHeight="1" x14ac:dyDescent="0.3">
      <c r="B2165" s="57"/>
      <c r="C2165" s="57"/>
      <c r="D2165" s="57"/>
      <c r="E2165" s="57"/>
      <c r="F2165" s="57"/>
      <c r="G2165" s="57"/>
      <c r="H2165" s="57"/>
      <c r="I2165" s="57"/>
    </row>
    <row r="2166" spans="2:9" ht="19.5" customHeight="1" x14ac:dyDescent="0.3">
      <c r="B2166" s="57"/>
      <c r="C2166" s="57"/>
      <c r="D2166" s="57"/>
      <c r="E2166" s="57"/>
      <c r="F2166" s="57"/>
      <c r="G2166" s="57"/>
      <c r="H2166" s="57"/>
      <c r="I2166" s="57"/>
    </row>
    <row r="2167" spans="2:9" ht="19.5" customHeight="1" x14ac:dyDescent="0.3">
      <c r="B2167" s="57"/>
      <c r="C2167" s="57"/>
      <c r="D2167" s="57"/>
      <c r="E2167" s="57"/>
      <c r="F2167" s="57"/>
      <c r="G2167" s="57"/>
      <c r="H2167" s="57"/>
      <c r="I2167" s="57"/>
    </row>
    <row r="2168" spans="2:9" ht="19.5" customHeight="1" x14ac:dyDescent="0.3">
      <c r="B2168" s="57"/>
      <c r="C2168" s="57"/>
      <c r="D2168" s="57"/>
      <c r="E2168" s="57"/>
      <c r="F2168" s="57"/>
      <c r="G2168" s="57"/>
      <c r="H2168" s="57"/>
      <c r="I2168" s="57"/>
    </row>
    <row r="2169" spans="2:9" ht="19.5" customHeight="1" x14ac:dyDescent="0.3">
      <c r="B2169" s="57"/>
      <c r="C2169" s="57"/>
      <c r="D2169" s="57"/>
      <c r="E2169" s="57"/>
      <c r="F2169" s="57"/>
      <c r="G2169" s="57"/>
      <c r="H2169" s="57"/>
      <c r="I2169" s="57"/>
    </row>
    <row r="2170" spans="2:9" ht="19.5" customHeight="1" x14ac:dyDescent="0.3">
      <c r="B2170" s="57"/>
      <c r="C2170" s="57"/>
      <c r="D2170" s="57"/>
      <c r="E2170" s="57"/>
      <c r="F2170" s="57"/>
      <c r="G2170" s="57"/>
      <c r="H2170" s="57"/>
      <c r="I2170" s="57"/>
    </row>
    <row r="2171" spans="2:9" ht="19.5" customHeight="1" x14ac:dyDescent="0.3">
      <c r="B2171" s="57"/>
      <c r="C2171" s="57"/>
      <c r="D2171" s="57"/>
      <c r="E2171" s="57"/>
      <c r="F2171" s="57"/>
      <c r="G2171" s="57"/>
      <c r="H2171" s="57"/>
      <c r="I2171" s="57"/>
    </row>
    <row r="2172" spans="2:9" ht="19.5" customHeight="1" x14ac:dyDescent="0.3">
      <c r="B2172" s="57"/>
      <c r="C2172" s="57"/>
      <c r="D2172" s="57"/>
      <c r="E2172" s="57"/>
      <c r="F2172" s="57"/>
      <c r="G2172" s="57"/>
      <c r="H2172" s="57"/>
      <c r="I2172" s="57"/>
    </row>
    <row r="2173" spans="2:9" ht="19.5" customHeight="1" x14ac:dyDescent="0.3">
      <c r="B2173" s="57"/>
      <c r="C2173" s="57"/>
      <c r="D2173" s="57"/>
      <c r="E2173" s="57"/>
      <c r="F2173" s="57"/>
      <c r="G2173" s="57"/>
      <c r="H2173" s="57"/>
      <c r="I2173" s="57"/>
    </row>
    <row r="2174" spans="2:9" ht="19.5" customHeight="1" x14ac:dyDescent="0.3">
      <c r="B2174" s="57"/>
      <c r="C2174" s="57"/>
      <c r="D2174" s="57"/>
      <c r="E2174" s="57"/>
      <c r="F2174" s="57"/>
      <c r="G2174" s="57"/>
      <c r="H2174" s="57"/>
      <c r="I2174" s="57"/>
    </row>
    <row r="2175" spans="2:9" ht="19.5" customHeight="1" x14ac:dyDescent="0.3">
      <c r="B2175" s="57"/>
      <c r="C2175" s="57"/>
      <c r="D2175" s="57"/>
      <c r="E2175" s="57"/>
      <c r="F2175" s="57"/>
      <c r="G2175" s="57"/>
      <c r="H2175" s="57"/>
      <c r="I2175" s="57"/>
    </row>
    <row r="2176" spans="2:9" ht="19.5" customHeight="1" x14ac:dyDescent="0.3">
      <c r="B2176" s="57"/>
      <c r="C2176" s="57"/>
      <c r="D2176" s="57"/>
      <c r="E2176" s="57"/>
      <c r="F2176" s="57"/>
      <c r="G2176" s="57"/>
      <c r="H2176" s="57"/>
      <c r="I2176" s="57"/>
    </row>
    <row r="2177" spans="2:9" ht="19.5" customHeight="1" x14ac:dyDescent="0.3">
      <c r="B2177" s="57"/>
      <c r="C2177" s="57"/>
      <c r="D2177" s="57"/>
      <c r="E2177" s="57"/>
      <c r="F2177" s="57"/>
      <c r="G2177" s="57"/>
      <c r="H2177" s="57"/>
      <c r="I2177" s="57"/>
    </row>
    <row r="2178" spans="2:9" ht="19.5" customHeight="1" x14ac:dyDescent="0.3">
      <c r="B2178" s="57"/>
      <c r="C2178" s="57"/>
      <c r="D2178" s="57"/>
      <c r="E2178" s="57"/>
      <c r="F2178" s="57"/>
      <c r="G2178" s="57"/>
      <c r="H2178" s="57"/>
      <c r="I2178" s="57"/>
    </row>
    <row r="2179" spans="2:9" ht="19.5" customHeight="1" x14ac:dyDescent="0.3">
      <c r="B2179" s="57"/>
      <c r="C2179" s="57"/>
      <c r="D2179" s="57"/>
      <c r="E2179" s="57"/>
      <c r="F2179" s="57"/>
      <c r="G2179" s="57"/>
      <c r="H2179" s="57"/>
      <c r="I2179" s="57"/>
    </row>
    <row r="2180" spans="2:9" ht="19.5" customHeight="1" x14ac:dyDescent="0.3">
      <c r="B2180" s="57"/>
      <c r="C2180" s="57"/>
      <c r="D2180" s="57"/>
      <c r="E2180" s="57"/>
      <c r="F2180" s="57"/>
      <c r="G2180" s="57"/>
      <c r="H2180" s="57"/>
      <c r="I2180" s="57"/>
    </row>
    <row r="2181" spans="2:9" ht="19.5" customHeight="1" x14ac:dyDescent="0.3">
      <c r="B2181" s="57"/>
      <c r="C2181" s="57"/>
      <c r="D2181" s="57"/>
      <c r="E2181" s="57"/>
      <c r="F2181" s="57"/>
      <c r="G2181" s="57"/>
      <c r="H2181" s="57"/>
      <c r="I2181" s="57"/>
    </row>
    <row r="2182" spans="2:9" ht="19.5" customHeight="1" x14ac:dyDescent="0.3">
      <c r="B2182" s="57"/>
      <c r="C2182" s="57"/>
      <c r="D2182" s="57"/>
      <c r="E2182" s="57"/>
      <c r="F2182" s="57"/>
      <c r="G2182" s="57"/>
      <c r="H2182" s="57"/>
      <c r="I2182" s="57"/>
    </row>
    <row r="2183" spans="2:9" ht="19.5" customHeight="1" x14ac:dyDescent="0.3">
      <c r="B2183" s="57"/>
      <c r="C2183" s="57"/>
      <c r="D2183" s="57"/>
      <c r="E2183" s="57"/>
      <c r="F2183" s="57"/>
      <c r="G2183" s="57"/>
      <c r="H2183" s="57"/>
      <c r="I2183" s="57"/>
    </row>
    <row r="2184" spans="2:9" ht="19.5" customHeight="1" x14ac:dyDescent="0.3">
      <c r="B2184" s="57"/>
      <c r="C2184" s="57"/>
      <c r="D2184" s="57"/>
      <c r="E2184" s="57"/>
      <c r="F2184" s="57"/>
      <c r="G2184" s="57"/>
      <c r="H2184" s="57"/>
      <c r="I2184" s="57"/>
    </row>
    <row r="2185" spans="2:9" ht="19.5" customHeight="1" x14ac:dyDescent="0.3">
      <c r="B2185" s="57"/>
      <c r="C2185" s="57"/>
      <c r="D2185" s="57"/>
      <c r="E2185" s="57"/>
      <c r="F2185" s="57"/>
      <c r="G2185" s="57"/>
      <c r="H2185" s="57"/>
      <c r="I2185" s="57"/>
    </row>
    <row r="2186" spans="2:9" ht="19.5" customHeight="1" x14ac:dyDescent="0.3">
      <c r="B2186" s="57"/>
      <c r="C2186" s="57"/>
      <c r="D2186" s="57"/>
      <c r="E2186" s="57"/>
      <c r="F2186" s="57"/>
      <c r="G2186" s="57"/>
      <c r="H2186" s="57"/>
      <c r="I2186" s="57"/>
    </row>
    <row r="2187" spans="2:9" ht="19.5" customHeight="1" x14ac:dyDescent="0.3">
      <c r="B2187" s="57"/>
      <c r="C2187" s="57"/>
      <c r="D2187" s="57"/>
      <c r="E2187" s="57"/>
      <c r="F2187" s="57"/>
      <c r="G2187" s="57"/>
      <c r="H2187" s="57"/>
      <c r="I2187" s="57"/>
    </row>
    <row r="2188" spans="2:9" ht="19.5" customHeight="1" x14ac:dyDescent="0.3">
      <c r="B2188" s="57"/>
      <c r="C2188" s="57"/>
      <c r="D2188" s="57"/>
      <c r="E2188" s="57"/>
      <c r="F2188" s="57"/>
      <c r="G2188" s="57"/>
      <c r="H2188" s="57"/>
      <c r="I2188" s="57"/>
    </row>
    <row r="2189" spans="2:9" ht="19.5" customHeight="1" x14ac:dyDescent="0.3">
      <c r="B2189" s="57"/>
      <c r="C2189" s="57"/>
      <c r="D2189" s="57"/>
      <c r="E2189" s="57"/>
      <c r="F2189" s="57"/>
      <c r="G2189" s="57"/>
      <c r="H2189" s="57"/>
      <c r="I2189" s="57"/>
    </row>
    <row r="2190" spans="2:9" ht="19.5" customHeight="1" x14ac:dyDescent="0.3">
      <c r="B2190" s="57"/>
      <c r="C2190" s="57"/>
      <c r="D2190" s="57"/>
      <c r="E2190" s="57"/>
      <c r="F2190" s="57"/>
      <c r="G2190" s="57"/>
      <c r="H2190" s="57"/>
      <c r="I2190" s="57"/>
    </row>
    <row r="2191" spans="2:9" ht="19.5" customHeight="1" x14ac:dyDescent="0.3">
      <c r="B2191" s="57"/>
      <c r="C2191" s="57"/>
      <c r="D2191" s="57"/>
      <c r="E2191" s="57"/>
      <c r="F2191" s="57"/>
      <c r="G2191" s="57"/>
      <c r="H2191" s="57"/>
      <c r="I2191" s="57"/>
    </row>
    <row r="2192" spans="2:9" ht="19.5" customHeight="1" x14ac:dyDescent="0.3">
      <c r="B2192" s="57"/>
      <c r="C2192" s="57"/>
      <c r="D2192" s="57"/>
      <c r="E2192" s="57"/>
      <c r="F2192" s="57"/>
      <c r="G2192" s="57"/>
      <c r="H2192" s="57"/>
      <c r="I2192" s="57"/>
    </row>
    <row r="2193" spans="2:9" ht="19.5" customHeight="1" x14ac:dyDescent="0.3">
      <c r="B2193" s="57"/>
      <c r="C2193" s="57"/>
      <c r="D2193" s="57"/>
      <c r="E2193" s="57"/>
      <c r="F2193" s="57"/>
      <c r="G2193" s="57"/>
      <c r="H2193" s="57"/>
      <c r="I2193" s="57"/>
    </row>
    <row r="2194" spans="2:9" ht="19.5" customHeight="1" x14ac:dyDescent="0.3">
      <c r="B2194" s="57"/>
      <c r="C2194" s="57"/>
      <c r="D2194" s="57"/>
      <c r="E2194" s="57"/>
      <c r="F2194" s="57"/>
      <c r="G2194" s="57"/>
      <c r="H2194" s="57"/>
      <c r="I2194" s="57"/>
    </row>
    <row r="2195" spans="2:9" ht="19.5" customHeight="1" x14ac:dyDescent="0.3">
      <c r="B2195" s="57"/>
      <c r="C2195" s="57"/>
      <c r="D2195" s="57"/>
      <c r="E2195" s="57"/>
      <c r="F2195" s="57"/>
      <c r="G2195" s="57"/>
      <c r="H2195" s="57"/>
      <c r="I2195" s="57"/>
    </row>
    <row r="2196" spans="2:9" ht="19.5" customHeight="1" x14ac:dyDescent="0.3">
      <c r="B2196" s="57"/>
      <c r="C2196" s="57"/>
      <c r="D2196" s="57"/>
      <c r="E2196" s="57"/>
      <c r="F2196" s="57"/>
      <c r="G2196" s="57"/>
      <c r="H2196" s="57"/>
      <c r="I2196" s="57"/>
    </row>
    <row r="2197" spans="2:9" ht="19.5" customHeight="1" x14ac:dyDescent="0.3">
      <c r="B2197" s="57"/>
      <c r="C2197" s="57"/>
      <c r="D2197" s="57"/>
      <c r="E2197" s="57"/>
      <c r="F2197" s="57"/>
      <c r="G2197" s="57"/>
      <c r="H2197" s="57"/>
      <c r="I2197" s="57"/>
    </row>
    <row r="2198" spans="2:9" ht="19.5" customHeight="1" x14ac:dyDescent="0.3">
      <c r="B2198" s="57"/>
      <c r="C2198" s="57"/>
      <c r="D2198" s="57"/>
      <c r="E2198" s="57"/>
      <c r="F2198" s="57"/>
      <c r="G2198" s="57"/>
      <c r="H2198" s="57"/>
      <c r="I2198" s="57"/>
    </row>
    <row r="2199" spans="2:9" ht="19.5" customHeight="1" x14ac:dyDescent="0.3">
      <c r="B2199" s="57"/>
      <c r="C2199" s="57"/>
      <c r="D2199" s="57"/>
      <c r="E2199" s="57"/>
      <c r="F2199" s="57"/>
      <c r="G2199" s="57"/>
      <c r="H2199" s="57"/>
      <c r="I2199" s="57"/>
    </row>
    <row r="2200" spans="2:9" ht="19.5" customHeight="1" x14ac:dyDescent="0.3">
      <c r="B2200" s="57"/>
      <c r="C2200" s="57"/>
      <c r="D2200" s="57"/>
      <c r="E2200" s="57"/>
      <c r="F2200" s="57"/>
      <c r="G2200" s="57"/>
      <c r="H2200" s="57"/>
      <c r="I2200" s="57"/>
    </row>
    <row r="2201" spans="2:9" ht="19.5" customHeight="1" x14ac:dyDescent="0.3">
      <c r="B2201" s="57"/>
      <c r="C2201" s="57"/>
      <c r="D2201" s="57"/>
      <c r="E2201" s="57"/>
      <c r="F2201" s="57"/>
      <c r="G2201" s="57"/>
      <c r="H2201" s="57"/>
      <c r="I2201" s="57"/>
    </row>
    <row r="2202" spans="2:9" ht="19.5" customHeight="1" x14ac:dyDescent="0.3">
      <c r="B2202" s="57"/>
      <c r="C2202" s="57"/>
      <c r="D2202" s="57"/>
      <c r="E2202" s="57"/>
      <c r="F2202" s="57"/>
      <c r="G2202" s="57"/>
      <c r="H2202" s="57"/>
      <c r="I2202" s="57"/>
    </row>
    <row r="2203" spans="2:9" ht="19.5" customHeight="1" x14ac:dyDescent="0.3">
      <c r="B2203" s="57"/>
      <c r="C2203" s="57"/>
      <c r="D2203" s="57"/>
      <c r="E2203" s="57"/>
      <c r="F2203" s="57"/>
      <c r="G2203" s="57"/>
      <c r="H2203" s="57"/>
      <c r="I2203" s="57"/>
    </row>
    <row r="2204" spans="2:9" ht="19.5" customHeight="1" x14ac:dyDescent="0.3">
      <c r="B2204" s="57"/>
      <c r="C2204" s="57"/>
      <c r="D2204" s="57"/>
      <c r="E2204" s="57"/>
      <c r="F2204" s="57"/>
      <c r="G2204" s="57"/>
      <c r="H2204" s="57"/>
      <c r="I2204" s="57"/>
    </row>
    <row r="2205" spans="2:9" ht="19.5" customHeight="1" x14ac:dyDescent="0.3">
      <c r="B2205" s="57"/>
      <c r="C2205" s="57"/>
      <c r="D2205" s="57"/>
      <c r="E2205" s="57"/>
      <c r="F2205" s="57"/>
      <c r="G2205" s="57"/>
      <c r="H2205" s="57"/>
      <c r="I2205" s="57"/>
    </row>
    <row r="2206" spans="2:9" ht="19.5" customHeight="1" x14ac:dyDescent="0.3">
      <c r="B2206" s="57"/>
      <c r="C2206" s="57"/>
      <c r="D2206" s="57"/>
      <c r="E2206" s="57"/>
      <c r="F2206" s="57"/>
      <c r="G2206" s="57"/>
      <c r="H2206" s="57"/>
      <c r="I2206" s="57"/>
    </row>
    <row r="2207" spans="2:9" ht="19.5" customHeight="1" x14ac:dyDescent="0.3">
      <c r="B2207" s="57"/>
      <c r="C2207" s="57"/>
      <c r="D2207" s="57"/>
      <c r="E2207" s="57"/>
      <c r="F2207" s="57"/>
      <c r="G2207" s="57"/>
      <c r="H2207" s="57"/>
      <c r="I2207" s="57"/>
    </row>
    <row r="2208" spans="2:9" ht="19.5" customHeight="1" x14ac:dyDescent="0.3">
      <c r="B2208" s="57"/>
      <c r="C2208" s="57"/>
      <c r="D2208" s="57"/>
      <c r="E2208" s="57"/>
      <c r="F2208" s="57"/>
      <c r="G2208" s="57"/>
      <c r="H2208" s="57"/>
      <c r="I2208" s="57"/>
    </row>
    <row r="2209" spans="2:9" ht="19.5" customHeight="1" x14ac:dyDescent="0.3">
      <c r="B2209" s="57"/>
      <c r="C2209" s="57"/>
      <c r="D2209" s="57"/>
      <c r="E2209" s="57"/>
      <c r="F2209" s="57"/>
      <c r="G2209" s="57"/>
      <c r="H2209" s="57"/>
      <c r="I2209" s="57"/>
    </row>
    <row r="2210" spans="2:9" ht="19.5" customHeight="1" x14ac:dyDescent="0.3">
      <c r="B2210" s="57"/>
      <c r="C2210" s="57"/>
      <c r="D2210" s="57"/>
      <c r="E2210" s="57"/>
      <c r="F2210" s="57"/>
      <c r="G2210" s="57"/>
      <c r="H2210" s="57"/>
      <c r="I2210" s="57"/>
    </row>
    <row r="2211" spans="2:9" ht="19.5" customHeight="1" x14ac:dyDescent="0.3">
      <c r="B2211" s="57"/>
      <c r="C2211" s="57"/>
      <c r="D2211" s="57"/>
      <c r="E2211" s="57"/>
      <c r="F2211" s="57"/>
      <c r="G2211" s="57"/>
      <c r="H2211" s="57"/>
      <c r="I2211" s="57"/>
    </row>
    <row r="2212" spans="2:9" ht="19.5" customHeight="1" x14ac:dyDescent="0.3">
      <c r="B2212" s="57"/>
      <c r="C2212" s="57"/>
      <c r="D2212" s="57"/>
      <c r="E2212" s="57"/>
      <c r="F2212" s="57"/>
      <c r="G2212" s="57"/>
      <c r="H2212" s="57"/>
      <c r="I2212" s="57"/>
    </row>
    <row r="2213" spans="2:9" ht="19.5" customHeight="1" x14ac:dyDescent="0.3">
      <c r="B2213" s="57"/>
      <c r="C2213" s="57"/>
      <c r="D2213" s="57"/>
      <c r="E2213" s="57"/>
      <c r="F2213" s="57"/>
      <c r="G2213" s="57"/>
      <c r="H2213" s="57"/>
      <c r="I2213" s="57"/>
    </row>
    <row r="2214" spans="2:9" ht="19.5" customHeight="1" x14ac:dyDescent="0.3">
      <c r="B2214" s="57"/>
      <c r="C2214" s="57"/>
      <c r="D2214" s="57"/>
      <c r="E2214" s="57"/>
      <c r="F2214" s="57"/>
      <c r="G2214" s="57"/>
      <c r="H2214" s="57"/>
      <c r="I2214" s="57"/>
    </row>
    <row r="2215" spans="2:9" ht="19.5" customHeight="1" x14ac:dyDescent="0.3">
      <c r="B2215" s="57"/>
      <c r="C2215" s="57"/>
      <c r="D2215" s="57"/>
      <c r="E2215" s="57"/>
      <c r="F2215" s="57"/>
      <c r="G2215" s="57"/>
      <c r="H2215" s="57"/>
      <c r="I2215" s="57"/>
    </row>
    <row r="2216" spans="2:9" ht="19.5" customHeight="1" x14ac:dyDescent="0.3">
      <c r="B2216" s="57"/>
      <c r="C2216" s="57"/>
      <c r="D2216" s="57"/>
      <c r="E2216" s="57"/>
      <c r="F2216" s="57"/>
      <c r="G2216" s="57"/>
      <c r="H2216" s="57"/>
      <c r="I2216" s="57"/>
    </row>
    <row r="2217" spans="2:9" ht="19.5" customHeight="1" x14ac:dyDescent="0.3">
      <c r="B2217" s="57"/>
      <c r="C2217" s="57"/>
      <c r="D2217" s="57"/>
      <c r="E2217" s="57"/>
      <c r="F2217" s="57"/>
      <c r="G2217" s="57"/>
      <c r="H2217" s="57"/>
      <c r="I2217" s="57"/>
    </row>
    <row r="2218" spans="2:9" ht="19.5" customHeight="1" x14ac:dyDescent="0.3">
      <c r="B2218" s="57"/>
      <c r="C2218" s="57"/>
      <c r="D2218" s="57"/>
      <c r="E2218" s="57"/>
      <c r="F2218" s="57"/>
      <c r="G2218" s="57"/>
      <c r="H2218" s="57"/>
      <c r="I2218" s="57"/>
    </row>
    <row r="2219" spans="2:9" ht="19.5" customHeight="1" x14ac:dyDescent="0.3">
      <c r="B2219" s="57"/>
      <c r="C2219" s="57"/>
      <c r="D2219" s="57"/>
      <c r="E2219" s="57"/>
      <c r="F2219" s="57"/>
      <c r="G2219" s="57"/>
      <c r="H2219" s="57"/>
      <c r="I2219" s="57"/>
    </row>
    <row r="2220" spans="2:9" ht="19.5" customHeight="1" x14ac:dyDescent="0.3">
      <c r="B2220" s="57"/>
      <c r="C2220" s="57"/>
      <c r="D2220" s="57"/>
      <c r="E2220" s="57"/>
      <c r="F2220" s="57"/>
      <c r="G2220" s="57"/>
      <c r="H2220" s="57"/>
      <c r="I2220" s="57"/>
    </row>
    <row r="2221" spans="2:9" ht="19.5" customHeight="1" x14ac:dyDescent="0.3">
      <c r="B2221" s="57"/>
      <c r="C2221" s="57"/>
      <c r="D2221" s="57"/>
      <c r="E2221" s="57"/>
      <c r="F2221" s="57"/>
      <c r="G2221" s="57"/>
      <c r="H2221" s="57"/>
      <c r="I2221" s="57"/>
    </row>
    <row r="2222" spans="2:9" ht="19.5" customHeight="1" x14ac:dyDescent="0.3">
      <c r="B2222" s="57"/>
      <c r="C2222" s="57"/>
      <c r="D2222" s="57"/>
      <c r="E2222" s="57"/>
      <c r="F2222" s="57"/>
      <c r="G2222" s="57"/>
      <c r="H2222" s="57"/>
      <c r="I2222" s="57"/>
    </row>
    <row r="2223" spans="2:9" ht="19.5" customHeight="1" x14ac:dyDescent="0.3">
      <c r="B2223" s="57"/>
      <c r="C2223" s="57"/>
      <c r="D2223" s="57"/>
      <c r="E2223" s="57"/>
      <c r="F2223" s="57"/>
      <c r="G2223" s="57"/>
      <c r="H2223" s="57"/>
      <c r="I2223" s="57"/>
    </row>
    <row r="2224" spans="2:9" ht="19.5" customHeight="1" x14ac:dyDescent="0.3">
      <c r="B2224" s="57"/>
      <c r="C2224" s="57"/>
      <c r="D2224" s="57"/>
      <c r="E2224" s="57"/>
      <c r="F2224" s="57"/>
      <c r="G2224" s="57"/>
      <c r="H2224" s="57"/>
      <c r="I2224" s="57"/>
    </row>
    <row r="2225" spans="2:9" ht="19.5" customHeight="1" x14ac:dyDescent="0.3">
      <c r="B2225" s="57"/>
      <c r="C2225" s="57"/>
      <c r="D2225" s="57"/>
      <c r="E2225" s="57"/>
      <c r="F2225" s="57"/>
      <c r="G2225" s="57"/>
      <c r="H2225" s="57"/>
      <c r="I2225" s="57"/>
    </row>
    <row r="2226" spans="2:9" ht="19.5" customHeight="1" x14ac:dyDescent="0.3">
      <c r="B2226" s="57"/>
      <c r="C2226" s="57"/>
      <c r="D2226" s="57"/>
      <c r="E2226" s="57"/>
      <c r="F2226" s="57"/>
      <c r="G2226" s="57"/>
      <c r="H2226" s="57"/>
      <c r="I2226" s="57"/>
    </row>
    <row r="2227" spans="2:9" ht="19.5" customHeight="1" x14ac:dyDescent="0.3">
      <c r="B2227" s="57"/>
      <c r="C2227" s="57"/>
      <c r="D2227" s="57"/>
      <c r="E2227" s="57"/>
      <c r="F2227" s="57"/>
      <c r="G2227" s="57"/>
      <c r="H2227" s="57"/>
      <c r="I2227" s="57"/>
    </row>
    <row r="2228" spans="2:9" ht="19.5" customHeight="1" x14ac:dyDescent="0.3">
      <c r="B2228" s="57"/>
      <c r="C2228" s="57"/>
      <c r="D2228" s="57"/>
      <c r="E2228" s="57"/>
      <c r="F2228" s="57"/>
      <c r="G2228" s="57"/>
      <c r="H2228" s="57"/>
      <c r="I2228" s="57"/>
    </row>
    <row r="2229" spans="2:9" ht="19.5" customHeight="1" x14ac:dyDescent="0.3">
      <c r="B2229" s="57"/>
      <c r="C2229" s="57"/>
      <c r="D2229" s="57"/>
      <c r="E2229" s="57"/>
      <c r="F2229" s="57"/>
      <c r="G2229" s="57"/>
      <c r="H2229" s="57"/>
      <c r="I2229" s="57"/>
    </row>
    <row r="2230" spans="2:9" ht="19.5" customHeight="1" x14ac:dyDescent="0.3">
      <c r="B2230" s="57"/>
      <c r="C2230" s="57"/>
      <c r="D2230" s="57"/>
      <c r="E2230" s="57"/>
      <c r="F2230" s="57"/>
      <c r="G2230" s="57"/>
      <c r="H2230" s="57"/>
      <c r="I2230" s="57"/>
    </row>
    <row r="2231" spans="2:9" ht="19.5" customHeight="1" x14ac:dyDescent="0.3">
      <c r="B2231" s="57"/>
      <c r="C2231" s="57"/>
      <c r="D2231" s="57"/>
      <c r="E2231" s="57"/>
      <c r="F2231" s="57"/>
      <c r="G2231" s="57"/>
      <c r="H2231" s="57"/>
      <c r="I2231" s="57"/>
    </row>
    <row r="2232" spans="2:9" ht="19.5" customHeight="1" x14ac:dyDescent="0.3">
      <c r="B2232" s="57"/>
      <c r="C2232" s="57"/>
      <c r="D2232" s="57"/>
      <c r="E2232" s="57"/>
      <c r="F2232" s="57"/>
      <c r="G2232" s="57"/>
      <c r="H2232" s="57"/>
      <c r="I2232" s="57"/>
    </row>
    <row r="2233" spans="2:9" ht="19.5" customHeight="1" x14ac:dyDescent="0.3">
      <c r="B2233" s="57"/>
      <c r="C2233" s="57"/>
      <c r="D2233" s="57"/>
      <c r="E2233" s="57"/>
      <c r="F2233" s="57"/>
      <c r="G2233" s="57"/>
      <c r="H2233" s="57"/>
      <c r="I2233" s="57"/>
    </row>
    <row r="2234" spans="2:9" ht="19.5" customHeight="1" x14ac:dyDescent="0.3">
      <c r="B2234" s="57"/>
      <c r="C2234" s="57"/>
      <c r="D2234" s="57"/>
      <c r="E2234" s="57"/>
      <c r="F2234" s="57"/>
      <c r="G2234" s="57"/>
      <c r="H2234" s="57"/>
      <c r="I2234" s="57"/>
    </row>
    <row r="2235" spans="2:9" ht="19.5" customHeight="1" x14ac:dyDescent="0.3">
      <c r="B2235" s="57"/>
      <c r="C2235" s="57"/>
      <c r="D2235" s="57"/>
      <c r="E2235" s="57"/>
      <c r="F2235" s="57"/>
      <c r="G2235" s="57"/>
      <c r="H2235" s="57"/>
      <c r="I2235" s="57"/>
    </row>
    <row r="2236" spans="2:9" ht="19.5" customHeight="1" x14ac:dyDescent="0.3">
      <c r="B2236" s="57"/>
      <c r="C2236" s="57"/>
      <c r="D2236" s="57"/>
      <c r="E2236" s="57"/>
      <c r="F2236" s="57"/>
      <c r="G2236" s="57"/>
      <c r="H2236" s="57"/>
      <c r="I2236" s="57"/>
    </row>
    <row r="2237" spans="2:9" ht="19.5" customHeight="1" x14ac:dyDescent="0.3">
      <c r="B2237" s="57"/>
      <c r="C2237" s="57"/>
      <c r="D2237" s="57"/>
      <c r="E2237" s="57"/>
      <c r="F2237" s="57"/>
      <c r="G2237" s="57"/>
      <c r="H2237" s="57"/>
      <c r="I2237" s="57"/>
    </row>
    <row r="2238" spans="2:9" ht="19.5" customHeight="1" x14ac:dyDescent="0.3">
      <c r="B2238" s="57"/>
      <c r="C2238" s="57"/>
      <c r="D2238" s="57"/>
      <c r="E2238" s="57"/>
      <c r="F2238" s="57"/>
      <c r="G2238" s="57"/>
      <c r="H2238" s="57"/>
      <c r="I2238" s="57"/>
    </row>
    <row r="2239" spans="2:9" ht="19.5" customHeight="1" x14ac:dyDescent="0.3">
      <c r="B2239" s="57"/>
      <c r="C2239" s="57"/>
      <c r="D2239" s="57"/>
      <c r="E2239" s="57"/>
      <c r="F2239" s="57"/>
      <c r="G2239" s="57"/>
      <c r="H2239" s="57"/>
      <c r="I2239" s="57"/>
    </row>
    <row r="2240" spans="2:9" ht="19.5" customHeight="1" x14ac:dyDescent="0.3">
      <c r="B2240" s="57"/>
      <c r="C2240" s="57"/>
      <c r="D2240" s="57"/>
      <c r="E2240" s="57"/>
      <c r="F2240" s="57"/>
      <c r="G2240" s="57"/>
      <c r="H2240" s="57"/>
      <c r="I2240" s="57"/>
    </row>
    <row r="2241" spans="2:9" ht="19.5" customHeight="1" x14ac:dyDescent="0.3">
      <c r="B2241" s="57"/>
      <c r="C2241" s="57"/>
      <c r="D2241" s="57"/>
      <c r="E2241" s="57"/>
      <c r="F2241" s="57"/>
      <c r="G2241" s="57"/>
      <c r="H2241" s="57"/>
      <c r="I2241" s="57"/>
    </row>
    <row r="2242" spans="2:9" ht="19.5" customHeight="1" x14ac:dyDescent="0.3">
      <c r="B2242" s="57"/>
      <c r="C2242" s="57"/>
      <c r="D2242" s="57"/>
      <c r="E2242" s="57"/>
      <c r="F2242" s="57"/>
      <c r="G2242" s="57"/>
      <c r="H2242" s="57"/>
      <c r="I2242" s="57"/>
    </row>
    <row r="2243" spans="2:9" ht="19.5" customHeight="1" x14ac:dyDescent="0.3">
      <c r="B2243" s="57"/>
      <c r="C2243" s="57"/>
      <c r="D2243" s="57"/>
      <c r="E2243" s="57"/>
      <c r="F2243" s="57"/>
      <c r="G2243" s="57"/>
      <c r="H2243" s="57"/>
      <c r="I2243" s="57"/>
    </row>
    <row r="2244" spans="2:9" ht="19.5" customHeight="1" x14ac:dyDescent="0.3">
      <c r="B2244" s="57"/>
      <c r="C2244" s="57"/>
      <c r="D2244" s="57"/>
      <c r="E2244" s="57"/>
      <c r="F2244" s="57"/>
      <c r="G2244" s="57"/>
      <c r="H2244" s="57"/>
      <c r="I2244" s="57"/>
    </row>
    <row r="2245" spans="2:9" ht="19.5" customHeight="1" x14ac:dyDescent="0.3">
      <c r="B2245" s="57"/>
      <c r="C2245" s="57"/>
      <c r="D2245" s="57"/>
      <c r="E2245" s="57"/>
      <c r="F2245" s="57"/>
      <c r="G2245" s="57"/>
      <c r="H2245" s="57"/>
      <c r="I2245" s="57"/>
    </row>
    <row r="2246" spans="2:9" ht="19.5" customHeight="1" x14ac:dyDescent="0.3">
      <c r="B2246" s="57"/>
      <c r="C2246" s="57"/>
      <c r="D2246" s="57"/>
      <c r="E2246" s="57"/>
      <c r="F2246" s="57"/>
      <c r="G2246" s="57"/>
      <c r="H2246" s="57"/>
      <c r="I2246" s="57"/>
    </row>
    <row r="2247" spans="2:9" ht="19.5" customHeight="1" x14ac:dyDescent="0.3">
      <c r="B2247" s="57"/>
      <c r="C2247" s="57"/>
      <c r="D2247" s="57"/>
      <c r="E2247" s="57"/>
      <c r="F2247" s="57"/>
      <c r="G2247" s="57"/>
      <c r="H2247" s="57"/>
      <c r="I2247" s="57"/>
    </row>
    <row r="2248" spans="2:9" ht="19.5" customHeight="1" x14ac:dyDescent="0.3">
      <c r="B2248" s="57"/>
      <c r="C2248" s="57"/>
      <c r="D2248" s="57"/>
      <c r="E2248" s="57"/>
      <c r="F2248" s="57"/>
      <c r="G2248" s="57"/>
      <c r="H2248" s="57"/>
      <c r="I2248" s="57"/>
    </row>
    <row r="2249" spans="2:9" ht="19.5" customHeight="1" x14ac:dyDescent="0.3">
      <c r="B2249" s="57"/>
      <c r="C2249" s="57"/>
      <c r="D2249" s="57"/>
      <c r="E2249" s="57"/>
      <c r="F2249" s="57"/>
      <c r="G2249" s="57"/>
      <c r="H2249" s="57"/>
      <c r="I2249" s="57"/>
    </row>
    <row r="2250" spans="2:9" ht="19.5" customHeight="1" x14ac:dyDescent="0.3">
      <c r="B2250" s="57"/>
      <c r="C2250" s="57"/>
      <c r="D2250" s="57"/>
      <c r="E2250" s="57"/>
      <c r="F2250" s="57"/>
      <c r="G2250" s="57"/>
      <c r="H2250" s="57"/>
      <c r="I2250" s="57"/>
    </row>
    <row r="2251" spans="2:9" ht="19.5" customHeight="1" x14ac:dyDescent="0.3">
      <c r="B2251" s="57"/>
      <c r="C2251" s="57"/>
      <c r="D2251" s="57"/>
      <c r="E2251" s="57"/>
      <c r="F2251" s="57"/>
      <c r="G2251" s="57"/>
      <c r="H2251" s="57"/>
      <c r="I2251" s="57"/>
    </row>
    <row r="2252" spans="2:9" ht="19.5" customHeight="1" x14ac:dyDescent="0.3">
      <c r="B2252" s="57"/>
      <c r="C2252" s="57"/>
      <c r="D2252" s="57"/>
      <c r="E2252" s="57"/>
      <c r="F2252" s="57"/>
      <c r="G2252" s="57"/>
      <c r="H2252" s="57"/>
      <c r="I2252" s="57"/>
    </row>
    <row r="2253" spans="2:9" ht="19.5" customHeight="1" x14ac:dyDescent="0.3">
      <c r="B2253" s="57"/>
      <c r="C2253" s="57"/>
      <c r="D2253" s="57"/>
      <c r="E2253" s="57"/>
      <c r="F2253" s="57"/>
      <c r="G2253" s="57"/>
      <c r="H2253" s="57"/>
      <c r="I2253" s="57"/>
    </row>
    <row r="2254" spans="2:9" ht="19.5" customHeight="1" x14ac:dyDescent="0.3">
      <c r="B2254" s="57"/>
      <c r="C2254" s="57"/>
      <c r="D2254" s="57"/>
      <c r="E2254" s="57"/>
      <c r="F2254" s="57"/>
      <c r="G2254" s="57"/>
      <c r="H2254" s="57"/>
      <c r="I2254" s="57"/>
    </row>
    <row r="2255" spans="2:9" ht="19.5" customHeight="1" x14ac:dyDescent="0.3">
      <c r="B2255" s="57"/>
      <c r="C2255" s="57"/>
      <c r="D2255" s="57"/>
      <c r="E2255" s="57"/>
      <c r="F2255" s="57"/>
      <c r="G2255" s="57"/>
      <c r="H2255" s="57"/>
      <c r="I2255" s="57"/>
    </row>
    <row r="2256" spans="2:9" ht="19.5" customHeight="1" x14ac:dyDescent="0.3">
      <c r="B2256" s="57"/>
      <c r="C2256" s="57"/>
      <c r="D2256" s="57"/>
      <c r="E2256" s="57"/>
      <c r="F2256" s="57"/>
      <c r="G2256" s="57"/>
      <c r="H2256" s="57"/>
      <c r="I2256" s="57"/>
    </row>
    <row r="2257" spans="2:9" ht="19.5" customHeight="1" x14ac:dyDescent="0.3">
      <c r="B2257" s="57"/>
      <c r="C2257" s="57"/>
      <c r="D2257" s="57"/>
      <c r="E2257" s="57"/>
      <c r="F2257" s="57"/>
      <c r="G2257" s="57"/>
      <c r="H2257" s="57"/>
      <c r="I2257" s="57"/>
    </row>
    <row r="2258" spans="2:9" ht="19.5" customHeight="1" x14ac:dyDescent="0.3">
      <c r="B2258" s="57"/>
      <c r="C2258" s="57"/>
      <c r="D2258" s="57"/>
      <c r="E2258" s="57"/>
      <c r="F2258" s="57"/>
      <c r="G2258" s="57"/>
      <c r="H2258" s="57"/>
      <c r="I2258" s="57"/>
    </row>
    <row r="2259" spans="2:9" ht="19.5" customHeight="1" x14ac:dyDescent="0.3">
      <c r="B2259" s="57"/>
      <c r="C2259" s="57"/>
      <c r="D2259" s="57"/>
      <c r="E2259" s="57"/>
      <c r="F2259" s="57"/>
      <c r="G2259" s="57"/>
      <c r="H2259" s="57"/>
      <c r="I2259" s="57"/>
    </row>
    <row r="2260" spans="2:9" ht="19.5" customHeight="1" x14ac:dyDescent="0.3">
      <c r="B2260" s="57"/>
      <c r="C2260" s="57"/>
      <c r="D2260" s="57"/>
      <c r="E2260" s="57"/>
      <c r="F2260" s="57"/>
      <c r="G2260" s="57"/>
      <c r="H2260" s="57"/>
      <c r="I2260" s="57"/>
    </row>
    <row r="2261" spans="2:9" ht="19.5" customHeight="1" x14ac:dyDescent="0.3">
      <c r="B2261" s="57"/>
      <c r="C2261" s="57"/>
      <c r="D2261" s="57"/>
      <c r="E2261" s="57"/>
      <c r="F2261" s="57"/>
      <c r="G2261" s="57"/>
      <c r="H2261" s="57"/>
      <c r="I2261" s="57"/>
    </row>
    <row r="2262" spans="2:9" ht="19.5" customHeight="1" x14ac:dyDescent="0.3">
      <c r="B2262" s="57"/>
      <c r="C2262" s="57"/>
      <c r="D2262" s="57"/>
      <c r="E2262" s="57"/>
      <c r="F2262" s="57"/>
      <c r="G2262" s="57"/>
      <c r="H2262" s="57"/>
      <c r="I2262" s="57"/>
    </row>
    <row r="2263" spans="2:9" ht="19.5" customHeight="1" x14ac:dyDescent="0.3">
      <c r="B2263" s="57"/>
      <c r="C2263" s="57"/>
      <c r="D2263" s="57"/>
      <c r="E2263" s="57"/>
      <c r="F2263" s="57"/>
      <c r="G2263" s="57"/>
      <c r="H2263" s="57"/>
      <c r="I2263" s="57"/>
    </row>
    <row r="2264" spans="2:9" ht="19.5" customHeight="1" x14ac:dyDescent="0.3">
      <c r="B2264" s="57"/>
      <c r="C2264" s="57"/>
      <c r="D2264" s="57"/>
      <c r="E2264" s="57"/>
      <c r="F2264" s="57"/>
      <c r="G2264" s="57"/>
      <c r="H2264" s="57"/>
      <c r="I2264" s="57"/>
    </row>
    <row r="2265" spans="2:9" ht="19.5" customHeight="1" x14ac:dyDescent="0.3">
      <c r="B2265" s="57"/>
      <c r="C2265" s="57"/>
      <c r="D2265" s="57"/>
      <c r="E2265" s="57"/>
      <c r="F2265" s="57"/>
      <c r="G2265" s="57"/>
      <c r="H2265" s="57"/>
      <c r="I2265" s="57"/>
    </row>
    <row r="2266" spans="2:9" ht="19.5" customHeight="1" x14ac:dyDescent="0.3">
      <c r="B2266" s="57"/>
      <c r="C2266" s="57"/>
      <c r="D2266" s="57"/>
      <c r="E2266" s="57"/>
      <c r="F2266" s="57"/>
      <c r="G2266" s="57"/>
      <c r="H2266" s="57"/>
      <c r="I2266" s="57"/>
    </row>
    <row r="2267" spans="2:9" ht="19.5" customHeight="1" x14ac:dyDescent="0.3">
      <c r="B2267" s="57"/>
      <c r="C2267" s="57"/>
      <c r="D2267" s="57"/>
      <c r="E2267" s="57"/>
      <c r="F2267" s="57"/>
      <c r="G2267" s="57"/>
      <c r="H2267" s="57"/>
      <c r="I2267" s="57"/>
    </row>
    <row r="2268" spans="2:9" ht="19.5" customHeight="1" x14ac:dyDescent="0.3">
      <c r="B2268" s="57"/>
      <c r="C2268" s="57"/>
      <c r="D2268" s="57"/>
      <c r="E2268" s="57"/>
      <c r="F2268" s="57"/>
      <c r="G2268" s="57"/>
      <c r="H2268" s="57"/>
      <c r="I2268" s="57"/>
    </row>
    <row r="2269" spans="2:9" ht="19.5" customHeight="1" x14ac:dyDescent="0.3">
      <c r="B2269" s="57"/>
      <c r="C2269" s="57"/>
      <c r="D2269" s="57"/>
      <c r="E2269" s="57"/>
      <c r="F2269" s="57"/>
      <c r="G2269" s="57"/>
      <c r="H2269" s="57"/>
      <c r="I2269" s="57"/>
    </row>
    <row r="2270" spans="2:9" ht="19.5" customHeight="1" x14ac:dyDescent="0.3">
      <c r="B2270" s="57"/>
      <c r="C2270" s="57"/>
      <c r="D2270" s="57"/>
      <c r="E2270" s="57"/>
      <c r="F2270" s="57"/>
      <c r="G2270" s="57"/>
      <c r="H2270" s="57"/>
      <c r="I2270" s="57"/>
    </row>
    <row r="2271" spans="2:9" ht="19.5" customHeight="1" x14ac:dyDescent="0.3">
      <c r="B2271" s="57"/>
      <c r="C2271" s="57"/>
      <c r="D2271" s="57"/>
      <c r="E2271" s="57"/>
      <c r="F2271" s="57"/>
      <c r="G2271" s="57"/>
      <c r="H2271" s="57"/>
      <c r="I2271" s="57"/>
    </row>
    <row r="2272" spans="2:9" ht="19.5" customHeight="1" x14ac:dyDescent="0.3">
      <c r="B2272" s="57"/>
      <c r="C2272" s="57"/>
      <c r="D2272" s="57"/>
      <c r="E2272" s="57"/>
      <c r="F2272" s="57"/>
      <c r="G2272" s="57"/>
      <c r="H2272" s="57"/>
      <c r="I2272" s="57"/>
    </row>
    <row r="2273" spans="2:9" ht="19.5" customHeight="1" x14ac:dyDescent="0.3">
      <c r="B2273" s="57"/>
      <c r="C2273" s="57"/>
      <c r="D2273" s="57"/>
      <c r="E2273" s="57"/>
      <c r="F2273" s="57"/>
      <c r="G2273" s="57"/>
      <c r="H2273" s="57"/>
      <c r="I2273" s="57"/>
    </row>
    <row r="2274" spans="2:9" ht="19.5" customHeight="1" x14ac:dyDescent="0.3">
      <c r="B2274" s="57"/>
      <c r="C2274" s="57"/>
      <c r="D2274" s="57"/>
      <c r="E2274" s="57"/>
      <c r="F2274" s="57"/>
      <c r="G2274" s="57"/>
      <c r="H2274" s="57"/>
      <c r="I2274" s="57"/>
    </row>
    <row r="2275" spans="2:9" ht="19.5" customHeight="1" x14ac:dyDescent="0.3">
      <c r="B2275" s="57"/>
      <c r="C2275" s="57"/>
      <c r="D2275" s="57"/>
      <c r="E2275" s="57"/>
      <c r="F2275" s="57"/>
      <c r="G2275" s="57"/>
      <c r="H2275" s="57"/>
      <c r="I2275" s="57"/>
    </row>
    <row r="2276" spans="2:9" ht="19.5" customHeight="1" x14ac:dyDescent="0.3">
      <c r="B2276" s="57"/>
      <c r="C2276" s="57"/>
      <c r="D2276" s="57"/>
      <c r="E2276" s="57"/>
      <c r="F2276" s="57"/>
      <c r="G2276" s="57"/>
      <c r="H2276" s="57"/>
      <c r="I2276" s="57"/>
    </row>
    <row r="2277" spans="2:9" ht="19.5" customHeight="1" x14ac:dyDescent="0.3">
      <c r="B2277" s="57"/>
      <c r="C2277" s="57"/>
      <c r="D2277" s="57"/>
      <c r="E2277" s="57"/>
      <c r="F2277" s="57"/>
      <c r="G2277" s="57"/>
      <c r="H2277" s="57"/>
      <c r="I2277" s="57"/>
    </row>
    <row r="2278" spans="2:9" ht="19.5" customHeight="1" x14ac:dyDescent="0.3">
      <c r="B2278" s="57"/>
      <c r="C2278" s="57"/>
      <c r="D2278" s="57"/>
      <c r="E2278" s="57"/>
      <c r="F2278" s="57"/>
      <c r="G2278" s="57"/>
      <c r="H2278" s="57"/>
      <c r="I2278" s="57"/>
    </row>
    <row r="2279" spans="2:9" ht="19.5" customHeight="1" x14ac:dyDescent="0.3">
      <c r="B2279" s="57"/>
      <c r="C2279" s="57"/>
      <c r="D2279" s="57"/>
      <c r="E2279" s="57"/>
      <c r="F2279" s="57"/>
      <c r="G2279" s="57"/>
      <c r="H2279" s="57"/>
      <c r="I2279" s="57"/>
    </row>
    <row r="2280" spans="2:9" ht="19.5" customHeight="1" x14ac:dyDescent="0.3">
      <c r="B2280" s="57"/>
      <c r="C2280" s="57"/>
      <c r="D2280" s="57"/>
      <c r="E2280" s="57"/>
      <c r="F2280" s="57"/>
      <c r="G2280" s="57"/>
      <c r="H2280" s="57"/>
      <c r="I2280" s="57"/>
    </row>
    <row r="2281" spans="2:9" ht="19.5" customHeight="1" x14ac:dyDescent="0.3">
      <c r="B2281" s="57"/>
      <c r="C2281" s="57"/>
      <c r="D2281" s="57"/>
      <c r="E2281" s="57"/>
      <c r="F2281" s="57"/>
      <c r="G2281" s="57"/>
      <c r="H2281" s="57"/>
      <c r="I2281" s="57"/>
    </row>
    <row r="2282" spans="2:9" ht="19.5" customHeight="1" x14ac:dyDescent="0.3">
      <c r="B2282" s="57"/>
      <c r="C2282" s="57"/>
      <c r="D2282" s="57"/>
      <c r="E2282" s="57"/>
      <c r="F2282" s="57"/>
      <c r="G2282" s="57"/>
      <c r="H2282" s="57"/>
      <c r="I2282" s="57"/>
    </row>
    <row r="2283" spans="2:9" ht="19.5" customHeight="1" x14ac:dyDescent="0.3">
      <c r="B2283" s="57"/>
      <c r="C2283" s="57"/>
      <c r="D2283" s="57"/>
      <c r="E2283" s="57"/>
      <c r="F2283" s="57"/>
      <c r="G2283" s="57"/>
      <c r="H2283" s="57"/>
      <c r="I2283" s="57"/>
    </row>
    <row r="2284" spans="2:9" ht="19.5" customHeight="1" x14ac:dyDescent="0.3">
      <c r="B2284" s="57"/>
      <c r="C2284" s="57"/>
      <c r="D2284" s="57"/>
      <c r="E2284" s="57"/>
      <c r="F2284" s="57"/>
      <c r="G2284" s="57"/>
      <c r="H2284" s="57"/>
      <c r="I2284" s="57"/>
    </row>
    <row r="2285" spans="2:9" ht="19.5" customHeight="1" x14ac:dyDescent="0.3">
      <c r="B2285" s="57"/>
      <c r="C2285" s="57"/>
      <c r="D2285" s="57"/>
      <c r="E2285" s="57"/>
      <c r="F2285" s="57"/>
      <c r="G2285" s="57"/>
      <c r="H2285" s="57"/>
      <c r="I2285" s="57"/>
    </row>
    <row r="2286" spans="2:9" ht="19.5" customHeight="1" x14ac:dyDescent="0.3">
      <c r="B2286" s="57"/>
      <c r="C2286" s="57"/>
      <c r="D2286" s="57"/>
      <c r="E2286" s="57"/>
      <c r="F2286" s="57"/>
      <c r="G2286" s="57"/>
      <c r="H2286" s="57"/>
      <c r="I2286" s="57"/>
    </row>
    <row r="2287" spans="2:9" ht="19.5" customHeight="1" x14ac:dyDescent="0.3">
      <c r="B2287" s="57"/>
      <c r="C2287" s="57"/>
      <c r="D2287" s="57"/>
      <c r="E2287" s="57"/>
      <c r="F2287" s="57"/>
      <c r="G2287" s="57"/>
      <c r="H2287" s="57"/>
      <c r="I2287" s="57"/>
    </row>
    <row r="2288" spans="2:9" ht="19.5" customHeight="1" x14ac:dyDescent="0.3">
      <c r="B2288" s="57"/>
      <c r="C2288" s="57"/>
      <c r="D2288" s="57"/>
      <c r="E2288" s="57"/>
      <c r="F2288" s="57"/>
      <c r="G2288" s="57"/>
      <c r="H2288" s="57"/>
      <c r="I2288" s="57"/>
    </row>
    <row r="2289" spans="2:9" ht="19.5" customHeight="1" x14ac:dyDescent="0.3">
      <c r="B2289" s="57"/>
      <c r="C2289" s="57"/>
      <c r="D2289" s="57"/>
      <c r="E2289" s="57"/>
      <c r="F2289" s="57"/>
      <c r="G2289" s="57"/>
      <c r="H2289" s="57"/>
      <c r="I2289" s="57"/>
    </row>
    <row r="2290" spans="2:9" ht="19.5" customHeight="1" x14ac:dyDescent="0.3">
      <c r="B2290" s="57"/>
      <c r="C2290" s="57"/>
      <c r="D2290" s="57"/>
      <c r="E2290" s="57"/>
      <c r="F2290" s="57"/>
      <c r="G2290" s="57"/>
      <c r="H2290" s="57"/>
      <c r="I2290" s="57"/>
    </row>
    <row r="2291" spans="2:9" ht="19.5" customHeight="1" x14ac:dyDescent="0.3">
      <c r="B2291" s="57"/>
      <c r="C2291" s="57"/>
      <c r="D2291" s="57"/>
      <c r="E2291" s="57"/>
      <c r="F2291" s="57"/>
      <c r="G2291" s="57"/>
      <c r="H2291" s="57"/>
      <c r="I2291" s="57"/>
    </row>
    <row r="2292" spans="2:9" ht="19.5" customHeight="1" x14ac:dyDescent="0.3">
      <c r="B2292" s="57"/>
      <c r="C2292" s="57"/>
      <c r="D2292" s="57"/>
      <c r="E2292" s="57"/>
      <c r="F2292" s="57"/>
      <c r="G2292" s="57"/>
      <c r="H2292" s="57"/>
      <c r="I2292" s="57"/>
    </row>
    <row r="2293" spans="2:9" ht="19.5" customHeight="1" x14ac:dyDescent="0.3">
      <c r="B2293" s="57"/>
      <c r="C2293" s="57"/>
      <c r="D2293" s="57"/>
      <c r="E2293" s="57"/>
      <c r="F2293" s="57"/>
      <c r="G2293" s="57"/>
      <c r="H2293" s="57"/>
      <c r="I2293" s="57"/>
    </row>
    <row r="2294" spans="2:9" ht="19.5" customHeight="1" x14ac:dyDescent="0.3">
      <c r="B2294" s="57"/>
      <c r="C2294" s="57"/>
      <c r="D2294" s="57"/>
      <c r="E2294" s="57"/>
      <c r="F2294" s="57"/>
      <c r="G2294" s="57"/>
      <c r="H2294" s="57"/>
      <c r="I2294" s="57"/>
    </row>
    <row r="2295" spans="2:9" ht="19.5" customHeight="1" x14ac:dyDescent="0.3">
      <c r="B2295" s="57"/>
      <c r="C2295" s="57"/>
      <c r="D2295" s="57"/>
      <c r="E2295" s="57"/>
      <c r="F2295" s="57"/>
      <c r="G2295" s="57"/>
      <c r="H2295" s="57"/>
      <c r="I2295" s="57"/>
    </row>
    <row r="2296" spans="2:9" ht="19.5" customHeight="1" x14ac:dyDescent="0.3">
      <c r="B2296" s="57"/>
      <c r="C2296" s="57"/>
      <c r="D2296" s="57"/>
      <c r="E2296" s="57"/>
      <c r="F2296" s="57"/>
      <c r="G2296" s="57"/>
      <c r="H2296" s="57"/>
      <c r="I2296" s="57"/>
    </row>
    <row r="2297" spans="2:9" ht="19.5" customHeight="1" x14ac:dyDescent="0.3">
      <c r="B2297" s="57"/>
      <c r="C2297" s="57"/>
      <c r="D2297" s="57"/>
      <c r="E2297" s="57"/>
      <c r="F2297" s="57"/>
      <c r="G2297" s="57"/>
      <c r="H2297" s="57"/>
      <c r="I2297" s="57"/>
    </row>
    <row r="2298" spans="2:9" ht="19.5" customHeight="1" x14ac:dyDescent="0.3">
      <c r="B2298" s="57"/>
      <c r="C2298" s="57"/>
      <c r="D2298" s="57"/>
      <c r="E2298" s="57"/>
      <c r="F2298" s="57"/>
      <c r="G2298" s="57"/>
      <c r="H2298" s="57"/>
      <c r="I2298" s="57"/>
    </row>
    <row r="2299" spans="2:9" ht="19.5" customHeight="1" x14ac:dyDescent="0.3">
      <c r="B2299" s="57"/>
      <c r="C2299" s="57"/>
      <c r="D2299" s="57"/>
      <c r="E2299" s="57"/>
      <c r="F2299" s="57"/>
      <c r="G2299" s="57"/>
      <c r="H2299" s="57"/>
      <c r="I2299" s="57"/>
    </row>
    <row r="2300" spans="2:9" ht="19.5" customHeight="1" x14ac:dyDescent="0.3">
      <c r="B2300" s="57"/>
      <c r="C2300" s="57"/>
      <c r="D2300" s="57"/>
      <c r="E2300" s="57"/>
      <c r="F2300" s="57"/>
      <c r="G2300" s="57"/>
      <c r="H2300" s="57"/>
      <c r="I2300" s="57"/>
    </row>
    <row r="2301" spans="2:9" ht="19.5" customHeight="1" x14ac:dyDescent="0.3">
      <c r="B2301" s="57"/>
      <c r="C2301" s="57"/>
      <c r="D2301" s="57"/>
      <c r="E2301" s="57"/>
      <c r="F2301" s="57"/>
      <c r="G2301" s="57"/>
      <c r="H2301" s="57"/>
      <c r="I2301" s="57"/>
    </row>
    <row r="2302" spans="2:9" ht="19.5" customHeight="1" x14ac:dyDescent="0.3">
      <c r="B2302" s="57"/>
      <c r="C2302" s="57"/>
      <c r="D2302" s="57"/>
      <c r="E2302" s="57"/>
      <c r="F2302" s="57"/>
      <c r="G2302" s="57"/>
      <c r="H2302" s="57"/>
      <c r="I2302" s="57"/>
    </row>
    <row r="2303" spans="2:9" ht="19.5" customHeight="1" x14ac:dyDescent="0.3">
      <c r="B2303" s="57"/>
      <c r="C2303" s="57"/>
      <c r="D2303" s="57"/>
      <c r="E2303" s="57"/>
      <c r="F2303" s="57"/>
      <c r="G2303" s="57"/>
      <c r="H2303" s="57"/>
      <c r="I2303" s="57"/>
    </row>
    <row r="2304" spans="2:9" ht="19.5" customHeight="1" x14ac:dyDescent="0.3">
      <c r="B2304" s="57"/>
      <c r="C2304" s="57"/>
      <c r="D2304" s="57"/>
      <c r="E2304" s="57"/>
      <c r="F2304" s="57"/>
      <c r="G2304" s="57"/>
      <c r="H2304" s="57"/>
      <c r="I2304" s="57"/>
    </row>
    <row r="2305" spans="2:9" ht="19.5" customHeight="1" x14ac:dyDescent="0.3">
      <c r="B2305" s="57"/>
      <c r="C2305" s="57"/>
      <c r="D2305" s="57"/>
      <c r="E2305" s="57"/>
      <c r="F2305" s="57"/>
      <c r="G2305" s="57"/>
      <c r="H2305" s="57"/>
      <c r="I2305" s="57"/>
    </row>
    <row r="2306" spans="2:9" ht="19.5" customHeight="1" x14ac:dyDescent="0.3">
      <c r="B2306" s="57"/>
      <c r="C2306" s="57"/>
      <c r="D2306" s="57"/>
      <c r="E2306" s="57"/>
      <c r="F2306" s="57"/>
      <c r="G2306" s="57"/>
      <c r="H2306" s="57"/>
      <c r="I2306" s="57"/>
    </row>
    <row r="2307" spans="2:9" ht="19.5" customHeight="1" x14ac:dyDescent="0.3">
      <c r="B2307" s="57"/>
      <c r="C2307" s="57"/>
      <c r="D2307" s="57"/>
      <c r="E2307" s="57"/>
      <c r="F2307" s="57"/>
      <c r="G2307" s="57"/>
      <c r="H2307" s="57"/>
      <c r="I2307" s="57"/>
    </row>
    <row r="2308" spans="2:9" ht="19.5" customHeight="1" x14ac:dyDescent="0.3">
      <c r="B2308" s="57"/>
      <c r="C2308" s="57"/>
      <c r="D2308" s="57"/>
      <c r="E2308" s="57"/>
      <c r="F2308" s="57"/>
      <c r="G2308" s="57"/>
      <c r="H2308" s="57"/>
      <c r="I2308" s="57"/>
    </row>
    <row r="2309" spans="2:9" ht="19.5" customHeight="1" x14ac:dyDescent="0.3">
      <c r="B2309" s="57"/>
      <c r="C2309" s="57"/>
      <c r="D2309" s="57"/>
      <c r="E2309" s="57"/>
      <c r="F2309" s="57"/>
      <c r="G2309" s="57"/>
      <c r="H2309" s="57"/>
      <c r="I2309" s="57"/>
    </row>
    <row r="2310" spans="2:9" ht="19.5" customHeight="1" x14ac:dyDescent="0.3">
      <c r="B2310" s="57"/>
      <c r="C2310" s="57"/>
      <c r="D2310" s="57"/>
      <c r="E2310" s="57"/>
      <c r="F2310" s="57"/>
      <c r="G2310" s="57"/>
      <c r="H2310" s="57"/>
      <c r="I2310" s="57"/>
    </row>
    <row r="2311" spans="2:9" ht="19.5" customHeight="1" x14ac:dyDescent="0.3">
      <c r="B2311" s="57"/>
      <c r="C2311" s="57"/>
      <c r="D2311" s="57"/>
      <c r="E2311" s="57"/>
      <c r="F2311" s="57"/>
      <c r="G2311" s="57"/>
      <c r="H2311" s="57"/>
      <c r="I2311" s="57"/>
    </row>
    <row r="2312" spans="2:9" ht="19.5" customHeight="1" x14ac:dyDescent="0.3">
      <c r="B2312" s="57"/>
      <c r="C2312" s="57"/>
      <c r="D2312" s="57"/>
      <c r="E2312" s="57"/>
      <c r="F2312" s="57"/>
      <c r="G2312" s="57"/>
      <c r="H2312" s="57"/>
      <c r="I2312" s="57"/>
    </row>
    <row r="2313" spans="2:9" ht="19.5" customHeight="1" x14ac:dyDescent="0.3">
      <c r="B2313" s="57"/>
      <c r="C2313" s="57"/>
      <c r="D2313" s="57"/>
      <c r="E2313" s="57"/>
      <c r="F2313" s="57"/>
      <c r="G2313" s="57"/>
      <c r="H2313" s="57"/>
      <c r="I2313" s="57"/>
    </row>
    <row r="2314" spans="2:9" ht="19.5" customHeight="1" x14ac:dyDescent="0.3">
      <c r="B2314" s="57"/>
      <c r="C2314" s="57"/>
      <c r="D2314" s="57"/>
      <c r="E2314" s="57"/>
      <c r="F2314" s="57"/>
      <c r="G2314" s="57"/>
      <c r="H2314" s="57"/>
      <c r="I2314" s="57"/>
    </row>
    <row r="2315" spans="2:9" ht="19.5" customHeight="1" x14ac:dyDescent="0.3">
      <c r="B2315" s="57"/>
      <c r="C2315" s="57"/>
      <c r="D2315" s="57"/>
      <c r="E2315" s="57"/>
      <c r="F2315" s="57"/>
      <c r="G2315" s="57"/>
      <c r="H2315" s="57"/>
      <c r="I2315" s="57"/>
    </row>
    <row r="2316" spans="2:9" ht="19.5" customHeight="1" x14ac:dyDescent="0.3">
      <c r="B2316" s="57"/>
      <c r="C2316" s="57"/>
      <c r="D2316" s="57"/>
      <c r="E2316" s="57"/>
      <c r="F2316" s="57"/>
      <c r="G2316" s="57"/>
      <c r="H2316" s="57"/>
      <c r="I2316" s="57"/>
    </row>
    <row r="2317" spans="2:9" ht="19.5" customHeight="1" x14ac:dyDescent="0.3">
      <c r="B2317" s="57"/>
      <c r="C2317" s="57"/>
      <c r="D2317" s="57"/>
      <c r="E2317" s="57"/>
      <c r="F2317" s="57"/>
      <c r="G2317" s="57"/>
      <c r="H2317" s="57"/>
      <c r="I2317" s="57"/>
    </row>
    <row r="2318" spans="2:9" ht="19.5" customHeight="1" x14ac:dyDescent="0.3">
      <c r="B2318" s="57"/>
      <c r="C2318" s="57"/>
      <c r="D2318" s="57"/>
      <c r="E2318" s="57"/>
      <c r="F2318" s="57"/>
      <c r="G2318" s="57"/>
      <c r="H2318" s="57"/>
      <c r="I2318" s="57"/>
    </row>
    <row r="2319" spans="2:9" ht="19.5" customHeight="1" x14ac:dyDescent="0.3">
      <c r="B2319" s="57"/>
      <c r="C2319" s="57"/>
      <c r="D2319" s="57"/>
      <c r="E2319" s="57"/>
      <c r="F2319" s="57"/>
      <c r="G2319" s="57"/>
      <c r="H2319" s="57"/>
      <c r="I2319" s="57"/>
    </row>
    <row r="2320" spans="2:9" ht="19.5" customHeight="1" x14ac:dyDescent="0.3">
      <c r="B2320" s="57"/>
      <c r="C2320" s="57"/>
      <c r="D2320" s="57"/>
      <c r="E2320" s="57"/>
      <c r="F2320" s="57"/>
      <c r="G2320" s="57"/>
      <c r="H2320" s="57"/>
      <c r="I2320" s="57"/>
    </row>
    <row r="2321" spans="2:9" ht="19.5" customHeight="1" x14ac:dyDescent="0.3">
      <c r="B2321" s="57"/>
      <c r="C2321" s="57"/>
      <c r="D2321" s="57"/>
      <c r="E2321" s="57"/>
      <c r="F2321" s="57"/>
      <c r="G2321" s="57"/>
      <c r="H2321" s="57"/>
      <c r="I2321" s="57"/>
    </row>
    <row r="2322" spans="2:9" ht="19.5" customHeight="1" x14ac:dyDescent="0.3">
      <c r="B2322" s="57"/>
      <c r="C2322" s="57"/>
      <c r="D2322" s="57"/>
      <c r="E2322" s="57"/>
      <c r="F2322" s="57"/>
      <c r="G2322" s="57"/>
      <c r="H2322" s="57"/>
      <c r="I2322" s="57"/>
    </row>
    <row r="2323" spans="2:9" ht="19.5" customHeight="1" x14ac:dyDescent="0.3">
      <c r="B2323" s="57"/>
      <c r="C2323" s="57"/>
      <c r="D2323" s="57"/>
      <c r="E2323" s="57"/>
      <c r="F2323" s="57"/>
      <c r="G2323" s="57"/>
      <c r="H2323" s="57"/>
      <c r="I2323" s="57"/>
    </row>
    <row r="2324" spans="2:9" ht="19.5" customHeight="1" x14ac:dyDescent="0.3">
      <c r="B2324" s="57"/>
      <c r="C2324" s="57"/>
      <c r="D2324" s="57"/>
      <c r="E2324" s="57"/>
      <c r="F2324" s="57"/>
      <c r="G2324" s="57"/>
      <c r="H2324" s="57"/>
      <c r="I2324" s="57"/>
    </row>
    <row r="2325" spans="2:9" ht="19.5" customHeight="1" x14ac:dyDescent="0.3">
      <c r="B2325" s="57"/>
      <c r="C2325" s="57"/>
      <c r="D2325" s="57"/>
      <c r="E2325" s="57"/>
      <c r="F2325" s="57"/>
      <c r="G2325" s="57"/>
      <c r="H2325" s="57"/>
      <c r="I2325" s="57"/>
    </row>
    <row r="2326" spans="2:9" ht="19.5" customHeight="1" x14ac:dyDescent="0.3">
      <c r="B2326" s="57"/>
      <c r="C2326" s="57"/>
      <c r="D2326" s="57"/>
      <c r="E2326" s="57"/>
      <c r="F2326" s="57"/>
      <c r="G2326" s="57"/>
      <c r="H2326" s="57"/>
      <c r="I2326" s="57"/>
    </row>
    <row r="2327" spans="2:9" ht="19.5" customHeight="1" x14ac:dyDescent="0.3">
      <c r="B2327" s="57"/>
      <c r="C2327" s="57"/>
      <c r="D2327" s="57"/>
      <c r="E2327" s="57"/>
      <c r="F2327" s="57"/>
      <c r="G2327" s="57"/>
      <c r="H2327" s="57"/>
      <c r="I2327" s="57"/>
    </row>
    <row r="2328" spans="2:9" ht="19.5" customHeight="1" x14ac:dyDescent="0.3">
      <c r="B2328" s="57"/>
      <c r="C2328" s="57"/>
      <c r="D2328" s="57"/>
      <c r="E2328" s="57"/>
      <c r="F2328" s="57"/>
      <c r="G2328" s="57"/>
      <c r="H2328" s="57"/>
      <c r="I2328" s="57"/>
    </row>
    <row r="2329" spans="2:9" ht="19.5" customHeight="1" x14ac:dyDescent="0.3">
      <c r="B2329" s="57"/>
      <c r="C2329" s="57"/>
      <c r="D2329" s="57"/>
      <c r="E2329" s="57"/>
      <c r="F2329" s="57"/>
      <c r="G2329" s="57"/>
      <c r="H2329" s="57"/>
      <c r="I2329" s="57"/>
    </row>
    <row r="2330" spans="2:9" ht="19.5" customHeight="1" x14ac:dyDescent="0.3">
      <c r="B2330" s="57"/>
      <c r="C2330" s="57"/>
      <c r="D2330" s="57"/>
      <c r="E2330" s="57"/>
      <c r="F2330" s="57"/>
      <c r="G2330" s="57"/>
      <c r="H2330" s="57"/>
      <c r="I2330" s="57"/>
    </row>
    <row r="2331" spans="2:9" ht="19.5" customHeight="1" x14ac:dyDescent="0.3">
      <c r="B2331" s="57"/>
      <c r="C2331" s="57"/>
      <c r="D2331" s="57"/>
      <c r="E2331" s="57"/>
      <c r="F2331" s="57"/>
      <c r="G2331" s="57"/>
      <c r="H2331" s="57"/>
      <c r="I2331" s="57"/>
    </row>
    <row r="2332" spans="2:9" ht="19.5" customHeight="1" x14ac:dyDescent="0.3">
      <c r="B2332" s="57"/>
      <c r="C2332" s="57"/>
      <c r="D2332" s="57"/>
      <c r="E2332" s="57"/>
      <c r="F2332" s="57"/>
      <c r="G2332" s="57"/>
      <c r="H2332" s="57"/>
      <c r="I2332" s="57"/>
    </row>
    <row r="2333" spans="2:9" ht="19.5" customHeight="1" x14ac:dyDescent="0.3">
      <c r="B2333" s="57"/>
      <c r="C2333" s="57"/>
      <c r="D2333" s="57"/>
      <c r="E2333" s="57"/>
      <c r="F2333" s="57"/>
      <c r="G2333" s="57"/>
      <c r="H2333" s="57"/>
      <c r="I2333" s="57"/>
    </row>
    <row r="2334" spans="2:9" ht="19.5" customHeight="1" x14ac:dyDescent="0.3">
      <c r="B2334" s="57"/>
      <c r="C2334" s="57"/>
      <c r="D2334" s="57"/>
      <c r="E2334" s="57"/>
      <c r="F2334" s="57"/>
      <c r="G2334" s="57"/>
      <c r="H2334" s="57"/>
      <c r="I2334" s="57"/>
    </row>
    <row r="2335" spans="2:9" ht="19.5" customHeight="1" x14ac:dyDescent="0.3">
      <c r="B2335" s="57"/>
      <c r="C2335" s="57"/>
      <c r="D2335" s="57"/>
      <c r="E2335" s="57"/>
      <c r="F2335" s="57"/>
      <c r="G2335" s="57"/>
      <c r="H2335" s="57"/>
      <c r="I2335" s="57"/>
    </row>
    <row r="2336" spans="2:9" ht="19.5" customHeight="1" x14ac:dyDescent="0.3">
      <c r="B2336" s="57"/>
      <c r="C2336" s="57"/>
      <c r="D2336" s="57"/>
      <c r="E2336" s="57"/>
      <c r="F2336" s="57"/>
      <c r="G2336" s="57"/>
      <c r="H2336" s="57"/>
      <c r="I2336" s="57"/>
    </row>
    <row r="2337" spans="2:9" ht="19.5" customHeight="1" x14ac:dyDescent="0.3">
      <c r="B2337" s="57"/>
      <c r="C2337" s="57"/>
      <c r="D2337" s="57"/>
      <c r="E2337" s="57"/>
      <c r="F2337" s="57"/>
      <c r="G2337" s="57"/>
      <c r="H2337" s="57"/>
      <c r="I2337" s="57"/>
    </row>
    <row r="2338" spans="2:9" ht="19.5" customHeight="1" x14ac:dyDescent="0.3">
      <c r="B2338" s="57"/>
      <c r="C2338" s="57"/>
      <c r="D2338" s="57"/>
      <c r="E2338" s="57"/>
      <c r="F2338" s="57"/>
      <c r="G2338" s="57"/>
      <c r="H2338" s="57"/>
      <c r="I2338" s="57"/>
    </row>
    <row r="2339" spans="2:9" ht="19.5" customHeight="1" x14ac:dyDescent="0.3">
      <c r="B2339" s="57"/>
      <c r="C2339" s="57"/>
      <c r="D2339" s="57"/>
      <c r="E2339" s="57"/>
      <c r="F2339" s="57"/>
      <c r="G2339" s="57"/>
      <c r="H2339" s="57"/>
      <c r="I2339" s="57"/>
    </row>
    <row r="2340" spans="2:9" ht="19.5" customHeight="1" x14ac:dyDescent="0.3">
      <c r="B2340" s="57"/>
      <c r="C2340" s="57"/>
      <c r="D2340" s="57"/>
      <c r="E2340" s="57"/>
      <c r="F2340" s="57"/>
      <c r="G2340" s="57"/>
      <c r="H2340" s="57"/>
      <c r="I2340" s="57"/>
    </row>
    <row r="2341" spans="2:9" ht="19.5" customHeight="1" x14ac:dyDescent="0.3">
      <c r="B2341" s="57"/>
      <c r="C2341" s="57"/>
      <c r="D2341" s="57"/>
      <c r="E2341" s="57"/>
      <c r="F2341" s="57"/>
      <c r="G2341" s="57"/>
      <c r="H2341" s="57"/>
      <c r="I2341" s="57"/>
    </row>
    <row r="2342" spans="2:9" ht="19.5" customHeight="1" x14ac:dyDescent="0.3">
      <c r="B2342" s="57"/>
      <c r="C2342" s="57"/>
      <c r="D2342" s="57"/>
      <c r="E2342" s="57"/>
      <c r="F2342" s="57"/>
      <c r="G2342" s="57"/>
      <c r="H2342" s="57"/>
      <c r="I2342" s="57"/>
    </row>
    <row r="2343" spans="2:9" ht="19.5" customHeight="1" x14ac:dyDescent="0.3">
      <c r="B2343" s="57"/>
      <c r="C2343" s="57"/>
      <c r="D2343" s="57"/>
      <c r="E2343" s="57"/>
      <c r="F2343" s="57"/>
      <c r="G2343" s="57"/>
      <c r="H2343" s="57"/>
      <c r="I2343" s="57"/>
    </row>
    <row r="2344" spans="2:9" ht="19.5" customHeight="1" x14ac:dyDescent="0.3">
      <c r="B2344" s="57"/>
      <c r="C2344" s="57"/>
      <c r="D2344" s="57"/>
      <c r="E2344" s="57"/>
      <c r="F2344" s="57"/>
      <c r="G2344" s="57"/>
      <c r="H2344" s="57"/>
      <c r="I2344" s="57"/>
    </row>
    <row r="2345" spans="2:9" ht="19.5" customHeight="1" x14ac:dyDescent="0.3">
      <c r="B2345" s="57"/>
      <c r="C2345" s="57"/>
      <c r="D2345" s="57"/>
      <c r="E2345" s="57"/>
      <c r="F2345" s="57"/>
      <c r="G2345" s="57"/>
      <c r="H2345" s="57"/>
      <c r="I2345" s="57"/>
    </row>
    <row r="2346" spans="2:9" ht="19.5" customHeight="1" x14ac:dyDescent="0.3">
      <c r="B2346" s="57"/>
      <c r="C2346" s="57"/>
      <c r="D2346" s="57"/>
      <c r="E2346" s="57"/>
      <c r="F2346" s="57"/>
      <c r="G2346" s="57"/>
      <c r="H2346" s="57"/>
      <c r="I2346" s="57"/>
    </row>
    <row r="2347" spans="2:9" ht="19.5" customHeight="1" x14ac:dyDescent="0.3">
      <c r="B2347" s="57"/>
      <c r="C2347" s="57"/>
      <c r="D2347" s="57"/>
      <c r="E2347" s="57"/>
      <c r="F2347" s="57"/>
      <c r="G2347" s="57"/>
      <c r="H2347" s="57"/>
      <c r="I2347" s="57"/>
    </row>
    <row r="2348" spans="2:9" ht="19.5" customHeight="1" x14ac:dyDescent="0.3">
      <c r="B2348" s="57"/>
      <c r="C2348" s="57"/>
      <c r="D2348" s="57"/>
      <c r="E2348" s="57"/>
      <c r="F2348" s="57"/>
      <c r="G2348" s="57"/>
      <c r="H2348" s="57"/>
      <c r="I2348" s="57"/>
    </row>
    <row r="2349" spans="2:9" ht="19.5" customHeight="1" x14ac:dyDescent="0.3">
      <c r="B2349" s="57"/>
      <c r="C2349" s="57"/>
      <c r="D2349" s="57"/>
      <c r="E2349" s="57"/>
      <c r="F2349" s="57"/>
      <c r="G2349" s="57"/>
      <c r="H2349" s="57"/>
      <c r="I2349" s="57"/>
    </row>
    <row r="2350" spans="2:9" ht="19.5" customHeight="1" x14ac:dyDescent="0.3">
      <c r="B2350" s="57"/>
      <c r="C2350" s="57"/>
      <c r="D2350" s="57"/>
      <c r="E2350" s="57"/>
      <c r="F2350" s="57"/>
      <c r="G2350" s="57"/>
      <c r="H2350" s="57"/>
      <c r="I2350" s="57"/>
    </row>
    <row r="2351" spans="2:9" ht="19.5" customHeight="1" x14ac:dyDescent="0.3">
      <c r="B2351" s="57"/>
      <c r="C2351" s="57"/>
      <c r="D2351" s="57"/>
      <c r="E2351" s="57"/>
      <c r="F2351" s="57"/>
      <c r="G2351" s="57"/>
      <c r="H2351" s="57"/>
      <c r="I2351" s="57"/>
    </row>
    <row r="2352" spans="2:9" ht="19.5" customHeight="1" x14ac:dyDescent="0.3">
      <c r="B2352" s="57"/>
      <c r="C2352" s="57"/>
      <c r="D2352" s="57"/>
      <c r="E2352" s="57"/>
      <c r="F2352" s="57"/>
      <c r="G2352" s="57"/>
      <c r="H2352" s="57"/>
      <c r="I2352" s="57"/>
    </row>
    <row r="2353" spans="2:9" ht="19.5" customHeight="1" x14ac:dyDescent="0.3">
      <c r="B2353" s="57"/>
      <c r="C2353" s="57"/>
      <c r="D2353" s="57"/>
      <c r="E2353" s="57"/>
      <c r="F2353" s="57"/>
      <c r="G2353" s="57"/>
      <c r="H2353" s="57"/>
      <c r="I2353" s="57"/>
    </row>
    <row r="2354" spans="2:9" ht="19.5" customHeight="1" x14ac:dyDescent="0.3">
      <c r="B2354" s="57"/>
      <c r="C2354" s="57"/>
      <c r="D2354" s="57"/>
      <c r="E2354" s="57"/>
      <c r="F2354" s="57"/>
      <c r="G2354" s="57"/>
      <c r="H2354" s="57"/>
      <c r="I2354" s="57"/>
    </row>
    <row r="2355" spans="2:9" ht="19.5" customHeight="1" x14ac:dyDescent="0.3">
      <c r="B2355" s="57"/>
      <c r="C2355" s="57"/>
      <c r="D2355" s="57"/>
      <c r="E2355" s="57"/>
      <c r="F2355" s="57"/>
      <c r="G2355" s="57"/>
      <c r="H2355" s="57"/>
      <c r="I2355" s="57"/>
    </row>
    <row r="2356" spans="2:9" ht="19.5" customHeight="1" x14ac:dyDescent="0.3">
      <c r="B2356" s="57"/>
      <c r="C2356" s="57"/>
      <c r="D2356" s="57"/>
      <c r="E2356" s="57"/>
      <c r="F2356" s="57"/>
      <c r="G2356" s="57"/>
      <c r="H2356" s="57"/>
      <c r="I2356" s="57"/>
    </row>
    <row r="2357" spans="2:9" ht="19.5" customHeight="1" x14ac:dyDescent="0.3">
      <c r="B2357" s="57"/>
      <c r="C2357" s="57"/>
      <c r="D2357" s="57"/>
      <c r="E2357" s="57"/>
      <c r="F2357" s="57"/>
      <c r="G2357" s="57"/>
      <c r="H2357" s="57"/>
      <c r="I2357" s="57"/>
    </row>
    <row r="2358" spans="2:9" ht="19.5" customHeight="1" x14ac:dyDescent="0.3">
      <c r="B2358" s="57"/>
      <c r="C2358" s="57"/>
      <c r="D2358" s="57"/>
      <c r="E2358" s="57"/>
      <c r="F2358" s="57"/>
      <c r="G2358" s="57"/>
      <c r="H2358" s="57"/>
      <c r="I2358" s="57"/>
    </row>
    <row r="2359" spans="2:9" ht="19.5" customHeight="1" x14ac:dyDescent="0.3">
      <c r="B2359" s="57"/>
      <c r="C2359" s="57"/>
      <c r="D2359" s="57"/>
      <c r="E2359" s="57"/>
      <c r="F2359" s="57"/>
      <c r="G2359" s="57"/>
      <c r="H2359" s="57"/>
      <c r="I2359" s="57"/>
    </row>
    <row r="2360" spans="2:9" ht="19.5" customHeight="1" x14ac:dyDescent="0.3">
      <c r="B2360" s="57"/>
      <c r="C2360" s="57"/>
      <c r="D2360" s="57"/>
      <c r="E2360" s="57"/>
      <c r="F2360" s="57"/>
      <c r="G2360" s="57"/>
      <c r="H2360" s="57"/>
      <c r="I2360" s="57"/>
    </row>
    <row r="2361" spans="2:9" ht="19.5" customHeight="1" x14ac:dyDescent="0.3">
      <c r="B2361" s="57"/>
      <c r="C2361" s="57"/>
      <c r="D2361" s="57"/>
      <c r="E2361" s="57"/>
      <c r="F2361" s="57"/>
      <c r="G2361" s="57"/>
      <c r="H2361" s="57"/>
      <c r="I2361" s="57"/>
    </row>
    <row r="2362" spans="2:9" ht="19.5" customHeight="1" x14ac:dyDescent="0.3">
      <c r="B2362" s="57"/>
      <c r="C2362" s="57"/>
      <c r="D2362" s="57"/>
      <c r="E2362" s="57"/>
      <c r="F2362" s="57"/>
      <c r="G2362" s="57"/>
      <c r="H2362" s="57"/>
      <c r="I2362" s="57"/>
    </row>
    <row r="2363" spans="2:9" ht="19.5" customHeight="1" x14ac:dyDescent="0.3">
      <c r="B2363" s="57"/>
      <c r="C2363" s="57"/>
      <c r="D2363" s="57"/>
      <c r="E2363" s="57"/>
      <c r="F2363" s="57"/>
      <c r="G2363" s="57"/>
      <c r="H2363" s="57"/>
      <c r="I2363" s="57"/>
    </row>
    <row r="2364" spans="2:9" ht="19.5" customHeight="1" x14ac:dyDescent="0.3">
      <c r="B2364" s="57"/>
      <c r="C2364" s="57"/>
      <c r="D2364" s="57"/>
      <c r="E2364" s="57"/>
      <c r="F2364" s="57"/>
      <c r="G2364" s="57"/>
      <c r="H2364" s="57"/>
      <c r="I2364" s="57"/>
    </row>
    <row r="2365" spans="2:9" ht="19.5" customHeight="1" x14ac:dyDescent="0.3">
      <c r="B2365" s="57"/>
      <c r="C2365" s="57"/>
      <c r="D2365" s="57"/>
      <c r="E2365" s="57"/>
      <c r="F2365" s="57"/>
      <c r="G2365" s="57"/>
      <c r="H2365" s="57"/>
      <c r="I2365" s="57"/>
    </row>
    <row r="2366" spans="2:9" ht="19.5" customHeight="1" x14ac:dyDescent="0.3">
      <c r="B2366" s="57"/>
      <c r="C2366" s="57"/>
      <c r="D2366" s="57"/>
      <c r="E2366" s="57"/>
      <c r="F2366" s="57"/>
      <c r="G2366" s="57"/>
      <c r="H2366" s="57"/>
      <c r="I2366" s="57"/>
    </row>
    <row r="2367" spans="2:9" ht="19.5" customHeight="1" x14ac:dyDescent="0.3">
      <c r="B2367" s="57"/>
      <c r="C2367" s="57"/>
      <c r="D2367" s="57"/>
      <c r="E2367" s="57"/>
      <c r="F2367" s="57"/>
      <c r="G2367" s="57"/>
      <c r="H2367" s="57"/>
      <c r="I2367" s="57"/>
    </row>
    <row r="2368" spans="2:9" ht="19.5" customHeight="1" x14ac:dyDescent="0.3">
      <c r="B2368" s="57"/>
      <c r="C2368" s="57"/>
      <c r="D2368" s="57"/>
      <c r="E2368" s="57"/>
      <c r="F2368" s="57"/>
      <c r="G2368" s="57"/>
      <c r="H2368" s="57"/>
      <c r="I2368" s="57"/>
    </row>
    <row r="2369" spans="2:9" ht="19.5" customHeight="1" x14ac:dyDescent="0.3">
      <c r="B2369" s="57"/>
      <c r="C2369" s="57"/>
      <c r="D2369" s="57"/>
      <c r="E2369" s="57"/>
      <c r="F2369" s="57"/>
      <c r="G2369" s="57"/>
      <c r="H2369" s="57"/>
      <c r="I2369" s="57"/>
    </row>
    <row r="2370" spans="2:9" ht="19.5" customHeight="1" x14ac:dyDescent="0.3">
      <c r="B2370" s="57"/>
      <c r="C2370" s="57"/>
      <c r="D2370" s="57"/>
      <c r="E2370" s="57"/>
      <c r="F2370" s="57"/>
      <c r="G2370" s="57"/>
      <c r="H2370" s="57"/>
      <c r="I2370" s="57"/>
    </row>
    <row r="2371" spans="2:9" ht="19.5" customHeight="1" x14ac:dyDescent="0.3">
      <c r="B2371" s="57"/>
      <c r="C2371" s="57"/>
      <c r="D2371" s="57"/>
      <c r="E2371" s="57"/>
      <c r="F2371" s="57"/>
      <c r="G2371" s="57"/>
      <c r="H2371" s="57"/>
      <c r="I2371" s="57"/>
    </row>
    <row r="2372" spans="2:9" ht="19.5" customHeight="1" x14ac:dyDescent="0.3">
      <c r="B2372" s="57"/>
      <c r="C2372" s="57"/>
      <c r="D2372" s="57"/>
      <c r="E2372" s="57"/>
      <c r="F2372" s="57"/>
      <c r="G2372" s="57"/>
      <c r="H2372" s="57"/>
      <c r="I2372" s="57"/>
    </row>
    <row r="2373" spans="2:9" ht="19.5" customHeight="1" x14ac:dyDescent="0.3">
      <c r="B2373" s="57"/>
      <c r="C2373" s="57"/>
      <c r="D2373" s="57"/>
      <c r="E2373" s="57"/>
      <c r="F2373" s="57"/>
      <c r="G2373" s="57"/>
      <c r="H2373" s="57"/>
      <c r="I2373" s="57"/>
    </row>
    <row r="2374" spans="2:9" ht="19.5" customHeight="1" x14ac:dyDescent="0.3">
      <c r="B2374" s="57"/>
      <c r="C2374" s="57"/>
      <c r="D2374" s="57"/>
      <c r="E2374" s="57"/>
      <c r="F2374" s="57"/>
      <c r="G2374" s="57"/>
      <c r="H2374" s="57"/>
      <c r="I2374" s="57"/>
    </row>
    <row r="2375" spans="2:9" ht="19.5" customHeight="1" x14ac:dyDescent="0.3">
      <c r="B2375" s="57"/>
      <c r="C2375" s="57"/>
      <c r="D2375" s="57"/>
      <c r="E2375" s="57"/>
      <c r="F2375" s="57"/>
      <c r="G2375" s="57"/>
      <c r="H2375" s="57"/>
      <c r="I2375" s="57"/>
    </row>
    <row r="2376" spans="2:9" ht="19.5" customHeight="1" x14ac:dyDescent="0.3">
      <c r="B2376" s="57"/>
      <c r="C2376" s="57"/>
      <c r="D2376" s="57"/>
      <c r="E2376" s="57"/>
      <c r="F2376" s="57"/>
      <c r="G2376" s="57"/>
      <c r="H2376" s="57"/>
      <c r="I2376" s="57"/>
    </row>
    <row r="2377" spans="2:9" ht="19.5" customHeight="1" x14ac:dyDescent="0.3">
      <c r="B2377" s="57"/>
      <c r="C2377" s="57"/>
      <c r="D2377" s="57"/>
      <c r="E2377" s="57"/>
      <c r="F2377" s="57"/>
      <c r="G2377" s="57"/>
      <c r="H2377" s="57"/>
      <c r="I2377" s="57"/>
    </row>
    <row r="2378" spans="2:9" ht="19.5" customHeight="1" x14ac:dyDescent="0.3">
      <c r="B2378" s="57"/>
      <c r="C2378" s="57"/>
      <c r="D2378" s="57"/>
      <c r="E2378" s="57"/>
      <c r="F2378" s="57"/>
      <c r="G2378" s="57"/>
      <c r="H2378" s="57"/>
      <c r="I2378" s="57"/>
    </row>
    <row r="2379" spans="2:9" ht="19.5" customHeight="1" x14ac:dyDescent="0.3">
      <c r="B2379" s="57"/>
      <c r="C2379" s="57"/>
      <c r="D2379" s="57"/>
      <c r="E2379" s="57"/>
      <c r="F2379" s="57"/>
      <c r="G2379" s="57"/>
      <c r="H2379" s="57"/>
      <c r="I2379" s="57"/>
    </row>
    <row r="2380" spans="2:9" ht="19.5" customHeight="1" x14ac:dyDescent="0.3">
      <c r="B2380" s="57"/>
      <c r="C2380" s="57"/>
      <c r="D2380" s="57"/>
      <c r="E2380" s="57"/>
      <c r="F2380" s="57"/>
      <c r="G2380" s="57"/>
      <c r="H2380" s="57"/>
      <c r="I2380" s="57"/>
    </row>
    <row r="2381" spans="2:9" ht="19.5" customHeight="1" x14ac:dyDescent="0.3">
      <c r="B2381" s="57"/>
      <c r="C2381" s="57"/>
      <c r="D2381" s="57"/>
      <c r="E2381" s="57"/>
      <c r="F2381" s="57"/>
      <c r="G2381" s="57"/>
      <c r="H2381" s="57"/>
      <c r="I2381" s="57"/>
    </row>
    <row r="2382" spans="2:9" ht="19.5" customHeight="1" x14ac:dyDescent="0.3">
      <c r="B2382" s="57"/>
      <c r="C2382" s="57"/>
      <c r="D2382" s="57"/>
      <c r="E2382" s="57"/>
      <c r="F2382" s="57"/>
      <c r="G2382" s="57"/>
      <c r="H2382" s="57"/>
      <c r="I2382" s="57"/>
    </row>
    <row r="2383" spans="2:9" ht="19.5" customHeight="1" x14ac:dyDescent="0.3">
      <c r="B2383" s="57"/>
      <c r="C2383" s="57"/>
      <c r="D2383" s="57"/>
      <c r="E2383" s="57"/>
      <c r="F2383" s="57"/>
      <c r="G2383" s="57"/>
      <c r="H2383" s="57"/>
      <c r="I2383" s="57"/>
    </row>
    <row r="2384" spans="2:9" ht="19.5" customHeight="1" x14ac:dyDescent="0.3">
      <c r="B2384" s="57"/>
      <c r="C2384" s="57"/>
      <c r="D2384" s="57"/>
      <c r="E2384" s="57"/>
      <c r="F2384" s="57"/>
      <c r="G2384" s="57"/>
      <c r="H2384" s="57"/>
      <c r="I2384" s="57"/>
    </row>
    <row r="2385" spans="2:9" ht="19.5" customHeight="1" x14ac:dyDescent="0.3">
      <c r="B2385" s="57"/>
      <c r="C2385" s="57"/>
      <c r="D2385" s="57"/>
      <c r="E2385" s="57"/>
      <c r="F2385" s="57"/>
      <c r="G2385" s="57"/>
      <c r="H2385" s="57"/>
      <c r="I2385" s="57"/>
    </row>
    <row r="2386" spans="2:9" ht="19.5" customHeight="1" x14ac:dyDescent="0.3">
      <c r="B2386" s="57"/>
      <c r="C2386" s="57"/>
      <c r="D2386" s="57"/>
      <c r="E2386" s="57"/>
      <c r="F2386" s="57"/>
      <c r="G2386" s="57"/>
      <c r="H2386" s="57"/>
      <c r="I2386" s="57"/>
    </row>
    <row r="2387" spans="2:9" ht="19.5" customHeight="1" x14ac:dyDescent="0.3">
      <c r="B2387" s="57"/>
      <c r="C2387" s="57"/>
      <c r="D2387" s="57"/>
      <c r="E2387" s="57"/>
      <c r="F2387" s="57"/>
      <c r="G2387" s="57"/>
      <c r="H2387" s="57"/>
      <c r="I2387" s="57"/>
    </row>
    <row r="2388" spans="2:9" ht="19.5" customHeight="1" x14ac:dyDescent="0.3">
      <c r="B2388" s="57"/>
      <c r="C2388" s="57"/>
      <c r="D2388" s="57"/>
      <c r="E2388" s="57"/>
      <c r="F2388" s="57"/>
      <c r="G2388" s="57"/>
      <c r="H2388" s="57"/>
      <c r="I2388" s="57"/>
    </row>
    <row r="2389" spans="2:9" ht="19.5" customHeight="1" x14ac:dyDescent="0.3">
      <c r="B2389" s="57"/>
      <c r="C2389" s="57"/>
      <c r="D2389" s="57"/>
      <c r="E2389" s="57"/>
      <c r="F2389" s="57"/>
      <c r="G2389" s="57"/>
      <c r="H2389" s="57"/>
      <c r="I2389" s="57"/>
    </row>
    <row r="2390" spans="2:9" ht="19.5" customHeight="1" x14ac:dyDescent="0.3">
      <c r="B2390" s="57"/>
      <c r="C2390" s="57"/>
      <c r="D2390" s="57"/>
      <c r="E2390" s="57"/>
      <c r="F2390" s="57"/>
      <c r="G2390" s="57"/>
      <c r="H2390" s="57"/>
      <c r="I2390" s="57"/>
    </row>
    <row r="2391" spans="2:9" ht="19.5" customHeight="1" x14ac:dyDescent="0.3">
      <c r="B2391" s="57"/>
      <c r="C2391" s="57"/>
      <c r="D2391" s="57"/>
      <c r="E2391" s="57"/>
      <c r="F2391" s="57"/>
      <c r="G2391" s="57"/>
      <c r="H2391" s="57"/>
      <c r="I2391" s="57"/>
    </row>
    <row r="2392" spans="2:9" ht="19.5" customHeight="1" x14ac:dyDescent="0.3">
      <c r="B2392" s="57"/>
      <c r="C2392" s="57"/>
      <c r="D2392" s="57"/>
      <c r="E2392" s="57"/>
      <c r="F2392" s="57"/>
      <c r="G2392" s="57"/>
      <c r="H2392" s="57"/>
      <c r="I2392" s="57"/>
    </row>
    <row r="2393" spans="2:9" ht="19.5" customHeight="1" x14ac:dyDescent="0.3">
      <c r="B2393" s="57"/>
      <c r="C2393" s="57"/>
      <c r="D2393" s="57"/>
      <c r="E2393" s="57"/>
      <c r="F2393" s="57"/>
      <c r="G2393" s="57"/>
      <c r="H2393" s="57"/>
      <c r="I2393" s="57"/>
    </row>
    <row r="2394" spans="2:9" ht="19.5" customHeight="1" x14ac:dyDescent="0.3">
      <c r="B2394" s="57"/>
      <c r="C2394" s="57"/>
      <c r="D2394" s="57"/>
      <c r="E2394" s="57"/>
      <c r="F2394" s="57"/>
      <c r="G2394" s="57"/>
      <c r="H2394" s="57"/>
      <c r="I2394" s="57"/>
    </row>
    <row r="2395" spans="2:9" ht="19.5" customHeight="1" x14ac:dyDescent="0.3">
      <c r="B2395" s="57"/>
      <c r="C2395" s="57"/>
      <c r="D2395" s="57"/>
      <c r="E2395" s="57"/>
      <c r="F2395" s="57"/>
      <c r="G2395" s="57"/>
      <c r="H2395" s="57"/>
      <c r="I2395" s="57"/>
    </row>
    <row r="2396" spans="2:9" ht="19.5" customHeight="1" x14ac:dyDescent="0.3">
      <c r="B2396" s="57"/>
      <c r="C2396" s="57"/>
      <c r="D2396" s="57"/>
      <c r="E2396" s="57"/>
      <c r="F2396" s="57"/>
      <c r="G2396" s="57"/>
      <c r="H2396" s="57"/>
      <c r="I2396" s="57"/>
    </row>
    <row r="2397" spans="2:9" ht="19.5" customHeight="1" x14ac:dyDescent="0.3">
      <c r="B2397" s="57"/>
      <c r="C2397" s="57"/>
      <c r="D2397" s="57"/>
      <c r="E2397" s="57"/>
      <c r="F2397" s="57"/>
      <c r="G2397" s="57"/>
      <c r="H2397" s="57"/>
      <c r="I2397" s="57"/>
    </row>
    <row r="2398" spans="2:9" ht="19.5" customHeight="1" x14ac:dyDescent="0.3">
      <c r="B2398" s="57"/>
      <c r="C2398" s="57"/>
      <c r="D2398" s="57"/>
      <c r="E2398" s="57"/>
      <c r="F2398" s="57"/>
      <c r="G2398" s="57"/>
      <c r="H2398" s="57"/>
      <c r="I2398" s="57"/>
    </row>
    <row r="2399" spans="2:9" ht="19.5" customHeight="1" x14ac:dyDescent="0.3">
      <c r="B2399" s="57"/>
      <c r="C2399" s="57"/>
      <c r="D2399" s="57"/>
      <c r="E2399" s="57"/>
      <c r="F2399" s="57"/>
      <c r="G2399" s="57"/>
      <c r="H2399" s="57"/>
      <c r="I2399" s="57"/>
    </row>
    <row r="2400" spans="2:9" ht="19.5" customHeight="1" x14ac:dyDescent="0.3">
      <c r="B2400" s="57"/>
      <c r="C2400" s="57"/>
      <c r="D2400" s="57"/>
      <c r="E2400" s="57"/>
      <c r="F2400" s="57"/>
      <c r="G2400" s="57"/>
      <c r="H2400" s="57"/>
      <c r="I2400" s="57"/>
    </row>
    <row r="2401" spans="2:9" ht="19.5" customHeight="1" x14ac:dyDescent="0.3">
      <c r="B2401" s="57"/>
      <c r="C2401" s="57"/>
      <c r="D2401" s="57"/>
      <c r="E2401" s="57"/>
      <c r="F2401" s="57"/>
      <c r="G2401" s="57"/>
      <c r="H2401" s="57"/>
      <c r="I2401" s="57"/>
    </row>
    <row r="2402" spans="2:9" ht="19.5" customHeight="1" x14ac:dyDescent="0.3">
      <c r="B2402" s="57"/>
      <c r="C2402" s="57"/>
      <c r="D2402" s="57"/>
      <c r="E2402" s="57"/>
      <c r="F2402" s="57"/>
      <c r="G2402" s="57"/>
      <c r="H2402" s="57"/>
      <c r="I2402" s="57"/>
    </row>
    <row r="2403" spans="2:9" ht="19.5" customHeight="1" x14ac:dyDescent="0.3">
      <c r="B2403" s="57"/>
      <c r="C2403" s="57"/>
      <c r="D2403" s="57"/>
      <c r="E2403" s="57"/>
      <c r="F2403" s="57"/>
      <c r="G2403" s="57"/>
      <c r="H2403" s="57"/>
      <c r="I2403" s="57"/>
    </row>
    <row r="2404" spans="2:9" ht="19.5" customHeight="1" x14ac:dyDescent="0.3">
      <c r="B2404" s="57"/>
      <c r="C2404" s="57"/>
      <c r="D2404" s="57"/>
      <c r="E2404" s="57"/>
      <c r="F2404" s="57"/>
      <c r="G2404" s="57"/>
      <c r="H2404" s="57"/>
      <c r="I2404" s="57"/>
    </row>
    <row r="2405" spans="2:9" ht="19.5" customHeight="1" x14ac:dyDescent="0.3">
      <c r="B2405" s="57"/>
      <c r="C2405" s="57"/>
      <c r="D2405" s="57"/>
      <c r="E2405" s="57"/>
      <c r="F2405" s="57"/>
      <c r="G2405" s="57"/>
      <c r="H2405" s="57"/>
      <c r="I2405" s="57"/>
    </row>
    <row r="2406" spans="2:9" ht="19.5" customHeight="1" x14ac:dyDescent="0.3">
      <c r="B2406" s="57"/>
      <c r="C2406" s="57"/>
      <c r="D2406" s="57"/>
      <c r="E2406" s="57"/>
      <c r="F2406" s="57"/>
      <c r="G2406" s="57"/>
      <c r="H2406" s="57"/>
      <c r="I2406" s="57"/>
    </row>
    <row r="2407" spans="2:9" ht="19.5" customHeight="1" x14ac:dyDescent="0.3">
      <c r="B2407" s="57"/>
      <c r="C2407" s="57"/>
      <c r="D2407" s="57"/>
      <c r="E2407" s="57"/>
      <c r="F2407" s="57"/>
      <c r="G2407" s="57"/>
      <c r="H2407" s="57"/>
      <c r="I2407" s="57"/>
    </row>
    <row r="2408" spans="2:9" ht="19.5" customHeight="1" x14ac:dyDescent="0.3">
      <c r="B2408" s="57"/>
      <c r="C2408" s="57"/>
      <c r="D2408" s="57"/>
      <c r="E2408" s="57"/>
      <c r="F2408" s="57"/>
      <c r="G2408" s="57"/>
      <c r="H2408" s="57"/>
      <c r="I2408" s="57"/>
    </row>
    <row r="2409" spans="2:9" ht="19.5" customHeight="1" x14ac:dyDescent="0.3">
      <c r="B2409" s="57"/>
      <c r="C2409" s="57"/>
      <c r="D2409" s="57"/>
      <c r="E2409" s="57"/>
      <c r="F2409" s="57"/>
      <c r="G2409" s="57"/>
      <c r="H2409" s="57"/>
      <c r="I2409" s="57"/>
    </row>
    <row r="2410" spans="2:9" ht="19.5" customHeight="1" x14ac:dyDescent="0.3">
      <c r="B2410" s="57"/>
      <c r="C2410" s="57"/>
      <c r="D2410" s="57"/>
      <c r="E2410" s="57"/>
      <c r="F2410" s="57"/>
      <c r="G2410" s="57"/>
      <c r="H2410" s="57"/>
      <c r="I2410" s="57"/>
    </row>
    <row r="2411" spans="2:9" ht="19.5" customHeight="1" x14ac:dyDescent="0.3">
      <c r="B2411" s="57"/>
      <c r="C2411" s="57"/>
      <c r="D2411" s="57"/>
      <c r="E2411" s="57"/>
      <c r="F2411" s="57"/>
      <c r="G2411" s="57"/>
      <c r="H2411" s="57"/>
      <c r="I2411" s="57"/>
    </row>
    <row r="2412" spans="2:9" ht="19.5" customHeight="1" x14ac:dyDescent="0.3">
      <c r="B2412" s="57"/>
      <c r="C2412" s="57"/>
      <c r="D2412" s="57"/>
      <c r="E2412" s="57"/>
      <c r="F2412" s="57"/>
      <c r="G2412" s="57"/>
      <c r="H2412" s="57"/>
      <c r="I2412" s="57"/>
    </row>
    <row r="2413" spans="2:9" ht="19.5" customHeight="1" x14ac:dyDescent="0.3">
      <c r="B2413" s="57"/>
      <c r="C2413" s="57"/>
      <c r="D2413" s="57"/>
      <c r="E2413" s="57"/>
      <c r="F2413" s="57"/>
      <c r="G2413" s="57"/>
      <c r="H2413" s="57"/>
      <c r="I2413" s="57"/>
    </row>
    <row r="2414" spans="2:9" ht="19.5" customHeight="1" x14ac:dyDescent="0.3">
      <c r="B2414" s="57"/>
      <c r="C2414" s="57"/>
      <c r="D2414" s="57"/>
      <c r="E2414" s="57"/>
      <c r="F2414" s="57"/>
      <c r="G2414" s="57"/>
      <c r="H2414" s="57"/>
      <c r="I2414" s="57"/>
    </row>
    <row r="2415" spans="2:9" ht="19.5" customHeight="1" x14ac:dyDescent="0.3">
      <c r="B2415" s="57"/>
      <c r="C2415" s="57"/>
      <c r="D2415" s="57"/>
      <c r="E2415" s="57"/>
      <c r="F2415" s="57"/>
      <c r="G2415" s="57"/>
      <c r="H2415" s="57"/>
      <c r="I2415" s="57"/>
    </row>
    <row r="2416" spans="2:9" ht="19.5" customHeight="1" x14ac:dyDescent="0.3">
      <c r="B2416" s="57"/>
      <c r="C2416" s="57"/>
      <c r="D2416" s="57"/>
      <c r="E2416" s="57"/>
      <c r="F2416" s="57"/>
      <c r="G2416" s="57"/>
      <c r="H2416" s="57"/>
      <c r="I2416" s="57"/>
    </row>
    <row r="2417" spans="2:9" ht="19.5" customHeight="1" x14ac:dyDescent="0.3">
      <c r="B2417" s="57"/>
      <c r="C2417" s="57"/>
      <c r="D2417" s="57"/>
      <c r="E2417" s="57"/>
      <c r="F2417" s="57"/>
      <c r="G2417" s="57"/>
      <c r="H2417" s="57"/>
      <c r="I2417" s="57"/>
    </row>
    <row r="2418" spans="2:9" ht="19.5" customHeight="1" x14ac:dyDescent="0.3">
      <c r="B2418" s="57"/>
      <c r="C2418" s="57"/>
      <c r="D2418" s="57"/>
      <c r="E2418" s="57"/>
      <c r="F2418" s="57"/>
      <c r="G2418" s="57"/>
      <c r="H2418" s="57"/>
      <c r="I2418" s="57"/>
    </row>
    <row r="2419" spans="2:9" ht="19.5" customHeight="1" x14ac:dyDescent="0.3">
      <c r="B2419" s="57"/>
      <c r="C2419" s="57"/>
      <c r="D2419" s="57"/>
      <c r="E2419" s="57"/>
      <c r="F2419" s="57"/>
      <c r="G2419" s="57"/>
      <c r="H2419" s="57"/>
      <c r="I2419" s="57"/>
    </row>
    <row r="2420" spans="2:9" ht="19.5" customHeight="1" x14ac:dyDescent="0.3">
      <c r="B2420" s="57"/>
      <c r="C2420" s="57"/>
      <c r="D2420" s="57"/>
      <c r="E2420" s="57"/>
      <c r="F2420" s="57"/>
      <c r="G2420" s="57"/>
      <c r="H2420" s="57"/>
      <c r="I2420" s="57"/>
    </row>
    <row r="2421" spans="2:9" ht="19.5" customHeight="1" x14ac:dyDescent="0.3">
      <c r="B2421" s="57"/>
      <c r="C2421" s="57"/>
      <c r="D2421" s="57"/>
      <c r="E2421" s="57"/>
      <c r="F2421" s="57"/>
      <c r="G2421" s="57"/>
      <c r="H2421" s="57"/>
      <c r="I2421" s="57"/>
    </row>
    <row r="2422" spans="2:9" ht="19.5" customHeight="1" x14ac:dyDescent="0.3">
      <c r="B2422" s="57"/>
      <c r="C2422" s="57"/>
      <c r="D2422" s="57"/>
      <c r="E2422" s="57"/>
      <c r="F2422" s="57"/>
      <c r="G2422" s="57"/>
      <c r="H2422" s="57"/>
      <c r="I2422" s="57"/>
    </row>
    <row r="2423" spans="2:9" ht="19.5" customHeight="1" x14ac:dyDescent="0.3">
      <c r="B2423" s="57"/>
      <c r="C2423" s="57"/>
      <c r="D2423" s="57"/>
      <c r="E2423" s="57"/>
      <c r="F2423" s="57"/>
      <c r="G2423" s="57"/>
      <c r="H2423" s="57"/>
      <c r="I2423" s="57"/>
    </row>
    <row r="2424" spans="2:9" ht="19.5" customHeight="1" x14ac:dyDescent="0.3">
      <c r="B2424" s="57"/>
      <c r="C2424" s="57"/>
      <c r="D2424" s="57"/>
      <c r="E2424" s="57"/>
      <c r="F2424" s="57"/>
      <c r="G2424" s="57"/>
      <c r="H2424" s="57"/>
      <c r="I2424" s="57"/>
    </row>
    <row r="2425" spans="2:9" ht="19.5" customHeight="1" x14ac:dyDescent="0.3">
      <c r="B2425" s="57"/>
      <c r="C2425" s="57"/>
      <c r="D2425" s="57"/>
      <c r="E2425" s="57"/>
      <c r="F2425" s="57"/>
      <c r="G2425" s="57"/>
      <c r="H2425" s="57"/>
      <c r="I2425" s="57"/>
    </row>
    <row r="2426" spans="2:9" ht="19.5" customHeight="1" x14ac:dyDescent="0.3">
      <c r="B2426" s="57"/>
      <c r="C2426" s="57"/>
      <c r="D2426" s="57"/>
      <c r="E2426" s="57"/>
      <c r="F2426" s="57"/>
      <c r="G2426" s="57"/>
      <c r="H2426" s="57"/>
      <c r="I2426" s="57"/>
    </row>
    <row r="2427" spans="2:9" ht="19.5" customHeight="1" x14ac:dyDescent="0.3">
      <c r="B2427" s="57"/>
      <c r="C2427" s="57"/>
      <c r="D2427" s="57"/>
      <c r="E2427" s="57"/>
      <c r="F2427" s="57"/>
      <c r="G2427" s="57"/>
      <c r="H2427" s="57"/>
      <c r="I2427" s="57"/>
    </row>
    <row r="2428" spans="2:9" ht="19.5" customHeight="1" x14ac:dyDescent="0.3">
      <c r="B2428" s="57"/>
      <c r="C2428" s="57"/>
      <c r="D2428" s="57"/>
      <c r="E2428" s="57"/>
      <c r="F2428" s="57"/>
      <c r="G2428" s="57"/>
      <c r="H2428" s="57"/>
      <c r="I2428" s="57"/>
    </row>
    <row r="2429" spans="2:9" ht="19.5" customHeight="1" x14ac:dyDescent="0.3">
      <c r="B2429" s="57"/>
      <c r="C2429" s="57"/>
      <c r="D2429" s="57"/>
      <c r="E2429" s="57"/>
      <c r="F2429" s="57"/>
      <c r="G2429" s="57"/>
      <c r="H2429" s="57"/>
      <c r="I2429" s="57"/>
    </row>
    <row r="2430" spans="2:9" ht="19.5" customHeight="1" x14ac:dyDescent="0.3">
      <c r="B2430" s="57"/>
      <c r="C2430" s="57"/>
      <c r="D2430" s="57"/>
      <c r="E2430" s="57"/>
      <c r="F2430" s="57"/>
      <c r="G2430" s="57"/>
      <c r="H2430" s="57"/>
      <c r="I2430" s="57"/>
    </row>
    <row r="2431" spans="2:9" ht="19.5" customHeight="1" x14ac:dyDescent="0.3">
      <c r="B2431" s="57"/>
      <c r="C2431" s="57"/>
      <c r="D2431" s="57"/>
      <c r="E2431" s="57"/>
      <c r="F2431" s="57"/>
      <c r="G2431" s="57"/>
      <c r="H2431" s="57"/>
      <c r="I2431" s="57"/>
    </row>
    <row r="2432" spans="2:9" ht="19.5" customHeight="1" x14ac:dyDescent="0.3">
      <c r="B2432" s="57"/>
      <c r="C2432" s="57"/>
      <c r="D2432" s="57"/>
      <c r="E2432" s="57"/>
      <c r="F2432" s="57"/>
      <c r="G2432" s="57"/>
      <c r="H2432" s="57"/>
      <c r="I2432" s="57"/>
    </row>
    <row r="2433" spans="2:9" ht="19.5" customHeight="1" x14ac:dyDescent="0.3">
      <c r="B2433" s="57"/>
      <c r="C2433" s="57"/>
      <c r="D2433" s="57"/>
      <c r="E2433" s="57"/>
      <c r="F2433" s="57"/>
      <c r="G2433" s="57"/>
      <c r="H2433" s="57"/>
      <c r="I2433" s="57"/>
    </row>
    <row r="2434" spans="2:9" ht="19.5" customHeight="1" x14ac:dyDescent="0.3">
      <c r="B2434" s="57"/>
      <c r="C2434" s="57"/>
      <c r="D2434" s="57"/>
      <c r="E2434" s="57"/>
      <c r="F2434" s="57"/>
      <c r="G2434" s="57"/>
      <c r="H2434" s="57"/>
      <c r="I2434" s="57"/>
    </row>
    <row r="2435" spans="2:9" ht="19.5" customHeight="1" x14ac:dyDescent="0.3">
      <c r="B2435" s="57"/>
      <c r="C2435" s="57"/>
      <c r="D2435" s="57"/>
      <c r="E2435" s="57"/>
      <c r="F2435" s="57"/>
      <c r="G2435" s="57"/>
      <c r="H2435" s="57"/>
      <c r="I2435" s="57"/>
    </row>
    <row r="2436" spans="2:9" ht="19.5" customHeight="1" x14ac:dyDescent="0.3">
      <c r="B2436" s="57"/>
      <c r="C2436" s="57"/>
      <c r="D2436" s="57"/>
      <c r="E2436" s="57"/>
      <c r="F2436" s="57"/>
      <c r="G2436" s="57"/>
      <c r="H2436" s="57"/>
      <c r="I2436" s="57"/>
    </row>
    <row r="2437" spans="2:9" ht="19.5" customHeight="1" x14ac:dyDescent="0.3">
      <c r="B2437" s="57"/>
      <c r="C2437" s="57"/>
      <c r="D2437" s="57"/>
      <c r="E2437" s="57"/>
      <c r="F2437" s="57"/>
      <c r="G2437" s="57"/>
      <c r="H2437" s="57"/>
      <c r="I2437" s="57"/>
    </row>
    <row r="2438" spans="2:9" ht="19.5" customHeight="1" x14ac:dyDescent="0.3">
      <c r="B2438" s="57"/>
      <c r="C2438" s="57"/>
      <c r="D2438" s="57"/>
      <c r="E2438" s="57"/>
      <c r="F2438" s="57"/>
      <c r="G2438" s="57"/>
      <c r="H2438" s="57"/>
      <c r="I2438" s="57"/>
    </row>
    <row r="2439" spans="2:9" ht="19.5" customHeight="1" x14ac:dyDescent="0.3">
      <c r="B2439" s="57"/>
      <c r="C2439" s="57"/>
      <c r="D2439" s="57"/>
      <c r="E2439" s="57"/>
      <c r="F2439" s="57"/>
      <c r="G2439" s="57"/>
      <c r="H2439" s="57"/>
      <c r="I2439" s="57"/>
    </row>
    <row r="2440" spans="2:9" ht="19.5" customHeight="1" x14ac:dyDescent="0.3">
      <c r="B2440" s="57"/>
      <c r="C2440" s="57"/>
      <c r="D2440" s="57"/>
      <c r="E2440" s="57"/>
      <c r="F2440" s="57"/>
      <c r="G2440" s="57"/>
      <c r="H2440" s="57"/>
      <c r="I2440" s="57"/>
    </row>
    <row r="2441" spans="2:9" ht="19.5" customHeight="1" x14ac:dyDescent="0.3">
      <c r="B2441" s="57"/>
      <c r="C2441" s="57"/>
      <c r="D2441" s="57"/>
      <c r="E2441" s="57"/>
      <c r="F2441" s="57"/>
      <c r="G2441" s="57"/>
      <c r="H2441" s="57"/>
      <c r="I2441" s="57"/>
    </row>
    <row r="2442" spans="2:9" ht="19.5" customHeight="1" x14ac:dyDescent="0.3">
      <c r="B2442" s="57"/>
      <c r="C2442" s="57"/>
      <c r="D2442" s="57"/>
      <c r="E2442" s="57"/>
      <c r="F2442" s="57"/>
      <c r="G2442" s="57"/>
      <c r="H2442" s="57"/>
      <c r="I2442" s="57"/>
    </row>
    <row r="2443" spans="2:9" ht="19.5" customHeight="1" x14ac:dyDescent="0.3">
      <c r="B2443" s="57"/>
      <c r="C2443" s="57"/>
      <c r="D2443" s="57"/>
      <c r="E2443" s="57"/>
      <c r="F2443" s="57"/>
      <c r="G2443" s="57"/>
      <c r="H2443" s="57"/>
      <c r="I2443" s="57"/>
    </row>
    <row r="2444" spans="2:9" ht="19.5" customHeight="1" x14ac:dyDescent="0.3">
      <c r="B2444" s="57"/>
      <c r="C2444" s="57"/>
      <c r="D2444" s="57"/>
      <c r="E2444" s="57"/>
      <c r="F2444" s="57"/>
      <c r="G2444" s="57"/>
      <c r="H2444" s="57"/>
      <c r="I2444" s="57"/>
    </row>
    <row r="2445" spans="2:9" ht="19.5" customHeight="1" x14ac:dyDescent="0.3">
      <c r="B2445" s="57"/>
      <c r="C2445" s="57"/>
      <c r="D2445" s="57"/>
      <c r="E2445" s="57"/>
      <c r="F2445" s="57"/>
      <c r="G2445" s="57"/>
      <c r="H2445" s="57"/>
      <c r="I2445" s="57"/>
    </row>
    <row r="2446" spans="2:9" ht="19.5" customHeight="1" x14ac:dyDescent="0.3">
      <c r="B2446" s="57"/>
      <c r="C2446" s="57"/>
      <c r="D2446" s="57"/>
      <c r="E2446" s="57"/>
      <c r="F2446" s="57"/>
      <c r="G2446" s="57"/>
      <c r="H2446" s="57"/>
      <c r="I2446" s="57"/>
    </row>
    <row r="2447" spans="2:9" ht="19.5" customHeight="1" x14ac:dyDescent="0.3">
      <c r="B2447" s="57"/>
      <c r="C2447" s="57"/>
      <c r="D2447" s="57"/>
      <c r="E2447" s="57"/>
      <c r="F2447" s="57"/>
      <c r="G2447" s="57"/>
      <c r="H2447" s="57"/>
      <c r="I2447" s="57"/>
    </row>
    <row r="2448" spans="2:9" ht="19.5" customHeight="1" x14ac:dyDescent="0.3">
      <c r="B2448" s="57"/>
      <c r="C2448" s="57"/>
      <c r="D2448" s="57"/>
      <c r="E2448" s="57"/>
      <c r="F2448" s="57"/>
      <c r="G2448" s="57"/>
      <c r="H2448" s="57"/>
      <c r="I2448" s="57"/>
    </row>
    <row r="2449" spans="2:9" ht="19.5" customHeight="1" x14ac:dyDescent="0.3">
      <c r="B2449" s="57"/>
      <c r="C2449" s="57"/>
      <c r="D2449" s="57"/>
      <c r="E2449" s="57"/>
      <c r="F2449" s="57"/>
      <c r="G2449" s="57"/>
      <c r="H2449" s="57"/>
      <c r="I2449" s="57"/>
    </row>
    <row r="2450" spans="2:9" ht="19.5" customHeight="1" x14ac:dyDescent="0.3">
      <c r="B2450" s="57"/>
      <c r="C2450" s="57"/>
      <c r="D2450" s="57"/>
      <c r="E2450" s="57"/>
      <c r="F2450" s="57"/>
      <c r="G2450" s="57"/>
      <c r="H2450" s="57"/>
      <c r="I2450" s="57"/>
    </row>
    <row r="2451" spans="2:9" ht="19.5" customHeight="1" x14ac:dyDescent="0.3">
      <c r="B2451" s="57"/>
      <c r="C2451" s="57"/>
      <c r="D2451" s="57"/>
      <c r="E2451" s="57"/>
      <c r="F2451" s="57"/>
      <c r="G2451" s="57"/>
      <c r="H2451" s="57"/>
      <c r="I2451" s="57"/>
    </row>
    <row r="2452" spans="2:9" ht="19.5" customHeight="1" x14ac:dyDescent="0.3">
      <c r="B2452" s="57"/>
      <c r="C2452" s="57"/>
      <c r="D2452" s="57"/>
      <c r="E2452" s="57"/>
      <c r="F2452" s="57"/>
      <c r="G2452" s="57"/>
      <c r="H2452" s="57"/>
      <c r="I2452" s="57"/>
    </row>
    <row r="2453" spans="2:9" ht="19.5" customHeight="1" x14ac:dyDescent="0.3">
      <c r="B2453" s="57"/>
      <c r="C2453" s="57"/>
      <c r="D2453" s="57"/>
      <c r="E2453" s="57"/>
      <c r="F2453" s="57"/>
      <c r="G2453" s="57"/>
      <c r="H2453" s="57"/>
      <c r="I2453" s="57"/>
    </row>
    <row r="2454" spans="2:9" ht="19.5" customHeight="1" x14ac:dyDescent="0.3">
      <c r="B2454" s="57"/>
      <c r="C2454" s="57"/>
      <c r="D2454" s="57"/>
      <c r="E2454" s="57"/>
      <c r="F2454" s="57"/>
      <c r="G2454" s="57"/>
      <c r="H2454" s="57"/>
      <c r="I2454" s="57"/>
    </row>
    <row r="2455" spans="2:9" ht="19.5" customHeight="1" x14ac:dyDescent="0.3">
      <c r="B2455" s="57"/>
      <c r="C2455" s="57"/>
      <c r="D2455" s="57"/>
      <c r="E2455" s="57"/>
      <c r="F2455" s="57"/>
      <c r="G2455" s="57"/>
      <c r="H2455" s="57"/>
      <c r="I2455" s="57"/>
    </row>
    <row r="2456" spans="2:9" ht="19.5" customHeight="1" x14ac:dyDescent="0.3">
      <c r="B2456" s="57"/>
      <c r="C2456" s="57"/>
      <c r="D2456" s="57"/>
      <c r="E2456" s="57"/>
      <c r="F2456" s="57"/>
      <c r="G2456" s="57"/>
      <c r="H2456" s="57"/>
      <c r="I2456" s="57"/>
    </row>
    <row r="2457" spans="2:9" ht="19.5" customHeight="1" x14ac:dyDescent="0.3">
      <c r="B2457" s="57"/>
      <c r="C2457" s="57"/>
      <c r="D2457" s="57"/>
      <c r="E2457" s="57"/>
      <c r="F2457" s="57"/>
      <c r="G2457" s="57"/>
      <c r="H2457" s="57"/>
      <c r="I2457" s="57"/>
    </row>
    <row r="2458" spans="2:9" ht="19.5" customHeight="1" x14ac:dyDescent="0.3">
      <c r="B2458" s="57"/>
      <c r="C2458" s="57"/>
      <c r="D2458" s="57"/>
      <c r="E2458" s="57"/>
      <c r="F2458" s="57"/>
      <c r="G2458" s="57"/>
      <c r="H2458" s="57"/>
      <c r="I2458" s="57"/>
    </row>
    <row r="2459" spans="2:9" ht="19.5" customHeight="1" x14ac:dyDescent="0.3">
      <c r="B2459" s="57"/>
      <c r="C2459" s="57"/>
      <c r="D2459" s="57"/>
      <c r="E2459" s="57"/>
      <c r="F2459" s="57"/>
      <c r="G2459" s="57"/>
      <c r="H2459" s="57"/>
      <c r="I2459" s="57"/>
    </row>
    <row r="2460" spans="2:9" ht="19.5" customHeight="1" x14ac:dyDescent="0.3">
      <c r="B2460" s="57"/>
      <c r="C2460" s="57"/>
      <c r="D2460" s="57"/>
      <c r="E2460" s="57"/>
      <c r="F2460" s="57"/>
      <c r="G2460" s="57"/>
      <c r="H2460" s="57"/>
      <c r="I2460" s="57"/>
    </row>
    <row r="2461" spans="2:9" ht="19.5" customHeight="1" x14ac:dyDescent="0.3">
      <c r="B2461" s="57"/>
      <c r="C2461" s="57"/>
      <c r="D2461" s="57"/>
      <c r="E2461" s="57"/>
      <c r="F2461" s="57"/>
      <c r="G2461" s="57"/>
      <c r="H2461" s="57"/>
      <c r="I2461" s="57"/>
    </row>
    <row r="2462" spans="2:9" ht="19.5" customHeight="1" x14ac:dyDescent="0.3">
      <c r="B2462" s="57"/>
      <c r="C2462" s="57"/>
      <c r="D2462" s="57"/>
      <c r="E2462" s="57"/>
      <c r="F2462" s="57"/>
      <c r="G2462" s="57"/>
      <c r="H2462" s="57"/>
      <c r="I2462" s="57"/>
    </row>
    <row r="2463" spans="2:9" ht="19.5" customHeight="1" x14ac:dyDescent="0.3">
      <c r="B2463" s="57"/>
      <c r="C2463" s="57"/>
      <c r="D2463" s="57"/>
      <c r="E2463" s="57"/>
      <c r="F2463" s="57"/>
      <c r="G2463" s="57"/>
      <c r="H2463" s="57"/>
      <c r="I2463" s="57"/>
    </row>
    <row r="2464" spans="2:9" ht="19.5" customHeight="1" x14ac:dyDescent="0.3">
      <c r="B2464" s="57"/>
      <c r="C2464" s="57"/>
      <c r="D2464" s="57"/>
      <c r="E2464" s="57"/>
      <c r="F2464" s="57"/>
      <c r="G2464" s="57"/>
      <c r="H2464" s="57"/>
      <c r="I2464" s="57"/>
    </row>
    <row r="2465" spans="2:9" ht="19.5" customHeight="1" x14ac:dyDescent="0.3">
      <c r="B2465" s="57"/>
      <c r="C2465" s="57"/>
      <c r="D2465" s="57"/>
      <c r="E2465" s="57"/>
      <c r="F2465" s="57"/>
      <c r="G2465" s="57"/>
      <c r="H2465" s="57"/>
      <c r="I2465" s="57"/>
    </row>
    <row r="2466" spans="2:9" ht="19.5" customHeight="1" x14ac:dyDescent="0.3">
      <c r="B2466" s="57"/>
      <c r="C2466" s="57"/>
      <c r="D2466" s="57"/>
      <c r="E2466" s="57"/>
      <c r="F2466" s="57"/>
      <c r="G2466" s="57"/>
      <c r="H2466" s="57"/>
      <c r="I2466" s="57"/>
    </row>
    <row r="2467" spans="2:9" ht="19.5" customHeight="1" x14ac:dyDescent="0.3">
      <c r="B2467" s="57"/>
      <c r="C2467" s="57"/>
      <c r="D2467" s="57"/>
      <c r="E2467" s="57"/>
      <c r="F2467" s="57"/>
      <c r="G2467" s="57"/>
      <c r="H2467" s="57"/>
      <c r="I2467" s="57"/>
    </row>
    <row r="2468" spans="2:9" ht="19.5" customHeight="1" x14ac:dyDescent="0.3">
      <c r="B2468" s="57"/>
      <c r="C2468" s="57"/>
      <c r="D2468" s="57"/>
      <c r="E2468" s="57"/>
      <c r="F2468" s="57"/>
      <c r="G2468" s="57"/>
      <c r="H2468" s="57"/>
      <c r="I2468" s="57"/>
    </row>
    <row r="2469" spans="2:9" ht="19.5" customHeight="1" x14ac:dyDescent="0.3">
      <c r="B2469" s="57"/>
      <c r="C2469" s="57"/>
      <c r="D2469" s="57"/>
      <c r="E2469" s="57"/>
      <c r="F2469" s="57"/>
      <c r="G2469" s="57"/>
      <c r="H2469" s="57"/>
      <c r="I2469" s="57"/>
    </row>
    <row r="2470" spans="2:9" ht="19.5" customHeight="1" x14ac:dyDescent="0.3">
      <c r="B2470" s="57"/>
      <c r="C2470" s="57"/>
      <c r="D2470" s="57"/>
      <c r="E2470" s="57"/>
      <c r="F2470" s="57"/>
      <c r="G2470" s="57"/>
      <c r="H2470" s="57"/>
      <c r="I2470" s="57"/>
    </row>
    <row r="2471" spans="2:9" ht="19.5" customHeight="1" x14ac:dyDescent="0.3">
      <c r="B2471" s="57"/>
      <c r="C2471" s="57"/>
      <c r="D2471" s="57"/>
      <c r="E2471" s="57"/>
      <c r="F2471" s="57"/>
      <c r="G2471" s="57"/>
      <c r="H2471" s="57"/>
      <c r="I2471" s="57"/>
    </row>
    <row r="2472" spans="2:9" ht="19.5" customHeight="1" x14ac:dyDescent="0.3">
      <c r="B2472" s="57"/>
      <c r="C2472" s="57"/>
      <c r="D2472" s="57"/>
      <c r="E2472" s="57"/>
      <c r="F2472" s="57"/>
      <c r="G2472" s="57"/>
      <c r="H2472" s="57"/>
      <c r="I2472" s="57"/>
    </row>
    <row r="2473" spans="2:9" ht="19.5" customHeight="1" x14ac:dyDescent="0.3">
      <c r="B2473" s="57"/>
      <c r="C2473" s="57"/>
      <c r="D2473" s="57"/>
      <c r="E2473" s="57"/>
      <c r="F2473" s="57"/>
      <c r="G2473" s="57"/>
      <c r="H2473" s="57"/>
      <c r="I2473" s="57"/>
    </row>
    <row r="2474" spans="2:9" ht="19.5" customHeight="1" x14ac:dyDescent="0.3">
      <c r="B2474" s="57"/>
      <c r="C2474" s="57"/>
      <c r="D2474" s="57"/>
      <c r="E2474" s="57"/>
      <c r="F2474" s="57"/>
      <c r="G2474" s="57"/>
      <c r="H2474" s="57"/>
      <c r="I2474" s="57"/>
    </row>
    <row r="2475" spans="2:9" ht="19.5" customHeight="1" x14ac:dyDescent="0.3">
      <c r="B2475" s="57"/>
      <c r="C2475" s="57"/>
      <c r="D2475" s="57"/>
      <c r="E2475" s="57"/>
      <c r="F2475" s="57"/>
      <c r="G2475" s="57"/>
      <c r="H2475" s="57"/>
      <c r="I2475" s="57"/>
    </row>
    <row r="2476" spans="2:9" ht="19.5" customHeight="1" x14ac:dyDescent="0.3">
      <c r="B2476" s="57"/>
      <c r="C2476" s="57"/>
      <c r="D2476" s="57"/>
      <c r="E2476" s="57"/>
      <c r="F2476" s="57"/>
      <c r="G2476" s="57"/>
      <c r="H2476" s="57"/>
      <c r="I2476" s="57"/>
    </row>
    <row r="2477" spans="2:9" ht="19.5" customHeight="1" x14ac:dyDescent="0.3">
      <c r="B2477" s="57"/>
      <c r="C2477" s="57"/>
      <c r="D2477" s="57"/>
      <c r="E2477" s="57"/>
      <c r="F2477" s="57"/>
      <c r="G2477" s="57"/>
      <c r="H2477" s="57"/>
      <c r="I2477" s="57"/>
    </row>
    <row r="2478" spans="2:9" ht="19.5" customHeight="1" x14ac:dyDescent="0.3">
      <c r="B2478" s="57"/>
      <c r="C2478" s="57"/>
      <c r="D2478" s="57"/>
      <c r="E2478" s="57"/>
      <c r="F2478" s="57"/>
      <c r="G2478" s="57"/>
      <c r="H2478" s="57"/>
      <c r="I2478" s="57"/>
    </row>
    <row r="2479" spans="2:9" ht="19.5" customHeight="1" x14ac:dyDescent="0.3">
      <c r="B2479" s="57"/>
      <c r="C2479" s="57"/>
      <c r="D2479" s="57"/>
      <c r="E2479" s="57"/>
      <c r="F2479" s="57"/>
      <c r="G2479" s="57"/>
      <c r="H2479" s="57"/>
      <c r="I2479" s="57"/>
    </row>
    <row r="2480" spans="2:9" ht="19.5" customHeight="1" x14ac:dyDescent="0.3">
      <c r="B2480" s="57"/>
      <c r="C2480" s="57"/>
      <c r="D2480" s="57"/>
      <c r="E2480" s="57"/>
      <c r="F2480" s="57"/>
      <c r="G2480" s="57"/>
      <c r="H2480" s="57"/>
      <c r="I2480" s="57"/>
    </row>
    <row r="2481" spans="2:9" ht="19.5" customHeight="1" x14ac:dyDescent="0.3">
      <c r="B2481" s="57"/>
      <c r="C2481" s="57"/>
      <c r="D2481" s="57"/>
      <c r="E2481" s="57"/>
      <c r="F2481" s="57"/>
      <c r="G2481" s="57"/>
      <c r="H2481" s="57"/>
      <c r="I2481" s="57"/>
    </row>
    <row r="2482" spans="2:9" ht="19.5" customHeight="1" x14ac:dyDescent="0.3">
      <c r="B2482" s="57"/>
      <c r="C2482" s="57"/>
      <c r="D2482" s="57"/>
      <c r="E2482" s="57"/>
      <c r="F2482" s="57"/>
      <c r="G2482" s="57"/>
      <c r="H2482" s="57"/>
      <c r="I2482" s="57"/>
    </row>
    <row r="2483" spans="2:9" ht="19.5" customHeight="1" x14ac:dyDescent="0.3">
      <c r="B2483" s="57"/>
      <c r="C2483" s="57"/>
      <c r="D2483" s="57"/>
      <c r="E2483" s="57"/>
      <c r="F2483" s="57"/>
      <c r="G2483" s="57"/>
      <c r="H2483" s="57"/>
      <c r="I2483" s="57"/>
    </row>
    <row r="2484" spans="2:9" ht="19.5" customHeight="1" x14ac:dyDescent="0.3">
      <c r="B2484" s="57"/>
      <c r="C2484" s="57"/>
      <c r="D2484" s="57"/>
      <c r="E2484" s="57"/>
      <c r="F2484" s="57"/>
      <c r="G2484" s="57"/>
      <c r="H2484" s="57"/>
      <c r="I2484" s="57"/>
    </row>
    <row r="2485" spans="2:9" ht="19.5" customHeight="1" x14ac:dyDescent="0.3">
      <c r="B2485" s="57"/>
      <c r="C2485" s="57"/>
      <c r="D2485" s="57"/>
      <c r="E2485" s="57"/>
      <c r="F2485" s="57"/>
      <c r="G2485" s="57"/>
      <c r="H2485" s="57"/>
      <c r="I2485" s="57"/>
    </row>
    <row r="2486" spans="2:9" ht="19.5" customHeight="1" x14ac:dyDescent="0.3">
      <c r="B2486" s="57"/>
      <c r="C2486" s="57"/>
      <c r="D2486" s="57"/>
      <c r="E2486" s="57"/>
      <c r="F2486" s="57"/>
      <c r="G2486" s="57"/>
      <c r="H2486" s="57"/>
      <c r="I2486" s="57"/>
    </row>
    <row r="2487" spans="2:9" ht="19.5" customHeight="1" x14ac:dyDescent="0.3">
      <c r="B2487" s="57"/>
      <c r="C2487" s="57"/>
      <c r="D2487" s="57"/>
      <c r="E2487" s="57"/>
      <c r="F2487" s="57"/>
      <c r="G2487" s="57"/>
      <c r="H2487" s="57"/>
      <c r="I2487" s="57"/>
    </row>
    <row r="2488" spans="2:9" ht="19.5" customHeight="1" x14ac:dyDescent="0.3">
      <c r="B2488" s="57"/>
      <c r="C2488" s="57"/>
      <c r="D2488" s="57"/>
      <c r="E2488" s="57"/>
      <c r="F2488" s="57"/>
      <c r="G2488" s="57"/>
      <c r="H2488" s="57"/>
      <c r="I2488" s="57"/>
    </row>
    <row r="2489" spans="2:9" ht="19.5" customHeight="1" x14ac:dyDescent="0.3">
      <c r="B2489" s="57"/>
      <c r="C2489" s="57"/>
      <c r="D2489" s="57"/>
      <c r="E2489" s="57"/>
      <c r="F2489" s="57"/>
      <c r="G2489" s="57"/>
      <c r="H2489" s="57"/>
      <c r="I2489" s="57"/>
    </row>
    <row r="2490" spans="2:9" ht="19.5" customHeight="1" x14ac:dyDescent="0.3">
      <c r="B2490" s="57"/>
      <c r="C2490" s="57"/>
      <c r="D2490" s="57"/>
      <c r="E2490" s="57"/>
      <c r="F2490" s="57"/>
      <c r="G2490" s="57"/>
      <c r="H2490" s="57"/>
      <c r="I2490" s="57"/>
    </row>
    <row r="2491" spans="2:9" ht="19.5" customHeight="1" x14ac:dyDescent="0.3">
      <c r="B2491" s="57"/>
      <c r="C2491" s="57"/>
      <c r="D2491" s="57"/>
      <c r="E2491" s="57"/>
      <c r="F2491" s="57"/>
      <c r="G2491" s="57"/>
      <c r="H2491" s="57"/>
      <c r="I2491" s="57"/>
    </row>
    <row r="2492" spans="2:9" ht="19.5" customHeight="1" x14ac:dyDescent="0.3">
      <c r="B2492" s="57"/>
      <c r="C2492" s="57"/>
      <c r="D2492" s="57"/>
      <c r="E2492" s="57"/>
      <c r="F2492" s="57"/>
      <c r="G2492" s="57"/>
      <c r="H2492" s="57"/>
      <c r="I2492" s="57"/>
    </row>
    <row r="2493" spans="2:9" ht="19.5" customHeight="1" x14ac:dyDescent="0.3">
      <c r="B2493" s="57"/>
      <c r="C2493" s="57"/>
      <c r="D2493" s="57"/>
      <c r="E2493" s="57"/>
      <c r="F2493" s="57"/>
      <c r="G2493" s="57"/>
      <c r="H2493" s="57"/>
      <c r="I2493" s="57"/>
    </row>
    <row r="2494" spans="2:9" ht="19.5" customHeight="1" x14ac:dyDescent="0.3">
      <c r="B2494" s="57"/>
      <c r="C2494" s="57"/>
      <c r="D2494" s="57"/>
      <c r="E2494" s="57"/>
      <c r="F2494" s="57"/>
      <c r="G2494" s="57"/>
      <c r="H2494" s="57"/>
      <c r="I2494" s="57"/>
    </row>
    <row r="2495" spans="2:9" ht="19.5" customHeight="1" x14ac:dyDescent="0.3">
      <c r="B2495" s="57"/>
      <c r="C2495" s="57"/>
      <c r="D2495" s="57"/>
      <c r="E2495" s="57"/>
      <c r="F2495" s="57"/>
      <c r="G2495" s="57"/>
      <c r="H2495" s="57"/>
      <c r="I2495" s="57"/>
    </row>
    <row r="2496" spans="2:9" ht="19.5" customHeight="1" x14ac:dyDescent="0.3">
      <c r="B2496" s="57"/>
      <c r="C2496" s="57"/>
      <c r="D2496" s="57"/>
      <c r="E2496" s="57"/>
      <c r="F2496" s="57"/>
      <c r="G2496" s="57"/>
      <c r="H2496" s="57"/>
      <c r="I2496" s="57"/>
    </row>
    <row r="2497" spans="2:9" ht="19.5" customHeight="1" x14ac:dyDescent="0.3">
      <c r="B2497" s="57"/>
      <c r="C2497" s="57"/>
      <c r="D2497" s="57"/>
      <c r="E2497" s="57"/>
      <c r="F2497" s="57"/>
      <c r="G2497" s="57"/>
      <c r="H2497" s="57"/>
      <c r="I2497" s="57"/>
    </row>
    <row r="2498" spans="2:9" ht="19.5" customHeight="1" x14ac:dyDescent="0.3">
      <c r="B2498" s="57"/>
      <c r="C2498" s="57"/>
      <c r="D2498" s="57"/>
      <c r="E2498" s="57"/>
      <c r="F2498" s="57"/>
      <c r="G2498" s="57"/>
      <c r="H2498" s="57"/>
      <c r="I2498" s="57"/>
    </row>
    <row r="2499" spans="2:9" ht="19.5" customHeight="1" x14ac:dyDescent="0.3">
      <c r="B2499" s="57"/>
      <c r="C2499" s="57"/>
      <c r="D2499" s="57"/>
      <c r="E2499" s="57"/>
      <c r="F2499" s="57"/>
      <c r="G2499" s="57"/>
      <c r="H2499" s="57"/>
      <c r="I2499" s="57"/>
    </row>
    <row r="2500" spans="2:9" ht="19.5" customHeight="1" x14ac:dyDescent="0.3">
      <c r="B2500" s="57"/>
      <c r="C2500" s="57"/>
      <c r="D2500" s="57"/>
      <c r="E2500" s="57"/>
      <c r="F2500" s="57"/>
      <c r="G2500" s="57"/>
      <c r="H2500" s="57"/>
      <c r="I2500" s="57"/>
    </row>
    <row r="2501" spans="2:9" ht="19.5" customHeight="1" x14ac:dyDescent="0.3">
      <c r="B2501" s="57"/>
      <c r="C2501" s="57"/>
      <c r="D2501" s="57"/>
      <c r="E2501" s="57"/>
      <c r="F2501" s="57"/>
      <c r="G2501" s="57"/>
      <c r="H2501" s="57"/>
      <c r="I2501" s="57"/>
    </row>
    <row r="2502" spans="2:9" ht="19.5" customHeight="1" x14ac:dyDescent="0.3">
      <c r="B2502" s="57"/>
      <c r="C2502" s="57"/>
      <c r="D2502" s="57"/>
      <c r="E2502" s="57"/>
      <c r="F2502" s="57"/>
      <c r="G2502" s="57"/>
      <c r="H2502" s="57"/>
      <c r="I2502" s="57"/>
    </row>
    <row r="2503" spans="2:9" ht="19.5" customHeight="1" x14ac:dyDescent="0.3">
      <c r="B2503" s="57"/>
      <c r="C2503" s="57"/>
      <c r="D2503" s="57"/>
      <c r="E2503" s="57"/>
      <c r="F2503" s="57"/>
      <c r="G2503" s="57"/>
      <c r="H2503" s="57"/>
      <c r="I2503" s="57"/>
    </row>
    <row r="2504" spans="2:9" ht="19.5" customHeight="1" x14ac:dyDescent="0.3">
      <c r="B2504" s="57"/>
      <c r="C2504" s="57"/>
      <c r="D2504" s="57"/>
      <c r="E2504" s="57"/>
      <c r="F2504" s="57"/>
      <c r="G2504" s="57"/>
      <c r="H2504" s="57"/>
      <c r="I2504" s="57"/>
    </row>
    <row r="2505" spans="2:9" ht="19.5" customHeight="1" x14ac:dyDescent="0.3">
      <c r="B2505" s="57"/>
      <c r="C2505" s="57"/>
      <c r="D2505" s="57"/>
      <c r="E2505" s="57"/>
      <c r="F2505" s="57"/>
      <c r="G2505" s="57"/>
      <c r="H2505" s="57"/>
      <c r="I2505" s="57"/>
    </row>
    <row r="2506" spans="2:9" ht="19.5" customHeight="1" x14ac:dyDescent="0.3">
      <c r="B2506" s="57"/>
      <c r="C2506" s="57"/>
      <c r="D2506" s="57"/>
      <c r="E2506" s="57"/>
      <c r="F2506" s="57"/>
      <c r="G2506" s="57"/>
      <c r="H2506" s="57"/>
      <c r="I2506" s="57"/>
    </row>
    <row r="2507" spans="2:9" ht="19.5" customHeight="1" x14ac:dyDescent="0.3">
      <c r="B2507" s="57"/>
      <c r="C2507" s="57"/>
      <c r="D2507" s="57"/>
      <c r="E2507" s="57"/>
      <c r="F2507" s="57"/>
      <c r="G2507" s="57"/>
      <c r="H2507" s="57"/>
      <c r="I2507" s="57"/>
    </row>
    <row r="2508" spans="2:9" ht="19.5" customHeight="1" x14ac:dyDescent="0.3">
      <c r="B2508" s="57"/>
      <c r="C2508" s="57"/>
      <c r="D2508" s="57"/>
      <c r="E2508" s="57"/>
      <c r="F2508" s="57"/>
      <c r="G2508" s="57"/>
      <c r="H2508" s="57"/>
      <c r="I2508" s="57"/>
    </row>
    <row r="2509" spans="2:9" ht="19.5" customHeight="1" x14ac:dyDescent="0.3">
      <c r="B2509" s="57"/>
      <c r="C2509" s="57"/>
      <c r="D2509" s="57"/>
      <c r="E2509" s="57"/>
      <c r="F2509" s="57"/>
      <c r="G2509" s="57"/>
      <c r="H2509" s="57"/>
      <c r="I2509" s="57"/>
    </row>
    <row r="2510" spans="2:9" ht="19.5" customHeight="1" x14ac:dyDescent="0.3">
      <c r="B2510" s="57"/>
      <c r="C2510" s="57"/>
      <c r="D2510" s="57"/>
      <c r="E2510" s="57"/>
      <c r="F2510" s="57"/>
      <c r="G2510" s="57"/>
      <c r="H2510" s="57"/>
      <c r="I2510" s="57"/>
    </row>
    <row r="2511" spans="2:9" ht="19.5" customHeight="1" x14ac:dyDescent="0.3">
      <c r="B2511" s="57"/>
      <c r="C2511" s="57"/>
      <c r="D2511" s="57"/>
      <c r="E2511" s="57"/>
      <c r="F2511" s="57"/>
      <c r="G2511" s="57"/>
      <c r="H2511" s="57"/>
      <c r="I2511" s="57"/>
    </row>
    <row r="2512" spans="2:9" ht="19.5" customHeight="1" x14ac:dyDescent="0.3">
      <c r="B2512" s="57"/>
      <c r="C2512" s="57"/>
      <c r="D2512" s="57"/>
      <c r="E2512" s="57"/>
      <c r="F2512" s="57"/>
      <c r="G2512" s="57"/>
      <c r="H2512" s="57"/>
      <c r="I2512" s="57"/>
    </row>
    <row r="2513" spans="2:9" ht="19.5" customHeight="1" x14ac:dyDescent="0.3">
      <c r="B2513" s="57"/>
      <c r="C2513" s="57"/>
      <c r="D2513" s="57"/>
      <c r="E2513" s="57"/>
      <c r="F2513" s="57"/>
      <c r="G2513" s="57"/>
      <c r="H2513" s="57"/>
      <c r="I2513" s="57"/>
    </row>
    <row r="2514" spans="2:9" ht="19.5" customHeight="1" x14ac:dyDescent="0.3">
      <c r="B2514" s="57"/>
      <c r="C2514" s="57"/>
      <c r="D2514" s="57"/>
      <c r="E2514" s="57"/>
      <c r="F2514" s="57"/>
      <c r="G2514" s="57"/>
      <c r="H2514" s="57"/>
      <c r="I2514" s="57"/>
    </row>
    <row r="2515" spans="2:9" ht="19.5" customHeight="1" x14ac:dyDescent="0.3">
      <c r="B2515" s="57"/>
      <c r="C2515" s="57"/>
      <c r="D2515" s="57"/>
      <c r="E2515" s="57"/>
      <c r="F2515" s="57"/>
      <c r="G2515" s="57"/>
      <c r="H2515" s="57"/>
      <c r="I2515" s="57"/>
    </row>
    <row r="2516" spans="2:9" ht="19.5" customHeight="1" x14ac:dyDescent="0.3">
      <c r="B2516" s="57"/>
      <c r="C2516" s="57"/>
      <c r="D2516" s="57"/>
      <c r="E2516" s="57"/>
      <c r="F2516" s="57"/>
      <c r="G2516" s="57"/>
      <c r="H2516" s="57"/>
      <c r="I2516" s="57"/>
    </row>
    <row r="2517" spans="2:9" ht="19.5" customHeight="1" x14ac:dyDescent="0.3">
      <c r="B2517" s="57"/>
      <c r="C2517" s="57"/>
      <c r="D2517" s="57"/>
      <c r="E2517" s="57"/>
      <c r="F2517" s="57"/>
      <c r="G2517" s="57"/>
      <c r="H2517" s="57"/>
      <c r="I2517" s="57"/>
    </row>
    <row r="2518" spans="2:9" ht="19.5" customHeight="1" x14ac:dyDescent="0.3">
      <c r="B2518" s="57"/>
      <c r="C2518" s="57"/>
      <c r="D2518" s="57"/>
      <c r="E2518" s="57"/>
      <c r="F2518" s="57"/>
      <c r="G2518" s="57"/>
      <c r="H2518" s="57"/>
      <c r="I2518" s="57"/>
    </row>
    <row r="2519" spans="2:9" ht="19.5" customHeight="1" x14ac:dyDescent="0.3">
      <c r="B2519" s="57"/>
      <c r="C2519" s="57"/>
      <c r="D2519" s="57"/>
      <c r="E2519" s="57"/>
      <c r="F2519" s="57"/>
      <c r="G2519" s="57"/>
      <c r="H2519" s="57"/>
      <c r="I2519" s="57"/>
    </row>
    <row r="2520" spans="2:9" ht="19.5" customHeight="1" x14ac:dyDescent="0.3">
      <c r="B2520" s="57"/>
      <c r="C2520" s="57"/>
      <c r="D2520" s="57"/>
      <c r="E2520" s="57"/>
      <c r="F2520" s="57"/>
      <c r="G2520" s="57"/>
      <c r="H2520" s="57"/>
      <c r="I2520" s="57"/>
    </row>
    <row r="2521" spans="2:9" ht="19.5" customHeight="1" x14ac:dyDescent="0.3">
      <c r="B2521" s="57"/>
      <c r="C2521" s="57"/>
      <c r="D2521" s="57"/>
      <c r="E2521" s="57"/>
      <c r="F2521" s="57"/>
      <c r="G2521" s="57"/>
      <c r="H2521" s="57"/>
      <c r="I2521" s="57"/>
    </row>
    <row r="2522" spans="2:9" ht="19.5" customHeight="1" x14ac:dyDescent="0.3">
      <c r="B2522" s="57"/>
      <c r="C2522" s="57"/>
      <c r="D2522" s="57"/>
      <c r="E2522" s="57"/>
      <c r="F2522" s="57"/>
      <c r="G2522" s="57"/>
      <c r="H2522" s="57"/>
      <c r="I2522" s="57"/>
    </row>
    <row r="2523" spans="2:9" ht="19.5" customHeight="1" x14ac:dyDescent="0.3">
      <c r="B2523" s="57"/>
      <c r="C2523" s="57"/>
      <c r="D2523" s="57"/>
      <c r="E2523" s="57"/>
      <c r="F2523" s="57"/>
      <c r="G2523" s="57"/>
      <c r="H2523" s="57"/>
      <c r="I2523" s="57"/>
    </row>
    <row r="2524" spans="2:9" ht="19.5" customHeight="1" x14ac:dyDescent="0.3">
      <c r="B2524" s="57"/>
      <c r="C2524" s="57"/>
      <c r="D2524" s="57"/>
      <c r="E2524" s="57"/>
      <c r="F2524" s="57"/>
      <c r="G2524" s="57"/>
      <c r="H2524" s="57"/>
      <c r="I2524" s="57"/>
    </row>
    <row r="2525" spans="2:9" ht="19.5" customHeight="1" x14ac:dyDescent="0.3">
      <c r="B2525" s="57"/>
      <c r="C2525" s="57"/>
      <c r="D2525" s="57"/>
      <c r="E2525" s="57"/>
      <c r="F2525" s="57"/>
      <c r="G2525" s="57"/>
      <c r="H2525" s="57"/>
      <c r="I2525" s="57"/>
    </row>
    <row r="2526" spans="2:9" ht="19.5" customHeight="1" x14ac:dyDescent="0.3">
      <c r="B2526" s="57"/>
      <c r="C2526" s="57"/>
      <c r="D2526" s="57"/>
      <c r="E2526" s="57"/>
      <c r="F2526" s="57"/>
      <c r="G2526" s="57"/>
      <c r="H2526" s="57"/>
      <c r="I2526" s="57"/>
    </row>
    <row r="2527" spans="2:9" ht="19.5" customHeight="1" x14ac:dyDescent="0.3">
      <c r="B2527" s="57"/>
      <c r="C2527" s="57"/>
      <c r="D2527" s="57"/>
      <c r="E2527" s="57"/>
      <c r="F2527" s="57"/>
      <c r="G2527" s="57"/>
      <c r="H2527" s="57"/>
      <c r="I2527" s="57"/>
    </row>
    <row r="2528" spans="2:9" ht="19.5" customHeight="1" x14ac:dyDescent="0.3">
      <c r="B2528" s="57"/>
      <c r="C2528" s="57"/>
      <c r="D2528" s="57"/>
      <c r="E2528" s="57"/>
      <c r="F2528" s="57"/>
      <c r="G2528" s="57"/>
      <c r="H2528" s="57"/>
      <c r="I2528" s="57"/>
    </row>
    <row r="2529" spans="2:9" ht="19.5" customHeight="1" x14ac:dyDescent="0.3">
      <c r="B2529" s="57"/>
      <c r="C2529" s="57"/>
      <c r="D2529" s="57"/>
      <c r="E2529" s="57"/>
      <c r="F2529" s="57"/>
      <c r="G2529" s="57"/>
      <c r="H2529" s="57"/>
      <c r="I2529" s="57"/>
    </row>
    <row r="2530" spans="2:9" ht="19.5" customHeight="1" x14ac:dyDescent="0.3">
      <c r="B2530" s="57"/>
      <c r="C2530" s="57"/>
      <c r="D2530" s="57"/>
      <c r="E2530" s="57"/>
      <c r="F2530" s="57"/>
      <c r="G2530" s="57"/>
      <c r="H2530" s="57"/>
      <c r="I2530" s="57"/>
    </row>
    <row r="2531" spans="2:9" ht="19.5" customHeight="1" x14ac:dyDescent="0.3">
      <c r="B2531" s="57"/>
      <c r="C2531" s="57"/>
      <c r="D2531" s="57"/>
      <c r="E2531" s="57"/>
      <c r="F2531" s="57"/>
      <c r="G2531" s="57"/>
      <c r="H2531" s="57"/>
      <c r="I2531" s="57"/>
    </row>
    <row r="2532" spans="2:9" ht="19.5" customHeight="1" x14ac:dyDescent="0.3">
      <c r="B2532" s="57"/>
      <c r="C2532" s="57"/>
      <c r="D2532" s="57"/>
      <c r="E2532" s="57"/>
      <c r="F2532" s="57"/>
      <c r="G2532" s="57"/>
      <c r="H2532" s="57"/>
      <c r="I2532" s="57"/>
    </row>
    <row r="2533" spans="2:9" ht="19.5" customHeight="1" x14ac:dyDescent="0.3">
      <c r="B2533" s="57"/>
      <c r="C2533" s="57"/>
      <c r="D2533" s="57"/>
      <c r="E2533" s="57"/>
      <c r="F2533" s="57"/>
      <c r="G2533" s="57"/>
      <c r="H2533" s="57"/>
      <c r="I2533" s="57"/>
    </row>
    <row r="2534" spans="2:9" ht="19.5" customHeight="1" x14ac:dyDescent="0.3">
      <c r="B2534" s="57"/>
      <c r="C2534" s="57"/>
      <c r="D2534" s="57"/>
      <c r="E2534" s="57"/>
      <c r="F2534" s="57"/>
      <c r="G2534" s="57"/>
      <c r="H2534" s="57"/>
      <c r="I2534" s="57"/>
    </row>
    <row r="2535" spans="2:9" ht="19.5" customHeight="1" x14ac:dyDescent="0.3">
      <c r="B2535" s="57"/>
      <c r="C2535" s="57"/>
      <c r="D2535" s="57"/>
      <c r="E2535" s="57"/>
      <c r="F2535" s="57"/>
      <c r="G2535" s="57"/>
      <c r="H2535" s="57"/>
      <c r="I2535" s="57"/>
    </row>
    <row r="2536" spans="2:9" ht="19.5" customHeight="1" x14ac:dyDescent="0.3">
      <c r="B2536" s="57"/>
      <c r="C2536" s="57"/>
      <c r="D2536" s="57"/>
      <c r="E2536" s="57"/>
      <c r="F2536" s="57"/>
      <c r="G2536" s="57"/>
      <c r="H2536" s="57"/>
      <c r="I2536" s="57"/>
    </row>
    <row r="2537" spans="2:9" ht="19.5" customHeight="1" x14ac:dyDescent="0.3">
      <c r="B2537" s="57"/>
      <c r="C2537" s="57"/>
      <c r="D2537" s="57"/>
      <c r="E2537" s="57"/>
      <c r="F2537" s="57"/>
      <c r="G2537" s="57"/>
      <c r="H2537" s="57"/>
      <c r="I2537" s="57"/>
    </row>
    <row r="2538" spans="2:9" ht="19.5" customHeight="1" x14ac:dyDescent="0.3">
      <c r="B2538" s="57"/>
      <c r="C2538" s="57"/>
      <c r="D2538" s="57"/>
      <c r="E2538" s="57"/>
      <c r="F2538" s="57"/>
      <c r="G2538" s="57"/>
      <c r="H2538" s="57"/>
      <c r="I2538" s="57"/>
    </row>
    <row r="2539" spans="2:9" ht="19.5" customHeight="1" x14ac:dyDescent="0.3">
      <c r="B2539" s="57"/>
      <c r="C2539" s="57"/>
      <c r="D2539" s="57"/>
      <c r="E2539" s="57"/>
      <c r="F2539" s="57"/>
      <c r="G2539" s="57"/>
      <c r="H2539" s="57"/>
      <c r="I2539" s="57"/>
    </row>
    <row r="2540" spans="2:9" ht="19.5" customHeight="1" x14ac:dyDescent="0.3">
      <c r="B2540" s="57"/>
      <c r="C2540" s="57"/>
      <c r="D2540" s="57"/>
      <c r="E2540" s="57"/>
      <c r="F2540" s="57"/>
      <c r="G2540" s="57"/>
      <c r="H2540" s="57"/>
      <c r="I2540" s="57"/>
    </row>
    <row r="2541" spans="2:9" ht="19.5" customHeight="1" x14ac:dyDescent="0.3">
      <c r="B2541" s="57"/>
      <c r="C2541" s="57"/>
      <c r="D2541" s="57"/>
      <c r="E2541" s="57"/>
      <c r="F2541" s="57"/>
      <c r="G2541" s="57"/>
      <c r="H2541" s="57"/>
      <c r="I2541" s="57"/>
    </row>
    <row r="2542" spans="2:9" ht="19.5" customHeight="1" x14ac:dyDescent="0.3">
      <c r="B2542" s="57"/>
      <c r="C2542" s="57"/>
      <c r="D2542" s="57"/>
      <c r="E2542" s="57"/>
      <c r="F2542" s="57"/>
      <c r="G2542" s="57"/>
      <c r="H2542" s="57"/>
      <c r="I2542" s="57"/>
    </row>
    <row r="2543" spans="2:9" ht="19.5" customHeight="1" x14ac:dyDescent="0.3">
      <c r="B2543" s="57"/>
      <c r="C2543" s="57"/>
      <c r="D2543" s="57"/>
      <c r="E2543" s="57"/>
      <c r="F2543" s="57"/>
      <c r="G2543" s="57"/>
      <c r="H2543" s="57"/>
      <c r="I2543" s="57"/>
    </row>
    <row r="2544" spans="2:9" ht="19.5" customHeight="1" x14ac:dyDescent="0.3">
      <c r="B2544" s="57"/>
      <c r="C2544" s="57"/>
      <c r="D2544" s="57"/>
      <c r="E2544" s="57"/>
      <c r="F2544" s="57"/>
      <c r="G2544" s="57"/>
      <c r="H2544" s="57"/>
      <c r="I2544" s="57"/>
    </row>
    <row r="2545" spans="2:9" ht="19.5" customHeight="1" x14ac:dyDescent="0.3">
      <c r="B2545" s="57"/>
      <c r="C2545" s="57"/>
      <c r="D2545" s="57"/>
      <c r="E2545" s="57"/>
      <c r="F2545" s="57"/>
      <c r="G2545" s="57"/>
      <c r="H2545" s="57"/>
      <c r="I2545" s="57"/>
    </row>
    <row r="2546" spans="2:9" ht="19.5" customHeight="1" x14ac:dyDescent="0.3">
      <c r="B2546" s="57"/>
      <c r="C2546" s="57"/>
      <c r="D2546" s="57"/>
      <c r="E2546" s="57"/>
      <c r="F2546" s="57"/>
      <c r="G2546" s="57"/>
      <c r="H2546" s="57"/>
      <c r="I2546" s="57"/>
    </row>
    <row r="2547" spans="2:9" ht="19.5" customHeight="1" x14ac:dyDescent="0.3">
      <c r="B2547" s="57"/>
      <c r="C2547" s="57"/>
      <c r="D2547" s="57"/>
      <c r="E2547" s="57"/>
      <c r="F2547" s="57"/>
      <c r="G2547" s="57"/>
      <c r="H2547" s="57"/>
      <c r="I2547" s="57"/>
    </row>
    <row r="2548" spans="2:9" ht="19.5" customHeight="1" x14ac:dyDescent="0.3">
      <c r="B2548" s="57"/>
      <c r="C2548" s="57"/>
      <c r="D2548" s="57"/>
      <c r="E2548" s="57"/>
      <c r="F2548" s="57"/>
      <c r="G2548" s="57"/>
      <c r="H2548" s="57"/>
      <c r="I2548" s="57"/>
    </row>
    <row r="2549" spans="2:9" ht="19.5" customHeight="1" x14ac:dyDescent="0.3">
      <c r="B2549" s="57"/>
      <c r="C2549" s="57"/>
      <c r="D2549" s="57"/>
      <c r="E2549" s="57"/>
      <c r="F2549" s="57"/>
      <c r="G2549" s="57"/>
      <c r="H2549" s="57"/>
      <c r="I2549" s="57"/>
    </row>
    <row r="2550" spans="2:9" ht="19.5" customHeight="1" x14ac:dyDescent="0.3">
      <c r="B2550" s="57"/>
      <c r="C2550" s="57"/>
      <c r="D2550" s="57"/>
      <c r="E2550" s="57"/>
      <c r="F2550" s="57"/>
      <c r="G2550" s="57"/>
      <c r="H2550" s="57"/>
      <c r="I2550" s="57"/>
    </row>
    <row r="2551" spans="2:9" ht="19.5" customHeight="1" x14ac:dyDescent="0.3">
      <c r="B2551" s="57"/>
      <c r="C2551" s="57"/>
      <c r="D2551" s="57"/>
      <c r="E2551" s="57"/>
      <c r="F2551" s="57"/>
      <c r="G2551" s="57"/>
      <c r="H2551" s="57"/>
      <c r="I2551" s="57"/>
    </row>
    <row r="2552" spans="2:9" ht="19.5" customHeight="1" x14ac:dyDescent="0.3">
      <c r="B2552" s="57"/>
      <c r="C2552" s="57"/>
      <c r="D2552" s="57"/>
      <c r="E2552" s="57"/>
      <c r="F2552" s="57"/>
      <c r="G2552" s="57"/>
      <c r="H2552" s="57"/>
      <c r="I2552" s="57"/>
    </row>
    <row r="2553" spans="2:9" ht="19.5" customHeight="1" x14ac:dyDescent="0.3">
      <c r="B2553" s="57"/>
      <c r="C2553" s="57"/>
      <c r="D2553" s="57"/>
      <c r="E2553" s="57"/>
      <c r="F2553" s="57"/>
      <c r="G2553" s="57"/>
      <c r="H2553" s="57"/>
      <c r="I2553" s="57"/>
    </row>
    <row r="2554" spans="2:9" ht="19.5" customHeight="1" x14ac:dyDescent="0.3">
      <c r="B2554" s="57"/>
      <c r="C2554" s="57"/>
      <c r="D2554" s="57"/>
      <c r="E2554" s="57"/>
      <c r="F2554" s="57"/>
      <c r="G2554" s="57"/>
      <c r="H2554" s="57"/>
      <c r="I2554" s="57"/>
    </row>
    <row r="2555" spans="2:9" ht="19.5" customHeight="1" x14ac:dyDescent="0.3">
      <c r="B2555" s="57"/>
      <c r="C2555" s="57"/>
      <c r="D2555" s="57"/>
      <c r="E2555" s="57"/>
      <c r="F2555" s="57"/>
      <c r="G2555" s="57"/>
      <c r="H2555" s="57"/>
      <c r="I2555" s="57"/>
    </row>
    <row r="2556" spans="2:9" ht="19.5" customHeight="1" x14ac:dyDescent="0.3">
      <c r="B2556" s="57"/>
      <c r="C2556" s="57"/>
      <c r="D2556" s="57"/>
      <c r="E2556" s="57"/>
      <c r="F2556" s="57"/>
      <c r="G2556" s="57"/>
      <c r="H2556" s="57"/>
      <c r="I2556" s="57"/>
    </row>
    <row r="2557" spans="2:9" ht="19.5" customHeight="1" x14ac:dyDescent="0.3">
      <c r="B2557" s="57"/>
      <c r="C2557" s="57"/>
      <c r="D2557" s="57"/>
      <c r="E2557" s="57"/>
      <c r="F2557" s="57"/>
      <c r="G2557" s="57"/>
      <c r="H2557" s="57"/>
      <c r="I2557" s="57"/>
    </row>
    <row r="2558" spans="2:9" ht="19.5" customHeight="1" x14ac:dyDescent="0.3">
      <c r="B2558" s="57"/>
      <c r="C2558" s="57"/>
      <c r="D2558" s="57"/>
      <c r="E2558" s="57"/>
      <c r="F2558" s="57"/>
      <c r="G2558" s="57"/>
      <c r="H2558" s="57"/>
      <c r="I2558" s="57"/>
    </row>
    <row r="2559" spans="2:9" ht="19.5" customHeight="1" x14ac:dyDescent="0.3">
      <c r="B2559" s="57"/>
      <c r="C2559" s="57"/>
      <c r="D2559" s="57"/>
      <c r="E2559" s="57"/>
      <c r="F2559" s="57"/>
      <c r="G2559" s="57"/>
      <c r="H2559" s="57"/>
      <c r="I2559" s="57"/>
    </row>
    <row r="2560" spans="2:9" ht="19.5" customHeight="1" x14ac:dyDescent="0.3">
      <c r="B2560" s="57"/>
      <c r="C2560" s="57"/>
      <c r="D2560" s="57"/>
      <c r="E2560" s="57"/>
      <c r="F2560" s="57"/>
      <c r="G2560" s="57"/>
      <c r="H2560" s="57"/>
      <c r="I2560" s="57"/>
    </row>
    <row r="2561" spans="2:9" ht="19.5" customHeight="1" x14ac:dyDescent="0.3">
      <c r="B2561" s="57"/>
      <c r="C2561" s="57"/>
      <c r="D2561" s="57"/>
      <c r="E2561" s="57"/>
      <c r="F2561" s="57"/>
      <c r="G2561" s="57"/>
      <c r="H2561" s="57"/>
      <c r="I2561" s="57"/>
    </row>
    <row r="2562" spans="2:9" ht="19.5" customHeight="1" x14ac:dyDescent="0.3">
      <c r="B2562" s="57"/>
      <c r="C2562" s="57"/>
      <c r="D2562" s="57"/>
      <c r="E2562" s="57"/>
      <c r="F2562" s="57"/>
      <c r="G2562" s="57"/>
      <c r="H2562" s="57"/>
      <c r="I2562" s="57"/>
    </row>
    <row r="2563" spans="2:9" ht="19.5" customHeight="1" x14ac:dyDescent="0.3">
      <c r="B2563" s="57"/>
      <c r="C2563" s="57"/>
      <c r="D2563" s="57"/>
      <c r="E2563" s="57"/>
      <c r="F2563" s="57"/>
      <c r="G2563" s="57"/>
      <c r="H2563" s="57"/>
      <c r="I2563" s="57"/>
    </row>
    <row r="2564" spans="2:9" ht="19.5" customHeight="1" x14ac:dyDescent="0.3">
      <c r="B2564" s="57"/>
      <c r="C2564" s="57"/>
      <c r="D2564" s="57"/>
      <c r="E2564" s="57"/>
      <c r="F2564" s="57"/>
      <c r="G2564" s="57"/>
      <c r="H2564" s="57"/>
      <c r="I2564" s="57"/>
    </row>
    <row r="2565" spans="2:9" ht="19.5" customHeight="1" x14ac:dyDescent="0.3">
      <c r="B2565" s="57"/>
      <c r="C2565" s="57"/>
      <c r="D2565" s="57"/>
      <c r="E2565" s="57"/>
      <c r="F2565" s="57"/>
      <c r="G2565" s="57"/>
      <c r="H2565" s="57"/>
      <c r="I2565" s="57"/>
    </row>
    <row r="2566" spans="2:9" ht="19.5" customHeight="1" x14ac:dyDescent="0.3">
      <c r="B2566" s="57"/>
      <c r="C2566" s="57"/>
      <c r="D2566" s="57"/>
      <c r="E2566" s="57"/>
      <c r="F2566" s="57"/>
      <c r="G2566" s="57"/>
      <c r="H2566" s="57"/>
      <c r="I2566" s="57"/>
    </row>
    <row r="2567" spans="2:9" ht="19.5" customHeight="1" x14ac:dyDescent="0.3">
      <c r="B2567" s="57"/>
      <c r="C2567" s="57"/>
      <c r="D2567" s="57"/>
      <c r="E2567" s="57"/>
      <c r="F2567" s="57"/>
      <c r="G2567" s="57"/>
      <c r="H2567" s="57"/>
      <c r="I2567" s="57"/>
    </row>
    <row r="2568" spans="2:9" ht="19.5" customHeight="1" x14ac:dyDescent="0.3">
      <c r="B2568" s="57"/>
      <c r="C2568" s="57"/>
      <c r="D2568" s="57"/>
      <c r="E2568" s="57"/>
      <c r="F2568" s="57"/>
      <c r="G2568" s="57"/>
      <c r="H2568" s="57"/>
      <c r="I2568" s="57"/>
    </row>
    <row r="2569" spans="2:9" ht="19.5" customHeight="1" x14ac:dyDescent="0.3">
      <c r="B2569" s="57"/>
      <c r="C2569" s="57"/>
      <c r="D2569" s="57"/>
      <c r="E2569" s="57"/>
      <c r="F2569" s="57"/>
      <c r="G2569" s="57"/>
      <c r="H2569" s="57"/>
      <c r="I2569" s="57"/>
    </row>
    <row r="2570" spans="2:9" ht="19.5" customHeight="1" x14ac:dyDescent="0.3">
      <c r="B2570" s="57"/>
      <c r="C2570" s="57"/>
      <c r="D2570" s="57"/>
      <c r="E2570" s="57"/>
      <c r="F2570" s="57"/>
      <c r="G2570" s="57"/>
      <c r="H2570" s="57"/>
      <c r="I2570" s="57"/>
    </row>
    <row r="2571" spans="2:9" ht="19.5" customHeight="1" x14ac:dyDescent="0.3">
      <c r="B2571" s="57"/>
      <c r="C2571" s="57"/>
      <c r="D2571" s="57"/>
      <c r="E2571" s="57"/>
      <c r="F2571" s="57"/>
      <c r="G2571" s="57"/>
      <c r="H2571" s="57"/>
      <c r="I2571" s="57"/>
    </row>
    <row r="2572" spans="2:9" ht="19.5" customHeight="1" x14ac:dyDescent="0.3">
      <c r="B2572" s="57"/>
      <c r="C2572" s="57"/>
      <c r="D2572" s="57"/>
      <c r="E2572" s="57"/>
      <c r="F2572" s="57"/>
      <c r="G2572" s="57"/>
      <c r="H2572" s="57"/>
      <c r="I2572" s="57"/>
    </row>
    <row r="2573" spans="2:9" ht="19.5" customHeight="1" x14ac:dyDescent="0.3">
      <c r="B2573" s="57"/>
      <c r="C2573" s="57"/>
      <c r="D2573" s="57"/>
      <c r="E2573" s="57"/>
      <c r="F2573" s="57"/>
      <c r="G2573" s="57"/>
      <c r="H2573" s="57"/>
      <c r="I2573" s="57"/>
    </row>
    <row r="2574" spans="2:9" ht="19.5" customHeight="1" x14ac:dyDescent="0.3">
      <c r="B2574" s="57"/>
      <c r="C2574" s="57"/>
      <c r="D2574" s="57"/>
      <c r="E2574" s="57"/>
      <c r="F2574" s="57"/>
      <c r="G2574" s="57"/>
      <c r="H2574" s="57"/>
      <c r="I2574" s="57"/>
    </row>
    <row r="2575" spans="2:9" ht="19.5" customHeight="1" x14ac:dyDescent="0.3">
      <c r="B2575" s="57"/>
      <c r="C2575" s="57"/>
      <c r="D2575" s="57"/>
      <c r="E2575" s="57"/>
      <c r="F2575" s="57"/>
      <c r="G2575" s="57"/>
      <c r="H2575" s="57"/>
      <c r="I2575" s="57"/>
    </row>
    <row r="2576" spans="2:9" ht="19.5" customHeight="1" x14ac:dyDescent="0.3">
      <c r="B2576" s="57"/>
      <c r="C2576" s="57"/>
      <c r="D2576" s="57"/>
      <c r="E2576" s="57"/>
      <c r="F2576" s="57"/>
      <c r="G2576" s="57"/>
      <c r="H2576" s="57"/>
      <c r="I2576" s="57"/>
    </row>
    <row r="2577" spans="2:9" ht="19.5" customHeight="1" x14ac:dyDescent="0.3">
      <c r="B2577" s="57"/>
      <c r="C2577" s="57"/>
      <c r="D2577" s="57"/>
      <c r="E2577" s="57"/>
      <c r="F2577" s="57"/>
      <c r="G2577" s="57"/>
      <c r="H2577" s="57"/>
      <c r="I2577" s="57"/>
    </row>
    <row r="2578" spans="2:9" ht="19.5" customHeight="1" x14ac:dyDescent="0.3">
      <c r="B2578" s="57"/>
      <c r="C2578" s="57"/>
      <c r="D2578" s="57"/>
      <c r="E2578" s="57"/>
      <c r="F2578" s="57"/>
      <c r="G2578" s="57"/>
      <c r="H2578" s="57"/>
      <c r="I2578" s="57"/>
    </row>
    <row r="2579" spans="2:9" ht="19.5" customHeight="1" x14ac:dyDescent="0.3">
      <c r="B2579" s="57"/>
      <c r="C2579" s="57"/>
      <c r="D2579" s="57"/>
      <c r="E2579" s="57"/>
      <c r="F2579" s="57"/>
      <c r="G2579" s="57"/>
      <c r="H2579" s="57"/>
      <c r="I2579" s="57"/>
    </row>
    <row r="2580" spans="2:9" ht="19.5" customHeight="1" x14ac:dyDescent="0.3">
      <c r="B2580" s="57"/>
      <c r="C2580" s="57"/>
      <c r="D2580" s="57"/>
      <c r="E2580" s="57"/>
      <c r="F2580" s="57"/>
      <c r="G2580" s="57"/>
      <c r="H2580" s="57"/>
      <c r="I2580" s="57"/>
    </row>
    <row r="2581" spans="2:9" ht="19.5" customHeight="1" x14ac:dyDescent="0.3">
      <c r="B2581" s="57"/>
      <c r="C2581" s="57"/>
      <c r="D2581" s="57"/>
      <c r="E2581" s="57"/>
      <c r="F2581" s="57"/>
      <c r="G2581" s="57"/>
      <c r="H2581" s="57"/>
      <c r="I2581" s="57"/>
    </row>
    <row r="2582" spans="2:9" ht="19.5" customHeight="1" x14ac:dyDescent="0.3">
      <c r="B2582" s="57"/>
      <c r="C2582" s="57"/>
      <c r="D2582" s="57"/>
      <c r="E2582" s="57"/>
      <c r="F2582" s="57"/>
      <c r="G2582" s="57"/>
      <c r="H2582" s="57"/>
      <c r="I2582" s="57"/>
    </row>
    <row r="2583" spans="2:9" ht="19.5" customHeight="1" x14ac:dyDescent="0.3">
      <c r="B2583" s="57"/>
      <c r="C2583" s="57"/>
      <c r="D2583" s="57"/>
      <c r="E2583" s="57"/>
      <c r="F2583" s="57"/>
      <c r="G2583" s="57"/>
      <c r="H2583" s="57"/>
      <c r="I2583" s="57"/>
    </row>
    <row r="2584" spans="2:9" ht="19.5" customHeight="1" x14ac:dyDescent="0.3">
      <c r="B2584" s="57"/>
      <c r="C2584" s="57"/>
      <c r="D2584" s="57"/>
      <c r="E2584" s="57"/>
      <c r="F2584" s="57"/>
      <c r="G2584" s="57"/>
      <c r="H2584" s="57"/>
      <c r="I2584" s="57"/>
    </row>
    <row r="2585" spans="2:9" ht="19.5" customHeight="1" x14ac:dyDescent="0.3">
      <c r="B2585" s="57"/>
      <c r="C2585" s="57"/>
      <c r="D2585" s="57"/>
      <c r="E2585" s="57"/>
      <c r="F2585" s="57"/>
      <c r="G2585" s="57"/>
      <c r="H2585" s="57"/>
      <c r="I2585" s="57"/>
    </row>
    <row r="2586" spans="2:9" ht="19.5" customHeight="1" x14ac:dyDescent="0.3">
      <c r="B2586" s="57"/>
      <c r="C2586" s="57"/>
      <c r="D2586" s="57"/>
      <c r="E2586" s="57"/>
      <c r="F2586" s="57"/>
      <c r="G2586" s="57"/>
      <c r="H2586" s="57"/>
      <c r="I2586" s="57"/>
    </row>
    <row r="2587" spans="2:9" ht="19.5" customHeight="1" x14ac:dyDescent="0.3">
      <c r="B2587" s="57"/>
      <c r="C2587" s="57"/>
      <c r="D2587" s="57"/>
      <c r="E2587" s="57"/>
      <c r="F2587" s="57"/>
      <c r="G2587" s="57"/>
      <c r="H2587" s="57"/>
      <c r="I2587" s="57"/>
    </row>
    <row r="2588" spans="2:9" ht="19.5" customHeight="1" x14ac:dyDescent="0.3">
      <c r="B2588" s="57"/>
      <c r="C2588" s="57"/>
      <c r="D2588" s="57"/>
      <c r="E2588" s="57"/>
      <c r="F2588" s="57"/>
      <c r="G2588" s="57"/>
      <c r="H2588" s="57"/>
      <c r="I2588" s="57"/>
    </row>
    <row r="2589" spans="2:9" ht="19.5" customHeight="1" x14ac:dyDescent="0.3">
      <c r="B2589" s="57"/>
      <c r="C2589" s="57"/>
      <c r="D2589" s="57"/>
      <c r="E2589" s="57"/>
      <c r="F2589" s="57"/>
      <c r="G2589" s="57"/>
      <c r="H2589" s="57"/>
      <c r="I2589" s="57"/>
    </row>
    <row r="2590" spans="2:9" ht="19.5" customHeight="1" x14ac:dyDescent="0.3">
      <c r="B2590" s="57"/>
      <c r="C2590" s="57"/>
      <c r="D2590" s="57"/>
      <c r="E2590" s="57"/>
      <c r="F2590" s="57"/>
      <c r="G2590" s="57"/>
      <c r="H2590" s="57"/>
      <c r="I2590" s="57"/>
    </row>
    <row r="2591" spans="2:9" ht="19.5" customHeight="1" x14ac:dyDescent="0.3">
      <c r="B2591" s="57"/>
      <c r="C2591" s="57"/>
      <c r="D2591" s="57"/>
      <c r="E2591" s="57"/>
      <c r="F2591" s="57"/>
      <c r="G2591" s="57"/>
      <c r="H2591" s="57"/>
      <c r="I2591" s="57"/>
    </row>
    <row r="2592" spans="2:9" ht="19.5" customHeight="1" x14ac:dyDescent="0.3">
      <c r="B2592" s="57"/>
      <c r="C2592" s="57"/>
      <c r="D2592" s="57"/>
      <c r="E2592" s="57"/>
      <c r="F2592" s="57"/>
      <c r="G2592" s="57"/>
      <c r="H2592" s="57"/>
      <c r="I2592" s="57"/>
    </row>
    <row r="2593" spans="2:9" ht="19.5" customHeight="1" x14ac:dyDescent="0.3">
      <c r="B2593" s="57"/>
      <c r="C2593" s="57"/>
      <c r="D2593" s="57"/>
      <c r="E2593" s="57"/>
      <c r="F2593" s="57"/>
      <c r="G2593" s="57"/>
      <c r="H2593" s="57"/>
      <c r="I2593" s="57"/>
    </row>
    <row r="2594" spans="2:9" ht="19.5" customHeight="1" x14ac:dyDescent="0.3">
      <c r="B2594" s="57"/>
      <c r="C2594" s="57"/>
      <c r="D2594" s="57"/>
      <c r="E2594" s="57"/>
      <c r="F2594" s="57"/>
      <c r="G2594" s="57"/>
      <c r="H2594" s="57"/>
      <c r="I2594" s="57"/>
    </row>
    <row r="2595" spans="2:9" ht="19.5" customHeight="1" x14ac:dyDescent="0.3">
      <c r="B2595" s="57"/>
      <c r="C2595" s="57"/>
      <c r="D2595" s="57"/>
      <c r="E2595" s="57"/>
      <c r="F2595" s="57"/>
      <c r="G2595" s="57"/>
      <c r="H2595" s="57"/>
      <c r="I2595" s="57"/>
    </row>
    <row r="2596" spans="2:9" ht="19.5" customHeight="1" x14ac:dyDescent="0.3">
      <c r="B2596" s="57"/>
      <c r="C2596" s="57"/>
      <c r="D2596" s="57"/>
      <c r="E2596" s="57"/>
      <c r="F2596" s="57"/>
      <c r="G2596" s="57"/>
      <c r="H2596" s="57"/>
      <c r="I2596" s="57"/>
    </row>
    <row r="2597" spans="2:9" ht="19.5" customHeight="1" x14ac:dyDescent="0.3">
      <c r="B2597" s="57"/>
      <c r="C2597" s="57"/>
      <c r="D2597" s="57"/>
      <c r="E2597" s="57"/>
      <c r="F2597" s="57"/>
      <c r="G2597" s="57"/>
      <c r="H2597" s="57"/>
      <c r="I2597" s="57"/>
    </row>
  </sheetData>
  <mergeCells count="1">
    <mergeCell ref="B234:I234"/>
  </mergeCells>
  <phoneticPr fontId="6" type="noConversion"/>
  <hyperlinks>
    <hyperlink ref="A7" r:id="rId1" display="Gini coefficient"/>
  </hyperlinks>
  <pageMargins left="0.75" right="0.75" top="1" bottom="1" header="0" footer="0"/>
  <pageSetup orientation="portrait" horizontalDpi="360" verticalDpi="360" r:id="rId2"/>
  <headerFooter alignWithMargins="0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FA443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3" width="17.08984375" style="2" customWidth="1"/>
    <col min="4" max="4" width="2.08984375" style="2" customWidth="1"/>
    <col min="5" max="6" width="17.08984375" style="2" customWidth="1"/>
    <col min="7" max="7" width="2.08984375" style="2" customWidth="1"/>
    <col min="8" max="9" width="17.08984375" style="2" customWidth="1"/>
    <col min="10" max="16384" width="11.453125" style="2"/>
  </cols>
  <sheetData>
    <row r="1" spans="1:15" ht="18.75" customHeight="1" x14ac:dyDescent="0.3">
      <c r="A1" s="106" t="s">
        <v>182</v>
      </c>
    </row>
    <row r="2" spans="1:15" ht="18.75" customHeight="1" x14ac:dyDescent="0.45">
      <c r="A2" s="5" t="s">
        <v>64</v>
      </c>
      <c r="H2" s="2" t="s">
        <v>139</v>
      </c>
      <c r="O2" s="6"/>
    </row>
    <row r="3" spans="1:15" ht="18.75" customHeight="1" x14ac:dyDescent="0.3">
      <c r="A3" s="2" t="s">
        <v>29</v>
      </c>
    </row>
    <row r="4" spans="1:15" ht="18.75" customHeight="1" x14ac:dyDescent="0.35">
      <c r="A4" s="2" t="s">
        <v>104</v>
      </c>
      <c r="E4" s="7"/>
    </row>
    <row r="5" spans="1:15" ht="18.75" customHeight="1" thickBot="1" x14ac:dyDescent="0.35">
      <c r="A5" s="8"/>
      <c r="B5" s="8"/>
      <c r="C5" s="8"/>
      <c r="D5" s="8"/>
      <c r="E5" s="8"/>
      <c r="F5" s="8"/>
      <c r="G5" s="8"/>
      <c r="H5" s="8"/>
      <c r="I5" s="8"/>
    </row>
    <row r="6" spans="1:15" ht="18.75" customHeight="1" thickTop="1" x14ac:dyDescent="0.35">
      <c r="A6" s="72"/>
      <c r="B6" s="122" t="s">
        <v>110</v>
      </c>
      <c r="C6" s="122"/>
      <c r="D6" s="63"/>
      <c r="E6" s="122" t="s">
        <v>109</v>
      </c>
      <c r="F6" s="122"/>
      <c r="G6" s="63"/>
      <c r="H6" s="122" t="s">
        <v>99</v>
      </c>
      <c r="I6" s="122"/>
    </row>
    <row r="7" spans="1:15" ht="18.75" customHeight="1" x14ac:dyDescent="0.35">
      <c r="A7" s="73"/>
      <c r="B7" s="12" t="s">
        <v>100</v>
      </c>
      <c r="C7" s="12" t="s">
        <v>101</v>
      </c>
      <c r="D7" s="12"/>
      <c r="E7" s="12" t="s">
        <v>100</v>
      </c>
      <c r="F7" s="12" t="s">
        <v>101</v>
      </c>
      <c r="G7" s="12"/>
      <c r="H7" s="12" t="s">
        <v>100</v>
      </c>
      <c r="I7" s="12" t="s">
        <v>101</v>
      </c>
    </row>
    <row r="8" spans="1:15" s="20" customFormat="1" ht="18.75" customHeight="1" x14ac:dyDescent="0.3">
      <c r="A8" s="102" t="s">
        <v>90</v>
      </c>
    </row>
    <row r="9" spans="1:15" s="20" customFormat="1" ht="18.75" customHeight="1" x14ac:dyDescent="0.35">
      <c r="A9" s="21" t="s">
        <v>61</v>
      </c>
    </row>
    <row r="10" spans="1:15" s="20" customFormat="1" ht="18.75" customHeight="1" x14ac:dyDescent="0.3">
      <c r="A10" s="22" t="s">
        <v>81</v>
      </c>
    </row>
    <row r="11" spans="1:15" s="20" customFormat="1" ht="18.75" customHeight="1" x14ac:dyDescent="0.3">
      <c r="A11" s="19">
        <v>1974</v>
      </c>
      <c r="B11" s="30">
        <v>0.34539484999999998</v>
      </c>
      <c r="C11" s="30">
        <v>0.35575435</v>
      </c>
      <c r="D11" s="30"/>
      <c r="E11" s="30">
        <v>0.32187022999999998</v>
      </c>
      <c r="F11" s="30">
        <v>0.33260202</v>
      </c>
      <c r="G11" s="30"/>
      <c r="H11" s="30">
        <v>0.33281527</v>
      </c>
      <c r="I11" s="30">
        <v>0.34337384999999998</v>
      </c>
    </row>
    <row r="12" spans="1:15" s="20" customFormat="1" ht="18.75" customHeight="1" x14ac:dyDescent="0.3">
      <c r="A12" s="19">
        <v>1980</v>
      </c>
      <c r="B12" s="30">
        <v>0.39306629999999998</v>
      </c>
      <c r="C12" s="30">
        <v>0.39688749000000001</v>
      </c>
      <c r="D12" s="30"/>
      <c r="E12" s="30">
        <v>0.37607992000000001</v>
      </c>
      <c r="F12" s="30">
        <v>0.38000805999999998</v>
      </c>
      <c r="G12" s="30"/>
      <c r="H12" s="30">
        <v>0.38325652999999998</v>
      </c>
      <c r="I12" s="30">
        <v>0.38723046</v>
      </c>
    </row>
    <row r="13" spans="1:15" s="20" customFormat="1" ht="18.75" customHeight="1" x14ac:dyDescent="0.3">
      <c r="A13" s="24">
        <v>1986</v>
      </c>
      <c r="B13" s="30">
        <v>0.42171472999999998</v>
      </c>
      <c r="C13" s="30">
        <v>0.42808887000000001</v>
      </c>
      <c r="D13" s="30"/>
      <c r="E13" s="30">
        <v>0.40522522</v>
      </c>
      <c r="F13" s="30">
        <v>0.41178111000000001</v>
      </c>
      <c r="G13" s="30"/>
      <c r="H13" s="30">
        <v>0.40910075000000001</v>
      </c>
      <c r="I13" s="30">
        <v>0.41558423999999999</v>
      </c>
    </row>
    <row r="14" spans="1:15" s="20" customFormat="1" ht="18.75" customHeight="1" x14ac:dyDescent="0.3">
      <c r="A14" s="24">
        <v>1987</v>
      </c>
      <c r="B14" s="30">
        <v>0.44817716000000002</v>
      </c>
      <c r="C14" s="30">
        <v>0.45230896999999998</v>
      </c>
      <c r="D14" s="30"/>
      <c r="E14" s="30">
        <v>0.43069925999999997</v>
      </c>
      <c r="F14" s="30">
        <v>0.43496193999999999</v>
      </c>
      <c r="G14" s="30"/>
      <c r="H14" s="30">
        <v>0.43721873999999999</v>
      </c>
      <c r="I14" s="30">
        <v>0.44154808000000001</v>
      </c>
    </row>
    <row r="15" spans="1:15" s="20" customFormat="1" ht="18.75" customHeight="1" x14ac:dyDescent="0.3">
      <c r="A15" s="24">
        <v>1988</v>
      </c>
      <c r="B15" s="30">
        <v>0.45518183000000001</v>
      </c>
      <c r="C15" s="30">
        <v>0.45878010000000002</v>
      </c>
      <c r="D15" s="30"/>
      <c r="E15" s="30">
        <v>0.43749379999999999</v>
      </c>
      <c r="F15" s="30">
        <v>0.44120889000000002</v>
      </c>
      <c r="G15" s="30"/>
      <c r="H15" s="30">
        <v>0.44486669000000001</v>
      </c>
      <c r="I15" s="30">
        <v>0.44856734999999998</v>
      </c>
    </row>
    <row r="16" spans="1:15" s="20" customFormat="1" ht="18.75" customHeight="1" x14ac:dyDescent="0.3">
      <c r="A16" s="24">
        <v>1991</v>
      </c>
      <c r="B16" s="30">
        <v>0.46518800999999999</v>
      </c>
      <c r="C16" s="30">
        <v>0.46761736999999998</v>
      </c>
      <c r="D16" s="30"/>
      <c r="E16" s="30">
        <v>0.44174616999999999</v>
      </c>
      <c r="F16" s="30">
        <v>0.44428202</v>
      </c>
      <c r="G16" s="30"/>
      <c r="H16" s="30">
        <v>0.45353504</v>
      </c>
      <c r="I16" s="30">
        <v>0.45581416000000002</v>
      </c>
    </row>
    <row r="17" spans="1:9" s="20" customFormat="1" ht="18.75" customHeight="1" x14ac:dyDescent="0.3">
      <c r="A17" s="24">
        <v>1992</v>
      </c>
      <c r="B17" s="30">
        <v>0.44401759000000002</v>
      </c>
      <c r="C17" s="30">
        <v>0.44894153999999997</v>
      </c>
      <c r="D17" s="30"/>
      <c r="E17" s="30">
        <v>0.42379836999999998</v>
      </c>
      <c r="F17" s="30">
        <v>0.42890138999999999</v>
      </c>
      <c r="G17" s="30"/>
      <c r="H17" s="30">
        <v>0.43341671999999998</v>
      </c>
      <c r="I17" s="30">
        <v>0.43874227999999998</v>
      </c>
    </row>
    <row r="18" spans="1:9" s="20" customFormat="1" ht="18.75" customHeight="1" x14ac:dyDescent="0.3">
      <c r="A18" s="22" t="s">
        <v>82</v>
      </c>
      <c r="B18" s="30"/>
      <c r="C18" s="30"/>
      <c r="D18" s="30"/>
      <c r="E18" s="30"/>
      <c r="F18" s="30"/>
      <c r="G18" s="30"/>
      <c r="H18" s="30"/>
      <c r="I18" s="30"/>
    </row>
    <row r="19" spans="1:9" s="20" customFormat="1" ht="18.75" customHeight="1" x14ac:dyDescent="0.3">
      <c r="A19" s="24">
        <v>1992</v>
      </c>
      <c r="B19" s="30">
        <v>0.45016465</v>
      </c>
      <c r="C19" s="30">
        <v>0.45468090999999999</v>
      </c>
      <c r="D19" s="30"/>
      <c r="E19" s="30">
        <v>0.42948209999999998</v>
      </c>
      <c r="F19" s="30">
        <v>0.43416824999999998</v>
      </c>
      <c r="G19" s="30"/>
      <c r="H19" s="30">
        <v>0.43549700000000002</v>
      </c>
      <c r="I19" s="30">
        <v>0.44031836000000002</v>
      </c>
    </row>
    <row r="20" spans="1:9" s="20" customFormat="1" ht="18.75" customHeight="1" x14ac:dyDescent="0.3">
      <c r="A20" s="24">
        <v>1993</v>
      </c>
      <c r="B20" s="30">
        <v>0.44398238000000001</v>
      </c>
      <c r="C20" s="30">
        <v>0.44856284000000002</v>
      </c>
      <c r="D20" s="30"/>
      <c r="E20" s="30">
        <v>0.42324534000000003</v>
      </c>
      <c r="F20" s="30">
        <v>0.42799667000000002</v>
      </c>
      <c r="G20" s="30"/>
      <c r="H20" s="30">
        <v>0.43431062999999998</v>
      </c>
      <c r="I20" s="30">
        <v>0.43866212999999998</v>
      </c>
    </row>
    <row r="21" spans="1:9" s="20" customFormat="1" ht="18.75" customHeight="1" x14ac:dyDescent="0.3">
      <c r="A21" s="24">
        <v>1994</v>
      </c>
      <c r="B21" s="30">
        <v>0.45286505999999999</v>
      </c>
      <c r="C21" s="30">
        <v>0.45916804999999999</v>
      </c>
      <c r="D21" s="30"/>
      <c r="E21" s="30">
        <v>0.43096780000000001</v>
      </c>
      <c r="F21" s="30">
        <v>0.43752305000000002</v>
      </c>
      <c r="G21" s="30"/>
      <c r="H21" s="30">
        <v>0.44757055000000001</v>
      </c>
      <c r="I21" s="30">
        <v>0.45369781999999997</v>
      </c>
    </row>
    <row r="22" spans="1:9" s="20" customFormat="1" ht="18.75" customHeight="1" x14ac:dyDescent="0.3">
      <c r="A22" s="24">
        <v>1995</v>
      </c>
      <c r="B22" s="30">
        <v>0.48123903000000001</v>
      </c>
      <c r="C22" s="30">
        <v>0.48904402000000002</v>
      </c>
      <c r="D22" s="30"/>
      <c r="E22" s="30">
        <v>0.45968857000000002</v>
      </c>
      <c r="F22" s="30">
        <v>0.46781780000000001</v>
      </c>
      <c r="G22" s="30"/>
      <c r="H22" s="30">
        <v>0.47036978000000002</v>
      </c>
      <c r="I22" s="30">
        <v>0.47786459999999997</v>
      </c>
    </row>
    <row r="23" spans="1:9" s="20" customFormat="1" ht="18.75" customHeight="1" x14ac:dyDescent="0.3">
      <c r="A23" s="24">
        <v>1996</v>
      </c>
      <c r="B23" s="30">
        <v>0.48555800999999998</v>
      </c>
      <c r="C23" s="30">
        <v>0.49524427999999998</v>
      </c>
      <c r="D23" s="30"/>
      <c r="E23" s="30">
        <v>0.46260949000000001</v>
      </c>
      <c r="F23" s="30">
        <v>0.47272785</v>
      </c>
      <c r="G23" s="30"/>
      <c r="H23" s="30">
        <v>0.47331920999999999</v>
      </c>
      <c r="I23" s="30">
        <v>0.48278946</v>
      </c>
    </row>
    <row r="24" spans="1:9" s="20" customFormat="1" ht="18.75" customHeight="1" x14ac:dyDescent="0.3">
      <c r="A24" s="24">
        <v>1997</v>
      </c>
      <c r="B24" s="30">
        <v>0.48345390999999999</v>
      </c>
      <c r="C24" s="30">
        <v>0.49110474999999998</v>
      </c>
      <c r="D24" s="30"/>
      <c r="E24" s="30">
        <v>0.46073364</v>
      </c>
      <c r="F24" s="30">
        <v>0.46872104999999997</v>
      </c>
      <c r="G24" s="30"/>
      <c r="H24" s="30">
        <v>0.47324567000000001</v>
      </c>
      <c r="I24" s="30">
        <v>0.48056175000000001</v>
      </c>
    </row>
    <row r="25" spans="1:9" s="20" customFormat="1" ht="18.75" customHeight="1" x14ac:dyDescent="0.3">
      <c r="A25" s="24">
        <v>1998</v>
      </c>
      <c r="B25" s="30">
        <v>0.50215995999999996</v>
      </c>
      <c r="C25" s="30">
        <v>0.50741020000000003</v>
      </c>
      <c r="D25" s="30"/>
      <c r="E25" s="30">
        <v>0.47963275999999999</v>
      </c>
      <c r="F25" s="30">
        <v>0.48512058000000002</v>
      </c>
      <c r="G25" s="30"/>
      <c r="H25" s="30">
        <v>0.48782229999999999</v>
      </c>
      <c r="I25" s="30">
        <v>0.49344300000000002</v>
      </c>
    </row>
    <row r="26" spans="1:9" s="20" customFormat="1" ht="18.75" customHeight="1" x14ac:dyDescent="0.3">
      <c r="A26" s="22" t="s">
        <v>83</v>
      </c>
      <c r="B26" s="30"/>
      <c r="C26" s="30"/>
      <c r="D26" s="30"/>
      <c r="E26" s="30"/>
      <c r="F26" s="30"/>
      <c r="G26" s="30"/>
      <c r="H26" s="30"/>
      <c r="I26" s="30"/>
    </row>
    <row r="27" spans="1:9" s="20" customFormat="1" ht="18.75" customHeight="1" x14ac:dyDescent="0.3">
      <c r="A27" s="24">
        <v>1998</v>
      </c>
      <c r="B27" s="30">
        <v>0.50147054999999996</v>
      </c>
      <c r="C27" s="30">
        <v>0.50733642999999995</v>
      </c>
      <c r="D27" s="30"/>
      <c r="E27" s="30">
        <v>0.47831791000000001</v>
      </c>
      <c r="F27" s="30">
        <v>0.48445621</v>
      </c>
      <c r="G27" s="30"/>
      <c r="H27" s="30">
        <v>0.48583773000000002</v>
      </c>
      <c r="I27" s="30">
        <v>0.49203675000000002</v>
      </c>
    </row>
    <row r="28" spans="1:9" s="20" customFormat="1" ht="18.75" customHeight="1" x14ac:dyDescent="0.3">
      <c r="A28" s="24">
        <v>1999</v>
      </c>
      <c r="B28" s="30">
        <v>0.49073175000000002</v>
      </c>
      <c r="C28" s="30">
        <v>0.49792039999999999</v>
      </c>
      <c r="D28" s="30"/>
      <c r="E28" s="30">
        <v>0.46810853000000002</v>
      </c>
      <c r="F28" s="30">
        <v>0.47561651999999999</v>
      </c>
      <c r="G28" s="30"/>
      <c r="H28" s="30">
        <v>0.47661244000000003</v>
      </c>
      <c r="I28" s="30">
        <v>0.48392295000000002</v>
      </c>
    </row>
    <row r="29" spans="1:9" s="20" customFormat="1" ht="18.75" customHeight="1" x14ac:dyDescent="0.3">
      <c r="A29" s="24">
        <v>2000</v>
      </c>
      <c r="B29" s="30">
        <v>0.50394908000000005</v>
      </c>
      <c r="C29" s="30">
        <v>0.51063957000000004</v>
      </c>
      <c r="D29" s="30"/>
      <c r="E29" s="30">
        <v>0.48244084999999998</v>
      </c>
      <c r="F29" s="30">
        <v>0.48942143999999999</v>
      </c>
      <c r="G29" s="30"/>
      <c r="H29" s="30">
        <v>0.49412629000000002</v>
      </c>
      <c r="I29" s="30">
        <v>0.50095696999999995</v>
      </c>
    </row>
    <row r="30" spans="1:9" s="20" customFormat="1" ht="18.75" customHeight="1" x14ac:dyDescent="0.3">
      <c r="A30" s="24">
        <v>2001</v>
      </c>
      <c r="B30" s="30">
        <v>0.52210493999999996</v>
      </c>
      <c r="C30" s="30">
        <v>0.53343105000000002</v>
      </c>
      <c r="D30" s="30"/>
      <c r="E30" s="30">
        <v>0.50132058000000002</v>
      </c>
      <c r="F30" s="30">
        <v>0.51313927000000004</v>
      </c>
      <c r="G30" s="30"/>
      <c r="H30" s="30">
        <v>0.51039303000000003</v>
      </c>
      <c r="I30" s="30">
        <v>0.52178917999999996</v>
      </c>
    </row>
    <row r="31" spans="1:9" s="20" customFormat="1" ht="18.75" customHeight="1" x14ac:dyDescent="0.3">
      <c r="A31" s="24">
        <v>2002</v>
      </c>
      <c r="B31" s="30">
        <v>0.53273861</v>
      </c>
      <c r="C31" s="30">
        <v>0.53793758999999997</v>
      </c>
      <c r="D31" s="30"/>
      <c r="E31" s="30">
        <v>0.51236612999999998</v>
      </c>
      <c r="F31" s="30">
        <v>0.51779178999999997</v>
      </c>
      <c r="G31" s="30"/>
      <c r="H31" s="30">
        <v>0.51952792000000003</v>
      </c>
      <c r="I31" s="30">
        <v>0.52477932000000005</v>
      </c>
    </row>
    <row r="32" spans="1:9" s="20" customFormat="1" ht="18.75" customHeight="1" x14ac:dyDescent="0.3">
      <c r="A32" s="19">
        <v>2003</v>
      </c>
      <c r="B32" s="30">
        <v>0.52789569999999997</v>
      </c>
      <c r="C32" s="30">
        <v>0.53216821000000003</v>
      </c>
      <c r="D32" s="30"/>
      <c r="E32" s="30">
        <v>0.50575702</v>
      </c>
      <c r="F32" s="30">
        <v>0.51022988999999996</v>
      </c>
      <c r="G32" s="30"/>
      <c r="H32" s="30">
        <v>0.51744592</v>
      </c>
      <c r="I32" s="30">
        <v>0.52172995</v>
      </c>
    </row>
    <row r="33" spans="1:9" s="20" customFormat="1" ht="18.75" customHeight="1" x14ac:dyDescent="0.3">
      <c r="A33" s="28" t="s">
        <v>122</v>
      </c>
      <c r="B33" s="30"/>
      <c r="C33" s="30"/>
      <c r="D33" s="30"/>
      <c r="E33" s="30"/>
      <c r="F33" s="30"/>
      <c r="G33" s="30"/>
      <c r="H33" s="30"/>
      <c r="I33" s="30"/>
    </row>
    <row r="34" spans="1:9" s="20" customFormat="1" ht="18.75" customHeight="1" x14ac:dyDescent="0.3">
      <c r="A34" s="19" t="s">
        <v>68</v>
      </c>
      <c r="B34" s="30">
        <v>0.54061022999999997</v>
      </c>
      <c r="C34" s="30">
        <v>0.55042082000000003</v>
      </c>
      <c r="D34" s="30"/>
      <c r="E34" s="30">
        <v>0.51663499999999996</v>
      </c>
      <c r="F34" s="30">
        <v>0.52696105000000004</v>
      </c>
      <c r="G34" s="30"/>
      <c r="H34" s="30"/>
      <c r="I34" s="30"/>
    </row>
    <row r="35" spans="1:9" s="20" customFormat="1" ht="18.75" customHeight="1" x14ac:dyDescent="0.3">
      <c r="A35" s="24" t="s">
        <v>115</v>
      </c>
      <c r="B35" s="30">
        <v>0.52932303000000003</v>
      </c>
      <c r="C35" s="30">
        <v>0.53949612999999996</v>
      </c>
      <c r="D35" s="30"/>
      <c r="E35" s="30">
        <v>0.50677218000000002</v>
      </c>
      <c r="F35" s="30">
        <v>0.51743581000000005</v>
      </c>
      <c r="G35" s="30"/>
      <c r="H35" s="30"/>
      <c r="I35" s="30"/>
    </row>
    <row r="36" spans="1:9" s="20" customFormat="1" ht="18.75" customHeight="1" x14ac:dyDescent="0.3">
      <c r="A36" s="24" t="s">
        <v>116</v>
      </c>
      <c r="B36" s="30">
        <v>0.52562657000000002</v>
      </c>
      <c r="C36" s="30">
        <v>0.53541921999999997</v>
      </c>
      <c r="D36" s="30"/>
      <c r="E36" s="30">
        <v>0.50416777000000002</v>
      </c>
      <c r="F36" s="30">
        <v>0.51440518999999996</v>
      </c>
      <c r="G36" s="30"/>
      <c r="H36" s="30">
        <v>0.51720392000000004</v>
      </c>
      <c r="I36" s="30">
        <v>0.52719998000000001</v>
      </c>
    </row>
    <row r="37" spans="1:9" s="20" customFormat="1" ht="18.75" customHeight="1" x14ac:dyDescent="0.3">
      <c r="A37" s="24" t="s">
        <v>60</v>
      </c>
      <c r="B37" s="30">
        <v>0.50653435999999996</v>
      </c>
      <c r="C37" s="30">
        <v>0.51979565999999999</v>
      </c>
      <c r="D37" s="30"/>
      <c r="E37" s="30">
        <v>0.48519586999999997</v>
      </c>
      <c r="F37" s="30">
        <v>0.49902848</v>
      </c>
      <c r="G37" s="30"/>
      <c r="H37" s="30">
        <v>0.49594196000000002</v>
      </c>
      <c r="I37" s="30">
        <v>0.50947903000000005</v>
      </c>
    </row>
    <row r="38" spans="1:9" s="20" customFormat="1" ht="18.75" customHeight="1" x14ac:dyDescent="0.3">
      <c r="A38" s="24" t="s">
        <v>69</v>
      </c>
      <c r="B38" s="30">
        <v>0.49601561999999999</v>
      </c>
      <c r="C38" s="30">
        <v>0.50182462000000005</v>
      </c>
      <c r="D38" s="30"/>
      <c r="E38" s="30">
        <v>0.47394816000000001</v>
      </c>
      <c r="F38" s="30">
        <v>0.48001106999999998</v>
      </c>
      <c r="G38" s="30"/>
      <c r="H38" s="30">
        <v>0.48681530000000001</v>
      </c>
      <c r="I38" s="30">
        <v>0.49274891999999998</v>
      </c>
    </row>
    <row r="39" spans="1:9" s="20" customFormat="1" ht="18.75" customHeight="1" x14ac:dyDescent="0.3">
      <c r="A39" s="24" t="s">
        <v>78</v>
      </c>
      <c r="B39" s="30">
        <v>0.49100302000000001</v>
      </c>
      <c r="C39" s="30">
        <v>0.49620520000000001</v>
      </c>
      <c r="D39" s="30"/>
      <c r="E39" s="30">
        <v>0.46902251</v>
      </c>
      <c r="F39" s="30">
        <v>0.47444912</v>
      </c>
      <c r="G39" s="30"/>
      <c r="H39" s="30">
        <v>0.48025002999999999</v>
      </c>
      <c r="I39" s="30">
        <v>0.48561145999999999</v>
      </c>
    </row>
    <row r="40" spans="1:9" s="20" customFormat="1" ht="18.75" customHeight="1" x14ac:dyDescent="0.3">
      <c r="A40" s="24" t="s">
        <v>80</v>
      </c>
      <c r="B40" s="30">
        <v>0.48838570999999997</v>
      </c>
      <c r="C40" s="30">
        <v>0.49272935000000001</v>
      </c>
      <c r="D40" s="30"/>
      <c r="E40" s="30">
        <v>0.46751796000000001</v>
      </c>
      <c r="F40" s="30">
        <v>0.47203845999999999</v>
      </c>
      <c r="G40" s="30"/>
      <c r="H40" s="30">
        <v>0.47911045000000002</v>
      </c>
      <c r="I40" s="30">
        <v>0.48354298000000001</v>
      </c>
    </row>
    <row r="41" spans="1:9" s="20" customFormat="1" ht="18.75" customHeight="1" x14ac:dyDescent="0.3">
      <c r="A41" s="24" t="s">
        <v>88</v>
      </c>
      <c r="B41" s="30">
        <v>0.47940718999999998</v>
      </c>
      <c r="C41" s="30">
        <v>0.48391816999999998</v>
      </c>
      <c r="D41" s="30"/>
      <c r="E41" s="30">
        <v>0.45824540000000002</v>
      </c>
      <c r="F41" s="30">
        <v>0.46293935000000003</v>
      </c>
      <c r="G41" s="30"/>
      <c r="H41" s="30">
        <v>0.46836450000000002</v>
      </c>
      <c r="I41" s="30">
        <v>0.47296104</v>
      </c>
    </row>
    <row r="42" spans="1:9" s="20" customFormat="1" ht="18.75" customHeight="1" x14ac:dyDescent="0.3">
      <c r="A42" s="24" t="s">
        <v>89</v>
      </c>
      <c r="B42" s="30">
        <v>0.47893471999999998</v>
      </c>
      <c r="C42" s="30">
        <v>0.48258117</v>
      </c>
      <c r="D42" s="30"/>
      <c r="E42" s="30">
        <v>0.45698856999999998</v>
      </c>
      <c r="F42" s="30">
        <v>0.46078828999999999</v>
      </c>
      <c r="G42" s="30"/>
      <c r="H42" s="30">
        <v>0.47004594</v>
      </c>
      <c r="I42" s="30">
        <v>0.47375954999999997</v>
      </c>
    </row>
    <row r="43" spans="1:9" s="20" customFormat="1" ht="18.75" customHeight="1" x14ac:dyDescent="0.3">
      <c r="A43" s="24" t="s">
        <v>117</v>
      </c>
      <c r="B43" s="30">
        <v>0.46661174</v>
      </c>
      <c r="C43" s="30">
        <v>0.47020068999999998</v>
      </c>
      <c r="D43" s="30"/>
      <c r="E43" s="30">
        <v>0.44482358</v>
      </c>
      <c r="F43" s="30">
        <v>0.44855884000000001</v>
      </c>
      <c r="G43" s="30"/>
      <c r="H43" s="30">
        <v>0.45738075</v>
      </c>
      <c r="I43" s="30">
        <v>0.46103924000000002</v>
      </c>
    </row>
    <row r="44" spans="1:9" s="20" customFormat="1" ht="18.75" customHeight="1" x14ac:dyDescent="0.3">
      <c r="A44" s="24" t="s">
        <v>118</v>
      </c>
      <c r="B44" s="30">
        <v>0.46902393999999997</v>
      </c>
      <c r="C44" s="30">
        <v>0.47371703999999998</v>
      </c>
      <c r="D44" s="30"/>
      <c r="E44" s="30">
        <v>0.44772545000000002</v>
      </c>
      <c r="F44" s="30">
        <v>0.45260640000000002</v>
      </c>
      <c r="G44" s="30"/>
      <c r="H44" s="30">
        <v>0.45937808000000002</v>
      </c>
      <c r="I44" s="30">
        <v>0.46415052000000001</v>
      </c>
    </row>
    <row r="45" spans="1:9" s="20" customFormat="1" ht="18.75" customHeight="1" x14ac:dyDescent="0.3">
      <c r="A45" s="24" t="s">
        <v>119</v>
      </c>
      <c r="B45" s="30">
        <v>0.45687559999999999</v>
      </c>
      <c r="C45" s="30">
        <v>0.4610803</v>
      </c>
      <c r="D45" s="30"/>
      <c r="E45" s="30">
        <v>0.43592908000000002</v>
      </c>
      <c r="F45" s="30">
        <v>0.44029547000000002</v>
      </c>
      <c r="G45" s="30"/>
      <c r="H45" s="30">
        <v>0.44856179000000002</v>
      </c>
      <c r="I45" s="30">
        <v>0.4528643</v>
      </c>
    </row>
    <row r="46" spans="1:9" s="20" customFormat="1" ht="18.75" customHeight="1" x14ac:dyDescent="0.3">
      <c r="A46" s="24" t="s">
        <v>120</v>
      </c>
      <c r="B46" s="30">
        <v>0.45947154000000001</v>
      </c>
      <c r="C46" s="30">
        <v>0.46265413999999999</v>
      </c>
      <c r="D46" s="30"/>
      <c r="E46" s="30">
        <v>0.43783654</v>
      </c>
      <c r="F46" s="30">
        <v>0.44114914999999999</v>
      </c>
      <c r="G46" s="30"/>
      <c r="H46" s="30">
        <v>0.45076783999999998</v>
      </c>
      <c r="I46" s="30">
        <v>0.45399988000000002</v>
      </c>
    </row>
    <row r="47" spans="1:9" s="20" customFormat="1" ht="18.75" customHeight="1" x14ac:dyDescent="0.3">
      <c r="A47" s="24" t="s">
        <v>121</v>
      </c>
      <c r="B47" s="30">
        <v>0.45780161000000003</v>
      </c>
      <c r="C47" s="30">
        <v>0.46180390999999998</v>
      </c>
      <c r="D47" s="30"/>
      <c r="E47" s="30">
        <v>0.43558817</v>
      </c>
      <c r="F47" s="30">
        <v>0.43975373000000001</v>
      </c>
      <c r="G47" s="30"/>
      <c r="H47" s="30">
        <v>0.44967751</v>
      </c>
      <c r="I47" s="30">
        <v>0.45373256000000001</v>
      </c>
    </row>
    <row r="48" spans="1:9" s="20" customFormat="1" ht="18.75" customHeight="1" x14ac:dyDescent="0.3">
      <c r="A48" s="24" t="s">
        <v>137</v>
      </c>
      <c r="B48" s="30">
        <v>0.44884829999999998</v>
      </c>
      <c r="C48" s="30">
        <v>0.45273021000000002</v>
      </c>
      <c r="D48" s="30"/>
      <c r="E48" s="30">
        <v>0.42705418000000001</v>
      </c>
      <c r="F48" s="30">
        <v>0.43108912999999999</v>
      </c>
      <c r="G48" s="30"/>
      <c r="H48" s="30">
        <v>0.44078931999999998</v>
      </c>
      <c r="I48" s="30">
        <v>0.44475959999999998</v>
      </c>
    </row>
    <row r="49" spans="1:16" s="20" customFormat="1" ht="18.75" customHeight="1" x14ac:dyDescent="0.3">
      <c r="A49" s="24" t="s">
        <v>144</v>
      </c>
      <c r="B49" s="30">
        <v>0.44298124999999999</v>
      </c>
      <c r="C49" s="30">
        <v>0.44643076999999998</v>
      </c>
      <c r="D49" s="30"/>
      <c r="E49" s="30">
        <v>0.41969108999999999</v>
      </c>
      <c r="F49" s="30">
        <v>0.42328442999999999</v>
      </c>
      <c r="G49" s="30"/>
      <c r="H49" s="30">
        <v>0.43457705000000002</v>
      </c>
      <c r="I49" s="30">
        <v>0.43809300000000001</v>
      </c>
    </row>
    <row r="50" spans="1:16" s="20" customFormat="1" ht="18.75" customHeight="1" x14ac:dyDescent="0.3">
      <c r="A50" s="24" t="s">
        <v>146</v>
      </c>
      <c r="B50" s="30">
        <v>0.44219726999999998</v>
      </c>
      <c r="C50" s="30">
        <v>0.44495505000000002</v>
      </c>
      <c r="D50" s="30"/>
      <c r="E50" s="30">
        <v>0.41883661</v>
      </c>
      <c r="F50" s="30">
        <v>0.42170946999999998</v>
      </c>
      <c r="G50" s="30"/>
      <c r="H50" s="30">
        <v>0.43226635000000002</v>
      </c>
      <c r="I50" s="30">
        <v>0.43512958000000002</v>
      </c>
    </row>
    <row r="51" spans="1:16" s="20" customFormat="1" ht="18.75" customHeight="1" x14ac:dyDescent="0.3">
      <c r="A51" s="24" t="s">
        <v>147</v>
      </c>
      <c r="B51" s="30">
        <v>0.43135343999999998</v>
      </c>
      <c r="C51" s="30">
        <v>0.43497966999999998</v>
      </c>
      <c r="D51" s="30"/>
      <c r="E51" s="30">
        <v>0.40853899999999999</v>
      </c>
      <c r="F51" s="30">
        <v>0.41231066</v>
      </c>
      <c r="G51" s="30"/>
      <c r="H51" s="30">
        <v>0.42183011999999998</v>
      </c>
      <c r="I51" s="30">
        <v>0.42553618999999998</v>
      </c>
    </row>
    <row r="52" spans="1:16" s="20" customFormat="1" ht="18.75" customHeight="1" x14ac:dyDescent="0.3">
      <c r="A52" s="24" t="s">
        <v>152</v>
      </c>
      <c r="B52" s="30">
        <v>0.43327088000000002</v>
      </c>
      <c r="C52" s="30">
        <v>0.43572284</v>
      </c>
      <c r="D52" s="30"/>
      <c r="E52" s="30">
        <v>0.40945772000000002</v>
      </c>
      <c r="F52" s="30">
        <v>0.41201238000000001</v>
      </c>
      <c r="G52" s="30"/>
      <c r="H52" s="30">
        <v>0.42435792999999999</v>
      </c>
      <c r="I52" s="30">
        <v>0.42690284000000001</v>
      </c>
    </row>
    <row r="53" spans="1:16" s="20" customFormat="1" ht="18.75" customHeight="1" x14ac:dyDescent="0.3">
      <c r="A53" s="24" t="s">
        <v>153</v>
      </c>
      <c r="B53" s="30">
        <v>0.42575891999999999</v>
      </c>
      <c r="C53" s="30">
        <v>0.42948633000000003</v>
      </c>
      <c r="D53" s="30"/>
      <c r="E53" s="30">
        <v>0.40247530999999998</v>
      </c>
      <c r="F53" s="30">
        <v>0.40635325999999999</v>
      </c>
      <c r="G53" s="30"/>
      <c r="H53" s="30">
        <v>0.41789398999999999</v>
      </c>
      <c r="I53" s="30">
        <v>0.42167379999999999</v>
      </c>
    </row>
    <row r="54" spans="1:16" s="20" customFormat="1" ht="18.75" customHeight="1" x14ac:dyDescent="0.3">
      <c r="A54" s="24" t="s">
        <v>168</v>
      </c>
      <c r="B54" s="30">
        <v>0.42255872</v>
      </c>
      <c r="C54" s="30">
        <v>0.42485290999999997</v>
      </c>
      <c r="D54" s="30"/>
      <c r="E54" s="30">
        <v>0.39746800999999998</v>
      </c>
      <c r="F54" s="30">
        <v>0.39986185000000002</v>
      </c>
      <c r="G54" s="30"/>
      <c r="H54" s="30">
        <v>0.41385533000000002</v>
      </c>
      <c r="I54" s="30">
        <v>0.41619666999999999</v>
      </c>
    </row>
    <row r="55" spans="1:16" s="20" customFormat="1" ht="18.75" customHeight="1" x14ac:dyDescent="0.3">
      <c r="A55" s="25" t="s">
        <v>169</v>
      </c>
      <c r="B55" s="30">
        <v>0.42007522000000003</v>
      </c>
      <c r="C55" s="30">
        <v>0.42246449000000003</v>
      </c>
      <c r="D55" s="30"/>
      <c r="E55" s="30">
        <v>0.39468027999999999</v>
      </c>
      <c r="F55" s="30">
        <v>0.39717397999999998</v>
      </c>
      <c r="G55" s="30"/>
      <c r="H55" s="30">
        <v>0.41296482000000001</v>
      </c>
      <c r="I55" s="30">
        <v>0.41538111999999999</v>
      </c>
    </row>
    <row r="56" spans="1:16" s="20" customFormat="1" ht="18.75" customHeight="1" x14ac:dyDescent="0.3">
      <c r="A56" s="25" t="s">
        <v>171</v>
      </c>
      <c r="B56" s="30">
        <v>0.41938114999999998</v>
      </c>
      <c r="C56" s="30">
        <v>0.42283841999999999</v>
      </c>
      <c r="D56" s="30"/>
      <c r="E56" s="30">
        <v>0.39401978999999998</v>
      </c>
      <c r="F56" s="30">
        <v>0.39762807</v>
      </c>
      <c r="G56" s="30"/>
      <c r="H56" s="30">
        <v>0.41170779000000002</v>
      </c>
      <c r="I56" s="30">
        <v>0.41520889</v>
      </c>
    </row>
    <row r="57" spans="1:16" s="20" customFormat="1" ht="18.75" customHeight="1" x14ac:dyDescent="0.3">
      <c r="A57" s="24" t="s">
        <v>178</v>
      </c>
      <c r="B57" s="30">
        <v>0.41841088999999998</v>
      </c>
      <c r="C57" s="30">
        <v>0.42235163999999997</v>
      </c>
      <c r="D57" s="30"/>
      <c r="E57" s="30">
        <v>0.39242328999999998</v>
      </c>
      <c r="F57" s="30">
        <v>0.39654012999999999</v>
      </c>
      <c r="G57" s="30"/>
      <c r="H57" s="30">
        <v>0.41155459</v>
      </c>
      <c r="I57" s="30">
        <v>0.41554295000000002</v>
      </c>
    </row>
    <row r="58" spans="1:16" s="20" customFormat="1" ht="18.75" customHeight="1" x14ac:dyDescent="0.3">
      <c r="A58" s="25" t="s">
        <v>179</v>
      </c>
      <c r="B58" s="30">
        <v>0.42323943000000003</v>
      </c>
      <c r="C58" s="30">
        <v>0.42666018</v>
      </c>
      <c r="D58" s="30"/>
      <c r="E58" s="30">
        <v>0.39688014999999999</v>
      </c>
      <c r="F58" s="30">
        <v>0.40045723999999999</v>
      </c>
      <c r="G58" s="30"/>
      <c r="H58" s="30">
        <v>0.41667457000000002</v>
      </c>
      <c r="I58" s="30">
        <v>0.42020745999999998</v>
      </c>
    </row>
    <row r="59" spans="1:16" s="76" customFormat="1" ht="18.75" customHeight="1" x14ac:dyDescent="0.3">
      <c r="A59" s="25" t="s">
        <v>180</v>
      </c>
      <c r="B59" s="30">
        <v>0.41472350000000002</v>
      </c>
      <c r="C59" s="30">
        <v>0.41772165</v>
      </c>
      <c r="D59" s="30"/>
      <c r="E59" s="30">
        <v>0.38824118000000002</v>
      </c>
      <c r="F59" s="30">
        <v>0.39137497999999998</v>
      </c>
      <c r="G59" s="30"/>
      <c r="H59" s="30">
        <v>0.40924226000000002</v>
      </c>
      <c r="I59" s="30">
        <v>0.41226657</v>
      </c>
      <c r="J59" s="30"/>
      <c r="K59" s="30"/>
      <c r="L59" s="30"/>
      <c r="M59" s="30"/>
      <c r="N59" s="30"/>
      <c r="O59" s="30"/>
      <c r="P59" s="30"/>
    </row>
    <row r="60" spans="1:16" s="20" customFormat="1" ht="18.75" customHeight="1" x14ac:dyDescent="0.35">
      <c r="A60" s="21" t="s">
        <v>52</v>
      </c>
    </row>
    <row r="61" spans="1:16" s="20" customFormat="1" ht="18.75" customHeight="1" x14ac:dyDescent="0.3">
      <c r="A61" s="22" t="s">
        <v>62</v>
      </c>
      <c r="B61" s="30"/>
      <c r="C61" s="30"/>
      <c r="D61" s="30"/>
      <c r="E61" s="30"/>
      <c r="F61" s="30"/>
      <c r="G61" s="30"/>
      <c r="H61" s="30"/>
      <c r="I61" s="30"/>
    </row>
    <row r="62" spans="1:16" s="20" customFormat="1" ht="18.75" customHeight="1" x14ac:dyDescent="0.3">
      <c r="A62" s="24">
        <v>1992</v>
      </c>
      <c r="B62" s="30">
        <v>0.48626332999999999</v>
      </c>
      <c r="C62" s="30">
        <v>0.49110051999999998</v>
      </c>
      <c r="D62" s="30"/>
      <c r="E62" s="30">
        <v>0.46711472999999998</v>
      </c>
      <c r="F62" s="30">
        <v>0.47213221</v>
      </c>
      <c r="G62" s="30"/>
      <c r="H62" s="30">
        <v>0.49367292000000002</v>
      </c>
      <c r="I62" s="30">
        <v>0.50380590999999997</v>
      </c>
    </row>
    <row r="63" spans="1:16" s="20" customFormat="1" ht="18.75" customHeight="1" x14ac:dyDescent="0.3">
      <c r="A63" s="24">
        <v>1993</v>
      </c>
      <c r="B63" s="30">
        <v>0.52916516999999996</v>
      </c>
      <c r="C63" s="30">
        <v>0.53511377999999998</v>
      </c>
      <c r="D63" s="30"/>
      <c r="E63" s="30">
        <v>0.50956966999999997</v>
      </c>
      <c r="F63" s="30">
        <v>0.51576586000000002</v>
      </c>
      <c r="G63" s="30"/>
      <c r="H63" s="30">
        <v>0.52222641999999997</v>
      </c>
      <c r="I63" s="30">
        <v>0.53262467999999996</v>
      </c>
    </row>
    <row r="64" spans="1:16" s="20" customFormat="1" ht="18.75" customHeight="1" x14ac:dyDescent="0.3">
      <c r="A64" s="24">
        <v>1997</v>
      </c>
      <c r="B64" s="30">
        <v>0.52603679000000003</v>
      </c>
      <c r="C64" s="30">
        <v>0.52824625000000003</v>
      </c>
      <c r="D64" s="30"/>
      <c r="E64" s="30">
        <v>0.50617124000000002</v>
      </c>
      <c r="F64" s="30">
        <v>0.50847332000000001</v>
      </c>
      <c r="G64" s="30"/>
      <c r="H64" s="30">
        <v>0.51541751999999996</v>
      </c>
      <c r="I64" s="30">
        <v>0.51988009000000002</v>
      </c>
    </row>
    <row r="65" spans="1:9" s="20" customFormat="1" ht="18.75" customHeight="1" x14ac:dyDescent="0.3">
      <c r="A65" s="22" t="s">
        <v>63</v>
      </c>
      <c r="B65" s="30"/>
      <c r="C65" s="30"/>
      <c r="D65" s="30"/>
      <c r="E65" s="30"/>
      <c r="F65" s="30"/>
      <c r="G65" s="30"/>
      <c r="H65" s="30"/>
      <c r="I65" s="30"/>
    </row>
    <row r="66" spans="1:9" s="20" customFormat="1" ht="18.75" customHeight="1" x14ac:dyDescent="0.3">
      <c r="A66" s="24">
        <v>1997</v>
      </c>
      <c r="B66" s="30">
        <v>0.57968222000000003</v>
      </c>
      <c r="C66" s="30">
        <v>0.58164426999999996</v>
      </c>
      <c r="D66" s="30"/>
      <c r="E66" s="30">
        <v>0.56123135000000002</v>
      </c>
      <c r="F66" s="30">
        <v>0.56327952999999997</v>
      </c>
      <c r="G66" s="30"/>
      <c r="H66" s="30">
        <v>0.57833683999999996</v>
      </c>
      <c r="I66" s="30">
        <v>0.61294196000000001</v>
      </c>
    </row>
    <row r="67" spans="1:9" s="20" customFormat="1" ht="18.75" customHeight="1" x14ac:dyDescent="0.3">
      <c r="A67" s="24">
        <v>1999</v>
      </c>
      <c r="B67" s="30">
        <v>0.57873154000000004</v>
      </c>
      <c r="C67" s="30">
        <v>0.58097047000000002</v>
      </c>
      <c r="D67" s="30"/>
      <c r="E67" s="30">
        <v>0.56185335999999997</v>
      </c>
      <c r="F67" s="30">
        <v>0.56418199000000002</v>
      </c>
      <c r="G67" s="30"/>
      <c r="H67" s="30">
        <v>0.49531746999999998</v>
      </c>
      <c r="I67" s="30">
        <v>0.49726181000000003</v>
      </c>
    </row>
    <row r="68" spans="1:9" s="20" customFormat="1" ht="18.75" customHeight="1" x14ac:dyDescent="0.3">
      <c r="A68" s="24">
        <v>2000</v>
      </c>
      <c r="B68" s="30">
        <v>0.61928198999999995</v>
      </c>
      <c r="C68" s="30">
        <v>0.63002175999999999</v>
      </c>
      <c r="D68" s="30"/>
      <c r="E68" s="30">
        <v>0.60186989000000002</v>
      </c>
      <c r="F68" s="30">
        <v>0.61310083999999998</v>
      </c>
      <c r="G68" s="30"/>
      <c r="H68" s="30">
        <v>0.54175264999999995</v>
      </c>
      <c r="I68" s="30">
        <v>0.54351380000000005</v>
      </c>
    </row>
    <row r="69" spans="1:9" s="20" customFormat="1" ht="18.75" customHeight="1" x14ac:dyDescent="0.3">
      <c r="A69" s="24">
        <v>2001</v>
      </c>
      <c r="B69" s="30">
        <v>0.58530780999999998</v>
      </c>
      <c r="C69" s="30">
        <v>0.58876693999999996</v>
      </c>
      <c r="D69" s="30"/>
      <c r="E69" s="30">
        <v>0.56630177000000004</v>
      </c>
      <c r="F69" s="30">
        <v>0.56991944000000005</v>
      </c>
      <c r="G69" s="30"/>
      <c r="H69" s="30">
        <v>0.52204030000000001</v>
      </c>
      <c r="I69" s="30">
        <v>0.52513171000000003</v>
      </c>
    </row>
    <row r="70" spans="1:9" s="20" customFormat="1" ht="18.75" customHeight="1" x14ac:dyDescent="0.3">
      <c r="A70" s="24">
        <v>2002</v>
      </c>
      <c r="B70" s="30">
        <v>0.60005189000000003</v>
      </c>
      <c r="C70" s="30">
        <v>0.60158358999999995</v>
      </c>
      <c r="D70" s="30"/>
      <c r="E70" s="30">
        <v>0.58360763000000004</v>
      </c>
      <c r="F70" s="30">
        <v>0.58520231</v>
      </c>
      <c r="G70" s="30"/>
      <c r="H70" s="30">
        <v>0.52873139000000002</v>
      </c>
      <c r="I70" s="30">
        <v>0.52998109000000004</v>
      </c>
    </row>
    <row r="71" spans="1:9" s="20" customFormat="1" ht="18.75" customHeight="1" x14ac:dyDescent="0.3">
      <c r="A71" s="24">
        <v>2005</v>
      </c>
      <c r="B71" s="30">
        <v>0.58311847999999999</v>
      </c>
      <c r="C71" s="30">
        <v>0.58468211999999997</v>
      </c>
      <c r="D71" s="30"/>
      <c r="E71" s="30">
        <v>0.56434256999999999</v>
      </c>
      <c r="F71" s="30">
        <v>0.56597662000000004</v>
      </c>
      <c r="G71" s="30"/>
      <c r="H71" s="30">
        <v>0.58387582999999998</v>
      </c>
      <c r="I71" s="30">
        <v>0.58609538999999999</v>
      </c>
    </row>
    <row r="72" spans="1:9" s="20" customFormat="1" ht="18.75" customHeight="1" x14ac:dyDescent="0.3">
      <c r="A72" s="24">
        <v>2006</v>
      </c>
      <c r="B72" s="30">
        <v>0.56656543999999998</v>
      </c>
      <c r="C72" s="30">
        <v>0.56870807000000001</v>
      </c>
      <c r="D72" s="30"/>
      <c r="E72" s="30">
        <v>0.54581153000000004</v>
      </c>
      <c r="F72" s="30">
        <v>0.54805674999999998</v>
      </c>
      <c r="G72" s="30"/>
      <c r="H72" s="30">
        <v>0.57988335999999996</v>
      </c>
      <c r="I72" s="30">
        <v>0.58211109000000005</v>
      </c>
    </row>
    <row r="73" spans="1:9" s="20" customFormat="1" ht="18.75" customHeight="1" x14ac:dyDescent="0.3">
      <c r="A73" s="24">
        <v>2007</v>
      </c>
      <c r="B73" s="30">
        <v>0.55291047999999998</v>
      </c>
      <c r="C73" s="30">
        <v>0.55444919999999998</v>
      </c>
      <c r="D73" s="30"/>
      <c r="E73" s="30">
        <v>0.53080083</v>
      </c>
      <c r="F73" s="30">
        <v>0.53241563999999997</v>
      </c>
      <c r="G73" s="30"/>
      <c r="H73" s="30">
        <v>0.55474977000000003</v>
      </c>
      <c r="I73" s="30">
        <v>0.55655624000000004</v>
      </c>
    </row>
    <row r="74" spans="1:9" s="20" customFormat="1" ht="18.75" customHeight="1" x14ac:dyDescent="0.3">
      <c r="A74" s="24">
        <v>2008</v>
      </c>
      <c r="B74" s="30">
        <v>0.51352184999999995</v>
      </c>
      <c r="C74" s="30">
        <v>0.51432274</v>
      </c>
      <c r="D74" s="30"/>
      <c r="E74" s="30">
        <v>0.49342661999999998</v>
      </c>
      <c r="F74" s="30">
        <v>0.49426059</v>
      </c>
      <c r="G74" s="30"/>
      <c r="H74" s="30">
        <v>0.49897848</v>
      </c>
      <c r="I74" s="30">
        <v>0.5007161</v>
      </c>
    </row>
    <row r="75" spans="1:9" s="20" customFormat="1" ht="18.75" customHeight="1" x14ac:dyDescent="0.3">
      <c r="A75" s="24">
        <v>2009</v>
      </c>
      <c r="B75" s="30">
        <v>0.49414300999999999</v>
      </c>
      <c r="C75" s="30">
        <v>0.49653071999999998</v>
      </c>
      <c r="D75" s="30"/>
      <c r="E75" s="30">
        <v>0.47319619000000002</v>
      </c>
      <c r="F75" s="30">
        <v>0.47568278000000003</v>
      </c>
      <c r="G75" s="30"/>
      <c r="H75" s="30">
        <v>0.47921454000000002</v>
      </c>
      <c r="I75" s="30">
        <v>0.48249111</v>
      </c>
    </row>
    <row r="76" spans="1:9" s="20" customFormat="1" ht="18.75" customHeight="1" x14ac:dyDescent="0.3">
      <c r="A76" s="24">
        <v>2011</v>
      </c>
      <c r="B76" s="30">
        <v>0.46168900000000002</v>
      </c>
      <c r="C76" s="30">
        <v>0.46260469999999998</v>
      </c>
      <c r="D76" s="30"/>
      <c r="E76" s="30">
        <v>0.44046640999999997</v>
      </c>
      <c r="F76" s="30">
        <v>0.44141820999999998</v>
      </c>
      <c r="G76" s="30"/>
      <c r="H76" s="30">
        <v>0.45043665999999999</v>
      </c>
      <c r="I76" s="30">
        <v>0.45186178999999999</v>
      </c>
    </row>
    <row r="77" spans="1:9" s="20" customFormat="1" ht="18.75" customHeight="1" x14ac:dyDescent="0.3">
      <c r="A77" s="24">
        <v>2012</v>
      </c>
      <c r="B77" s="30">
        <v>0.46549790000000002</v>
      </c>
      <c r="C77" s="30">
        <v>0.46704758000000002</v>
      </c>
      <c r="D77" s="30"/>
      <c r="E77" s="30">
        <v>0.44686488000000002</v>
      </c>
      <c r="F77" s="30">
        <v>0.44846858000000001</v>
      </c>
      <c r="G77" s="30"/>
      <c r="H77" s="30">
        <v>0.45983030000000003</v>
      </c>
      <c r="I77" s="30">
        <v>0.46260532999999998</v>
      </c>
    </row>
    <row r="78" spans="1:9" s="20" customFormat="1" ht="18.75" customHeight="1" x14ac:dyDescent="0.3">
      <c r="A78" s="24">
        <v>2013</v>
      </c>
      <c r="B78" s="30">
        <v>0.47909331999999999</v>
      </c>
      <c r="C78" s="30">
        <v>0.47994711000000001</v>
      </c>
      <c r="D78" s="30"/>
      <c r="E78" s="30">
        <v>0.45988342999999998</v>
      </c>
      <c r="F78" s="30">
        <v>0.46076869999999998</v>
      </c>
      <c r="G78" s="30"/>
      <c r="H78" s="30">
        <v>0.45889038999999998</v>
      </c>
      <c r="I78" s="30">
        <v>0.46097419000000001</v>
      </c>
    </row>
    <row r="79" spans="1:9" s="20" customFormat="1" ht="18.75" customHeight="1" x14ac:dyDescent="0.3">
      <c r="A79" s="24">
        <v>2014</v>
      </c>
      <c r="B79" s="30">
        <v>0.48309222000000002</v>
      </c>
      <c r="C79" s="30">
        <v>0.48395806000000002</v>
      </c>
      <c r="D79" s="30"/>
      <c r="E79" s="30">
        <v>0.46195213000000002</v>
      </c>
      <c r="F79" s="30">
        <v>0.46285337999999998</v>
      </c>
      <c r="G79" s="30"/>
      <c r="H79" s="30">
        <v>0.48037512999999998</v>
      </c>
      <c r="I79" s="30">
        <v>0.48206533000000001</v>
      </c>
    </row>
    <row r="80" spans="1:9" s="20" customFormat="1" ht="18.75" customHeight="1" x14ac:dyDescent="0.3">
      <c r="A80" s="24">
        <v>2015</v>
      </c>
      <c r="B80" s="30">
        <v>0.45531142000000002</v>
      </c>
      <c r="C80" s="30">
        <v>0.45777486000000001</v>
      </c>
      <c r="D80" s="30"/>
      <c r="E80" s="30">
        <v>0.43461936000000001</v>
      </c>
      <c r="F80" s="30">
        <v>0.43717637999999998</v>
      </c>
      <c r="G80" s="30"/>
      <c r="H80" s="30">
        <v>0.44953694</v>
      </c>
      <c r="I80" s="30">
        <v>0.45140352</v>
      </c>
    </row>
    <row r="81" spans="1:9" s="20" customFormat="1" ht="18.75" customHeight="1" x14ac:dyDescent="0.35">
      <c r="A81" s="21" t="s">
        <v>56</v>
      </c>
      <c r="B81" s="30"/>
      <c r="C81" s="30"/>
      <c r="D81" s="30"/>
      <c r="E81" s="30"/>
      <c r="F81" s="30"/>
      <c r="G81" s="30"/>
      <c r="H81" s="30"/>
      <c r="I81" s="30"/>
    </row>
    <row r="82" spans="1:9" s="20" customFormat="1" ht="18.75" customHeight="1" x14ac:dyDescent="0.3">
      <c r="A82" s="26" t="s">
        <v>173</v>
      </c>
      <c r="B82" s="30"/>
      <c r="C82" s="30"/>
      <c r="D82" s="30"/>
      <c r="E82" s="30"/>
      <c r="F82" s="30"/>
      <c r="G82" s="30"/>
      <c r="H82" s="30"/>
      <c r="I82" s="30"/>
    </row>
    <row r="83" spans="1:9" s="20" customFormat="1" ht="18.75" customHeight="1" x14ac:dyDescent="0.3">
      <c r="A83" s="19">
        <v>1981</v>
      </c>
      <c r="B83" s="30">
        <v>0.57108446999999996</v>
      </c>
      <c r="C83" s="30">
        <v>0.57407096000000002</v>
      </c>
      <c r="D83" s="30"/>
      <c r="E83" s="30">
        <v>0.54952623</v>
      </c>
      <c r="F83" s="30">
        <v>0.55266283000000005</v>
      </c>
      <c r="G83" s="30"/>
      <c r="H83" s="30">
        <v>0.56883983999999999</v>
      </c>
      <c r="I83" s="30">
        <v>0.57184195999999998</v>
      </c>
    </row>
    <row r="84" spans="1:9" s="20" customFormat="1" ht="18.75" customHeight="1" x14ac:dyDescent="0.3">
      <c r="A84" s="19">
        <v>1982</v>
      </c>
      <c r="B84" s="30">
        <v>0.57677484000000001</v>
      </c>
      <c r="C84" s="30">
        <v>0.57962024999999995</v>
      </c>
      <c r="D84" s="30"/>
      <c r="E84" s="30">
        <v>0.55585779999999996</v>
      </c>
      <c r="F84" s="30">
        <v>0.55884383000000004</v>
      </c>
      <c r="G84" s="30"/>
      <c r="H84" s="30">
        <v>0.57287798999999995</v>
      </c>
      <c r="I84" s="30">
        <v>0.57574959000000003</v>
      </c>
    </row>
    <row r="85" spans="1:9" s="20" customFormat="1" ht="18.75" customHeight="1" x14ac:dyDescent="0.3">
      <c r="A85" s="19">
        <v>1983</v>
      </c>
      <c r="B85" s="30">
        <v>0.58169972000000003</v>
      </c>
      <c r="C85" s="30">
        <v>0.58498642999999995</v>
      </c>
      <c r="D85" s="30"/>
      <c r="E85" s="30">
        <v>0.56166888000000004</v>
      </c>
      <c r="F85" s="30">
        <v>0.56511299000000004</v>
      </c>
      <c r="G85" s="30"/>
      <c r="H85" s="30">
        <v>0.57871863999999995</v>
      </c>
      <c r="I85" s="30">
        <v>0.58202878000000002</v>
      </c>
    </row>
    <row r="86" spans="1:9" s="20" customFormat="1" ht="18.75" customHeight="1" x14ac:dyDescent="0.3">
      <c r="A86" s="19">
        <v>1984</v>
      </c>
      <c r="B86" s="30">
        <v>0.57624012999999996</v>
      </c>
      <c r="C86" s="30">
        <v>0.57834885999999996</v>
      </c>
      <c r="D86" s="30"/>
      <c r="E86" s="30">
        <v>0.55662982000000005</v>
      </c>
      <c r="F86" s="30">
        <v>0.55883612999999999</v>
      </c>
      <c r="G86" s="30"/>
      <c r="H86" s="30">
        <v>0.57104389</v>
      </c>
      <c r="I86" s="30">
        <v>0.57317892999999998</v>
      </c>
    </row>
    <row r="87" spans="1:9" s="20" customFormat="1" ht="18.75" customHeight="1" x14ac:dyDescent="0.3">
      <c r="A87" s="19">
        <v>1985</v>
      </c>
      <c r="B87" s="30">
        <v>0.54846673000000001</v>
      </c>
      <c r="C87" s="30">
        <v>0.55034497999999998</v>
      </c>
      <c r="D87" s="30"/>
      <c r="E87" s="30">
        <v>0.52888897000000001</v>
      </c>
      <c r="F87" s="30">
        <v>0.53084865999999997</v>
      </c>
      <c r="G87" s="30"/>
      <c r="H87" s="30">
        <v>0.54675834999999995</v>
      </c>
      <c r="I87" s="30">
        <v>0.54864458999999999</v>
      </c>
    </row>
    <row r="88" spans="1:9" s="20" customFormat="1" ht="18.75" customHeight="1" x14ac:dyDescent="0.3">
      <c r="A88" s="19">
        <v>1986</v>
      </c>
      <c r="B88" s="30">
        <v>0.57812920999999995</v>
      </c>
      <c r="C88" s="30">
        <v>0.57976139000000004</v>
      </c>
      <c r="D88" s="30"/>
      <c r="E88" s="30">
        <v>0.56006663999999995</v>
      </c>
      <c r="F88" s="30">
        <v>0.56176870999999995</v>
      </c>
      <c r="G88" s="30"/>
      <c r="H88" s="30">
        <v>0.57685867000000002</v>
      </c>
      <c r="I88" s="30">
        <v>0.57849671000000003</v>
      </c>
    </row>
    <row r="89" spans="1:9" s="20" customFormat="1" ht="18.75" customHeight="1" x14ac:dyDescent="0.3">
      <c r="A89" s="19">
        <v>1987</v>
      </c>
      <c r="B89" s="30">
        <v>0.58950314999999998</v>
      </c>
      <c r="C89" s="30">
        <v>0.59170327</v>
      </c>
      <c r="D89" s="30"/>
      <c r="E89" s="30">
        <v>0.57087195999999996</v>
      </c>
      <c r="F89" s="30">
        <v>0.57317193</v>
      </c>
      <c r="G89" s="30"/>
      <c r="H89" s="30">
        <v>0.58711767999999998</v>
      </c>
      <c r="I89" s="30">
        <v>0.58933400000000002</v>
      </c>
    </row>
    <row r="90" spans="1:9" s="20" customFormat="1" ht="18.75" customHeight="1" x14ac:dyDescent="0.3">
      <c r="A90" s="19">
        <v>1988</v>
      </c>
      <c r="B90" s="30">
        <v>0.60721762000000001</v>
      </c>
      <c r="C90" s="30">
        <v>0.60921373000000001</v>
      </c>
      <c r="D90" s="30"/>
      <c r="E90" s="30">
        <v>0.59133095999999996</v>
      </c>
      <c r="F90" s="30">
        <v>0.59340780999999998</v>
      </c>
      <c r="G90" s="30"/>
      <c r="H90" s="30">
        <v>0.60390893000000001</v>
      </c>
      <c r="I90" s="30">
        <v>0.60591656000000005</v>
      </c>
    </row>
    <row r="91" spans="1:9" s="20" customFormat="1" ht="18.75" customHeight="1" x14ac:dyDescent="0.3">
      <c r="A91" s="19">
        <v>1989</v>
      </c>
      <c r="B91" s="30">
        <v>0.62610688000000003</v>
      </c>
      <c r="C91" s="30">
        <v>0.62805476999999998</v>
      </c>
      <c r="D91" s="30"/>
      <c r="E91" s="30">
        <v>0.61008925000000003</v>
      </c>
      <c r="F91" s="30">
        <v>0.61212058999999996</v>
      </c>
      <c r="G91" s="30"/>
      <c r="H91" s="30">
        <v>0.62327710999999997</v>
      </c>
      <c r="I91" s="30">
        <v>0.62524292999999997</v>
      </c>
    </row>
    <row r="92" spans="1:9" s="20" customFormat="1" ht="18.75" customHeight="1" x14ac:dyDescent="0.3">
      <c r="A92" s="24">
        <v>1990</v>
      </c>
      <c r="B92" s="30">
        <v>0.60181965000000004</v>
      </c>
      <c r="C92" s="30">
        <v>0.60487270999999998</v>
      </c>
      <c r="D92" s="30"/>
      <c r="E92" s="30">
        <v>0.58543668999999998</v>
      </c>
      <c r="F92" s="30">
        <v>0.58861536000000003</v>
      </c>
      <c r="G92" s="30"/>
      <c r="H92" s="30">
        <v>0.60348084000000002</v>
      </c>
      <c r="I92" s="30">
        <v>0.60759275999999995</v>
      </c>
    </row>
    <row r="93" spans="1:9" s="20" customFormat="1" ht="18.75" customHeight="1" x14ac:dyDescent="0.3">
      <c r="A93" s="22" t="s">
        <v>91</v>
      </c>
      <c r="B93" s="30"/>
      <c r="C93" s="30"/>
      <c r="D93" s="30"/>
      <c r="E93" s="30"/>
      <c r="F93" s="30"/>
      <c r="G93" s="30"/>
      <c r="H93" s="30"/>
      <c r="I93" s="30"/>
    </row>
    <row r="94" spans="1:9" s="20" customFormat="1" ht="18.75" customHeight="1" x14ac:dyDescent="0.3">
      <c r="A94" s="24">
        <v>1993</v>
      </c>
      <c r="B94" s="30">
        <v>0.59696952999999997</v>
      </c>
      <c r="C94" s="30">
        <v>0.60118819999999995</v>
      </c>
      <c r="D94" s="30"/>
      <c r="E94" s="30">
        <v>0.5805302</v>
      </c>
      <c r="F94" s="30">
        <v>0.58492095</v>
      </c>
      <c r="G94" s="30"/>
      <c r="H94" s="30">
        <v>0.59663876000000005</v>
      </c>
      <c r="I94" s="30">
        <v>0.60257713000000002</v>
      </c>
    </row>
    <row r="95" spans="1:9" s="20" customFormat="1" ht="18.75" customHeight="1" x14ac:dyDescent="0.3">
      <c r="A95" s="24">
        <v>1995</v>
      </c>
      <c r="B95" s="30">
        <v>0.59072851000000004</v>
      </c>
      <c r="C95" s="30">
        <v>0.59569722999999997</v>
      </c>
      <c r="D95" s="30"/>
      <c r="E95" s="30">
        <v>0.57324217</v>
      </c>
      <c r="F95" s="30">
        <v>0.57842318999999998</v>
      </c>
      <c r="G95" s="30"/>
      <c r="H95" s="30">
        <v>0.58890958000000004</v>
      </c>
      <c r="I95" s="30">
        <v>0.59586432</v>
      </c>
    </row>
    <row r="96" spans="1:9" s="20" customFormat="1" ht="18.75" customHeight="1" x14ac:dyDescent="0.3">
      <c r="A96" s="24">
        <v>1996</v>
      </c>
      <c r="B96" s="30">
        <v>0.59219854999999999</v>
      </c>
      <c r="C96" s="30">
        <v>0.59888907000000002</v>
      </c>
      <c r="D96" s="30"/>
      <c r="E96" s="30">
        <v>0.57587423000000004</v>
      </c>
      <c r="F96" s="30">
        <v>0.58283256999999999</v>
      </c>
      <c r="G96" s="30"/>
      <c r="H96" s="30">
        <v>0.58787423000000005</v>
      </c>
      <c r="I96" s="30">
        <v>0.59723652999999999</v>
      </c>
    </row>
    <row r="97" spans="1:9" s="20" customFormat="1" ht="18.75" customHeight="1" x14ac:dyDescent="0.3">
      <c r="A97" s="24">
        <v>1997</v>
      </c>
      <c r="B97" s="30">
        <v>0.59230232000000005</v>
      </c>
      <c r="C97" s="30">
        <v>0.59799659000000005</v>
      </c>
      <c r="D97" s="30"/>
      <c r="E97" s="30">
        <v>0.57569106000000003</v>
      </c>
      <c r="F97" s="30">
        <v>0.58161733999999998</v>
      </c>
      <c r="G97" s="30"/>
      <c r="H97" s="30">
        <v>0.58928824999999996</v>
      </c>
      <c r="I97" s="30">
        <v>0.59667006</v>
      </c>
    </row>
    <row r="98" spans="1:9" s="20" customFormat="1" ht="18.75" customHeight="1" x14ac:dyDescent="0.3">
      <c r="A98" s="24">
        <v>1998</v>
      </c>
      <c r="B98" s="30">
        <v>0.59056533</v>
      </c>
      <c r="C98" s="30">
        <v>0.59607233000000004</v>
      </c>
      <c r="D98" s="30"/>
      <c r="E98" s="30">
        <v>0.57304575999999996</v>
      </c>
      <c r="F98" s="30">
        <v>0.57878839999999998</v>
      </c>
      <c r="G98" s="30"/>
      <c r="H98" s="30">
        <v>0.58846909000000003</v>
      </c>
      <c r="I98" s="30">
        <v>0.59587060000000003</v>
      </c>
    </row>
    <row r="99" spans="1:9" s="20" customFormat="1" ht="18.75" customHeight="1" x14ac:dyDescent="0.3">
      <c r="A99" s="24">
        <v>1999</v>
      </c>
      <c r="B99" s="30">
        <v>0.58474375999999995</v>
      </c>
      <c r="C99" s="30">
        <v>0.58991594999999997</v>
      </c>
      <c r="D99" s="30"/>
      <c r="E99" s="30">
        <v>0.56697122</v>
      </c>
      <c r="F99" s="30">
        <v>0.57236478000000002</v>
      </c>
      <c r="G99" s="30"/>
      <c r="H99" s="30">
        <v>0.58385001999999997</v>
      </c>
      <c r="I99" s="30">
        <v>0.59111809999999998</v>
      </c>
    </row>
    <row r="100" spans="1:9" s="20" customFormat="1" ht="18.75" customHeight="1" x14ac:dyDescent="0.3">
      <c r="A100" s="24">
        <v>2001</v>
      </c>
      <c r="B100" s="30">
        <v>0.58681724999999996</v>
      </c>
      <c r="C100" s="30">
        <v>0.59330161000000003</v>
      </c>
      <c r="D100" s="30"/>
      <c r="E100" s="30">
        <v>0.56881475999999997</v>
      </c>
      <c r="F100" s="30">
        <v>0.57558164999999994</v>
      </c>
      <c r="G100" s="30"/>
      <c r="H100" s="30">
        <v>0.58569709000000003</v>
      </c>
      <c r="I100" s="30">
        <v>0.59443833000000001</v>
      </c>
    </row>
    <row r="101" spans="1:9" s="20" customFormat="1" ht="18.75" customHeight="1" x14ac:dyDescent="0.3">
      <c r="A101" s="24">
        <v>2002</v>
      </c>
      <c r="B101" s="30">
        <v>0.58151827</v>
      </c>
      <c r="C101" s="30">
        <v>0.58619825999999997</v>
      </c>
      <c r="D101" s="30"/>
      <c r="E101" s="30">
        <v>0.56358052000000003</v>
      </c>
      <c r="F101" s="30">
        <v>0.56846110999999999</v>
      </c>
      <c r="G101" s="30"/>
      <c r="H101" s="30">
        <v>0.58044063999999995</v>
      </c>
      <c r="I101" s="30">
        <v>0.58679837999999995</v>
      </c>
    </row>
    <row r="102" spans="1:9" s="20" customFormat="1" ht="18.75" customHeight="1" x14ac:dyDescent="0.3">
      <c r="A102" s="24">
        <v>2003</v>
      </c>
      <c r="B102" s="30">
        <v>0.57480984999999996</v>
      </c>
      <c r="C102" s="30">
        <v>0.58007761999999996</v>
      </c>
      <c r="D102" s="30"/>
      <c r="E102" s="30">
        <v>0.55636799000000003</v>
      </c>
      <c r="F102" s="30">
        <v>0.56186424000000001</v>
      </c>
      <c r="G102" s="30"/>
      <c r="H102" s="30">
        <v>0.57451218000000004</v>
      </c>
      <c r="I102" s="30">
        <v>0.58177305000000001</v>
      </c>
    </row>
    <row r="103" spans="1:9" s="20" customFormat="1" ht="18.75" customHeight="1" x14ac:dyDescent="0.3">
      <c r="A103" s="24">
        <v>2004</v>
      </c>
      <c r="B103" s="30">
        <v>0.56381756999999999</v>
      </c>
      <c r="C103" s="30">
        <v>0.56809770000000004</v>
      </c>
      <c r="D103" s="30"/>
      <c r="E103" s="30">
        <v>0.54517459000000001</v>
      </c>
      <c r="F103" s="30">
        <v>0.54963762000000005</v>
      </c>
      <c r="G103" s="30"/>
      <c r="H103" s="30">
        <v>0.56508396000000005</v>
      </c>
      <c r="I103" s="30">
        <v>0.57162506000000002</v>
      </c>
    </row>
    <row r="104" spans="1:9" s="20" customFormat="1" ht="18.75" customHeight="1" x14ac:dyDescent="0.3">
      <c r="A104" s="26" t="s">
        <v>113</v>
      </c>
      <c r="B104" s="30"/>
      <c r="C104" s="30"/>
      <c r="D104" s="30"/>
      <c r="E104" s="30"/>
      <c r="F104" s="30"/>
      <c r="G104" s="30"/>
      <c r="H104" s="30"/>
      <c r="I104" s="30"/>
    </row>
    <row r="105" spans="1:9" s="20" customFormat="1" ht="18.75" customHeight="1" x14ac:dyDescent="0.3">
      <c r="A105" s="24">
        <v>2004</v>
      </c>
      <c r="B105" s="30">
        <v>0.56460451</v>
      </c>
      <c r="C105" s="30">
        <v>0.56883450999999996</v>
      </c>
      <c r="D105" s="30"/>
      <c r="E105" s="30">
        <v>0.54568970000000006</v>
      </c>
      <c r="F105" s="30">
        <v>0.55010347000000004</v>
      </c>
      <c r="G105" s="30"/>
      <c r="H105" s="30">
        <v>0.56605311000000003</v>
      </c>
      <c r="I105" s="30">
        <v>0.57250623</v>
      </c>
    </row>
    <row r="106" spans="1:9" s="20" customFormat="1" ht="18.75" customHeight="1" x14ac:dyDescent="0.3">
      <c r="A106" s="24">
        <v>2005</v>
      </c>
      <c r="B106" s="30">
        <v>0.56273593</v>
      </c>
      <c r="C106" s="30">
        <v>0.56642555000000006</v>
      </c>
      <c r="D106" s="30"/>
      <c r="E106" s="30">
        <v>0.54353240999999997</v>
      </c>
      <c r="F106" s="30">
        <v>0.54738407</v>
      </c>
      <c r="G106" s="30"/>
      <c r="H106" s="30">
        <v>0.56320155999999999</v>
      </c>
      <c r="I106" s="30">
        <v>0.56849627000000003</v>
      </c>
    </row>
    <row r="107" spans="1:9" s="20" customFormat="1" ht="18.75" customHeight="1" x14ac:dyDescent="0.3">
      <c r="A107" s="24">
        <v>2006</v>
      </c>
      <c r="B107" s="30">
        <v>0.55613829999999997</v>
      </c>
      <c r="C107" s="30">
        <v>0.55932090000000001</v>
      </c>
      <c r="D107" s="30"/>
      <c r="E107" s="30">
        <v>0.53739784000000002</v>
      </c>
      <c r="F107" s="30">
        <v>0.54071482000000004</v>
      </c>
      <c r="G107" s="30"/>
      <c r="H107" s="30">
        <v>0.55734839999999997</v>
      </c>
      <c r="I107" s="30">
        <v>0.56269243999999996</v>
      </c>
    </row>
    <row r="108" spans="1:9" s="20" customFormat="1" ht="18.75" customHeight="1" x14ac:dyDescent="0.3">
      <c r="A108" s="24">
        <v>2007</v>
      </c>
      <c r="B108" s="30">
        <v>0.54665361000000001</v>
      </c>
      <c r="C108" s="30">
        <v>0.55233235000000003</v>
      </c>
      <c r="D108" s="30"/>
      <c r="E108" s="30">
        <v>0.52830588000000001</v>
      </c>
      <c r="F108" s="30">
        <v>0.53421445000000001</v>
      </c>
      <c r="G108" s="30"/>
      <c r="H108" s="30">
        <v>0.54787237</v>
      </c>
      <c r="I108" s="30">
        <v>0.55629711999999998</v>
      </c>
    </row>
    <row r="109" spans="1:9" s="20" customFormat="1" ht="18.75" customHeight="1" x14ac:dyDescent="0.3">
      <c r="A109" s="24">
        <v>2008</v>
      </c>
      <c r="B109" s="30">
        <v>0.53901122999999995</v>
      </c>
      <c r="C109" s="30">
        <v>0.54368455999999998</v>
      </c>
      <c r="D109" s="30"/>
      <c r="E109" s="30">
        <v>0.52027102999999997</v>
      </c>
      <c r="F109" s="30">
        <v>0.52513434000000003</v>
      </c>
      <c r="G109" s="30"/>
      <c r="H109" s="30">
        <v>0.54152880000000003</v>
      </c>
      <c r="I109" s="30">
        <v>0.54872301999999995</v>
      </c>
    </row>
    <row r="110" spans="1:9" s="20" customFormat="1" ht="18.75" customHeight="1" x14ac:dyDescent="0.3">
      <c r="A110" s="24">
        <v>2009</v>
      </c>
      <c r="B110" s="30">
        <v>0.53400210999999997</v>
      </c>
      <c r="C110" s="30">
        <v>0.53873229</v>
      </c>
      <c r="D110" s="30"/>
      <c r="E110" s="30">
        <v>0.51543355999999996</v>
      </c>
      <c r="F110" s="30">
        <v>0.52035222999999997</v>
      </c>
      <c r="G110" s="30"/>
      <c r="H110" s="30">
        <v>0.53860399000000003</v>
      </c>
      <c r="I110" s="30">
        <v>0.54667779000000005</v>
      </c>
    </row>
    <row r="111" spans="1:9" s="20" customFormat="1" ht="18.75" customHeight="1" x14ac:dyDescent="0.3">
      <c r="A111" s="24">
        <v>2011</v>
      </c>
      <c r="B111" s="30">
        <v>0.52523156000000004</v>
      </c>
      <c r="C111" s="30">
        <v>0.53094680999999999</v>
      </c>
      <c r="D111" s="30"/>
      <c r="E111" s="30">
        <v>0.50737118999999997</v>
      </c>
      <c r="F111" s="30">
        <v>0.51330144</v>
      </c>
      <c r="G111" s="30"/>
      <c r="H111" s="30">
        <v>0.52866126999999996</v>
      </c>
      <c r="I111" s="30">
        <v>0.54114936999999996</v>
      </c>
    </row>
    <row r="112" spans="1:9" s="20" customFormat="1" ht="18.75" customHeight="1" x14ac:dyDescent="0.3">
      <c r="A112" s="24">
        <v>2012</v>
      </c>
      <c r="B112" s="30">
        <v>0.52100595000000005</v>
      </c>
      <c r="C112" s="30">
        <v>0.52665918</v>
      </c>
      <c r="D112" s="30"/>
      <c r="E112" s="30">
        <v>0.50239345000000002</v>
      </c>
      <c r="F112" s="30">
        <v>0.50826636000000003</v>
      </c>
      <c r="G112" s="30"/>
      <c r="H112" s="30"/>
      <c r="I112" s="30"/>
    </row>
    <row r="113" spans="1:9" s="20" customFormat="1" ht="18.75" customHeight="1" x14ac:dyDescent="0.3">
      <c r="A113" s="24">
        <v>2013</v>
      </c>
      <c r="B113" s="30">
        <v>0.52185002000000003</v>
      </c>
      <c r="C113" s="30">
        <v>0.52873862000000005</v>
      </c>
      <c r="D113" s="30"/>
      <c r="E113" s="30">
        <v>0.50450437999999997</v>
      </c>
      <c r="F113" s="30">
        <v>0.51164288000000002</v>
      </c>
      <c r="G113" s="30"/>
      <c r="H113" s="30"/>
      <c r="I113" s="30"/>
    </row>
    <row r="114" spans="1:9" s="20" customFormat="1" ht="18.75" customHeight="1" x14ac:dyDescent="0.3">
      <c r="A114" s="24">
        <v>2014</v>
      </c>
      <c r="B114" s="30">
        <v>0.51183199000000001</v>
      </c>
      <c r="C114" s="30">
        <v>0.51478926999999997</v>
      </c>
      <c r="D114" s="30"/>
      <c r="E114" s="30">
        <v>0.49485361999999999</v>
      </c>
      <c r="F114" s="30">
        <v>0.49791375999999998</v>
      </c>
      <c r="G114" s="30"/>
      <c r="H114" s="30"/>
      <c r="I114" s="30"/>
    </row>
    <row r="115" spans="1:9" s="20" customFormat="1" ht="18.75" customHeight="1" x14ac:dyDescent="0.3">
      <c r="A115" s="24">
        <v>2015</v>
      </c>
      <c r="B115" s="30">
        <v>0.51082861999999996</v>
      </c>
      <c r="C115" s="30">
        <v>0.51350795000000005</v>
      </c>
      <c r="D115" s="30"/>
      <c r="E115" s="30">
        <v>0.49396087999999999</v>
      </c>
      <c r="F115" s="30">
        <v>0.49673260000000002</v>
      </c>
      <c r="G115" s="30"/>
      <c r="H115" s="30"/>
      <c r="I115" s="30"/>
    </row>
    <row r="116" spans="1:9" s="20" customFormat="1" ht="18.75" customHeight="1" x14ac:dyDescent="0.35">
      <c r="A116" s="21" t="s">
        <v>23</v>
      </c>
      <c r="B116" s="30"/>
      <c r="C116" s="30"/>
      <c r="D116" s="30"/>
      <c r="E116" s="30"/>
      <c r="F116" s="30"/>
      <c r="G116" s="30"/>
      <c r="H116" s="30"/>
      <c r="I116" s="30"/>
    </row>
    <row r="117" spans="1:9" s="20" customFormat="1" ht="18.75" customHeight="1" x14ac:dyDescent="0.3">
      <c r="A117" s="24">
        <v>1987</v>
      </c>
      <c r="B117" s="30">
        <v>0.56094332999999996</v>
      </c>
      <c r="C117" s="30">
        <v>0.56210159999999998</v>
      </c>
      <c r="D117" s="30"/>
      <c r="E117" s="30">
        <v>0.54775004000000005</v>
      </c>
      <c r="F117" s="30">
        <v>0.54894312000000001</v>
      </c>
      <c r="G117" s="30"/>
      <c r="H117" s="30">
        <v>0.54792600000000002</v>
      </c>
      <c r="I117" s="30">
        <v>0.54871789000000004</v>
      </c>
    </row>
    <row r="118" spans="1:9" s="20" customFormat="1" ht="18.75" customHeight="1" x14ac:dyDescent="0.3">
      <c r="A118" s="24">
        <v>1990</v>
      </c>
      <c r="B118" s="30">
        <v>0.57129916000000003</v>
      </c>
      <c r="C118" s="30">
        <v>0.57249099000000003</v>
      </c>
      <c r="D118" s="30"/>
      <c r="E118" s="30">
        <v>0.55814967999999998</v>
      </c>
      <c r="F118" s="30">
        <v>0.55937806999999995</v>
      </c>
      <c r="G118" s="30"/>
      <c r="H118" s="30">
        <v>0.54810605000000001</v>
      </c>
      <c r="I118" s="30">
        <v>0.54948885999999997</v>
      </c>
    </row>
    <row r="119" spans="1:9" s="20" customFormat="1" ht="18.75" customHeight="1" x14ac:dyDescent="0.3">
      <c r="A119" s="24">
        <v>1992</v>
      </c>
      <c r="B119" s="30">
        <v>0.54669566999999997</v>
      </c>
      <c r="C119" s="30">
        <v>0.54769464999999995</v>
      </c>
      <c r="D119" s="30"/>
      <c r="E119" s="30">
        <v>0.53136494000000001</v>
      </c>
      <c r="F119" s="30">
        <v>0.53239771000000002</v>
      </c>
      <c r="G119" s="30"/>
      <c r="H119" s="30">
        <v>0.54104240000000003</v>
      </c>
      <c r="I119" s="30">
        <v>0.54207667999999998</v>
      </c>
    </row>
    <row r="120" spans="1:9" s="20" customFormat="1" ht="18.75" customHeight="1" x14ac:dyDescent="0.3">
      <c r="A120" s="24">
        <v>1994</v>
      </c>
      <c r="B120" s="30">
        <v>0.56266479000000003</v>
      </c>
      <c r="C120" s="30">
        <v>0.56433597999999996</v>
      </c>
      <c r="D120" s="30"/>
      <c r="E120" s="30">
        <v>0.54917294000000005</v>
      </c>
      <c r="F120" s="30">
        <v>0.55089569000000005</v>
      </c>
      <c r="G120" s="30"/>
      <c r="H120" s="30">
        <v>0.53703069999999997</v>
      </c>
      <c r="I120" s="30">
        <v>0.53878510999999996</v>
      </c>
    </row>
    <row r="121" spans="1:9" s="20" customFormat="1" ht="18.75" customHeight="1" x14ac:dyDescent="0.3">
      <c r="A121" s="24">
        <v>1996</v>
      </c>
      <c r="B121" s="30">
        <v>0.54811719000000003</v>
      </c>
      <c r="C121" s="30">
        <v>0.54873680000000002</v>
      </c>
      <c r="D121" s="30"/>
      <c r="E121" s="30">
        <v>0.53529316000000005</v>
      </c>
      <c r="F121" s="30">
        <v>0.53593035</v>
      </c>
      <c r="G121" s="30"/>
      <c r="H121" s="30">
        <v>0.54147323999999997</v>
      </c>
      <c r="I121" s="30">
        <v>0.54220687000000001</v>
      </c>
    </row>
    <row r="122" spans="1:9" s="20" customFormat="1" ht="18.75" customHeight="1" x14ac:dyDescent="0.3">
      <c r="A122" s="24">
        <v>1998</v>
      </c>
      <c r="B122" s="30">
        <v>0.55441337000000002</v>
      </c>
      <c r="C122" s="30">
        <v>0.55522066999999997</v>
      </c>
      <c r="D122" s="30"/>
      <c r="E122" s="30">
        <v>0.54110625999999995</v>
      </c>
      <c r="F122" s="30">
        <v>0.54193767000000004</v>
      </c>
      <c r="G122" s="30"/>
      <c r="H122" s="30">
        <v>0.55012658000000003</v>
      </c>
      <c r="I122" s="30">
        <v>0.55108796999999998</v>
      </c>
    </row>
    <row r="123" spans="1:9" s="20" customFormat="1" ht="18.75" customHeight="1" x14ac:dyDescent="0.3">
      <c r="A123" s="24">
        <v>2000</v>
      </c>
      <c r="B123" s="30">
        <v>0.55517868000000004</v>
      </c>
      <c r="C123" s="30">
        <v>0.55594186000000001</v>
      </c>
      <c r="D123" s="30"/>
      <c r="E123" s="30">
        <v>0.54350679000000002</v>
      </c>
      <c r="F123" s="30">
        <v>0.54429000000000005</v>
      </c>
      <c r="G123" s="30"/>
      <c r="H123" s="30">
        <v>0.54958768999999996</v>
      </c>
      <c r="I123" s="30">
        <v>0.55065710999999995</v>
      </c>
    </row>
    <row r="124" spans="1:9" s="20" customFormat="1" ht="18.75" customHeight="1" x14ac:dyDescent="0.3">
      <c r="A124" s="24">
        <v>2003</v>
      </c>
      <c r="B124" s="30">
        <v>0.54663786999999997</v>
      </c>
      <c r="C124" s="30">
        <v>0.54736781999999995</v>
      </c>
      <c r="D124" s="30"/>
      <c r="E124" s="30">
        <v>0.53207705999999999</v>
      </c>
      <c r="F124" s="30">
        <v>0.53283046000000001</v>
      </c>
      <c r="G124" s="30"/>
      <c r="H124" s="30">
        <v>0.54232813000000002</v>
      </c>
      <c r="I124" s="30">
        <v>0.54337438999999998</v>
      </c>
    </row>
    <row r="125" spans="1:9" s="20" customFormat="1" ht="18.75" customHeight="1" x14ac:dyDescent="0.3">
      <c r="A125" s="24">
        <v>2006</v>
      </c>
      <c r="B125" s="30">
        <v>0.51741696999999998</v>
      </c>
      <c r="C125" s="30">
        <v>0.51792658999999996</v>
      </c>
      <c r="D125" s="30"/>
      <c r="E125" s="30">
        <v>0.50439741999999999</v>
      </c>
      <c r="F125" s="30">
        <v>0.50492079999999995</v>
      </c>
      <c r="G125" s="30"/>
      <c r="H125" s="30">
        <v>0.51581485999999999</v>
      </c>
      <c r="I125" s="30">
        <v>0.51649966000000003</v>
      </c>
    </row>
    <row r="126" spans="1:9" s="20" customFormat="1" ht="18.75" customHeight="1" x14ac:dyDescent="0.3">
      <c r="A126" s="24">
        <v>2009</v>
      </c>
      <c r="B126" s="30">
        <v>0.51885793000000002</v>
      </c>
      <c r="C126" s="30">
        <v>0.51997674999999999</v>
      </c>
      <c r="D126" s="30"/>
      <c r="E126" s="30">
        <v>0.50585610000000003</v>
      </c>
      <c r="F126" s="30">
        <v>0.50700515999999995</v>
      </c>
      <c r="G126" s="30"/>
      <c r="H126" s="30">
        <v>0.51614088000000002</v>
      </c>
      <c r="I126" s="30">
        <v>0.51754078999999997</v>
      </c>
    </row>
    <row r="127" spans="1:9" s="20" customFormat="1" ht="18.75" customHeight="1" x14ac:dyDescent="0.3">
      <c r="A127" s="24">
        <v>2011</v>
      </c>
      <c r="B127" s="30">
        <v>0.50778745000000003</v>
      </c>
      <c r="C127" s="30">
        <v>0.50840534000000004</v>
      </c>
      <c r="D127" s="30"/>
      <c r="E127" s="30">
        <v>0.49442315999999997</v>
      </c>
      <c r="F127" s="30">
        <v>0.49505782999999998</v>
      </c>
      <c r="G127" s="30"/>
      <c r="H127" s="30">
        <v>0.50694578000000001</v>
      </c>
      <c r="I127" s="30">
        <v>0.50771332999999996</v>
      </c>
    </row>
    <row r="128" spans="1:9" s="20" customFormat="1" ht="18.75" customHeight="1" x14ac:dyDescent="0.3">
      <c r="A128" s="24">
        <v>2013</v>
      </c>
      <c r="B128" s="30">
        <v>0.50377243000000005</v>
      </c>
      <c r="C128" s="30">
        <v>0.50453632999999998</v>
      </c>
      <c r="D128" s="30"/>
      <c r="E128" s="30">
        <v>0.49028939999999999</v>
      </c>
      <c r="F128" s="30">
        <v>0.49107405999999998</v>
      </c>
      <c r="G128" s="30"/>
      <c r="H128" s="30">
        <v>0.50369984000000001</v>
      </c>
      <c r="I128" s="30">
        <v>0.50461549000000006</v>
      </c>
    </row>
    <row r="129" spans="1:19" s="20" customFormat="1" ht="18.75" customHeight="1" x14ac:dyDescent="0.3">
      <c r="A129" s="33" t="s">
        <v>181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s="20" customFormat="1" ht="18.75" customHeight="1" x14ac:dyDescent="0.3">
      <c r="A130" s="24">
        <v>2013</v>
      </c>
      <c r="B130" s="30">
        <v>0.47161836000000001</v>
      </c>
      <c r="C130" s="30">
        <v>0.47263495</v>
      </c>
      <c r="D130" s="30"/>
      <c r="E130" s="30">
        <v>0.45696286000000003</v>
      </c>
      <c r="F130" s="30">
        <v>0.45800334999999998</v>
      </c>
      <c r="G130" s="30"/>
      <c r="H130" s="30">
        <v>0.44284770000000001</v>
      </c>
      <c r="I130" s="30">
        <v>0.44308956999999999</v>
      </c>
    </row>
    <row r="131" spans="1:19" s="20" customFormat="1" ht="18.75" customHeight="1" x14ac:dyDescent="0.3">
      <c r="A131" s="24">
        <v>2015</v>
      </c>
      <c r="B131" s="30">
        <v>0.47486154000000003</v>
      </c>
      <c r="C131" s="30">
        <v>0.47651669000000002</v>
      </c>
      <c r="D131" s="30"/>
      <c r="E131" s="30">
        <v>0.45882666999999999</v>
      </c>
      <c r="F131" s="30">
        <v>0.46052482</v>
      </c>
      <c r="G131" s="30"/>
      <c r="H131" s="30">
        <v>0.43129805999999998</v>
      </c>
      <c r="I131" s="30">
        <v>0.43159043000000002</v>
      </c>
    </row>
    <row r="132" spans="1:19" s="20" customFormat="1" ht="18.75" customHeight="1" x14ac:dyDescent="0.35">
      <c r="A132" s="21" t="s">
        <v>48</v>
      </c>
      <c r="B132" s="30"/>
      <c r="C132" s="30"/>
      <c r="D132" s="30"/>
      <c r="E132" s="30"/>
      <c r="F132" s="30"/>
      <c r="G132" s="30"/>
      <c r="H132" s="30"/>
      <c r="I132" s="30"/>
    </row>
    <row r="133" spans="1:19" s="20" customFormat="1" ht="18.75" customHeight="1" x14ac:dyDescent="0.3">
      <c r="A133" s="22" t="s">
        <v>84</v>
      </c>
      <c r="B133" s="30"/>
      <c r="C133" s="30"/>
      <c r="D133" s="30"/>
      <c r="E133" s="30"/>
      <c r="F133" s="30"/>
      <c r="G133" s="30"/>
      <c r="H133" s="30"/>
      <c r="I133" s="30"/>
    </row>
    <row r="134" spans="1:19" s="20" customFormat="1" ht="18.75" customHeight="1" x14ac:dyDescent="0.3">
      <c r="A134" s="24">
        <v>2001</v>
      </c>
      <c r="B134" s="30">
        <v>0.56460083000000005</v>
      </c>
      <c r="C134" s="30">
        <v>0.57757681000000005</v>
      </c>
      <c r="D134" s="30"/>
      <c r="E134" s="30">
        <v>0.54261623000000003</v>
      </c>
      <c r="F134" s="30">
        <v>0.55624741</v>
      </c>
      <c r="G134" s="30"/>
      <c r="H134" s="30"/>
      <c r="I134" s="30"/>
    </row>
    <row r="135" spans="1:19" s="20" customFormat="1" ht="18.75" customHeight="1" x14ac:dyDescent="0.3">
      <c r="A135" s="24">
        <v>2002</v>
      </c>
      <c r="B135" s="30">
        <v>0.58081265999999998</v>
      </c>
      <c r="C135" s="30">
        <v>0.58254916000000001</v>
      </c>
      <c r="D135" s="30"/>
      <c r="E135" s="30">
        <v>0.55900908000000005</v>
      </c>
      <c r="F135" s="30">
        <v>0.56083590000000005</v>
      </c>
      <c r="G135" s="30"/>
      <c r="H135" s="30">
        <v>0.55054537000000003</v>
      </c>
      <c r="I135" s="30">
        <v>0.55164416000000005</v>
      </c>
    </row>
    <row r="136" spans="1:19" s="20" customFormat="1" ht="18.75" customHeight="1" x14ac:dyDescent="0.3">
      <c r="A136" s="24">
        <v>2003</v>
      </c>
      <c r="B136" s="30">
        <v>0.54244724</v>
      </c>
      <c r="C136" s="30">
        <v>0.54408332000000004</v>
      </c>
      <c r="D136" s="30"/>
      <c r="E136" s="30">
        <v>0.51846217000000006</v>
      </c>
      <c r="F136" s="30">
        <v>0.52018401000000003</v>
      </c>
      <c r="G136" s="30"/>
      <c r="H136" s="30">
        <v>0.52247694</v>
      </c>
      <c r="I136" s="30">
        <v>0.52380139999999997</v>
      </c>
    </row>
    <row r="137" spans="1:19" s="20" customFormat="1" ht="18.75" customHeight="1" x14ac:dyDescent="0.3">
      <c r="A137" s="24">
        <v>2004</v>
      </c>
      <c r="B137" s="30">
        <v>0.56033875</v>
      </c>
      <c r="C137" s="30">
        <v>0.56113206000000004</v>
      </c>
      <c r="D137" s="30"/>
      <c r="E137" s="30">
        <v>0.53770309000000005</v>
      </c>
      <c r="F137" s="30">
        <v>0.53853722999999998</v>
      </c>
      <c r="G137" s="30"/>
      <c r="H137" s="30">
        <v>0.53461696999999997</v>
      </c>
      <c r="I137" s="30">
        <v>0.53510080000000004</v>
      </c>
    </row>
    <row r="138" spans="1:19" s="20" customFormat="1" ht="18.75" customHeight="1" x14ac:dyDescent="0.3">
      <c r="A138" s="24">
        <v>2005</v>
      </c>
      <c r="B138" s="30">
        <v>0.54969312999999997</v>
      </c>
      <c r="C138" s="30">
        <v>0.55040182000000004</v>
      </c>
      <c r="D138" s="30"/>
      <c r="E138" s="30">
        <v>0.52549513999999997</v>
      </c>
      <c r="F138" s="30">
        <v>0.52624190999999998</v>
      </c>
      <c r="G138" s="30"/>
      <c r="H138" s="30">
        <v>0.52409638000000003</v>
      </c>
      <c r="I138" s="30">
        <v>0.52475022000000004</v>
      </c>
    </row>
    <row r="139" spans="1:19" s="20" customFormat="1" ht="18.75" customHeight="1" x14ac:dyDescent="0.3">
      <c r="A139" s="22" t="s">
        <v>106</v>
      </c>
      <c r="B139" s="30"/>
      <c r="C139" s="30"/>
      <c r="D139" s="30"/>
      <c r="E139" s="30"/>
      <c r="F139" s="30"/>
      <c r="G139" s="30"/>
      <c r="H139" s="30"/>
      <c r="I139" s="30"/>
    </row>
    <row r="140" spans="1:19" s="20" customFormat="1" ht="18.75" customHeight="1" x14ac:dyDescent="0.3">
      <c r="A140" s="24">
        <v>2008</v>
      </c>
      <c r="B140" s="30">
        <v>0.55757769000000001</v>
      </c>
      <c r="C140" s="30">
        <v>0.56042274000000003</v>
      </c>
      <c r="D140" s="30"/>
      <c r="E140" s="30">
        <v>0.53552184999999997</v>
      </c>
      <c r="F140" s="30">
        <v>0.53850874000000004</v>
      </c>
      <c r="G140" s="30"/>
      <c r="H140" s="30">
        <v>0.53631225999999999</v>
      </c>
      <c r="I140" s="30">
        <v>0.53858377000000002</v>
      </c>
    </row>
    <row r="141" spans="1:19" s="20" customFormat="1" ht="18.75" customHeight="1" x14ac:dyDescent="0.3">
      <c r="A141" s="24">
        <v>2009</v>
      </c>
      <c r="B141" s="30">
        <v>0.55698948000000004</v>
      </c>
      <c r="C141" s="30">
        <v>0.55918038000000003</v>
      </c>
      <c r="D141" s="30"/>
      <c r="E141" s="30">
        <v>0.53629568999999999</v>
      </c>
      <c r="F141" s="30">
        <v>0.53858892999999997</v>
      </c>
      <c r="G141" s="30"/>
      <c r="H141" s="30">
        <v>0.53589728999999997</v>
      </c>
      <c r="I141" s="30">
        <v>0.53722201999999997</v>
      </c>
    </row>
    <row r="142" spans="1:19" s="20" customFormat="1" ht="18.75" customHeight="1" x14ac:dyDescent="0.3">
      <c r="A142" s="24">
        <v>2010</v>
      </c>
      <c r="B142" s="30">
        <v>0.55337612999999997</v>
      </c>
      <c r="C142" s="30">
        <v>0.55499443999999998</v>
      </c>
      <c r="D142" s="30"/>
      <c r="E142" s="30">
        <v>0.53160238999999998</v>
      </c>
      <c r="F142" s="30">
        <v>0.53329959999999998</v>
      </c>
      <c r="G142" s="30"/>
      <c r="H142" s="30">
        <v>0.52911633000000002</v>
      </c>
      <c r="I142" s="30">
        <v>0.52999965999999998</v>
      </c>
    </row>
    <row r="143" spans="1:19" s="20" customFormat="1" ht="18.75" customHeight="1" x14ac:dyDescent="0.3">
      <c r="A143" s="24">
        <v>2011</v>
      </c>
      <c r="B143" s="30">
        <v>0.54024095999999999</v>
      </c>
      <c r="C143" s="30">
        <v>0.54175653999999995</v>
      </c>
      <c r="D143" s="30"/>
      <c r="E143" s="30">
        <v>0.51933686000000001</v>
      </c>
      <c r="F143" s="30">
        <v>0.52092134999999995</v>
      </c>
      <c r="G143" s="30"/>
      <c r="H143" s="30">
        <v>0.51944623000000001</v>
      </c>
      <c r="I143" s="30">
        <v>0.52041764999999995</v>
      </c>
    </row>
    <row r="144" spans="1:19" s="20" customFormat="1" ht="18.75" customHeight="1" x14ac:dyDescent="0.3">
      <c r="A144" s="24">
        <v>2012</v>
      </c>
      <c r="B144" s="30">
        <v>0.53363373999999997</v>
      </c>
      <c r="C144" s="30">
        <v>0.53540500000000002</v>
      </c>
      <c r="D144" s="30"/>
      <c r="E144" s="30">
        <v>0.51189693000000003</v>
      </c>
      <c r="F144" s="30">
        <v>0.51375073999999998</v>
      </c>
      <c r="G144" s="30"/>
      <c r="H144" s="30">
        <v>0.51254314000000001</v>
      </c>
      <c r="I144" s="30">
        <v>0.51358479999999995</v>
      </c>
    </row>
    <row r="145" spans="1:16" s="26" customFormat="1" ht="18.75" customHeight="1" x14ac:dyDescent="0.3">
      <c r="A145" s="25">
        <v>2013</v>
      </c>
      <c r="B145" s="30">
        <v>0.53305966000000005</v>
      </c>
      <c r="C145" s="30">
        <v>0.53487819000000003</v>
      </c>
      <c r="D145" s="30"/>
      <c r="E145" s="30">
        <v>0.50976858999999997</v>
      </c>
      <c r="F145" s="30">
        <v>0.51167783</v>
      </c>
      <c r="G145" s="30"/>
      <c r="H145" s="30">
        <v>0.51427515000000001</v>
      </c>
      <c r="I145" s="30">
        <v>0.51540520999999995</v>
      </c>
      <c r="J145" s="30"/>
      <c r="K145" s="30"/>
      <c r="L145" s="30"/>
      <c r="M145" s="30"/>
      <c r="N145" s="30"/>
      <c r="O145" s="30"/>
      <c r="P145" s="30"/>
    </row>
    <row r="146" spans="1:16" s="26" customFormat="1" ht="18.75" customHeight="1" x14ac:dyDescent="0.3">
      <c r="A146" s="25">
        <v>2014</v>
      </c>
      <c r="B146" s="30">
        <v>0.53328355999999999</v>
      </c>
      <c r="C146" s="30">
        <v>0.53497260000000002</v>
      </c>
      <c r="D146" s="30"/>
      <c r="E146" s="30">
        <v>0.51090475000000002</v>
      </c>
      <c r="F146" s="30">
        <v>0.51267478</v>
      </c>
      <c r="G146" s="30"/>
      <c r="H146" s="30">
        <v>0.51408111999999995</v>
      </c>
      <c r="I146" s="30">
        <v>0.51540089</v>
      </c>
      <c r="J146" s="30"/>
      <c r="K146" s="30"/>
      <c r="L146" s="30"/>
      <c r="M146" s="30"/>
      <c r="N146" s="30"/>
      <c r="O146" s="30"/>
      <c r="P146" s="30"/>
    </row>
    <row r="147" spans="1:16" s="20" customFormat="1" ht="18.75" customHeight="1" x14ac:dyDescent="0.3">
      <c r="A147" s="24">
        <v>2015</v>
      </c>
      <c r="B147" s="30">
        <v>0.50683137</v>
      </c>
      <c r="C147" s="30">
        <v>0.50874752999999995</v>
      </c>
      <c r="D147" s="30"/>
      <c r="E147" s="30">
        <v>0.48535268999999998</v>
      </c>
      <c r="F147" s="30">
        <v>0.48735231000000001</v>
      </c>
      <c r="G147" s="30"/>
      <c r="H147" s="30">
        <v>0.48987148000000003</v>
      </c>
      <c r="I147" s="30">
        <v>0.49115718000000003</v>
      </c>
    </row>
    <row r="148" spans="1:16" s="20" customFormat="1" ht="18.75" customHeight="1" x14ac:dyDescent="0.35">
      <c r="A148" s="21" t="s">
        <v>53</v>
      </c>
      <c r="B148" s="30"/>
      <c r="C148" s="30"/>
      <c r="D148" s="30"/>
      <c r="E148" s="30"/>
      <c r="F148" s="30"/>
      <c r="G148" s="30"/>
      <c r="H148" s="30"/>
      <c r="I148" s="30"/>
    </row>
    <row r="149" spans="1:16" s="20" customFormat="1" ht="18.75" customHeight="1" x14ac:dyDescent="0.3">
      <c r="A149" s="28" t="s">
        <v>150</v>
      </c>
    </row>
    <row r="150" spans="1:16" s="20" customFormat="1" ht="18.75" customHeight="1" x14ac:dyDescent="0.3">
      <c r="A150" s="28" t="s">
        <v>154</v>
      </c>
    </row>
    <row r="151" spans="1:16" s="20" customFormat="1" ht="18.75" customHeight="1" x14ac:dyDescent="0.3">
      <c r="A151" s="25">
        <v>1989</v>
      </c>
      <c r="B151" s="30">
        <v>0.43973585999999998</v>
      </c>
      <c r="C151" s="30">
        <v>0.45570026000000002</v>
      </c>
      <c r="D151" s="30"/>
      <c r="E151" s="30">
        <v>0.42021343</v>
      </c>
      <c r="F151" s="30">
        <v>0.43673411000000001</v>
      </c>
      <c r="G151" s="30"/>
      <c r="H151" s="30">
        <v>0.43356123000000002</v>
      </c>
      <c r="I151" s="30">
        <v>0.43356123000000002</v>
      </c>
    </row>
    <row r="152" spans="1:16" s="20" customFormat="1" ht="18.75" customHeight="1" x14ac:dyDescent="0.3">
      <c r="A152" s="25">
        <v>1990</v>
      </c>
      <c r="B152" s="30">
        <v>0.43957225</v>
      </c>
      <c r="C152" s="30">
        <v>0.45301543</v>
      </c>
      <c r="D152" s="30"/>
      <c r="E152" s="30">
        <v>0.42158557000000002</v>
      </c>
      <c r="F152" s="30">
        <v>0.43546020000000002</v>
      </c>
      <c r="G152" s="30"/>
      <c r="H152" s="30">
        <v>0.42754600999999998</v>
      </c>
      <c r="I152" s="30">
        <v>0.42754600999999998</v>
      </c>
    </row>
    <row r="153" spans="1:16" s="20" customFormat="1" ht="18.75" customHeight="1" x14ac:dyDescent="0.3">
      <c r="A153" s="25">
        <v>1991</v>
      </c>
      <c r="B153" s="30">
        <v>0.45361879999999999</v>
      </c>
      <c r="C153" s="30">
        <v>0.46647849000000002</v>
      </c>
      <c r="D153" s="30"/>
      <c r="E153" s="30">
        <v>0.43350936000000001</v>
      </c>
      <c r="F153" s="30">
        <v>0.44684235</v>
      </c>
      <c r="G153" s="30"/>
      <c r="H153" s="30">
        <v>0.44392010999999998</v>
      </c>
      <c r="I153" s="30">
        <v>0.44392010999999998</v>
      </c>
    </row>
    <row r="154" spans="1:16" s="20" customFormat="1" ht="18.75" customHeight="1" x14ac:dyDescent="0.3">
      <c r="A154" s="25">
        <v>1992</v>
      </c>
      <c r="B154" s="30">
        <v>0.44642596000000001</v>
      </c>
      <c r="C154" s="30">
        <v>0.45712399999999997</v>
      </c>
      <c r="D154" s="30"/>
      <c r="E154" s="30">
        <v>0.42791747000000002</v>
      </c>
      <c r="F154" s="30">
        <v>0.43897319000000001</v>
      </c>
      <c r="G154" s="30"/>
      <c r="H154" s="30">
        <v>0.43716539999999998</v>
      </c>
      <c r="I154" s="30">
        <v>0.43716539999999998</v>
      </c>
    </row>
    <row r="155" spans="1:16" s="20" customFormat="1" ht="18.75" customHeight="1" x14ac:dyDescent="0.3">
      <c r="A155" s="25">
        <v>1993</v>
      </c>
      <c r="B155" s="30">
        <v>0.44685540000000001</v>
      </c>
      <c r="C155" s="30">
        <v>0.46003164000000002</v>
      </c>
      <c r="D155" s="30"/>
      <c r="E155" s="30">
        <v>0.42869128000000001</v>
      </c>
      <c r="F155" s="30">
        <v>0.44230019999999998</v>
      </c>
      <c r="G155" s="30"/>
      <c r="H155" s="30">
        <v>0.43663438999999998</v>
      </c>
      <c r="I155" s="30">
        <v>0.43663438999999998</v>
      </c>
    </row>
    <row r="156" spans="1:16" s="20" customFormat="1" ht="18.75" customHeight="1" x14ac:dyDescent="0.3">
      <c r="A156" s="25">
        <v>1994</v>
      </c>
      <c r="B156" s="30">
        <v>0.45798971999999999</v>
      </c>
      <c r="C156" s="30">
        <v>0.46752408000000001</v>
      </c>
      <c r="D156" s="30"/>
      <c r="E156" s="30">
        <v>0.43794086999999998</v>
      </c>
      <c r="F156" s="30">
        <v>0.44782789000000001</v>
      </c>
      <c r="G156" s="30"/>
      <c r="H156" s="30">
        <v>0.44405067999999998</v>
      </c>
      <c r="I156" s="30">
        <v>0.44405067999999998</v>
      </c>
    </row>
    <row r="157" spans="1:16" s="20" customFormat="1" ht="18.75" customHeight="1" x14ac:dyDescent="0.3">
      <c r="A157" s="25">
        <v>1995</v>
      </c>
      <c r="B157" s="30">
        <v>0.44739356000000002</v>
      </c>
      <c r="C157" s="30">
        <v>0.45712683999999998</v>
      </c>
      <c r="D157" s="30"/>
      <c r="E157" s="30">
        <v>0.43000967000000001</v>
      </c>
      <c r="F157" s="30">
        <v>0.44004915</v>
      </c>
      <c r="G157" s="30"/>
      <c r="H157" s="30">
        <v>0.43523517</v>
      </c>
      <c r="I157" s="30">
        <v>0.43523517</v>
      </c>
    </row>
    <row r="158" spans="1:16" s="20" customFormat="1" ht="18.75" customHeight="1" x14ac:dyDescent="0.3">
      <c r="A158" s="25">
        <v>1996</v>
      </c>
      <c r="B158" s="30">
        <v>0.45493362999999998</v>
      </c>
      <c r="C158" s="30">
        <v>0.46541740999999998</v>
      </c>
      <c r="D158" s="30"/>
      <c r="E158" s="30">
        <v>0.43706959000000001</v>
      </c>
      <c r="F158" s="30">
        <v>0.44789697000000001</v>
      </c>
      <c r="G158" s="30"/>
      <c r="H158" s="30">
        <v>0.44277246999999997</v>
      </c>
      <c r="I158" s="30">
        <v>0.44277246999999997</v>
      </c>
    </row>
    <row r="159" spans="1:16" s="20" customFormat="1" ht="18.75" customHeight="1" x14ac:dyDescent="0.3">
      <c r="A159" s="25">
        <v>1997</v>
      </c>
      <c r="B159" s="30">
        <v>0.44895512999999998</v>
      </c>
      <c r="C159" s="30">
        <v>0.45617113999999997</v>
      </c>
      <c r="D159" s="30"/>
      <c r="E159" s="30">
        <v>0.42864774999999999</v>
      </c>
      <c r="F159" s="30">
        <v>0.43612969000000001</v>
      </c>
      <c r="G159" s="30"/>
      <c r="H159" s="30">
        <v>0.43603701</v>
      </c>
      <c r="I159" s="30">
        <v>0.43603701</v>
      </c>
    </row>
    <row r="160" spans="1:16" s="20" customFormat="1" ht="18.75" customHeight="1" x14ac:dyDescent="0.3">
      <c r="A160" s="25">
        <v>1998</v>
      </c>
      <c r="B160" s="30">
        <v>0.45049857999999998</v>
      </c>
      <c r="C160" s="30">
        <v>0.45667221000000002</v>
      </c>
      <c r="D160" s="30"/>
      <c r="E160" s="30">
        <v>0.43082804000000002</v>
      </c>
      <c r="F160" s="30">
        <v>0.43722265999999999</v>
      </c>
      <c r="G160" s="30"/>
      <c r="H160" s="30">
        <v>0.43745538</v>
      </c>
      <c r="I160" s="30">
        <v>0.43745538</v>
      </c>
    </row>
    <row r="161" spans="1:9" s="20" customFormat="1" ht="18.75" customHeight="1" x14ac:dyDescent="0.3">
      <c r="A161" s="25">
        <v>1999</v>
      </c>
      <c r="B161" s="30">
        <v>0.47008158</v>
      </c>
      <c r="C161" s="30">
        <v>0.47665331999999999</v>
      </c>
      <c r="D161" s="30"/>
      <c r="E161" s="30">
        <v>0.45056859999999999</v>
      </c>
      <c r="F161" s="30">
        <v>0.45738233</v>
      </c>
      <c r="G161" s="30"/>
      <c r="H161" s="30">
        <v>0.45839202000000001</v>
      </c>
      <c r="I161" s="30">
        <v>0.45839202000000001</v>
      </c>
    </row>
    <row r="162" spans="1:9" s="20" customFormat="1" ht="18.75" customHeight="1" x14ac:dyDescent="0.3">
      <c r="A162" s="25">
        <v>2000</v>
      </c>
      <c r="B162" s="30">
        <v>0.46732713999999997</v>
      </c>
      <c r="C162" s="30">
        <v>0.47441557000000001</v>
      </c>
      <c r="D162" s="30"/>
      <c r="E162" s="30">
        <v>0.44865917999999999</v>
      </c>
      <c r="F162" s="30">
        <v>0.45599603</v>
      </c>
      <c r="G162" s="30"/>
      <c r="H162" s="30">
        <v>0.45552007999999999</v>
      </c>
      <c r="I162" s="30">
        <v>0.45552007999999999</v>
      </c>
    </row>
    <row r="163" spans="1:9" s="20" customFormat="1" ht="18.75" customHeight="1" x14ac:dyDescent="0.3">
      <c r="A163" s="25">
        <v>2001</v>
      </c>
      <c r="B163" s="30">
        <v>0.49900238000000002</v>
      </c>
      <c r="C163" s="30">
        <v>0.50902601000000003</v>
      </c>
      <c r="D163" s="30"/>
      <c r="E163" s="30">
        <v>0.48049671999999999</v>
      </c>
      <c r="F163" s="30">
        <v>0.49089060000000001</v>
      </c>
      <c r="G163" s="30"/>
      <c r="H163" s="30">
        <v>0.48737386999999999</v>
      </c>
      <c r="I163" s="30">
        <v>0.48737386999999999</v>
      </c>
    </row>
    <row r="164" spans="1:9" s="20" customFormat="1" ht="18.75" customHeight="1" x14ac:dyDescent="0.3">
      <c r="A164" s="28" t="s">
        <v>155</v>
      </c>
      <c r="B164" s="30"/>
      <c r="C164" s="30"/>
      <c r="D164" s="30"/>
      <c r="E164" s="30"/>
      <c r="F164" s="30"/>
      <c r="G164" s="30"/>
      <c r="H164" s="30"/>
      <c r="I164" s="30"/>
    </row>
    <row r="165" spans="1:9" s="20" customFormat="1" ht="18.75" customHeight="1" x14ac:dyDescent="0.3">
      <c r="A165" s="24">
        <v>2001</v>
      </c>
      <c r="B165" s="30">
        <v>0.50101901999999998</v>
      </c>
      <c r="C165" s="30">
        <v>0.51100230000000002</v>
      </c>
      <c r="D165" s="30"/>
      <c r="E165" s="30">
        <v>0.48268356000000001</v>
      </c>
      <c r="F165" s="30">
        <v>0.49303369000000002</v>
      </c>
      <c r="G165" s="30"/>
      <c r="H165" s="30">
        <v>0.48737386999999999</v>
      </c>
      <c r="I165" s="30">
        <v>0.48737386999999999</v>
      </c>
    </row>
    <row r="166" spans="1:9" s="20" customFormat="1" ht="18.75" customHeight="1" x14ac:dyDescent="0.3">
      <c r="A166" s="24">
        <v>2002</v>
      </c>
      <c r="B166" s="30">
        <v>0.50041296999999996</v>
      </c>
      <c r="C166" s="30">
        <v>0.50891443999999997</v>
      </c>
      <c r="D166" s="30"/>
      <c r="E166" s="30">
        <v>0.48524440000000002</v>
      </c>
      <c r="F166" s="30">
        <v>0.494004</v>
      </c>
      <c r="G166" s="30"/>
      <c r="H166" s="30">
        <v>0.48851536000000001</v>
      </c>
      <c r="I166" s="30">
        <v>0.48851536000000001</v>
      </c>
    </row>
    <row r="167" spans="1:9" s="20" customFormat="1" ht="18.75" customHeight="1" x14ac:dyDescent="0.3">
      <c r="A167" s="24">
        <v>2003</v>
      </c>
      <c r="B167" s="30">
        <v>0.49184112000000002</v>
      </c>
      <c r="C167" s="30">
        <v>0.49929185999999998</v>
      </c>
      <c r="D167" s="30"/>
      <c r="E167" s="30">
        <v>0.47468760999999998</v>
      </c>
      <c r="F167" s="30">
        <v>0.48238986</v>
      </c>
      <c r="G167" s="30"/>
      <c r="H167" s="30">
        <v>0.47854955999999998</v>
      </c>
      <c r="I167" s="30">
        <v>0.47854955999999998</v>
      </c>
    </row>
    <row r="168" spans="1:9" s="20" customFormat="1" ht="18.75" customHeight="1" x14ac:dyDescent="0.3">
      <c r="A168" s="24">
        <v>2004</v>
      </c>
      <c r="B168" s="30">
        <v>0.48178594000000002</v>
      </c>
      <c r="C168" s="30">
        <v>0.48919757000000003</v>
      </c>
      <c r="D168" s="30"/>
      <c r="E168" s="30">
        <v>0.46428359000000002</v>
      </c>
      <c r="F168" s="30">
        <v>0.47194553</v>
      </c>
      <c r="G168" s="30"/>
      <c r="H168" s="30">
        <v>0.46856920000000002</v>
      </c>
      <c r="I168" s="30">
        <v>0.46856920000000002</v>
      </c>
    </row>
    <row r="169" spans="1:9" s="20" customFormat="1" ht="18.75" customHeight="1" x14ac:dyDescent="0.3">
      <c r="A169" s="24">
        <v>2005</v>
      </c>
      <c r="B169" s="30">
        <v>0.47332646</v>
      </c>
      <c r="C169" s="30">
        <v>0.47774108999999998</v>
      </c>
      <c r="D169" s="30"/>
      <c r="E169" s="30">
        <v>0.45471007000000002</v>
      </c>
      <c r="F169" s="30">
        <v>0.45928075000000002</v>
      </c>
      <c r="G169" s="30"/>
      <c r="H169" s="30">
        <v>0.46229176</v>
      </c>
      <c r="I169" s="30">
        <v>0.46229176</v>
      </c>
    </row>
    <row r="170" spans="1:9" s="20" customFormat="1" ht="18.75" customHeight="1" x14ac:dyDescent="0.3">
      <c r="A170" s="24">
        <v>2006</v>
      </c>
      <c r="B170" s="30">
        <v>0.48850248000000002</v>
      </c>
      <c r="C170" s="30">
        <v>0.49308334999999998</v>
      </c>
      <c r="D170" s="30"/>
      <c r="E170" s="30">
        <v>0.47146412999999998</v>
      </c>
      <c r="F170" s="30">
        <v>0.4761976</v>
      </c>
      <c r="G170" s="30"/>
      <c r="H170" s="30">
        <v>0.47750745999999999</v>
      </c>
      <c r="I170" s="30">
        <v>0.47750745999999999</v>
      </c>
    </row>
    <row r="171" spans="1:9" s="20" customFormat="1" ht="18.75" customHeight="1" x14ac:dyDescent="0.3">
      <c r="A171" s="24">
        <v>2007</v>
      </c>
      <c r="B171" s="30">
        <v>0.49150808000000001</v>
      </c>
      <c r="C171" s="30">
        <v>0.49489097999999998</v>
      </c>
      <c r="D171" s="30"/>
      <c r="E171" s="30">
        <v>0.47467123</v>
      </c>
      <c r="F171" s="30">
        <v>0.47816614000000002</v>
      </c>
      <c r="G171" s="30"/>
      <c r="H171" s="30">
        <v>0.47851982999999998</v>
      </c>
      <c r="I171" s="30">
        <v>0.47851982999999998</v>
      </c>
    </row>
    <row r="172" spans="1:9" s="20" customFormat="1" ht="18.75" customHeight="1" x14ac:dyDescent="0.3">
      <c r="A172" s="24">
        <v>2008</v>
      </c>
      <c r="B172" s="30">
        <v>0.48647157000000002</v>
      </c>
      <c r="C172" s="30">
        <v>0.49142527000000003</v>
      </c>
      <c r="D172" s="30"/>
      <c r="E172" s="30">
        <v>0.46951906999999998</v>
      </c>
      <c r="F172" s="30">
        <v>0.47463631000000001</v>
      </c>
      <c r="G172" s="30"/>
      <c r="H172" s="30">
        <v>0.47244422000000003</v>
      </c>
      <c r="I172" s="30">
        <v>0.47244422000000003</v>
      </c>
    </row>
    <row r="173" spans="1:9" s="20" customFormat="1" ht="18.75" customHeight="1" x14ac:dyDescent="0.3">
      <c r="A173" s="24">
        <v>2009</v>
      </c>
      <c r="B173" s="30">
        <v>0.50446681999999998</v>
      </c>
      <c r="C173" s="30">
        <v>0.50965572000000003</v>
      </c>
      <c r="D173" s="30"/>
      <c r="E173" s="30">
        <v>0.48740517</v>
      </c>
      <c r="F173" s="30">
        <v>0.49277272999999999</v>
      </c>
      <c r="G173" s="30"/>
      <c r="H173" s="30">
        <v>0.49200216000000002</v>
      </c>
      <c r="I173" s="30">
        <v>0.49200216000000002</v>
      </c>
    </row>
    <row r="174" spans="1:9" s="20" customFormat="1" ht="18.75" customHeight="1" x14ac:dyDescent="0.3">
      <c r="A174" s="29" t="s">
        <v>151</v>
      </c>
    </row>
    <row r="175" spans="1:9" s="20" customFormat="1" ht="18.75" customHeight="1" x14ac:dyDescent="0.3">
      <c r="A175" s="24">
        <v>2010</v>
      </c>
      <c r="B175" s="30">
        <v>0.49921038000000001</v>
      </c>
      <c r="C175" s="30">
        <v>0.50334128</v>
      </c>
      <c r="D175" s="30"/>
      <c r="E175" s="30">
        <v>0.48280906000000001</v>
      </c>
      <c r="F175" s="30">
        <v>0.48707525000000002</v>
      </c>
      <c r="G175" s="30"/>
      <c r="H175" s="30">
        <v>0.49447815000000001</v>
      </c>
      <c r="I175" s="30">
        <v>0.49716239000000001</v>
      </c>
    </row>
    <row r="176" spans="1:9" s="20" customFormat="1" ht="18.75" customHeight="1" x14ac:dyDescent="0.3">
      <c r="A176" s="24">
        <v>2010</v>
      </c>
      <c r="B176" s="30">
        <v>0.47990830000000001</v>
      </c>
      <c r="C176" s="30">
        <v>0.48096070000000002</v>
      </c>
      <c r="D176" s="30"/>
      <c r="E176" s="30">
        <v>0.46165265</v>
      </c>
      <c r="F176" s="30">
        <v>0.46274198</v>
      </c>
      <c r="G176" s="30"/>
      <c r="H176" s="30">
        <v>0.49447815000000001</v>
      </c>
      <c r="I176" s="30">
        <v>0.49716239000000001</v>
      </c>
    </row>
    <row r="177" spans="1:9" s="20" customFormat="1" ht="18.75" customHeight="1" x14ac:dyDescent="0.3">
      <c r="A177" s="24">
        <v>2011</v>
      </c>
      <c r="B177" s="30">
        <v>0.48500577</v>
      </c>
      <c r="C177" s="30">
        <v>0.48596948000000001</v>
      </c>
      <c r="D177" s="30"/>
      <c r="E177" s="30">
        <v>0.46545228999999999</v>
      </c>
      <c r="F177" s="30">
        <v>0.46645259</v>
      </c>
      <c r="G177" s="30"/>
      <c r="H177" s="30">
        <v>0.50046643000000002</v>
      </c>
      <c r="I177" s="30">
        <v>0.50295027000000003</v>
      </c>
    </row>
    <row r="178" spans="1:9" s="20" customFormat="1" ht="18.75" customHeight="1" x14ac:dyDescent="0.3">
      <c r="A178" s="24">
        <v>2012</v>
      </c>
      <c r="B178" s="30">
        <v>0.48541278999999998</v>
      </c>
      <c r="C178" s="30">
        <v>0.48609363</v>
      </c>
      <c r="D178" s="30"/>
      <c r="E178" s="30">
        <v>0.46641146</v>
      </c>
      <c r="F178" s="30">
        <v>0.46711743</v>
      </c>
      <c r="G178" s="30"/>
      <c r="H178" s="30">
        <v>0.50357996000000005</v>
      </c>
      <c r="I178" s="30">
        <v>0.50564569999999998</v>
      </c>
    </row>
    <row r="179" spans="1:9" s="20" customFormat="1" ht="18.75" customHeight="1" x14ac:dyDescent="0.3">
      <c r="A179" s="24">
        <v>2013</v>
      </c>
      <c r="B179" s="30">
        <v>0.49144060000000001</v>
      </c>
      <c r="C179" s="30">
        <v>0.49175687000000001</v>
      </c>
      <c r="D179" s="30"/>
      <c r="E179" s="30">
        <v>0.47404793000000001</v>
      </c>
      <c r="F179" s="30">
        <v>0.47437500999999999</v>
      </c>
      <c r="G179" s="30"/>
      <c r="H179" s="30">
        <v>0.50825814999999996</v>
      </c>
      <c r="I179" s="30">
        <v>0.51041614000000002</v>
      </c>
    </row>
    <row r="180" spans="1:9" s="20" customFormat="1" ht="18.75" customHeight="1" x14ac:dyDescent="0.3">
      <c r="A180" s="24">
        <v>2014</v>
      </c>
      <c r="B180" s="30">
        <v>0.48423877999999998</v>
      </c>
      <c r="C180" s="30">
        <v>0.48529937000000001</v>
      </c>
      <c r="D180" s="30"/>
      <c r="E180" s="30">
        <v>0.46633214000000001</v>
      </c>
      <c r="F180" s="30">
        <v>0.46742955000000003</v>
      </c>
      <c r="G180" s="30"/>
      <c r="H180" s="30">
        <v>0.50483997000000003</v>
      </c>
      <c r="I180" s="30">
        <v>0.50740114000000003</v>
      </c>
    </row>
    <row r="181" spans="1:9" s="20" customFormat="1" ht="18.75" customHeight="1" x14ac:dyDescent="0.3">
      <c r="A181" s="24">
        <v>2015</v>
      </c>
      <c r="B181" s="30">
        <v>0.48088846000000002</v>
      </c>
      <c r="C181" s="30">
        <v>0.48174398000000002</v>
      </c>
      <c r="D181" s="30"/>
      <c r="E181" s="30">
        <v>0.46301976</v>
      </c>
      <c r="F181" s="30">
        <v>0.46390473999999998</v>
      </c>
      <c r="G181" s="30"/>
      <c r="H181" s="30">
        <v>0.50564750999999997</v>
      </c>
      <c r="I181" s="30">
        <v>0.50835226</v>
      </c>
    </row>
    <row r="182" spans="1:9" s="20" customFormat="1" ht="18.75" customHeight="1" x14ac:dyDescent="0.35">
      <c r="A182" s="21" t="s">
        <v>57</v>
      </c>
      <c r="B182" s="30"/>
      <c r="C182" s="30"/>
      <c r="D182" s="30"/>
      <c r="E182" s="30"/>
      <c r="F182" s="30"/>
      <c r="G182" s="30"/>
      <c r="H182" s="30"/>
      <c r="I182" s="30"/>
    </row>
    <row r="183" spans="1:9" s="20" customFormat="1" ht="18.75" customHeight="1" x14ac:dyDescent="0.3">
      <c r="A183" s="22" t="s">
        <v>70</v>
      </c>
      <c r="B183" s="30"/>
      <c r="C183" s="30"/>
      <c r="D183" s="30"/>
      <c r="E183" s="30"/>
      <c r="F183" s="30"/>
      <c r="G183" s="30"/>
      <c r="H183" s="30"/>
      <c r="I183" s="30"/>
    </row>
    <row r="184" spans="1:9" s="20" customFormat="1" ht="18.75" customHeight="1" x14ac:dyDescent="0.3">
      <c r="A184" s="24">
        <v>1996</v>
      </c>
      <c r="B184" s="30">
        <v>0.47207693000000001</v>
      </c>
      <c r="C184" s="30">
        <v>0.47434440999999999</v>
      </c>
      <c r="D184" s="30"/>
      <c r="E184" s="30">
        <v>0.45629270999999999</v>
      </c>
      <c r="F184" s="30">
        <v>0.45862797999999999</v>
      </c>
      <c r="G184" s="30"/>
      <c r="H184" s="30">
        <v>0.48013741999999998</v>
      </c>
      <c r="I184" s="30">
        <v>0.48237027999999998</v>
      </c>
    </row>
    <row r="185" spans="1:9" s="20" customFormat="1" ht="18.75" customHeight="1" x14ac:dyDescent="0.3">
      <c r="A185" s="24">
        <v>1997</v>
      </c>
      <c r="B185" s="30">
        <v>0.48539106999999998</v>
      </c>
      <c r="C185" s="30">
        <v>0.48923856999999998</v>
      </c>
      <c r="D185" s="30"/>
      <c r="E185" s="30">
        <v>0.46652990999999999</v>
      </c>
      <c r="F185" s="30">
        <v>0.47051842999999999</v>
      </c>
      <c r="G185" s="30"/>
      <c r="H185" s="30">
        <v>0.49288405000000002</v>
      </c>
      <c r="I185" s="30">
        <v>0.49667552999999998</v>
      </c>
    </row>
    <row r="186" spans="1:9" s="20" customFormat="1" ht="18.75" customHeight="1" x14ac:dyDescent="0.3">
      <c r="A186" s="22" t="s">
        <v>71</v>
      </c>
      <c r="B186" s="30"/>
      <c r="C186" s="30"/>
      <c r="D186" s="30"/>
      <c r="E186" s="30"/>
      <c r="F186" s="30"/>
      <c r="G186" s="30"/>
      <c r="H186" s="30"/>
      <c r="I186" s="30"/>
    </row>
    <row r="187" spans="1:9" s="20" customFormat="1" ht="18.75" customHeight="1" x14ac:dyDescent="0.3">
      <c r="A187" s="24">
        <v>2000</v>
      </c>
      <c r="B187" s="30">
        <v>0.51926802999999999</v>
      </c>
      <c r="C187" s="30">
        <v>0.52008922000000002</v>
      </c>
      <c r="D187" s="30"/>
      <c r="E187" s="30">
        <v>0.50307508000000001</v>
      </c>
      <c r="F187" s="30">
        <v>0.50392393000000002</v>
      </c>
      <c r="G187" s="30"/>
      <c r="H187" s="30">
        <v>0.52775428999999996</v>
      </c>
      <c r="I187" s="30">
        <v>0.52856097999999996</v>
      </c>
    </row>
    <row r="188" spans="1:9" s="20" customFormat="1" ht="18.75" customHeight="1" x14ac:dyDescent="0.3">
      <c r="A188" s="24">
        <v>2001</v>
      </c>
      <c r="B188" s="30">
        <v>0.50429444000000001</v>
      </c>
      <c r="C188" s="30">
        <v>0.50430967999999998</v>
      </c>
      <c r="D188" s="30"/>
      <c r="E188" s="30">
        <v>0.48677211999999997</v>
      </c>
      <c r="F188" s="30">
        <v>0.48678789</v>
      </c>
      <c r="G188" s="30"/>
      <c r="H188" s="30">
        <v>0.51365751999999998</v>
      </c>
      <c r="I188" s="30">
        <v>0.51367247000000005</v>
      </c>
    </row>
    <row r="189" spans="1:9" s="20" customFormat="1" ht="18.75" customHeight="1" x14ac:dyDescent="0.3">
      <c r="A189" s="24">
        <v>2002</v>
      </c>
      <c r="B189" s="30">
        <v>0.50022058000000003</v>
      </c>
      <c r="C189" s="30">
        <v>0.50116822999999999</v>
      </c>
      <c r="D189" s="30"/>
      <c r="E189" s="30">
        <v>0.48245115999999999</v>
      </c>
      <c r="F189" s="30">
        <v>0.48343249999999999</v>
      </c>
      <c r="G189" s="30"/>
      <c r="H189" s="30">
        <v>0.50949232</v>
      </c>
      <c r="I189" s="30">
        <v>0.51042239</v>
      </c>
    </row>
    <row r="190" spans="1:9" s="20" customFormat="1" ht="18.75" customHeight="1" x14ac:dyDescent="0.3">
      <c r="A190" s="24">
        <v>2003</v>
      </c>
      <c r="B190" s="30">
        <v>0.51997963000000003</v>
      </c>
      <c r="C190" s="30">
        <v>0.52093623</v>
      </c>
      <c r="D190" s="30"/>
      <c r="E190" s="30">
        <v>0.50206315000000001</v>
      </c>
      <c r="F190" s="30">
        <v>0.50305546000000001</v>
      </c>
      <c r="G190" s="30"/>
      <c r="H190" s="30">
        <v>0.52801902000000001</v>
      </c>
      <c r="I190" s="30">
        <v>0.52895959999999997</v>
      </c>
    </row>
    <row r="191" spans="1:9" s="20" customFormat="1" ht="18.75" customHeight="1" x14ac:dyDescent="0.3">
      <c r="A191" s="24">
        <v>2004</v>
      </c>
      <c r="B191" s="30">
        <v>0.51895553999999999</v>
      </c>
      <c r="C191" s="30">
        <v>0.51954524999999996</v>
      </c>
      <c r="D191" s="30"/>
      <c r="E191" s="30">
        <v>0.50028552999999998</v>
      </c>
      <c r="F191" s="30">
        <v>0.50089813000000005</v>
      </c>
      <c r="G191" s="30"/>
      <c r="H191" s="30">
        <v>0.52722378000000003</v>
      </c>
      <c r="I191" s="30">
        <v>0.52780335</v>
      </c>
    </row>
    <row r="192" spans="1:9" s="20" customFormat="1" ht="18.75" customHeight="1" x14ac:dyDescent="0.3">
      <c r="A192" s="24">
        <v>2005</v>
      </c>
      <c r="B192" s="30">
        <v>0.50999627999999997</v>
      </c>
      <c r="C192" s="30">
        <v>0.51059074999999998</v>
      </c>
      <c r="D192" s="30"/>
      <c r="E192" s="30">
        <v>0.48945596000000002</v>
      </c>
      <c r="F192" s="30">
        <v>0.49007536000000002</v>
      </c>
      <c r="G192" s="30"/>
      <c r="H192" s="30">
        <v>0.51675442999999999</v>
      </c>
      <c r="I192" s="30">
        <v>0.51734069999999999</v>
      </c>
    </row>
    <row r="193" spans="1:9" s="20" customFormat="1" ht="18.75" customHeight="1" x14ac:dyDescent="0.3">
      <c r="A193" s="28" t="s">
        <v>114</v>
      </c>
      <c r="B193" s="30"/>
      <c r="C193" s="30"/>
      <c r="D193" s="30"/>
      <c r="E193" s="30"/>
      <c r="F193" s="30"/>
      <c r="G193" s="30"/>
      <c r="H193" s="30"/>
      <c r="I193" s="30"/>
    </row>
    <row r="194" spans="1:9" s="20" customFormat="1" ht="18.75" customHeight="1" x14ac:dyDescent="0.3">
      <c r="A194" s="24">
        <v>2005</v>
      </c>
      <c r="B194" s="30">
        <v>0.49928090000000003</v>
      </c>
      <c r="C194" s="30">
        <v>0.49958973000000001</v>
      </c>
      <c r="D194" s="30"/>
      <c r="E194" s="30">
        <v>0.47857604999999998</v>
      </c>
      <c r="F194" s="30">
        <v>0.47889765000000001</v>
      </c>
      <c r="G194" s="30"/>
      <c r="H194" s="30">
        <v>0.50623470000000004</v>
      </c>
      <c r="I194" s="30">
        <v>0.50653923999999995</v>
      </c>
    </row>
    <row r="195" spans="1:9" s="20" customFormat="1" ht="18.75" customHeight="1" x14ac:dyDescent="0.3">
      <c r="A195" s="24">
        <v>2006</v>
      </c>
      <c r="B195" s="30">
        <v>0.51875709000000003</v>
      </c>
      <c r="C195" s="30">
        <v>0.51900062999999996</v>
      </c>
      <c r="D195" s="30"/>
      <c r="E195" s="30">
        <v>0.50275778000000004</v>
      </c>
      <c r="F195" s="30">
        <v>0.50300942999999998</v>
      </c>
      <c r="G195" s="30"/>
      <c r="H195" s="30">
        <v>0.52553589000000001</v>
      </c>
      <c r="I195" s="30">
        <v>0.52577600999999996</v>
      </c>
    </row>
    <row r="196" spans="1:9" s="20" customFormat="1" ht="18.75" customHeight="1" x14ac:dyDescent="0.3">
      <c r="A196" s="24">
        <v>2007</v>
      </c>
      <c r="B196" s="30">
        <v>0.48657363999999997</v>
      </c>
      <c r="C196" s="30">
        <v>0.48685247999999998</v>
      </c>
      <c r="D196" s="30"/>
      <c r="E196" s="30">
        <v>0.46725681000000002</v>
      </c>
      <c r="F196" s="30">
        <v>0.46754616999999998</v>
      </c>
      <c r="G196" s="30"/>
      <c r="H196" s="30">
        <v>0.49366425000000003</v>
      </c>
      <c r="I196" s="30">
        <v>0.49393926999999999</v>
      </c>
    </row>
    <row r="197" spans="1:9" s="20" customFormat="1" ht="18.75" customHeight="1" x14ac:dyDescent="0.3">
      <c r="A197" s="22" t="s">
        <v>145</v>
      </c>
      <c r="B197" s="30"/>
      <c r="C197" s="30"/>
      <c r="D197" s="30"/>
      <c r="E197" s="30"/>
      <c r="F197" s="30"/>
      <c r="G197" s="30"/>
      <c r="H197" s="30"/>
      <c r="I197" s="30"/>
    </row>
    <row r="198" spans="1:9" s="20" customFormat="1" ht="18.75" customHeight="1" x14ac:dyDescent="0.3">
      <c r="A198" s="24">
        <v>2008</v>
      </c>
      <c r="B198" s="30">
        <v>0.48990656999999999</v>
      </c>
      <c r="C198" s="30">
        <v>0.48999911000000002</v>
      </c>
      <c r="D198" s="30"/>
      <c r="E198" s="30">
        <v>0.46615237999999998</v>
      </c>
      <c r="F198" s="30">
        <v>0.46624923000000001</v>
      </c>
      <c r="G198" s="30"/>
      <c r="H198" s="30">
        <v>0.49808647</v>
      </c>
      <c r="I198" s="30">
        <v>0.49817751999999998</v>
      </c>
    </row>
    <row r="199" spans="1:9" s="20" customFormat="1" ht="18.75" customHeight="1" x14ac:dyDescent="0.3">
      <c r="A199" s="24">
        <v>2009</v>
      </c>
      <c r="B199" s="30">
        <v>0.48856212999999998</v>
      </c>
      <c r="C199" s="30">
        <v>0.48859054000000002</v>
      </c>
      <c r="D199" s="30"/>
      <c r="E199" s="30">
        <v>0.46796158999999998</v>
      </c>
      <c r="F199" s="30">
        <v>0.46799114000000003</v>
      </c>
      <c r="G199" s="30"/>
      <c r="H199" s="30">
        <v>0.49592508000000002</v>
      </c>
      <c r="I199" s="30">
        <v>0.49595307999999999</v>
      </c>
    </row>
    <row r="200" spans="1:9" s="20" customFormat="1" ht="18.75" customHeight="1" x14ac:dyDescent="0.3">
      <c r="A200" s="24">
        <v>2010</v>
      </c>
      <c r="B200" s="30">
        <v>0.47193394</v>
      </c>
      <c r="C200" s="30">
        <v>0.47204437999999999</v>
      </c>
      <c r="D200" s="30"/>
      <c r="E200" s="30">
        <v>0.45338775999999997</v>
      </c>
      <c r="F200" s="30">
        <v>0.45350206999999998</v>
      </c>
      <c r="G200" s="30"/>
      <c r="H200" s="30">
        <v>0.47910915999999998</v>
      </c>
      <c r="I200" s="30">
        <v>0.47921809999999998</v>
      </c>
    </row>
    <row r="201" spans="1:9" s="20" customFormat="1" ht="18.75" customHeight="1" x14ac:dyDescent="0.3">
      <c r="A201" s="24">
        <v>2011</v>
      </c>
      <c r="B201" s="30">
        <v>0.47395081999999999</v>
      </c>
      <c r="C201" s="30">
        <v>0.47395081999999999</v>
      </c>
      <c r="D201" s="30"/>
      <c r="E201" s="30">
        <v>0.45385726999999998</v>
      </c>
      <c r="F201" s="30">
        <v>0.45385726999999998</v>
      </c>
      <c r="G201" s="30"/>
      <c r="H201" s="30">
        <v>0.48119909</v>
      </c>
      <c r="I201" s="30">
        <v>0.48119909</v>
      </c>
    </row>
    <row r="202" spans="1:9" s="20" customFormat="1" ht="18.75" customHeight="1" x14ac:dyDescent="0.3">
      <c r="A202" s="24">
        <v>2012</v>
      </c>
      <c r="B202" s="30">
        <v>0.45682988000000002</v>
      </c>
      <c r="C202" s="30">
        <v>0.45682988000000002</v>
      </c>
      <c r="D202" s="30"/>
      <c r="E202" s="30">
        <v>0.43562996999999998</v>
      </c>
      <c r="F202" s="30">
        <v>0.43562996999999998</v>
      </c>
      <c r="G202" s="30"/>
      <c r="H202" s="30">
        <v>0.46424510000000002</v>
      </c>
      <c r="I202" s="30">
        <v>0.46424510000000002</v>
      </c>
    </row>
    <row r="203" spans="1:9" s="20" customFormat="1" ht="18.75" customHeight="1" x14ac:dyDescent="0.3">
      <c r="A203" s="19">
        <v>2013</v>
      </c>
      <c r="B203" s="30">
        <v>0.47071566999999997</v>
      </c>
      <c r="C203" s="30">
        <v>0.47071566999999997</v>
      </c>
      <c r="D203" s="30"/>
      <c r="E203" s="30">
        <v>0.44956423000000001</v>
      </c>
      <c r="F203" s="30">
        <v>0.44956423000000001</v>
      </c>
      <c r="G203" s="30"/>
      <c r="H203" s="30">
        <v>0.47869945000000003</v>
      </c>
      <c r="I203" s="30">
        <v>0.47869945000000003</v>
      </c>
    </row>
    <row r="204" spans="1:9" s="20" customFormat="1" ht="18.75" customHeight="1" x14ac:dyDescent="0.3">
      <c r="A204" s="19">
        <v>2014</v>
      </c>
      <c r="B204" s="30">
        <v>0.43977418000000001</v>
      </c>
      <c r="C204" s="30">
        <v>0.43981120000000001</v>
      </c>
      <c r="D204" s="30"/>
      <c r="E204" s="30">
        <v>0.42156874</v>
      </c>
      <c r="F204" s="30">
        <v>0.42160695999999998</v>
      </c>
      <c r="G204" s="30"/>
      <c r="H204" s="30">
        <v>0.44721044999999998</v>
      </c>
      <c r="I204" s="30">
        <v>0.44724697000000002</v>
      </c>
    </row>
    <row r="205" spans="1:9" s="20" customFormat="1" ht="18.75" customHeight="1" x14ac:dyDescent="0.3">
      <c r="A205" s="24">
        <v>2015</v>
      </c>
      <c r="B205" s="30">
        <v>0.44874858000000001</v>
      </c>
      <c r="C205" s="30">
        <v>0.44880755999999999</v>
      </c>
      <c r="D205" s="30"/>
      <c r="E205" s="30">
        <v>0.43055835999999997</v>
      </c>
      <c r="F205" s="30">
        <v>0.43061928999999999</v>
      </c>
      <c r="G205" s="30"/>
      <c r="H205" s="30">
        <v>0.45594803</v>
      </c>
      <c r="I205" s="30">
        <v>0.45600624000000001</v>
      </c>
    </row>
    <row r="206" spans="1:9" s="20" customFormat="1" ht="18.75" customHeight="1" x14ac:dyDescent="0.35">
      <c r="A206" s="21" t="s">
        <v>42</v>
      </c>
      <c r="B206" s="30"/>
      <c r="C206" s="30"/>
      <c r="D206" s="30"/>
      <c r="E206" s="30"/>
      <c r="F206" s="30"/>
      <c r="G206" s="30"/>
      <c r="H206" s="30"/>
      <c r="I206" s="30"/>
    </row>
    <row r="207" spans="1:9" s="20" customFormat="1" ht="18.75" customHeight="1" x14ac:dyDescent="0.3">
      <c r="A207" s="22" t="s">
        <v>72</v>
      </c>
      <c r="B207" s="30"/>
      <c r="C207" s="30"/>
      <c r="D207" s="30"/>
      <c r="E207" s="30"/>
      <c r="F207" s="30"/>
      <c r="G207" s="30"/>
      <c r="H207" s="30"/>
      <c r="I207" s="30"/>
    </row>
    <row r="208" spans="1:9" s="20" customFormat="1" ht="18.75" customHeight="1" x14ac:dyDescent="0.3">
      <c r="A208" s="24">
        <v>1995</v>
      </c>
      <c r="B208" s="30">
        <v>0.56730347999999997</v>
      </c>
      <c r="C208" s="30">
        <v>0.57506716999999996</v>
      </c>
      <c r="D208" s="30"/>
      <c r="E208" s="30">
        <v>0.55085253000000001</v>
      </c>
      <c r="F208" s="30">
        <v>0.55891139000000001</v>
      </c>
      <c r="G208" s="30"/>
      <c r="H208" s="30">
        <v>0.42455597</v>
      </c>
      <c r="I208" s="30">
        <v>0.42455597</v>
      </c>
    </row>
    <row r="209" spans="1:9" s="20" customFormat="1" ht="18.75" customHeight="1" x14ac:dyDescent="0.3">
      <c r="A209" s="24">
        <v>1998</v>
      </c>
      <c r="B209" s="30">
        <v>0.57302947000000004</v>
      </c>
      <c r="C209" s="30">
        <v>0.57618627</v>
      </c>
      <c r="D209" s="30"/>
      <c r="E209" s="30">
        <v>0.55411087000000003</v>
      </c>
      <c r="F209" s="30">
        <v>0.55740754000000003</v>
      </c>
      <c r="G209" s="30"/>
      <c r="H209" s="30">
        <v>0.44337325</v>
      </c>
      <c r="I209" s="30">
        <v>0.44337325</v>
      </c>
    </row>
    <row r="210" spans="1:9" s="20" customFormat="1" ht="18.75" customHeight="1" x14ac:dyDescent="0.3">
      <c r="A210" s="24">
        <v>1999</v>
      </c>
      <c r="B210" s="30">
        <v>0.58540753000000001</v>
      </c>
      <c r="C210" s="30">
        <v>0.58601992999999997</v>
      </c>
      <c r="D210" s="30"/>
      <c r="E210" s="30">
        <v>0.56669778999999998</v>
      </c>
      <c r="F210" s="30">
        <v>0.56733783000000004</v>
      </c>
      <c r="G210" s="30"/>
      <c r="H210" s="30">
        <v>0.44979717000000002</v>
      </c>
      <c r="I210" s="30">
        <v>0.44979717000000002</v>
      </c>
    </row>
    <row r="211" spans="1:9" s="20" customFormat="1" ht="18.75" customHeight="1" x14ac:dyDescent="0.3">
      <c r="A211" s="24">
        <v>2006</v>
      </c>
      <c r="B211" s="30">
        <v>0.52803557000000001</v>
      </c>
      <c r="C211" s="30">
        <v>0.52835246999999996</v>
      </c>
      <c r="D211" s="30"/>
      <c r="E211" s="30">
        <v>0.50647233000000003</v>
      </c>
      <c r="F211" s="30">
        <v>0.50680371000000002</v>
      </c>
      <c r="G211" s="30"/>
      <c r="H211" s="30">
        <v>0.45564454999999998</v>
      </c>
      <c r="I211" s="30">
        <v>0.45564454999999998</v>
      </c>
    </row>
    <row r="212" spans="1:9" s="20" customFormat="1" ht="18.75" customHeight="1" x14ac:dyDescent="0.3">
      <c r="A212" s="22" t="s">
        <v>156</v>
      </c>
      <c r="B212" s="30"/>
      <c r="C212" s="30"/>
      <c r="D212" s="30"/>
      <c r="E212" s="30"/>
      <c r="F212" s="30"/>
      <c r="G212" s="30"/>
      <c r="H212" s="30"/>
      <c r="I212" s="30"/>
    </row>
    <row r="213" spans="1:9" s="20" customFormat="1" ht="18.75" customHeight="1" x14ac:dyDescent="0.3">
      <c r="A213" s="24">
        <v>1995</v>
      </c>
      <c r="B213" s="30">
        <v>0.49440879999999998</v>
      </c>
      <c r="C213" s="30">
        <v>0.50965073000000005</v>
      </c>
      <c r="D213" s="30"/>
      <c r="E213" s="30">
        <v>0.47676763</v>
      </c>
      <c r="F213" s="30">
        <v>0.49254137999999997</v>
      </c>
      <c r="G213" s="30"/>
      <c r="H213" s="30">
        <v>0.49666109000000003</v>
      </c>
      <c r="I213" s="30">
        <v>0.52439904000000004</v>
      </c>
    </row>
    <row r="214" spans="1:9" s="20" customFormat="1" ht="18.75" customHeight="1" x14ac:dyDescent="0.3">
      <c r="A214" s="24">
        <v>1998</v>
      </c>
      <c r="B214" s="30">
        <v>0.49139904000000001</v>
      </c>
      <c r="C214" s="30">
        <v>0.49657029000000003</v>
      </c>
      <c r="D214" s="30"/>
      <c r="E214" s="30">
        <v>0.47215697000000001</v>
      </c>
      <c r="F214" s="30">
        <v>0.47752387000000002</v>
      </c>
      <c r="G214" s="30"/>
      <c r="H214" s="30">
        <v>0.49480333999999998</v>
      </c>
      <c r="I214" s="30">
        <v>0.51022782</v>
      </c>
    </row>
    <row r="215" spans="1:9" s="20" customFormat="1" ht="18.75" customHeight="1" x14ac:dyDescent="0.3">
      <c r="A215" s="22" t="s">
        <v>157</v>
      </c>
      <c r="B215" s="30"/>
      <c r="C215" s="30"/>
      <c r="D215" s="30"/>
      <c r="E215" s="30"/>
      <c r="F215" s="30"/>
      <c r="G215" s="30"/>
      <c r="H215" s="30"/>
      <c r="I215" s="30"/>
    </row>
    <row r="216" spans="1:9" s="20" customFormat="1" ht="18.75" customHeight="1" x14ac:dyDescent="0.3">
      <c r="A216" s="31">
        <v>2000</v>
      </c>
      <c r="B216" s="30">
        <v>0.55893338999999997</v>
      </c>
      <c r="C216" s="30">
        <v>0.56378518</v>
      </c>
      <c r="D216" s="30"/>
      <c r="E216" s="30">
        <v>0.54164442999999995</v>
      </c>
      <c r="F216" s="30">
        <v>0.54668640000000002</v>
      </c>
      <c r="G216" s="30"/>
      <c r="H216" s="30">
        <v>0.57022127</v>
      </c>
      <c r="I216" s="30">
        <v>0.58519717000000004</v>
      </c>
    </row>
    <row r="217" spans="1:9" s="20" customFormat="1" ht="18.75" customHeight="1" x14ac:dyDescent="0.3">
      <c r="A217" s="22" t="s">
        <v>73</v>
      </c>
      <c r="B217" s="30"/>
      <c r="C217" s="30"/>
      <c r="D217" s="30"/>
      <c r="E217" s="30"/>
      <c r="F217" s="30"/>
      <c r="G217" s="30"/>
      <c r="H217" s="30"/>
      <c r="I217" s="30"/>
    </row>
    <row r="218" spans="1:9" s="20" customFormat="1" ht="18.75" customHeight="1" x14ac:dyDescent="0.3">
      <c r="A218" s="24">
        <v>2003</v>
      </c>
      <c r="B218" s="30">
        <v>0.54466769999999998</v>
      </c>
      <c r="C218" s="30">
        <v>0.54991343000000004</v>
      </c>
      <c r="D218" s="30"/>
      <c r="E218" s="30">
        <v>0.52424835999999997</v>
      </c>
      <c r="F218" s="30">
        <v>0.52972934000000005</v>
      </c>
      <c r="G218" s="30"/>
      <c r="H218" s="30">
        <v>0.55541331999999999</v>
      </c>
      <c r="I218" s="30">
        <v>0.55541331999999999</v>
      </c>
    </row>
    <row r="219" spans="1:9" s="20" customFormat="1" ht="18.75" customHeight="1" x14ac:dyDescent="0.3">
      <c r="A219" s="24">
        <v>2004</v>
      </c>
      <c r="B219" s="30">
        <v>0.53647188999999995</v>
      </c>
      <c r="C219" s="30">
        <v>0.54117872</v>
      </c>
      <c r="D219" s="30"/>
      <c r="E219" s="30">
        <v>0.51681434000000004</v>
      </c>
      <c r="F219" s="30">
        <v>0.52172078</v>
      </c>
      <c r="G219" s="30"/>
      <c r="H219" s="30">
        <v>0.56685136999999997</v>
      </c>
      <c r="I219" s="30">
        <v>0.56685136999999997</v>
      </c>
    </row>
    <row r="220" spans="1:9" s="20" customFormat="1" ht="18.75" customHeight="1" x14ac:dyDescent="0.3">
      <c r="A220" s="24">
        <v>2005</v>
      </c>
      <c r="B220" s="30">
        <v>0.53554451000000003</v>
      </c>
      <c r="C220" s="30">
        <v>0.54119185999999997</v>
      </c>
      <c r="D220" s="30"/>
      <c r="E220" s="30">
        <v>0.5149686</v>
      </c>
      <c r="F220" s="30">
        <v>0.52086613999999998</v>
      </c>
      <c r="G220" s="30"/>
      <c r="H220" s="30">
        <v>0.54867253000000005</v>
      </c>
      <c r="I220" s="30">
        <v>0.54867253000000005</v>
      </c>
    </row>
    <row r="221" spans="1:9" s="20" customFormat="1" ht="18.75" customHeight="1" x14ac:dyDescent="0.3">
      <c r="A221" s="24">
        <v>2006</v>
      </c>
      <c r="B221" s="30">
        <v>0.52901127999999997</v>
      </c>
      <c r="C221" s="30">
        <v>0.53203290999999997</v>
      </c>
      <c r="D221" s="30"/>
      <c r="E221" s="30">
        <v>0.50699126999999999</v>
      </c>
      <c r="F221" s="30">
        <v>0.51015416999999996</v>
      </c>
      <c r="G221" s="30"/>
      <c r="H221" s="30">
        <v>0.53968125</v>
      </c>
      <c r="I221" s="30">
        <v>0.53968125</v>
      </c>
    </row>
    <row r="222" spans="1:9" s="20" customFormat="1" ht="18.75" customHeight="1" x14ac:dyDescent="0.3">
      <c r="A222" s="24">
        <v>2007</v>
      </c>
      <c r="B222" s="30">
        <v>0.53902848000000003</v>
      </c>
      <c r="C222" s="30">
        <v>0.54327815000000002</v>
      </c>
      <c r="D222" s="30"/>
      <c r="E222" s="30">
        <v>0.51814777999999995</v>
      </c>
      <c r="F222" s="30">
        <v>0.52258994999999997</v>
      </c>
      <c r="G222" s="30"/>
      <c r="H222" s="30">
        <v>0.55161859000000002</v>
      </c>
      <c r="I222" s="30">
        <v>0.55161859000000002</v>
      </c>
    </row>
    <row r="223" spans="1:9" s="20" customFormat="1" ht="18.75" customHeight="1" x14ac:dyDescent="0.3">
      <c r="A223" s="24">
        <v>2008</v>
      </c>
      <c r="B223" s="30">
        <v>0.50158769000000003</v>
      </c>
      <c r="C223" s="30">
        <v>0.50608752000000001</v>
      </c>
      <c r="D223" s="30"/>
      <c r="E223" s="30">
        <v>0.48135714000000002</v>
      </c>
      <c r="F223" s="30">
        <v>0.48603961000000001</v>
      </c>
      <c r="G223" s="30"/>
      <c r="H223" s="30">
        <v>0.51495632000000002</v>
      </c>
      <c r="I223" s="30">
        <v>0.51495632000000002</v>
      </c>
    </row>
    <row r="224" spans="1:9" s="20" customFormat="1" ht="18.75" customHeight="1" x14ac:dyDescent="0.3">
      <c r="A224" s="24">
        <v>2009</v>
      </c>
      <c r="B224" s="30">
        <v>0.48862243</v>
      </c>
      <c r="C224" s="30">
        <v>0.49284987000000002</v>
      </c>
      <c r="D224" s="30"/>
      <c r="E224" s="30">
        <v>0.46619646999999997</v>
      </c>
      <c r="F224" s="30">
        <v>0.47060930000000001</v>
      </c>
      <c r="G224" s="30"/>
      <c r="H224" s="30">
        <v>0.50422484999999995</v>
      </c>
      <c r="I224" s="30">
        <v>0.50422484999999995</v>
      </c>
    </row>
    <row r="225" spans="1:157" s="20" customFormat="1" ht="18.75" customHeight="1" x14ac:dyDescent="0.3">
      <c r="A225" s="24">
        <v>2010</v>
      </c>
      <c r="B225" s="30">
        <v>0.48901245999999998</v>
      </c>
      <c r="C225" s="30">
        <v>0.49254529000000002</v>
      </c>
      <c r="D225" s="30"/>
      <c r="E225" s="30">
        <v>0.46789844000000003</v>
      </c>
      <c r="F225" s="30">
        <v>0.47157725</v>
      </c>
      <c r="G225" s="30"/>
      <c r="H225" s="30">
        <v>0.50484269999999998</v>
      </c>
      <c r="I225" s="30">
        <v>0.50484269999999998</v>
      </c>
    </row>
    <row r="226" spans="1:157" s="20" customFormat="1" ht="18.75" customHeight="1" x14ac:dyDescent="0.3">
      <c r="A226" s="24">
        <v>2011</v>
      </c>
      <c r="B226" s="30">
        <v>0.45800575999999998</v>
      </c>
      <c r="C226" s="30">
        <v>0.4620918</v>
      </c>
      <c r="D226" s="30"/>
      <c r="E226" s="30">
        <v>0.43796280999999998</v>
      </c>
      <c r="F226" s="30">
        <v>0.44219994000000001</v>
      </c>
      <c r="G226" s="30"/>
      <c r="H226" s="30">
        <v>0.47289383000000002</v>
      </c>
      <c r="I226" s="30">
        <v>0.47289383000000002</v>
      </c>
    </row>
    <row r="227" spans="1:157" s="20" customFormat="1" ht="18.75" customHeight="1" x14ac:dyDescent="0.3">
      <c r="A227" s="24">
        <v>2012</v>
      </c>
      <c r="B227" s="30">
        <v>0.46238499999999999</v>
      </c>
      <c r="C227" s="30">
        <v>0.46572669</v>
      </c>
      <c r="D227" s="30"/>
      <c r="E227" s="30">
        <v>0.44188834999999999</v>
      </c>
      <c r="F227" s="30">
        <v>0.44535744999999999</v>
      </c>
      <c r="G227" s="30"/>
      <c r="H227" s="30">
        <v>0.47573442999999999</v>
      </c>
      <c r="I227" s="30">
        <v>0.47573442999999999</v>
      </c>
    </row>
    <row r="228" spans="1:157" s="20" customFormat="1" ht="18.75" customHeight="1" x14ac:dyDescent="0.3">
      <c r="A228" s="24">
        <v>2013</v>
      </c>
      <c r="B228" s="30">
        <v>0.47050297000000002</v>
      </c>
      <c r="C228" s="30">
        <v>0.47289025000000001</v>
      </c>
      <c r="D228" s="30"/>
      <c r="E228" s="30">
        <v>0.45000183999999999</v>
      </c>
      <c r="F228" s="30">
        <v>0.45248155000000001</v>
      </c>
      <c r="G228" s="30"/>
      <c r="H228" s="30">
        <v>0.48393522999999999</v>
      </c>
      <c r="I228" s="30">
        <v>0.48393522999999999</v>
      </c>
    </row>
    <row r="229" spans="1:157" s="20" customFormat="1" ht="18.75" customHeight="1" x14ac:dyDescent="0.3">
      <c r="A229" s="24">
        <v>2014</v>
      </c>
      <c r="B229" s="30">
        <v>0.45169598999999999</v>
      </c>
      <c r="C229" s="30">
        <v>0.45379404000000001</v>
      </c>
      <c r="D229" s="30"/>
      <c r="E229" s="30">
        <v>0.43048433000000003</v>
      </c>
      <c r="F229" s="30">
        <v>0.43266355000000001</v>
      </c>
      <c r="G229" s="30"/>
      <c r="H229" s="30">
        <v>0.46587065999999999</v>
      </c>
      <c r="I229" s="30">
        <v>0.46587065999999999</v>
      </c>
    </row>
    <row r="230" spans="1:157" s="20" customFormat="1" ht="18.75" customHeight="1" x14ac:dyDescent="0.3">
      <c r="A230" s="24">
        <v>2015</v>
      </c>
      <c r="B230" s="30">
        <v>0.46198713000000002</v>
      </c>
      <c r="C230" s="30">
        <v>0.46544668</v>
      </c>
      <c r="D230" s="30"/>
      <c r="E230" s="30">
        <v>0.44070605000000002</v>
      </c>
      <c r="F230" s="30">
        <v>0.44430244000000002</v>
      </c>
      <c r="G230" s="30"/>
      <c r="H230" s="30">
        <v>0.47486904000000002</v>
      </c>
      <c r="I230" s="30">
        <v>0.47486904000000002</v>
      </c>
    </row>
    <row r="231" spans="1:157" s="20" customFormat="1" ht="18.75" customHeight="1" x14ac:dyDescent="0.35">
      <c r="A231" s="21" t="s">
        <v>51</v>
      </c>
      <c r="B231" s="30"/>
      <c r="C231" s="30"/>
      <c r="D231" s="30"/>
      <c r="E231" s="30"/>
      <c r="F231" s="30"/>
      <c r="G231" s="30"/>
      <c r="H231" s="30"/>
      <c r="I231" s="30"/>
    </row>
    <row r="232" spans="1:157" s="20" customFormat="1" ht="18.75" customHeight="1" x14ac:dyDescent="0.3">
      <c r="A232" s="32" t="s">
        <v>172</v>
      </c>
      <c r="B232" s="125" t="s">
        <v>170</v>
      </c>
      <c r="C232" s="125"/>
      <c r="D232" s="125"/>
      <c r="E232" s="125"/>
      <c r="F232" s="125"/>
      <c r="G232" s="125"/>
      <c r="H232" s="125"/>
      <c r="I232" s="125"/>
      <c r="J232" s="74"/>
      <c r="K232" s="74"/>
      <c r="L232" s="74"/>
      <c r="M232" s="74"/>
      <c r="N232" s="74"/>
      <c r="O232" s="74"/>
      <c r="P232" s="74"/>
    </row>
    <row r="233" spans="1:157" s="20" customFormat="1" ht="18.75" customHeight="1" x14ac:dyDescent="0.3">
      <c r="A233" s="19"/>
      <c r="B233" s="30"/>
      <c r="C233" s="30"/>
      <c r="D233" s="30"/>
      <c r="E233" s="30"/>
      <c r="F233" s="30"/>
      <c r="G233" s="30"/>
      <c r="H233" s="30"/>
      <c r="I233" s="30"/>
    </row>
    <row r="234" spans="1:157" s="20" customFormat="1" ht="18.75" customHeight="1" x14ac:dyDescent="0.3">
      <c r="A234" s="19">
        <v>2000</v>
      </c>
      <c r="B234" s="30">
        <v>0.51259679000000002</v>
      </c>
      <c r="C234" s="30">
        <v>0.51310756999999996</v>
      </c>
      <c r="D234" s="30"/>
      <c r="E234" s="30">
        <v>0.48991080999999997</v>
      </c>
      <c r="F234" s="30">
        <v>0.49044536999999999</v>
      </c>
      <c r="G234" s="30"/>
      <c r="H234" s="30">
        <v>0.47506764000000001</v>
      </c>
      <c r="I234" s="30">
        <v>0.47506764000000001</v>
      </c>
    </row>
    <row r="235" spans="1:157" s="20" customFormat="1" ht="18.75" customHeight="1" x14ac:dyDescent="0.3">
      <c r="A235" s="19">
        <v>2001</v>
      </c>
      <c r="B235" s="30">
        <v>0.51006286000000001</v>
      </c>
      <c r="C235" s="30">
        <v>0.51144626000000004</v>
      </c>
      <c r="D235" s="30"/>
      <c r="E235" s="30">
        <v>0.48982661</v>
      </c>
      <c r="F235" s="30">
        <v>0.49126714999999999</v>
      </c>
      <c r="G235" s="30"/>
      <c r="H235" s="30">
        <v>0.47294795000000001</v>
      </c>
      <c r="I235" s="30">
        <v>0.47294795000000001</v>
      </c>
    </row>
    <row r="236" spans="1:157" s="20" customFormat="1" ht="18.75" customHeight="1" x14ac:dyDescent="0.3">
      <c r="A236" s="19">
        <v>2002</v>
      </c>
      <c r="B236" s="30">
        <v>0.51477956999999996</v>
      </c>
      <c r="C236" s="30">
        <v>0.51536729000000003</v>
      </c>
      <c r="D236" s="30"/>
      <c r="E236" s="30">
        <v>0.49326822999999997</v>
      </c>
      <c r="F236" s="30">
        <v>0.49388200999999998</v>
      </c>
      <c r="G236" s="30"/>
      <c r="H236" s="30">
        <v>0.48504124999999998</v>
      </c>
      <c r="I236" s="30">
        <v>0.48504124999999998</v>
      </c>
    </row>
    <row r="237" spans="1:157" s="22" customFormat="1" ht="18.75" customHeight="1" x14ac:dyDescent="0.3">
      <c r="A237" s="19">
        <v>2004</v>
      </c>
      <c r="B237" s="30">
        <v>0.47291782999999998</v>
      </c>
      <c r="C237" s="30">
        <v>0.47381545000000003</v>
      </c>
      <c r="D237" s="30"/>
      <c r="E237" s="30">
        <v>0.45161053000000001</v>
      </c>
      <c r="F237" s="30">
        <v>0.45254443</v>
      </c>
      <c r="G237" s="30"/>
      <c r="H237" s="30">
        <v>0.45408565000000001</v>
      </c>
      <c r="I237" s="30">
        <v>0.45408565000000001</v>
      </c>
      <c r="J237" s="20"/>
      <c r="K237" s="20"/>
      <c r="L237" s="23"/>
      <c r="M237" s="23"/>
      <c r="N237" s="23"/>
      <c r="O237" s="23"/>
      <c r="P237" s="34"/>
      <c r="Q237" s="23"/>
      <c r="R237" s="23"/>
      <c r="S237" s="23"/>
      <c r="T237" s="23"/>
      <c r="U237" s="23"/>
      <c r="V237" s="23"/>
      <c r="W237" s="23"/>
      <c r="X237" s="23"/>
      <c r="Y237" s="34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34"/>
      <c r="AS237" s="23"/>
      <c r="AT237" s="23"/>
      <c r="AU237" s="23"/>
      <c r="AV237" s="23"/>
      <c r="AW237" s="23"/>
      <c r="AX237" s="23"/>
      <c r="AY237" s="23"/>
      <c r="AZ237" s="23"/>
      <c r="BA237" s="34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34"/>
      <c r="BU237" s="23"/>
      <c r="BV237" s="23"/>
      <c r="BW237" s="23"/>
      <c r="BX237" s="23"/>
      <c r="BY237" s="23"/>
      <c r="BZ237" s="23"/>
      <c r="CA237" s="23"/>
      <c r="CB237" s="23"/>
      <c r="CC237" s="34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34"/>
      <c r="CW237" s="23"/>
      <c r="CX237" s="23"/>
      <c r="CY237" s="23"/>
      <c r="CZ237" s="23"/>
      <c r="DA237" s="23"/>
      <c r="DB237" s="23"/>
      <c r="DC237" s="23"/>
      <c r="DD237" s="23"/>
      <c r="DE237" s="34"/>
      <c r="DF237" s="34"/>
      <c r="DG237" s="34"/>
      <c r="DH237" s="34"/>
      <c r="DI237" s="34"/>
      <c r="DJ237" s="34"/>
      <c r="DK237" s="34"/>
      <c r="DL237" s="34"/>
      <c r="DM237" s="34"/>
      <c r="DN237" s="34"/>
      <c r="DO237" s="34"/>
      <c r="DP237" s="34"/>
      <c r="DQ237" s="34"/>
      <c r="DR237" s="34"/>
      <c r="DS237" s="34"/>
      <c r="DT237" s="34"/>
      <c r="DU237" s="34"/>
      <c r="DV237" s="34"/>
      <c r="DW237" s="34"/>
      <c r="DX237" s="34"/>
      <c r="DY237" s="34"/>
      <c r="DZ237" s="34"/>
      <c r="EA237" s="35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4"/>
      <c r="EN237" s="34"/>
      <c r="EO237" s="27"/>
      <c r="EP237" s="27"/>
      <c r="EQ237" s="27"/>
      <c r="ER237" s="27"/>
      <c r="ES237" s="27"/>
      <c r="ET237" s="20"/>
      <c r="EU237" s="34"/>
      <c r="EV237" s="34"/>
      <c r="EW237" s="27"/>
      <c r="EX237" s="27"/>
      <c r="EY237" s="27"/>
      <c r="EZ237" s="27"/>
      <c r="FA237" s="27"/>
    </row>
    <row r="238" spans="1:157" s="20" customFormat="1" ht="18.75" customHeight="1" x14ac:dyDescent="0.3">
      <c r="A238" s="19">
        <v>2005</v>
      </c>
      <c r="B238" s="30">
        <v>0.47843406999999999</v>
      </c>
      <c r="C238" s="30">
        <v>0.47884896999999998</v>
      </c>
      <c r="D238" s="30"/>
      <c r="E238" s="30">
        <v>0.45730138999999997</v>
      </c>
      <c r="F238" s="30">
        <v>0.4577331</v>
      </c>
      <c r="G238" s="30"/>
      <c r="H238" s="30">
        <v>0.46149057999999998</v>
      </c>
      <c r="I238" s="30">
        <v>0.46149057999999998</v>
      </c>
    </row>
    <row r="239" spans="1:157" s="20" customFormat="1" ht="18.75" customHeight="1" x14ac:dyDescent="0.3">
      <c r="A239" s="19">
        <v>2006</v>
      </c>
      <c r="B239" s="30">
        <v>0.45441909000000003</v>
      </c>
      <c r="C239" s="30">
        <v>0.45448175000000002</v>
      </c>
      <c r="D239" s="30"/>
      <c r="E239" s="30">
        <v>0.43277398</v>
      </c>
      <c r="F239" s="30">
        <v>0.43283913000000002</v>
      </c>
      <c r="G239" s="30"/>
      <c r="H239" s="30">
        <v>0.45678258999999999</v>
      </c>
      <c r="I239" s="30">
        <v>0.45678258999999999</v>
      </c>
    </row>
    <row r="240" spans="1:157" s="20" customFormat="1" ht="18.75" customHeight="1" x14ac:dyDescent="0.3">
      <c r="A240" s="19">
        <v>2007</v>
      </c>
      <c r="B240" s="30">
        <v>0.45230479000000001</v>
      </c>
      <c r="C240" s="30">
        <v>0.45237145000000001</v>
      </c>
      <c r="D240" s="30"/>
      <c r="E240" s="30">
        <v>0.43065881</v>
      </c>
      <c r="F240" s="30">
        <v>0.4307281</v>
      </c>
      <c r="G240" s="30"/>
      <c r="H240" s="30">
        <v>0.45326353000000003</v>
      </c>
      <c r="I240" s="30">
        <v>0.45326353000000003</v>
      </c>
    </row>
    <row r="241" spans="1:9" s="20" customFormat="1" ht="18.75" customHeight="1" x14ac:dyDescent="0.3">
      <c r="A241" s="19">
        <v>2008</v>
      </c>
      <c r="B241" s="30">
        <v>0.46641886999999999</v>
      </c>
      <c r="C241" s="30">
        <v>0.46654287</v>
      </c>
      <c r="D241" s="30"/>
      <c r="E241" s="30">
        <v>0.44616981999999999</v>
      </c>
      <c r="F241" s="30">
        <v>0.44629853000000003</v>
      </c>
      <c r="G241" s="30"/>
      <c r="H241" s="30">
        <v>0.45456626999999999</v>
      </c>
      <c r="I241" s="30">
        <v>0.45456626999999999</v>
      </c>
    </row>
    <row r="242" spans="1:9" s="20" customFormat="1" ht="18.75" customHeight="1" x14ac:dyDescent="0.3">
      <c r="A242" s="19">
        <v>2009</v>
      </c>
      <c r="B242" s="30">
        <v>0.45928239999999998</v>
      </c>
      <c r="C242" s="30">
        <v>0.45928239999999998</v>
      </c>
      <c r="D242" s="30"/>
      <c r="E242" s="30">
        <v>0.43854053999999998</v>
      </c>
      <c r="F242" s="30">
        <v>0.43854053999999998</v>
      </c>
      <c r="G242" s="30"/>
      <c r="H242" s="30">
        <v>0.44532265999999998</v>
      </c>
      <c r="I242" s="30">
        <v>0.44532265999999998</v>
      </c>
    </row>
    <row r="243" spans="1:9" s="20" customFormat="1" ht="18.75" customHeight="1" x14ac:dyDescent="0.3">
      <c r="A243" s="24">
        <v>2010</v>
      </c>
      <c r="B243" s="30">
        <v>0.44507532</v>
      </c>
      <c r="C243" s="30">
        <v>0.44525524</v>
      </c>
      <c r="D243" s="30"/>
      <c r="E243" s="30">
        <v>0.42412380999999999</v>
      </c>
      <c r="F243" s="30">
        <v>0.42431053000000002</v>
      </c>
      <c r="G243" s="30"/>
      <c r="H243" s="30">
        <v>0.42098445000000001</v>
      </c>
      <c r="I243" s="30">
        <v>0.42098445000000001</v>
      </c>
    </row>
    <row r="244" spans="1:9" s="20" customFormat="1" ht="18.75" customHeight="1" x14ac:dyDescent="0.3">
      <c r="A244" s="19">
        <v>2011</v>
      </c>
      <c r="B244" s="30">
        <v>0.42424004999999998</v>
      </c>
      <c r="C244" s="30">
        <v>0.42429787000000002</v>
      </c>
      <c r="D244" s="30"/>
      <c r="E244" s="30">
        <v>0.40134177999999998</v>
      </c>
      <c r="F244" s="30">
        <v>0.40140189999999998</v>
      </c>
      <c r="G244" s="30"/>
      <c r="H244" s="30">
        <v>0.41243257999999999</v>
      </c>
      <c r="I244" s="30">
        <v>0.41243257999999999</v>
      </c>
    </row>
    <row r="245" spans="1:9" s="20" customFormat="1" ht="18.75" customHeight="1" x14ac:dyDescent="0.3">
      <c r="A245" s="19">
        <v>2012</v>
      </c>
      <c r="B245" s="30">
        <v>0.41793905999999997</v>
      </c>
      <c r="C245" s="30">
        <v>0.41800955000000001</v>
      </c>
      <c r="D245" s="30"/>
      <c r="E245" s="30">
        <v>0.3956964</v>
      </c>
      <c r="F245" s="30">
        <v>0.39576959</v>
      </c>
      <c r="G245" s="30"/>
      <c r="H245" s="30">
        <v>0.41015502999999998</v>
      </c>
      <c r="I245" s="30">
        <v>0.41015502999999998</v>
      </c>
    </row>
    <row r="246" spans="1:9" s="20" customFormat="1" ht="18.75" customHeight="1" x14ac:dyDescent="0.3">
      <c r="A246" s="19">
        <v>2013</v>
      </c>
      <c r="B246" s="30">
        <v>0.43507652000000002</v>
      </c>
      <c r="C246" s="30">
        <v>0.43512374999999998</v>
      </c>
      <c r="D246" s="30"/>
      <c r="E246" s="30">
        <v>0.41529885999999999</v>
      </c>
      <c r="F246" s="30">
        <v>0.41534774000000002</v>
      </c>
      <c r="G246" s="30"/>
      <c r="H246" s="30">
        <v>0.42305383000000002</v>
      </c>
      <c r="I246" s="30">
        <v>0.42305383000000002</v>
      </c>
    </row>
    <row r="247" spans="1:9" s="20" customFormat="1" ht="18.75" customHeight="1" x14ac:dyDescent="0.3">
      <c r="A247" s="19">
        <v>2014</v>
      </c>
      <c r="B247" s="30">
        <v>0.41828781999999998</v>
      </c>
      <c r="C247" s="30">
        <v>0.41835670000000003</v>
      </c>
      <c r="D247" s="30"/>
      <c r="E247" s="30">
        <v>0.3980321</v>
      </c>
      <c r="F247" s="30">
        <v>0.39810338000000001</v>
      </c>
      <c r="G247" s="30"/>
      <c r="H247" s="30">
        <v>0.40772366999999998</v>
      </c>
      <c r="I247" s="30">
        <v>0.40772366999999998</v>
      </c>
    </row>
    <row r="248" spans="1:9" s="20" customFormat="1" ht="18.75" customHeight="1" x14ac:dyDescent="0.3">
      <c r="A248" s="24">
        <v>2015</v>
      </c>
      <c r="B248" s="30">
        <v>0.40752209</v>
      </c>
      <c r="C248" s="30">
        <v>0.40752209</v>
      </c>
      <c r="D248" s="30"/>
      <c r="E248" s="30">
        <v>0.38558375</v>
      </c>
      <c r="F248" s="30">
        <v>0.38558375</v>
      </c>
      <c r="G248" s="30"/>
      <c r="H248" s="30">
        <v>0.39849351999999999</v>
      </c>
      <c r="I248" s="30">
        <v>0.39849351999999999</v>
      </c>
    </row>
    <row r="249" spans="1:9" s="20" customFormat="1" ht="18.75" customHeight="1" x14ac:dyDescent="0.35">
      <c r="A249" s="21" t="s">
        <v>49</v>
      </c>
      <c r="B249" s="30"/>
      <c r="C249" s="30"/>
      <c r="D249" s="30"/>
      <c r="E249" s="30"/>
      <c r="F249" s="30"/>
      <c r="G249" s="30"/>
      <c r="H249" s="30"/>
      <c r="I249" s="30"/>
    </row>
    <row r="250" spans="1:9" s="20" customFormat="1" ht="18.75" customHeight="1" x14ac:dyDescent="0.3">
      <c r="A250" s="22" t="s">
        <v>74</v>
      </c>
      <c r="B250" s="30"/>
      <c r="C250" s="30"/>
      <c r="D250" s="30"/>
      <c r="E250" s="30"/>
      <c r="F250" s="30"/>
      <c r="G250" s="30"/>
      <c r="H250" s="30"/>
      <c r="I250" s="30"/>
    </row>
    <row r="251" spans="1:9" s="20" customFormat="1" ht="18.75" customHeight="1" x14ac:dyDescent="0.3">
      <c r="A251" s="24">
        <v>2000</v>
      </c>
      <c r="B251" s="30">
        <v>0.54752959999999995</v>
      </c>
      <c r="C251" s="30">
        <v>0.54836392</v>
      </c>
      <c r="D251" s="30"/>
      <c r="E251" s="30">
        <v>0.52275271999999995</v>
      </c>
      <c r="F251" s="30">
        <v>0.52362867000000002</v>
      </c>
      <c r="G251" s="30"/>
      <c r="H251" s="30"/>
      <c r="I251" s="30"/>
    </row>
    <row r="252" spans="1:9" s="20" customFormat="1" ht="18.75" customHeight="1" x14ac:dyDescent="0.3">
      <c r="A252" s="25">
        <v>2006</v>
      </c>
      <c r="B252" s="30">
        <v>0.54849314999999998</v>
      </c>
      <c r="C252" s="30">
        <v>0.54889491000000001</v>
      </c>
      <c r="D252" s="30"/>
      <c r="E252" s="30">
        <v>0.52161327000000002</v>
      </c>
      <c r="F252" s="30">
        <v>0.52203774000000003</v>
      </c>
      <c r="G252" s="30"/>
      <c r="H252" s="30"/>
      <c r="I252" s="30"/>
    </row>
    <row r="253" spans="1:9" s="20" customFormat="1" ht="18.75" customHeight="1" x14ac:dyDescent="0.3">
      <c r="A253" s="25">
        <v>2011</v>
      </c>
      <c r="B253" s="30">
        <v>0.52238857999999999</v>
      </c>
      <c r="C253" s="30">
        <v>0.52318545000000005</v>
      </c>
      <c r="D253" s="30"/>
      <c r="E253" s="30">
        <v>0.50274934000000004</v>
      </c>
      <c r="F253" s="30">
        <v>0.50357730999999994</v>
      </c>
      <c r="G253" s="30"/>
      <c r="H253" s="30">
        <v>0.39013092999999999</v>
      </c>
      <c r="I253" s="30">
        <v>0.39013092999999999</v>
      </c>
    </row>
    <row r="254" spans="1:9" s="20" customFormat="1" ht="18.75" customHeight="1" x14ac:dyDescent="0.3">
      <c r="A254" s="25">
        <v>2014</v>
      </c>
      <c r="B254" s="30">
        <v>0.48629696</v>
      </c>
      <c r="C254" s="30">
        <v>0.48657007000000002</v>
      </c>
      <c r="D254" s="30"/>
      <c r="E254" s="30">
        <v>0.46141198999999999</v>
      </c>
      <c r="F254" s="30">
        <v>0.46169786000000002</v>
      </c>
      <c r="G254" s="30"/>
      <c r="H254" s="30">
        <v>0.37177563000000002</v>
      </c>
      <c r="I254" s="30">
        <v>0.37177563000000002</v>
      </c>
    </row>
    <row r="255" spans="1:9" s="20" customFormat="1" ht="18.75" customHeight="1" x14ac:dyDescent="0.3">
      <c r="A255" s="22" t="s">
        <v>75</v>
      </c>
      <c r="B255" s="30"/>
      <c r="C255" s="30"/>
      <c r="D255" s="30"/>
      <c r="E255" s="30"/>
      <c r="F255" s="30"/>
      <c r="G255" s="30"/>
      <c r="H255" s="30"/>
      <c r="I255" s="30"/>
    </row>
    <row r="256" spans="1:9" s="20" customFormat="1" ht="18.75" customHeight="1" x14ac:dyDescent="0.3">
      <c r="A256" s="24">
        <v>2002</v>
      </c>
      <c r="B256" s="30">
        <v>0.56276278999999996</v>
      </c>
      <c r="C256" s="30">
        <v>0.56941960000000003</v>
      </c>
      <c r="D256" s="30"/>
      <c r="E256" s="30">
        <v>0.53528984999999996</v>
      </c>
      <c r="F256" s="30">
        <v>0.54236488999999999</v>
      </c>
      <c r="G256" s="30"/>
      <c r="H256" s="30"/>
      <c r="I256" s="30"/>
    </row>
    <row r="257" spans="1:9" s="20" customFormat="1" ht="18.75" customHeight="1" x14ac:dyDescent="0.3">
      <c r="A257" s="24">
        <v>2003</v>
      </c>
      <c r="B257" s="30">
        <v>0.53847794999999998</v>
      </c>
      <c r="C257" s="30">
        <v>0.54102477999999998</v>
      </c>
      <c r="D257" s="30"/>
      <c r="E257" s="30">
        <v>0.51421333999999996</v>
      </c>
      <c r="F257" s="30">
        <v>0.51689406999999998</v>
      </c>
      <c r="G257" s="30"/>
      <c r="H257" s="30"/>
      <c r="I257" s="30"/>
    </row>
    <row r="258" spans="1:9" s="20" customFormat="1" ht="18.75" customHeight="1" x14ac:dyDescent="0.3">
      <c r="A258" s="24">
        <v>2004</v>
      </c>
      <c r="B258" s="30">
        <v>0.50349997999999996</v>
      </c>
      <c r="C258" s="30">
        <v>0.50733804000000005</v>
      </c>
      <c r="D258" s="30"/>
      <c r="E258" s="30">
        <v>0.47684872</v>
      </c>
      <c r="F258" s="30">
        <v>0.48089282999999999</v>
      </c>
      <c r="G258" s="30"/>
      <c r="H258" s="30"/>
      <c r="I258" s="30"/>
    </row>
    <row r="259" spans="1:9" s="20" customFormat="1" ht="18.75" customHeight="1" x14ac:dyDescent="0.35">
      <c r="A259" s="21" t="s">
        <v>43</v>
      </c>
      <c r="B259" s="30"/>
      <c r="C259" s="30"/>
      <c r="D259" s="30"/>
      <c r="E259" s="30"/>
      <c r="F259" s="30"/>
      <c r="G259" s="30"/>
      <c r="H259" s="30"/>
      <c r="I259" s="30"/>
    </row>
    <row r="260" spans="1:9" s="20" customFormat="1" ht="18.75" customHeight="1" x14ac:dyDescent="0.3">
      <c r="A260" s="22" t="s">
        <v>148</v>
      </c>
      <c r="B260" s="30"/>
      <c r="C260" s="30"/>
      <c r="D260" s="30"/>
      <c r="E260" s="30"/>
      <c r="F260" s="30"/>
      <c r="G260" s="30"/>
      <c r="H260" s="30"/>
      <c r="I260" s="30"/>
    </row>
    <row r="261" spans="1:9" s="20" customFormat="1" ht="18.75" customHeight="1" x14ac:dyDescent="0.3">
      <c r="A261" s="33" t="s">
        <v>158</v>
      </c>
      <c r="B261" s="30"/>
      <c r="C261" s="30"/>
      <c r="D261" s="30"/>
      <c r="E261" s="30"/>
      <c r="F261" s="30"/>
      <c r="G261" s="30"/>
      <c r="H261" s="30"/>
      <c r="I261" s="30"/>
    </row>
    <row r="262" spans="1:9" s="20" customFormat="1" ht="18.75" customHeight="1" x14ac:dyDescent="0.3">
      <c r="A262" s="24">
        <v>1991</v>
      </c>
      <c r="B262" s="30">
        <v>0.51691790999999998</v>
      </c>
      <c r="C262" s="30">
        <v>0.51850671000000004</v>
      </c>
      <c r="D262" s="30"/>
      <c r="E262" s="30">
        <v>0.4956528</v>
      </c>
      <c r="F262" s="30">
        <v>0.49731154999999999</v>
      </c>
      <c r="G262" s="30"/>
      <c r="H262" s="30">
        <v>0.48542951000000001</v>
      </c>
      <c r="I262" s="30">
        <v>0.48813714000000002</v>
      </c>
    </row>
    <row r="263" spans="1:9" s="20" customFormat="1" ht="18.75" customHeight="1" x14ac:dyDescent="0.3">
      <c r="A263" s="24">
        <v>1992</v>
      </c>
      <c r="B263" s="30">
        <v>0.51699333999999997</v>
      </c>
      <c r="C263" s="30">
        <v>0.51828456000000001</v>
      </c>
      <c r="D263" s="30"/>
      <c r="E263" s="30">
        <v>0.49539018000000001</v>
      </c>
      <c r="F263" s="30">
        <v>0.49673916000000001</v>
      </c>
      <c r="G263" s="30"/>
      <c r="H263" s="30">
        <v>0.48985675000000001</v>
      </c>
      <c r="I263" s="30">
        <v>0.49714765</v>
      </c>
    </row>
    <row r="264" spans="1:9" s="20" customFormat="1" ht="18.75" customHeight="1" x14ac:dyDescent="0.3">
      <c r="A264" s="24">
        <v>1993</v>
      </c>
      <c r="B264" s="30">
        <v>0.53304178000000002</v>
      </c>
      <c r="C264" s="30">
        <v>0.53467449</v>
      </c>
      <c r="D264" s="30"/>
      <c r="E264" s="30">
        <v>0.51436444999999997</v>
      </c>
      <c r="F264" s="30">
        <v>0.51606246</v>
      </c>
      <c r="G264" s="30"/>
      <c r="H264" s="30">
        <v>0.50039628000000003</v>
      </c>
      <c r="I264" s="30">
        <v>0.50458597999999999</v>
      </c>
    </row>
    <row r="265" spans="1:9" s="20" customFormat="1" ht="18.75" customHeight="1" x14ac:dyDescent="0.3">
      <c r="A265" s="24">
        <v>1994</v>
      </c>
      <c r="B265" s="30">
        <v>0.54967748000000005</v>
      </c>
      <c r="C265" s="30">
        <v>0.55010172000000002</v>
      </c>
      <c r="D265" s="30"/>
      <c r="E265" s="30">
        <v>0.53034879999999995</v>
      </c>
      <c r="F265" s="30">
        <v>0.53079125000000005</v>
      </c>
      <c r="G265" s="30"/>
      <c r="H265" s="30">
        <v>0.51895627</v>
      </c>
      <c r="I265" s="30">
        <v>0.52121081000000002</v>
      </c>
    </row>
    <row r="266" spans="1:9" s="20" customFormat="1" ht="18.75" customHeight="1" x14ac:dyDescent="0.3">
      <c r="A266" s="24">
        <v>1995</v>
      </c>
      <c r="B266" s="30">
        <v>0.55425625000000001</v>
      </c>
      <c r="C266" s="30">
        <v>0.55485477000000005</v>
      </c>
      <c r="D266" s="30"/>
      <c r="E266" s="30">
        <v>0.53396045999999997</v>
      </c>
      <c r="F266" s="30">
        <v>0.53458623999999999</v>
      </c>
      <c r="G266" s="30"/>
      <c r="H266" s="30">
        <v>0.53125699999999998</v>
      </c>
      <c r="I266" s="30">
        <v>0.53802037000000003</v>
      </c>
    </row>
    <row r="267" spans="1:9" s="20" customFormat="1" ht="18.75" customHeight="1" x14ac:dyDescent="0.3">
      <c r="A267" s="24">
        <v>1996</v>
      </c>
      <c r="B267" s="30">
        <v>0.55640900999999998</v>
      </c>
      <c r="C267" s="30">
        <v>0.55721560999999997</v>
      </c>
      <c r="D267" s="30"/>
      <c r="E267" s="30">
        <v>0.53484684999999998</v>
      </c>
      <c r="F267" s="30">
        <v>0.53569266000000004</v>
      </c>
      <c r="G267" s="30"/>
      <c r="H267" s="30">
        <v>0.53610402999999995</v>
      </c>
      <c r="I267" s="30">
        <v>0.53946711999999997</v>
      </c>
    </row>
    <row r="268" spans="1:9" s="20" customFormat="1" ht="18.75" customHeight="1" x14ac:dyDescent="0.3">
      <c r="A268" s="33" t="s">
        <v>159</v>
      </c>
      <c r="B268" s="30"/>
      <c r="C268" s="30"/>
      <c r="D268" s="30"/>
      <c r="E268" s="30"/>
      <c r="F268" s="30"/>
      <c r="G268" s="30"/>
      <c r="H268" s="30"/>
      <c r="I268" s="30"/>
    </row>
    <row r="269" spans="1:9" s="20" customFormat="1" ht="18.75" customHeight="1" x14ac:dyDescent="0.3">
      <c r="A269" s="24">
        <v>1997</v>
      </c>
      <c r="B269" s="30">
        <v>0.52699773999999999</v>
      </c>
      <c r="C269" s="30">
        <v>0.52734000999999997</v>
      </c>
      <c r="D269" s="30"/>
      <c r="E269" s="30">
        <v>0.50466063999999999</v>
      </c>
      <c r="F269" s="30">
        <v>0.50501907999999995</v>
      </c>
      <c r="G269" s="30"/>
      <c r="H269" s="30">
        <v>0.48548988999999998</v>
      </c>
      <c r="I269" s="30">
        <v>0.48621672999999999</v>
      </c>
    </row>
    <row r="270" spans="1:9" s="20" customFormat="1" ht="18.75" customHeight="1" x14ac:dyDescent="0.3">
      <c r="A270" s="24">
        <v>1998</v>
      </c>
      <c r="B270" s="30">
        <v>0.56365409</v>
      </c>
      <c r="C270" s="30">
        <v>0.57425426999999996</v>
      </c>
      <c r="D270" s="30"/>
      <c r="E270" s="30">
        <v>0.54319792</v>
      </c>
      <c r="F270" s="30">
        <v>0.55429503999999996</v>
      </c>
      <c r="G270" s="30"/>
      <c r="H270" s="30">
        <v>0.51405453999999995</v>
      </c>
      <c r="I270" s="30">
        <v>0.55768541000000005</v>
      </c>
    </row>
    <row r="271" spans="1:9" s="20" customFormat="1" ht="18.75" customHeight="1" x14ac:dyDescent="0.3">
      <c r="A271" s="24">
        <v>1999</v>
      </c>
      <c r="B271" s="30">
        <v>0.54304648</v>
      </c>
      <c r="C271" s="30">
        <v>0.55351340999999998</v>
      </c>
      <c r="D271" s="30"/>
      <c r="E271" s="30">
        <v>0.52310023000000005</v>
      </c>
      <c r="F271" s="30">
        <v>0.53402404000000003</v>
      </c>
      <c r="G271" s="30"/>
      <c r="H271" s="30">
        <v>0.50023912999999998</v>
      </c>
      <c r="I271" s="30">
        <v>0.54975868999999999</v>
      </c>
    </row>
    <row r="272" spans="1:9" s="20" customFormat="1" ht="18.75" customHeight="1" x14ac:dyDescent="0.3">
      <c r="A272" s="22" t="s">
        <v>149</v>
      </c>
      <c r="B272" s="30"/>
      <c r="C272" s="30"/>
      <c r="D272" s="30"/>
      <c r="E272" s="30"/>
      <c r="F272" s="30"/>
      <c r="G272" s="30"/>
      <c r="H272" s="30"/>
      <c r="I272" s="30"/>
    </row>
    <row r="273" spans="1:9" s="20" customFormat="1" ht="18.75" customHeight="1" x14ac:dyDescent="0.3">
      <c r="A273" s="24">
        <v>2001</v>
      </c>
      <c r="B273" s="30">
        <v>0.53880852999999995</v>
      </c>
      <c r="C273" s="30">
        <v>0.54079769</v>
      </c>
      <c r="D273" s="30"/>
      <c r="E273" s="30">
        <v>0.51838066000000005</v>
      </c>
      <c r="F273" s="30">
        <v>0.52045792999999996</v>
      </c>
      <c r="G273" s="30"/>
      <c r="H273" s="30">
        <v>0.54413800999999995</v>
      </c>
      <c r="I273" s="30">
        <v>0.54413800999999995</v>
      </c>
    </row>
    <row r="274" spans="1:9" s="20" customFormat="1" ht="18.75" customHeight="1" x14ac:dyDescent="0.3">
      <c r="A274" s="24">
        <v>2002</v>
      </c>
      <c r="B274" s="30">
        <v>0.57680096000000003</v>
      </c>
      <c r="C274" s="30">
        <v>0.58779694000000005</v>
      </c>
      <c r="D274" s="30"/>
      <c r="E274" s="30">
        <v>0.55808261000000003</v>
      </c>
      <c r="F274" s="30">
        <v>0.56956494999999996</v>
      </c>
      <c r="G274" s="30"/>
      <c r="H274" s="30">
        <v>0.53963644</v>
      </c>
      <c r="I274" s="30">
        <v>0.53963644</v>
      </c>
    </row>
    <row r="275" spans="1:9" s="20" customFormat="1" ht="18.75" customHeight="1" x14ac:dyDescent="0.3">
      <c r="A275" s="24">
        <v>2003</v>
      </c>
      <c r="B275" s="30">
        <v>0.58298830000000001</v>
      </c>
      <c r="C275" s="30">
        <v>0.58664512000000002</v>
      </c>
      <c r="D275" s="30"/>
      <c r="E275" s="30">
        <v>0.56381236000000001</v>
      </c>
      <c r="F275" s="30">
        <v>0.56763733000000005</v>
      </c>
      <c r="G275" s="30"/>
      <c r="H275" s="30">
        <v>0.56406206999999997</v>
      </c>
      <c r="I275" s="30">
        <v>0.56406206999999997</v>
      </c>
    </row>
    <row r="276" spans="1:9" s="20" customFormat="1" ht="18.75" customHeight="1" x14ac:dyDescent="0.3">
      <c r="A276" s="24">
        <v>2004</v>
      </c>
      <c r="B276" s="30">
        <v>0.58081559000000005</v>
      </c>
      <c r="C276" s="30">
        <v>0.58412763999999995</v>
      </c>
      <c r="D276" s="30"/>
      <c r="E276" s="30">
        <v>0.56635210999999996</v>
      </c>
      <c r="F276" s="30">
        <v>0.56977844</v>
      </c>
      <c r="G276" s="30"/>
      <c r="H276" s="30">
        <v>0.51530936000000005</v>
      </c>
      <c r="I276" s="30">
        <v>0.56889778000000002</v>
      </c>
    </row>
    <row r="277" spans="1:9" s="20" customFormat="1" ht="18.75" customHeight="1" x14ac:dyDescent="0.3">
      <c r="A277" s="24">
        <v>2005</v>
      </c>
      <c r="B277" s="30">
        <v>0.59270920000000005</v>
      </c>
      <c r="C277" s="30">
        <v>0.59509497</v>
      </c>
      <c r="D277" s="30"/>
      <c r="E277" s="30">
        <v>0.57590728000000002</v>
      </c>
      <c r="F277" s="30">
        <v>0.57839147000000002</v>
      </c>
      <c r="G277" s="30"/>
      <c r="H277" s="30">
        <v>0.53771142000000005</v>
      </c>
      <c r="I277" s="30">
        <v>0.58310631000000002</v>
      </c>
    </row>
    <row r="278" spans="1:9" s="20" customFormat="1" ht="18.75" customHeight="1" x14ac:dyDescent="0.3">
      <c r="A278" s="24">
        <v>2006</v>
      </c>
      <c r="B278" s="30">
        <v>0.57287533000000002</v>
      </c>
      <c r="C278" s="30">
        <v>0.57421358</v>
      </c>
      <c r="D278" s="30"/>
      <c r="E278" s="30">
        <v>0.55430840999999997</v>
      </c>
      <c r="F278" s="30">
        <v>0.55570483999999998</v>
      </c>
      <c r="G278" s="30"/>
      <c r="H278" s="30">
        <v>0.51413023999999996</v>
      </c>
      <c r="I278" s="30">
        <v>0.57394493999999996</v>
      </c>
    </row>
    <row r="279" spans="1:9" s="20" customFormat="1" ht="18.75" customHeight="1" x14ac:dyDescent="0.3">
      <c r="A279" s="24">
        <v>2007</v>
      </c>
      <c r="B279" s="30">
        <v>0.56004089999999995</v>
      </c>
      <c r="C279" s="30">
        <v>0.56160789</v>
      </c>
      <c r="D279" s="30"/>
      <c r="E279" s="30">
        <v>0.54118827999999997</v>
      </c>
      <c r="F279" s="30">
        <v>0.54282242000000003</v>
      </c>
      <c r="G279" s="30"/>
      <c r="H279" s="30">
        <v>0.52127080999999997</v>
      </c>
      <c r="I279" s="30">
        <v>0.52127080999999997</v>
      </c>
    </row>
    <row r="280" spans="1:9" s="20" customFormat="1" ht="18.75" customHeight="1" x14ac:dyDescent="0.3">
      <c r="A280" s="24">
        <v>2008</v>
      </c>
      <c r="B280" s="30">
        <v>0.55631600999999997</v>
      </c>
      <c r="C280" s="30">
        <v>0.55742570000000002</v>
      </c>
      <c r="D280" s="30"/>
      <c r="E280" s="30">
        <v>0.53760127999999996</v>
      </c>
      <c r="F280" s="30">
        <v>0.53875777000000002</v>
      </c>
      <c r="G280" s="30"/>
      <c r="H280" s="30"/>
      <c r="I280" s="30"/>
    </row>
    <row r="281" spans="1:9" s="20" customFormat="1" ht="18.75" customHeight="1" x14ac:dyDescent="0.3">
      <c r="A281" s="24">
        <v>2009</v>
      </c>
      <c r="B281" s="30">
        <v>0.51558979000000005</v>
      </c>
      <c r="C281" s="30">
        <v>0.51563250000000005</v>
      </c>
      <c r="D281" s="30"/>
      <c r="E281" s="30">
        <v>0.49656178000000001</v>
      </c>
      <c r="F281" s="30">
        <v>0.49660617000000001</v>
      </c>
      <c r="G281" s="30"/>
      <c r="H281" s="30"/>
      <c r="I281" s="30"/>
    </row>
    <row r="282" spans="1:9" s="20" customFormat="1" ht="18.75" customHeight="1" x14ac:dyDescent="0.3">
      <c r="A282" s="32">
        <v>2010</v>
      </c>
      <c r="B282" s="30">
        <v>0.53371983000000001</v>
      </c>
      <c r="C282" s="30">
        <v>0.53391566000000001</v>
      </c>
      <c r="D282" s="30"/>
      <c r="E282" s="30">
        <v>0.51552903999999999</v>
      </c>
      <c r="F282" s="30">
        <v>0.51573250999999998</v>
      </c>
      <c r="G282" s="30"/>
      <c r="H282" s="30"/>
      <c r="I282" s="30"/>
    </row>
    <row r="283" spans="1:9" s="20" customFormat="1" ht="18.75" customHeight="1" x14ac:dyDescent="0.3">
      <c r="A283" s="32">
        <v>2011</v>
      </c>
      <c r="B283" s="30">
        <v>0.57159842999999999</v>
      </c>
      <c r="C283" s="30">
        <v>0.57398716999999999</v>
      </c>
      <c r="D283" s="30"/>
      <c r="E283" s="30">
        <v>0.55743810000000005</v>
      </c>
      <c r="F283" s="30">
        <v>0.55990580000000001</v>
      </c>
      <c r="G283" s="30"/>
      <c r="H283" s="30"/>
      <c r="I283" s="30"/>
    </row>
    <row r="284" spans="1:9" s="20" customFormat="1" ht="18.75" customHeight="1" x14ac:dyDescent="0.3">
      <c r="A284" s="32">
        <v>2012</v>
      </c>
      <c r="B284" s="30">
        <v>0.57260493999999995</v>
      </c>
      <c r="C284" s="30">
        <v>0.57397703</v>
      </c>
      <c r="D284" s="30"/>
      <c r="E284" s="30">
        <v>0.55528179</v>
      </c>
      <c r="F284" s="30">
        <v>0.55670949000000003</v>
      </c>
      <c r="G284" s="30"/>
      <c r="H284" s="30"/>
      <c r="I284" s="30"/>
    </row>
    <row r="285" spans="1:9" s="20" customFormat="1" ht="18.75" customHeight="1" x14ac:dyDescent="0.3">
      <c r="A285" s="32">
        <v>2013</v>
      </c>
      <c r="B285" s="30">
        <v>0.53470403</v>
      </c>
      <c r="C285" s="30">
        <v>0.53671627</v>
      </c>
      <c r="D285" s="30"/>
      <c r="E285" s="30">
        <v>0.51386054000000003</v>
      </c>
      <c r="F285" s="30">
        <v>0.51596291999999999</v>
      </c>
      <c r="G285" s="30"/>
      <c r="H285" s="30"/>
      <c r="I285" s="30"/>
    </row>
    <row r="286" spans="1:9" s="20" customFormat="1" ht="18.75" customHeight="1" x14ac:dyDescent="0.3">
      <c r="A286" s="32">
        <v>2014</v>
      </c>
      <c r="B286" s="30">
        <v>0.50363747000000003</v>
      </c>
      <c r="C286" s="30">
        <v>0.50636895000000004</v>
      </c>
      <c r="D286" s="30"/>
      <c r="E286" s="30">
        <v>0.48394828000000001</v>
      </c>
      <c r="F286" s="30">
        <v>0.48678811999999999</v>
      </c>
      <c r="G286" s="30"/>
      <c r="H286" s="30"/>
      <c r="I286" s="30"/>
    </row>
    <row r="287" spans="1:9" s="20" customFormat="1" ht="18.75" customHeight="1" x14ac:dyDescent="0.3">
      <c r="A287" s="24">
        <v>2015</v>
      </c>
      <c r="B287" s="30">
        <v>0.49500687999999998</v>
      </c>
      <c r="C287" s="30">
        <v>0.49561756000000001</v>
      </c>
      <c r="D287" s="30"/>
      <c r="E287" s="30">
        <v>0.47669910999999998</v>
      </c>
      <c r="F287" s="30">
        <v>0.47733194000000001</v>
      </c>
      <c r="G287" s="30"/>
      <c r="H287" s="30"/>
      <c r="I287" s="30"/>
    </row>
    <row r="288" spans="1:9" s="20" customFormat="1" ht="18.75" customHeight="1" x14ac:dyDescent="0.35">
      <c r="A288" s="21" t="s">
        <v>47</v>
      </c>
      <c r="B288" s="30"/>
      <c r="C288" s="30"/>
      <c r="D288" s="30"/>
      <c r="E288" s="30"/>
      <c r="F288" s="30"/>
      <c r="G288" s="30"/>
      <c r="H288" s="30"/>
      <c r="I288" s="30"/>
    </row>
    <row r="289" spans="1:9" s="20" customFormat="1" ht="18.75" customHeight="1" x14ac:dyDescent="0.3">
      <c r="A289" s="24">
        <v>1989</v>
      </c>
      <c r="B289" s="30">
        <v>0.51202789000000004</v>
      </c>
      <c r="C289" s="30">
        <v>0.51947712000000001</v>
      </c>
      <c r="D289" s="30"/>
      <c r="E289" s="30">
        <v>0.49201123000000002</v>
      </c>
      <c r="F289" s="30">
        <v>0.49976602999999997</v>
      </c>
      <c r="G289" s="30"/>
      <c r="H289" s="30"/>
      <c r="I289" s="30"/>
    </row>
    <row r="290" spans="1:9" s="24" customFormat="1" ht="18.75" customHeight="1" x14ac:dyDescent="0.3">
      <c r="A290" s="24">
        <v>1992</v>
      </c>
      <c r="B290" s="30">
        <v>0.53545078000000002</v>
      </c>
      <c r="C290" s="30">
        <v>0.53732855999999996</v>
      </c>
      <c r="D290" s="30"/>
      <c r="E290" s="30">
        <v>0.51312139999999995</v>
      </c>
      <c r="F290" s="30">
        <v>0.51508942999999996</v>
      </c>
      <c r="G290" s="30"/>
      <c r="H290" s="30">
        <v>0.50190137000000001</v>
      </c>
      <c r="I290" s="30">
        <v>0.50191224999999995</v>
      </c>
    </row>
    <row r="291" spans="1:9" s="20" customFormat="1" ht="18.75" customHeight="1" x14ac:dyDescent="0.3">
      <c r="A291" s="24">
        <v>1994</v>
      </c>
      <c r="B291" s="30">
        <v>0.54059617999999998</v>
      </c>
      <c r="C291" s="30">
        <v>0.54299602999999996</v>
      </c>
      <c r="D291" s="30"/>
      <c r="E291" s="30">
        <v>0.51763713</v>
      </c>
      <c r="F291" s="30">
        <v>0.52015690999999997</v>
      </c>
      <c r="G291" s="30"/>
      <c r="H291" s="30">
        <v>0.50649062</v>
      </c>
      <c r="I291" s="30">
        <v>0.50651736999999997</v>
      </c>
    </row>
    <row r="292" spans="1:9" s="20" customFormat="1" ht="18.75" customHeight="1" x14ac:dyDescent="0.3">
      <c r="A292" s="24">
        <v>1996</v>
      </c>
      <c r="B292" s="30">
        <v>0.54292830000000003</v>
      </c>
      <c r="C292" s="30">
        <v>0.54805205999999995</v>
      </c>
      <c r="D292" s="30"/>
      <c r="E292" s="30">
        <v>0.52149838999999998</v>
      </c>
      <c r="F292" s="30">
        <v>0.52686237000000002</v>
      </c>
      <c r="G292" s="30"/>
      <c r="H292" s="30">
        <v>0.49374208000000003</v>
      </c>
      <c r="I292" s="30">
        <v>0.49381076000000002</v>
      </c>
    </row>
    <row r="293" spans="1:9" s="20" customFormat="1" ht="18.75" customHeight="1" x14ac:dyDescent="0.3">
      <c r="A293" s="24">
        <v>1998</v>
      </c>
      <c r="B293" s="30">
        <v>0.53135878000000003</v>
      </c>
      <c r="C293" s="30">
        <v>0.53401189999999998</v>
      </c>
      <c r="D293" s="30"/>
      <c r="E293" s="30">
        <v>0.51037195000000002</v>
      </c>
      <c r="F293" s="30">
        <v>0.51314388</v>
      </c>
      <c r="G293" s="30"/>
      <c r="H293" s="30">
        <v>0.50698321000000002</v>
      </c>
      <c r="I293" s="30">
        <v>0.50702941000000001</v>
      </c>
    </row>
    <row r="294" spans="1:9" s="20" customFormat="1" ht="18.75" customHeight="1" x14ac:dyDescent="0.3">
      <c r="A294" s="24">
        <v>2000</v>
      </c>
      <c r="B294" s="30">
        <v>0.53619658000000003</v>
      </c>
      <c r="C294" s="30">
        <v>0.53942995999999999</v>
      </c>
      <c r="D294" s="30"/>
      <c r="E294" s="30">
        <v>0.51571988999999996</v>
      </c>
      <c r="F294" s="30">
        <v>0.51909605999999997</v>
      </c>
      <c r="G294" s="30"/>
      <c r="H294" s="30">
        <v>0.51285241000000004</v>
      </c>
      <c r="I294" s="30">
        <v>0.5128897</v>
      </c>
    </row>
    <row r="295" spans="1:9" s="20" customFormat="1" ht="18.75" customHeight="1" x14ac:dyDescent="0.3">
      <c r="A295" s="24">
        <v>2002</v>
      </c>
      <c r="B295" s="30">
        <v>0.51030392000000002</v>
      </c>
      <c r="C295" s="30">
        <v>0.51246681000000005</v>
      </c>
      <c r="D295" s="30"/>
      <c r="E295" s="30">
        <v>0.48971431999999998</v>
      </c>
      <c r="F295" s="30">
        <v>0.49196815999999999</v>
      </c>
      <c r="G295" s="30"/>
      <c r="H295" s="30">
        <v>0.48386145000000003</v>
      </c>
      <c r="I295" s="30">
        <v>0.48387010000000003</v>
      </c>
    </row>
    <row r="296" spans="1:9" s="20" customFormat="1" ht="18.75" customHeight="1" x14ac:dyDescent="0.3">
      <c r="A296" s="24">
        <v>2004</v>
      </c>
      <c r="B296" s="30">
        <v>0.50688723000000002</v>
      </c>
      <c r="C296" s="30">
        <v>0.50954094999999999</v>
      </c>
      <c r="D296" s="30"/>
      <c r="E296" s="30">
        <v>0.48531394999999999</v>
      </c>
      <c r="F296" s="30">
        <v>0.48808378000000002</v>
      </c>
      <c r="G296" s="30"/>
      <c r="H296" s="30">
        <v>0.47822689000000002</v>
      </c>
      <c r="I296" s="30">
        <v>0.47841896</v>
      </c>
    </row>
    <row r="297" spans="1:9" s="20" customFormat="1" ht="18.75" customHeight="1" x14ac:dyDescent="0.3">
      <c r="A297" s="24">
        <v>2005</v>
      </c>
      <c r="B297" s="30">
        <v>0.50858207</v>
      </c>
      <c r="C297" s="30">
        <v>0.51112955999999998</v>
      </c>
      <c r="D297" s="30"/>
      <c r="E297" s="30">
        <v>0.48867490000000002</v>
      </c>
      <c r="F297" s="30">
        <v>0.49132558999999998</v>
      </c>
      <c r="G297" s="30"/>
      <c r="H297" s="30">
        <v>0.48234561999999997</v>
      </c>
      <c r="I297" s="30">
        <v>0.48237026999999999</v>
      </c>
    </row>
    <row r="298" spans="1:9" s="20" customFormat="1" ht="18.75" customHeight="1" x14ac:dyDescent="0.3">
      <c r="A298" s="24">
        <v>2006</v>
      </c>
      <c r="B298" s="30">
        <v>0.49539185000000002</v>
      </c>
      <c r="C298" s="30">
        <v>0.49783227000000002</v>
      </c>
      <c r="D298" s="30"/>
      <c r="E298" s="30">
        <v>0.47205922</v>
      </c>
      <c r="F298" s="30">
        <v>0.47461248</v>
      </c>
      <c r="G298" s="30"/>
      <c r="H298" s="30">
        <v>0.46938211000000002</v>
      </c>
      <c r="I298" s="30">
        <v>0.46944714999999998</v>
      </c>
    </row>
    <row r="299" spans="1:9" s="20" customFormat="1" ht="18.75" customHeight="1" x14ac:dyDescent="0.3">
      <c r="A299" s="24">
        <v>2008</v>
      </c>
      <c r="B299" s="30">
        <v>0.50246550999999995</v>
      </c>
      <c r="C299" s="30">
        <v>0.50525710999999995</v>
      </c>
      <c r="D299" s="30"/>
      <c r="E299" s="30">
        <v>0.48042536000000002</v>
      </c>
      <c r="F299" s="30">
        <v>0.48334062</v>
      </c>
      <c r="G299" s="30"/>
      <c r="H299" s="30">
        <v>0.48081966999999998</v>
      </c>
      <c r="I299" s="30">
        <v>0.48085834</v>
      </c>
    </row>
    <row r="300" spans="1:9" s="20" customFormat="1" ht="18.75" customHeight="1" x14ac:dyDescent="0.3">
      <c r="A300" s="24">
        <v>2010</v>
      </c>
      <c r="B300" s="30">
        <v>0.47181946000000002</v>
      </c>
      <c r="C300" s="30">
        <v>0.47549319000000001</v>
      </c>
      <c r="D300" s="30"/>
      <c r="E300" s="30">
        <v>0.44875060999999999</v>
      </c>
      <c r="F300" s="30">
        <v>0.45258479000000001</v>
      </c>
      <c r="G300" s="30"/>
      <c r="H300" s="30">
        <v>0.45350462000000002</v>
      </c>
      <c r="I300" s="30">
        <v>0.45376825999999998</v>
      </c>
    </row>
    <row r="301" spans="1:9" s="20" customFormat="1" ht="18.75" customHeight="1" x14ac:dyDescent="0.3">
      <c r="A301" s="24">
        <v>2012</v>
      </c>
      <c r="B301" s="30">
        <v>0.49092134999999998</v>
      </c>
      <c r="C301" s="30">
        <v>0.49355234999999997</v>
      </c>
      <c r="D301" s="30"/>
      <c r="E301" s="30">
        <v>0.46728276000000002</v>
      </c>
      <c r="F301" s="30">
        <v>0.47003598000000002</v>
      </c>
      <c r="G301" s="30"/>
      <c r="H301" s="30">
        <v>0.46829416000000001</v>
      </c>
      <c r="I301" s="30">
        <v>0.46836069000000002</v>
      </c>
    </row>
    <row r="302" spans="1:9" s="20" customFormat="1" ht="18.75" customHeight="1" x14ac:dyDescent="0.3">
      <c r="A302" s="24">
        <v>2014</v>
      </c>
      <c r="B302" s="30">
        <v>0.48900841</v>
      </c>
      <c r="C302" s="30">
        <v>0.49140388000000002</v>
      </c>
      <c r="D302" s="30"/>
      <c r="E302" s="30">
        <v>0.46592292000000002</v>
      </c>
      <c r="F302" s="30">
        <v>0.46842661000000002</v>
      </c>
      <c r="G302" s="30"/>
      <c r="H302" s="30"/>
      <c r="I302" s="30"/>
    </row>
    <row r="303" spans="1:9" s="20" customFormat="1" ht="18.75" customHeight="1" x14ac:dyDescent="0.35">
      <c r="A303" s="21" t="s">
        <v>46</v>
      </c>
      <c r="B303" s="30"/>
      <c r="C303" s="30"/>
      <c r="D303" s="30"/>
      <c r="E303" s="30"/>
      <c r="F303" s="30"/>
      <c r="G303" s="30"/>
      <c r="H303" s="30"/>
      <c r="I303" s="30"/>
    </row>
    <row r="304" spans="1:9" s="20" customFormat="1" ht="18.75" customHeight="1" x14ac:dyDescent="0.3">
      <c r="A304" s="24">
        <v>1993</v>
      </c>
      <c r="B304" s="30">
        <v>0.56405477999999998</v>
      </c>
      <c r="C304" s="30">
        <v>0.57359285999999998</v>
      </c>
      <c r="D304" s="30"/>
      <c r="E304" s="30">
        <v>0.54380269999999997</v>
      </c>
      <c r="F304" s="30">
        <v>0.55378388000000001</v>
      </c>
      <c r="G304" s="30"/>
      <c r="H304" s="30">
        <v>0.50005712999999996</v>
      </c>
      <c r="I304" s="30">
        <v>0.50005712999999996</v>
      </c>
    </row>
    <row r="305" spans="1:9" s="20" customFormat="1" ht="18.75" customHeight="1" x14ac:dyDescent="0.3">
      <c r="A305" s="24">
        <v>1998</v>
      </c>
      <c r="B305" s="30">
        <v>0.54222777</v>
      </c>
      <c r="C305" s="30">
        <v>0.54432837999999995</v>
      </c>
      <c r="D305" s="30"/>
      <c r="E305" s="30">
        <v>0.52197749999999998</v>
      </c>
      <c r="F305" s="30">
        <v>0.52417102999999998</v>
      </c>
      <c r="G305" s="30"/>
      <c r="H305" s="30">
        <v>0.46785307999999998</v>
      </c>
      <c r="I305" s="30">
        <v>0.46785307999999998</v>
      </c>
    </row>
    <row r="306" spans="1:9" s="20" customFormat="1" ht="18.75" customHeight="1" x14ac:dyDescent="0.3">
      <c r="A306" s="24">
        <v>2001</v>
      </c>
      <c r="B306" s="30">
        <v>0.53114070999999996</v>
      </c>
      <c r="C306" s="30">
        <v>0.53141592999999998</v>
      </c>
      <c r="D306" s="30"/>
      <c r="E306" s="30">
        <v>0.50677618000000002</v>
      </c>
      <c r="F306" s="30">
        <v>0.50706512000000004</v>
      </c>
      <c r="G306" s="30"/>
      <c r="H306" s="30">
        <v>0.43566513000000001</v>
      </c>
      <c r="I306" s="30">
        <v>0.43566513000000001</v>
      </c>
    </row>
    <row r="307" spans="1:9" s="20" customFormat="1" ht="18.75" customHeight="1" x14ac:dyDescent="0.3">
      <c r="A307" s="25">
        <v>2005</v>
      </c>
      <c r="B307" s="30">
        <v>0.49144415000000002</v>
      </c>
      <c r="C307" s="30">
        <v>0.49219561000000001</v>
      </c>
      <c r="D307" s="30"/>
      <c r="E307" s="30">
        <v>0.46779319000000003</v>
      </c>
      <c r="F307" s="30">
        <v>0.46857742000000002</v>
      </c>
      <c r="G307" s="30"/>
      <c r="H307" s="30">
        <v>0.41070644000000001</v>
      </c>
      <c r="I307" s="30">
        <v>0.41070644000000001</v>
      </c>
    </row>
    <row r="308" spans="1:9" s="20" customFormat="1" ht="18.75" customHeight="1" x14ac:dyDescent="0.3">
      <c r="A308" s="25">
        <v>2009</v>
      </c>
      <c r="B308" s="30">
        <v>0.44161196000000003</v>
      </c>
      <c r="C308" s="30">
        <v>0.44170883</v>
      </c>
      <c r="D308" s="30"/>
      <c r="E308" s="30">
        <v>0.41973103</v>
      </c>
      <c r="F308" s="30">
        <v>0.41983160000000003</v>
      </c>
      <c r="G308" s="30"/>
      <c r="H308" s="30">
        <v>0.37101582</v>
      </c>
      <c r="I308" s="30">
        <v>0.37101582</v>
      </c>
    </row>
    <row r="309" spans="1:9" s="20" customFormat="1" ht="18.75" customHeight="1" x14ac:dyDescent="0.3">
      <c r="A309" s="25">
        <v>2014</v>
      </c>
      <c r="B309" s="30">
        <v>0.46560449999999998</v>
      </c>
      <c r="C309" s="30">
        <v>0.46564376000000002</v>
      </c>
      <c r="D309" s="30"/>
      <c r="E309" s="30">
        <v>0.44693446999999997</v>
      </c>
      <c r="F309" s="30">
        <v>0.44697505999999998</v>
      </c>
      <c r="G309" s="30"/>
      <c r="H309" s="30">
        <v>0.38117487999999999</v>
      </c>
      <c r="I309" s="30">
        <v>0.38117487999999999</v>
      </c>
    </row>
    <row r="310" spans="1:9" s="20" customFormat="1" ht="18.75" customHeight="1" x14ac:dyDescent="0.35">
      <c r="A310" s="21" t="s">
        <v>58</v>
      </c>
      <c r="B310" s="30"/>
      <c r="C310" s="30"/>
      <c r="D310" s="30"/>
      <c r="E310" s="30"/>
      <c r="F310" s="30"/>
      <c r="G310" s="30"/>
      <c r="H310" s="30"/>
      <c r="I310" s="30"/>
    </row>
    <row r="311" spans="1:9" s="20" customFormat="1" ht="18.75" customHeight="1" x14ac:dyDescent="0.3">
      <c r="A311" s="26" t="s">
        <v>154</v>
      </c>
      <c r="B311" s="30"/>
      <c r="C311" s="30"/>
      <c r="D311" s="30"/>
      <c r="E311" s="30"/>
      <c r="F311" s="30"/>
      <c r="G311" s="30"/>
      <c r="H311" s="30"/>
      <c r="I311" s="30"/>
    </row>
    <row r="312" spans="1:9" s="20" customFormat="1" ht="18.75" customHeight="1" x14ac:dyDescent="0.3">
      <c r="A312" s="19">
        <v>1989</v>
      </c>
      <c r="B312" s="30">
        <v>0.55018115999999995</v>
      </c>
      <c r="C312" s="30">
        <v>0.58913099999999996</v>
      </c>
      <c r="D312" s="30"/>
      <c r="E312" s="30">
        <v>0.53279228999999995</v>
      </c>
      <c r="F312" s="30">
        <v>0.57324783000000001</v>
      </c>
      <c r="G312" s="30"/>
      <c r="H312" s="30"/>
      <c r="I312" s="30"/>
    </row>
    <row r="313" spans="1:9" s="20" customFormat="1" ht="18.75" customHeight="1" x14ac:dyDescent="0.3">
      <c r="A313" s="24">
        <v>1991</v>
      </c>
      <c r="B313" s="30">
        <v>0.55545153999999997</v>
      </c>
      <c r="C313" s="30">
        <v>0.58219617000000001</v>
      </c>
      <c r="D313" s="30"/>
      <c r="E313" s="30">
        <v>0.53821980999999997</v>
      </c>
      <c r="F313" s="30">
        <v>0.56600112999999996</v>
      </c>
      <c r="G313" s="30"/>
      <c r="H313" s="30"/>
      <c r="I313" s="30"/>
    </row>
    <row r="314" spans="1:9" s="20" customFormat="1" ht="18.75" customHeight="1" x14ac:dyDescent="0.3">
      <c r="A314" s="24">
        <v>1995</v>
      </c>
      <c r="B314" s="30">
        <v>0.55132294999999998</v>
      </c>
      <c r="C314" s="30">
        <v>0.57811224000000005</v>
      </c>
      <c r="D314" s="30"/>
      <c r="E314" s="30">
        <v>0.53214386000000002</v>
      </c>
      <c r="F314" s="30">
        <v>0.56007828000000004</v>
      </c>
      <c r="G314" s="30"/>
      <c r="H314" s="30"/>
      <c r="I314" s="30"/>
    </row>
    <row r="315" spans="1:9" s="20" customFormat="1" ht="18.75" customHeight="1" x14ac:dyDescent="0.3">
      <c r="A315" s="24">
        <v>1997</v>
      </c>
      <c r="B315" s="30">
        <v>0.56681453999999998</v>
      </c>
      <c r="C315" s="30">
        <v>0.58231728999999999</v>
      </c>
      <c r="D315" s="30"/>
      <c r="E315" s="30">
        <v>0.54780874000000002</v>
      </c>
      <c r="F315" s="30">
        <v>0.56399166999999994</v>
      </c>
      <c r="G315" s="30"/>
      <c r="H315" s="30"/>
      <c r="I315" s="30"/>
    </row>
    <row r="316" spans="1:9" s="20" customFormat="1" ht="18.75" customHeight="1" x14ac:dyDescent="0.3">
      <c r="A316" s="24">
        <v>1998</v>
      </c>
      <c r="B316" s="30">
        <v>0.55367926000000001</v>
      </c>
      <c r="C316" s="30">
        <v>0.57480838000000001</v>
      </c>
      <c r="D316" s="30"/>
      <c r="E316" s="30">
        <v>0.53220657000000005</v>
      </c>
      <c r="F316" s="30">
        <v>0.55435221999999995</v>
      </c>
      <c r="G316" s="30"/>
      <c r="H316" s="30"/>
      <c r="I316" s="30"/>
    </row>
    <row r="317" spans="1:9" s="20" customFormat="1" ht="18.75" customHeight="1" x14ac:dyDescent="0.3">
      <c r="A317" s="32">
        <v>1999</v>
      </c>
      <c r="B317" s="30">
        <v>0.54441541999999998</v>
      </c>
      <c r="C317" s="30">
        <v>0.56455776000000002</v>
      </c>
      <c r="D317" s="30"/>
      <c r="E317" s="30">
        <v>0.52212758999999997</v>
      </c>
      <c r="F317" s="30">
        <v>0.54325533000000004</v>
      </c>
      <c r="G317" s="30"/>
      <c r="H317" s="30"/>
      <c r="I317" s="30"/>
    </row>
    <row r="318" spans="1:9" s="20" customFormat="1" ht="18.75" customHeight="1" x14ac:dyDescent="0.3">
      <c r="A318" s="32">
        <v>2000</v>
      </c>
      <c r="B318" s="30">
        <v>0.55460893</v>
      </c>
      <c r="C318" s="30">
        <v>0.57662321000000005</v>
      </c>
      <c r="D318" s="30"/>
      <c r="E318" s="30">
        <v>0.53407499999999997</v>
      </c>
      <c r="F318" s="30">
        <v>0.55710422000000004</v>
      </c>
      <c r="G318" s="30"/>
      <c r="H318" s="30"/>
      <c r="I318" s="30"/>
    </row>
    <row r="319" spans="1:9" s="20" customFormat="1" ht="18.75" customHeight="1" x14ac:dyDescent="0.3">
      <c r="A319" s="32">
        <v>2001</v>
      </c>
      <c r="B319" s="30">
        <v>0.56473706000000001</v>
      </c>
      <c r="C319" s="30">
        <v>0.57301232000000002</v>
      </c>
      <c r="D319" s="30"/>
      <c r="E319" s="30">
        <v>0.54437239000000004</v>
      </c>
      <c r="F319" s="30">
        <v>0.55303482000000004</v>
      </c>
      <c r="G319" s="30"/>
      <c r="H319" s="30"/>
      <c r="I319" s="30"/>
    </row>
    <row r="320" spans="1:9" s="20" customFormat="1" ht="18.75" customHeight="1" x14ac:dyDescent="0.3">
      <c r="A320" s="32">
        <v>2002</v>
      </c>
      <c r="B320" s="30">
        <v>0.56390545999999997</v>
      </c>
      <c r="C320" s="30">
        <v>0.56588287999999998</v>
      </c>
      <c r="D320" s="30"/>
      <c r="E320" s="30">
        <v>0.54309808000000004</v>
      </c>
      <c r="F320" s="30">
        <v>0.54516984999999996</v>
      </c>
      <c r="G320" s="30"/>
      <c r="H320" s="30"/>
      <c r="I320" s="30"/>
    </row>
    <row r="321" spans="1:19" s="20" customFormat="1" ht="18.75" customHeight="1" x14ac:dyDescent="0.3">
      <c r="A321" s="32">
        <v>2003</v>
      </c>
      <c r="B321" s="30">
        <v>0.56121829999999995</v>
      </c>
      <c r="C321" s="30">
        <v>0.56367855</v>
      </c>
      <c r="D321" s="30"/>
      <c r="E321" s="30">
        <v>0.54211301000000001</v>
      </c>
      <c r="F321" s="30">
        <v>0.54468037999999996</v>
      </c>
      <c r="G321" s="30"/>
      <c r="H321" s="30"/>
      <c r="I321" s="30"/>
    </row>
    <row r="322" spans="1:19" s="20" customFormat="1" ht="18.75" customHeight="1" x14ac:dyDescent="0.3">
      <c r="A322" s="32">
        <v>2004</v>
      </c>
      <c r="B322" s="30">
        <v>0.54874568999999995</v>
      </c>
      <c r="C322" s="30">
        <v>0.55058828000000004</v>
      </c>
      <c r="D322" s="30"/>
      <c r="E322" s="30">
        <v>0.5284335</v>
      </c>
      <c r="F322" s="30">
        <v>0.53035902999999995</v>
      </c>
      <c r="G322" s="30"/>
      <c r="H322" s="30"/>
      <c r="I322" s="30"/>
    </row>
    <row r="323" spans="1:19" s="20" customFormat="1" ht="18.75" customHeight="1" x14ac:dyDescent="0.3">
      <c r="A323" s="32">
        <v>2005</v>
      </c>
      <c r="B323" s="30">
        <v>0.53763987999999996</v>
      </c>
      <c r="C323" s="30">
        <v>0.53992306000000001</v>
      </c>
      <c r="D323" s="30"/>
      <c r="E323" s="30">
        <v>0.51619742999999996</v>
      </c>
      <c r="F323" s="30">
        <v>0.51858649999999995</v>
      </c>
      <c r="G323" s="30"/>
      <c r="H323" s="30"/>
      <c r="I323" s="30"/>
    </row>
    <row r="324" spans="1:19" s="20" customFormat="1" ht="18.75" customHeight="1" x14ac:dyDescent="0.3">
      <c r="A324" s="32">
        <v>2006</v>
      </c>
      <c r="B324" s="30">
        <v>0.54878616000000002</v>
      </c>
      <c r="C324" s="30">
        <v>0.55060430000000005</v>
      </c>
      <c r="D324" s="30"/>
      <c r="E324" s="30">
        <v>0.52761740999999995</v>
      </c>
      <c r="F324" s="30">
        <v>0.52952083999999999</v>
      </c>
      <c r="G324" s="30"/>
      <c r="H324" s="30"/>
      <c r="I324" s="30"/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1:19" s="20" customFormat="1" ht="18.75" customHeight="1" x14ac:dyDescent="0.3">
      <c r="A325" s="24">
        <v>2007</v>
      </c>
      <c r="B325" s="30">
        <v>0.52855421999999996</v>
      </c>
      <c r="C325" s="30">
        <v>0.52969166999999995</v>
      </c>
      <c r="D325" s="30"/>
      <c r="E325" s="30">
        <v>0.50659500000000002</v>
      </c>
      <c r="F325" s="30">
        <v>0.50778542999999998</v>
      </c>
      <c r="G325" s="30"/>
      <c r="H325" s="30"/>
      <c r="I325" s="30"/>
      <c r="J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spans="1:19" s="20" customFormat="1" ht="18.75" customHeight="1" x14ac:dyDescent="0.3">
      <c r="A326" s="24">
        <v>2008</v>
      </c>
      <c r="B326" s="30">
        <v>0.52678815000000001</v>
      </c>
      <c r="C326" s="30">
        <v>0.52734197999999999</v>
      </c>
      <c r="D326" s="30"/>
      <c r="E326" s="30">
        <v>0.50371975000000002</v>
      </c>
      <c r="F326" s="30">
        <v>0.50430058</v>
      </c>
      <c r="G326" s="30"/>
      <c r="H326" s="30"/>
      <c r="I326" s="30"/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1:19" s="20" customFormat="1" ht="18.75" customHeight="1" x14ac:dyDescent="0.3">
      <c r="A327" s="26" t="s">
        <v>155</v>
      </c>
      <c r="B327" s="30"/>
      <c r="C327" s="30"/>
      <c r="D327" s="30"/>
      <c r="E327" s="30"/>
      <c r="F327" s="30"/>
      <c r="G327" s="30"/>
      <c r="H327" s="30"/>
      <c r="I327" s="30"/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1:19" s="20" customFormat="1" ht="18.75" customHeight="1" x14ac:dyDescent="0.3">
      <c r="A328" s="1">
        <v>2008</v>
      </c>
      <c r="B328" s="30">
        <v>0.52618823000000003</v>
      </c>
      <c r="C328" s="30">
        <v>0.52632168000000001</v>
      </c>
      <c r="D328" s="30"/>
      <c r="E328" s="30">
        <v>0.50211282999999995</v>
      </c>
      <c r="F328" s="30">
        <v>0.50225306000000003</v>
      </c>
      <c r="G328" s="30"/>
      <c r="H328" s="30"/>
      <c r="I328" s="30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9" s="20" customFormat="1" ht="18.75" customHeight="1" x14ac:dyDescent="0.3">
      <c r="A329" s="24">
        <v>2009</v>
      </c>
      <c r="B329" s="30">
        <v>0.52010250999999996</v>
      </c>
      <c r="C329" s="30">
        <v>0.52031280999999996</v>
      </c>
      <c r="D329" s="30"/>
      <c r="E329" s="30">
        <v>0.49474379000000002</v>
      </c>
      <c r="F329" s="30">
        <v>0.49496520999999999</v>
      </c>
      <c r="G329" s="30"/>
      <c r="H329" s="30"/>
      <c r="I329" s="30"/>
      <c r="J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spans="1:19" s="20" customFormat="1" ht="18.75" customHeight="1" x14ac:dyDescent="0.3">
      <c r="A330" s="24">
        <v>2010</v>
      </c>
      <c r="B330" s="30">
        <v>0.51878155000000004</v>
      </c>
      <c r="C330" s="30">
        <v>0.51911790999999996</v>
      </c>
      <c r="D330" s="30"/>
      <c r="E330" s="30">
        <v>0.49374347000000002</v>
      </c>
      <c r="F330" s="30">
        <v>0.49409733</v>
      </c>
      <c r="G330" s="30"/>
      <c r="H330" s="30"/>
      <c r="I330" s="30"/>
      <c r="J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spans="1:19" s="20" customFormat="1" ht="18.75" customHeight="1" x14ac:dyDescent="0.3">
      <c r="A331" s="24">
        <v>2011</v>
      </c>
      <c r="B331" s="30">
        <v>0.51779969999999997</v>
      </c>
      <c r="C331" s="30">
        <v>0.51830704999999999</v>
      </c>
      <c r="D331" s="30"/>
      <c r="E331" s="30">
        <v>0.49870677000000002</v>
      </c>
      <c r="F331" s="30">
        <v>0.49923420000000002</v>
      </c>
      <c r="G331" s="30"/>
      <c r="H331" s="30"/>
      <c r="I331" s="30"/>
      <c r="J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spans="1:19" s="20" customFormat="1" ht="18.75" customHeight="1" x14ac:dyDescent="0.3">
      <c r="A332" s="24">
        <v>2012</v>
      </c>
      <c r="B332" s="30">
        <v>0.51864633000000004</v>
      </c>
      <c r="C332" s="30">
        <v>0.51901818</v>
      </c>
      <c r="D332" s="30"/>
      <c r="E332" s="30">
        <v>0.49842064000000003</v>
      </c>
      <c r="F332" s="30">
        <v>0.49880809999999998</v>
      </c>
      <c r="G332" s="30"/>
      <c r="H332" s="30"/>
      <c r="I332" s="30"/>
      <c r="J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spans="1:19" s="20" customFormat="1" ht="18.75" customHeight="1" x14ac:dyDescent="0.3">
      <c r="A333" s="24">
        <v>2013</v>
      </c>
      <c r="B333" s="30">
        <v>0.51633021000000001</v>
      </c>
      <c r="C333" s="30">
        <v>0.51664856999999997</v>
      </c>
      <c r="D333" s="30"/>
      <c r="E333" s="30">
        <v>0.49418295000000001</v>
      </c>
      <c r="F333" s="30">
        <v>0.49451589000000001</v>
      </c>
      <c r="G333" s="30"/>
      <c r="H333" s="30"/>
      <c r="I333" s="30"/>
    </row>
    <row r="334" spans="1:19" s="20" customFormat="1" ht="18.75" customHeight="1" x14ac:dyDescent="0.3">
      <c r="A334" s="24">
        <v>2014</v>
      </c>
      <c r="B334" s="30">
        <v>0.50643532999999996</v>
      </c>
      <c r="C334" s="30">
        <v>0.50696803000000001</v>
      </c>
      <c r="D334" s="30"/>
      <c r="E334" s="30">
        <v>0.48264202</v>
      </c>
      <c r="F334" s="30">
        <v>0.48320038999999998</v>
      </c>
      <c r="G334" s="30"/>
      <c r="H334" s="30"/>
      <c r="I334" s="30"/>
    </row>
    <row r="335" spans="1:19" s="20" customFormat="1" ht="18.75" customHeight="1" x14ac:dyDescent="0.3">
      <c r="A335" s="24">
        <v>2015</v>
      </c>
      <c r="B335" s="30">
        <v>0.48930497000000001</v>
      </c>
      <c r="C335" s="30">
        <v>0.48990198000000001</v>
      </c>
      <c r="D335" s="30"/>
      <c r="E335" s="30">
        <v>0.46802391999999998</v>
      </c>
      <c r="F335" s="30">
        <v>0.46864581</v>
      </c>
      <c r="G335" s="30"/>
      <c r="H335" s="30"/>
      <c r="I335" s="30"/>
    </row>
    <row r="336" spans="1:19" s="20" customFormat="1" ht="18.75" customHeight="1" x14ac:dyDescent="0.35">
      <c r="A336" s="21" t="s">
        <v>45</v>
      </c>
      <c r="B336" s="23"/>
      <c r="C336" s="23"/>
      <c r="D336" s="23"/>
      <c r="E336" s="23"/>
      <c r="F336" s="23"/>
      <c r="G336" s="23"/>
      <c r="H336" s="23"/>
      <c r="I336" s="23"/>
      <c r="J336" s="36"/>
      <c r="K336" s="36"/>
      <c r="L336" s="36"/>
      <c r="M336" s="36"/>
      <c r="N336" s="36"/>
      <c r="O336" s="36"/>
      <c r="P336" s="36"/>
      <c r="Q336" s="36"/>
      <c r="R336" s="36"/>
      <c r="S336" s="36"/>
    </row>
    <row r="337" spans="1:20" s="20" customFormat="1" ht="18.75" customHeight="1" x14ac:dyDescent="0.3">
      <c r="A337" s="22" t="s">
        <v>86</v>
      </c>
      <c r="B337" s="35"/>
      <c r="C337" s="35"/>
      <c r="D337" s="35"/>
      <c r="E337" s="35"/>
      <c r="F337" s="35"/>
      <c r="G337" s="35"/>
      <c r="H337" s="35"/>
      <c r="I337" s="35"/>
      <c r="J337" s="36"/>
      <c r="K337" s="36"/>
      <c r="L337" s="36"/>
      <c r="M337" s="36"/>
      <c r="N337" s="36"/>
      <c r="O337" s="36"/>
      <c r="P337" s="36"/>
      <c r="Q337" s="36"/>
      <c r="R337" s="36"/>
      <c r="S337" s="36"/>
    </row>
    <row r="338" spans="1:20" s="20" customFormat="1" ht="18.75" customHeight="1" x14ac:dyDescent="0.3">
      <c r="A338" s="24">
        <v>1990</v>
      </c>
      <c r="B338" s="35">
        <v>0.40786197000000002</v>
      </c>
      <c r="C338" s="35">
        <v>0.40839344</v>
      </c>
      <c r="D338" s="35"/>
      <c r="E338" s="35">
        <v>0.38845782000000001</v>
      </c>
      <c r="F338" s="35">
        <v>0.38900669999999998</v>
      </c>
      <c r="G338" s="35"/>
      <c r="H338" s="35">
        <v>0.40972578999999998</v>
      </c>
      <c r="I338" s="35">
        <v>0.41025424999999999</v>
      </c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1:20" s="20" customFormat="1" ht="18.75" customHeight="1" x14ac:dyDescent="0.3">
      <c r="A339" s="24">
        <v>1995</v>
      </c>
      <c r="B339" s="35">
        <v>0.48955559999999998</v>
      </c>
      <c r="C339" s="35">
        <v>0.49027444999999997</v>
      </c>
      <c r="D339" s="35"/>
      <c r="E339" s="35">
        <v>0.47048303000000002</v>
      </c>
      <c r="F339" s="35">
        <v>0.47122872999999998</v>
      </c>
      <c r="G339" s="35"/>
      <c r="H339" s="35">
        <v>0.46540499000000002</v>
      </c>
      <c r="I339" s="35">
        <v>0.46840744000000001</v>
      </c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1:20" s="20" customFormat="1" ht="18.75" customHeight="1" x14ac:dyDescent="0.3">
      <c r="A340" s="22" t="s">
        <v>63</v>
      </c>
      <c r="B340" s="35"/>
      <c r="C340" s="35"/>
      <c r="D340" s="35"/>
      <c r="E340" s="35"/>
      <c r="F340" s="35"/>
      <c r="G340" s="35"/>
      <c r="H340" s="35"/>
      <c r="I340" s="35"/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1:20" s="20" customFormat="1" ht="18.75" customHeight="1" x14ac:dyDescent="0.3">
      <c r="A341" s="24">
        <v>1995</v>
      </c>
      <c r="B341" s="35">
        <v>0.57897056999999996</v>
      </c>
      <c r="C341" s="35">
        <v>0.58159039000000001</v>
      </c>
      <c r="D341" s="35"/>
      <c r="E341" s="35">
        <v>0.56075344000000005</v>
      </c>
      <c r="F341" s="35">
        <v>0.56348661</v>
      </c>
      <c r="G341" s="35"/>
      <c r="H341" s="35">
        <v>0.57944342000000004</v>
      </c>
      <c r="I341" s="35">
        <v>0.58284152</v>
      </c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20" s="20" customFormat="1" ht="18.75" customHeight="1" x14ac:dyDescent="0.3">
      <c r="A342" s="24">
        <v>1997</v>
      </c>
      <c r="B342" s="35">
        <v>0.54838191999999997</v>
      </c>
      <c r="C342" s="35">
        <v>0.54892432999999996</v>
      </c>
      <c r="D342" s="35"/>
      <c r="E342" s="35">
        <v>0.52877808999999998</v>
      </c>
      <c r="F342" s="35">
        <v>0.52934404000000002</v>
      </c>
      <c r="G342" s="35"/>
      <c r="H342" s="35">
        <v>0.52553892999999996</v>
      </c>
      <c r="I342" s="35">
        <v>0.52576118999999999</v>
      </c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20" s="20" customFormat="1" ht="18.75" customHeight="1" x14ac:dyDescent="0.3">
      <c r="A343" s="24">
        <v>1999</v>
      </c>
      <c r="B343" s="35">
        <v>0.54490253</v>
      </c>
      <c r="C343" s="35">
        <v>0.54577465999999997</v>
      </c>
      <c r="D343" s="35"/>
      <c r="E343" s="35">
        <v>0.52226169</v>
      </c>
      <c r="F343" s="35">
        <v>0.52317722</v>
      </c>
      <c r="G343" s="35"/>
      <c r="H343" s="35">
        <v>0.52624641000000005</v>
      </c>
      <c r="I343" s="35">
        <v>0.52646961999999997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20" s="20" customFormat="1" ht="18.75" customHeight="1" x14ac:dyDescent="0.3">
      <c r="A344" s="24">
        <v>2001</v>
      </c>
      <c r="B344" s="35">
        <v>0.54742939000000002</v>
      </c>
      <c r="C344" s="35">
        <v>0.54830042000000001</v>
      </c>
      <c r="D344" s="35"/>
      <c r="E344" s="35">
        <v>0.52277227000000004</v>
      </c>
      <c r="F344" s="35">
        <v>0.52369076000000003</v>
      </c>
      <c r="G344" s="35"/>
      <c r="H344" s="35">
        <v>0.52381069000000002</v>
      </c>
      <c r="I344" s="35">
        <v>0.52404200000000001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20" s="22" customFormat="1" ht="18.75" customHeight="1" x14ac:dyDescent="0.3">
      <c r="A345" s="24">
        <v>2002</v>
      </c>
      <c r="B345" s="35">
        <v>0.57295854999999996</v>
      </c>
      <c r="C345" s="35">
        <v>0.57335537999999997</v>
      </c>
      <c r="D345" s="35"/>
      <c r="E345" s="35">
        <v>0.55552058999999998</v>
      </c>
      <c r="F345" s="35">
        <v>0.55593362000000002</v>
      </c>
      <c r="G345" s="35"/>
      <c r="H345" s="35">
        <v>0.56364261999999998</v>
      </c>
      <c r="I345" s="35">
        <v>0.56364261999999998</v>
      </c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20" s="22" customFormat="1" ht="18.75" customHeight="1" x14ac:dyDescent="0.3">
      <c r="A346" s="24">
        <v>2003</v>
      </c>
      <c r="B346" s="35">
        <v>0.55511564999999996</v>
      </c>
      <c r="C346" s="35">
        <v>0.55551611000000001</v>
      </c>
      <c r="D346" s="35"/>
      <c r="E346" s="35">
        <v>0.53341061000000001</v>
      </c>
      <c r="F346" s="35">
        <v>0.53383060000000004</v>
      </c>
      <c r="G346" s="35"/>
      <c r="H346" s="35">
        <v>0.54007225999999997</v>
      </c>
      <c r="I346" s="35">
        <v>0.54014967000000003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20" s="22" customFormat="1" ht="18.75" customHeight="1" x14ac:dyDescent="0.3">
      <c r="A347" s="24">
        <v>2004</v>
      </c>
      <c r="B347" s="35">
        <v>0.52500104999999997</v>
      </c>
      <c r="C347" s="35">
        <v>0.52587450000000002</v>
      </c>
      <c r="D347" s="35"/>
      <c r="E347" s="35">
        <v>0.50166239000000001</v>
      </c>
      <c r="F347" s="35">
        <v>0.50257874999999996</v>
      </c>
      <c r="G347" s="35"/>
      <c r="H347" s="35">
        <v>0.51440302000000004</v>
      </c>
      <c r="I347" s="35">
        <v>0.51500648999999998</v>
      </c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0"/>
    </row>
    <row r="348" spans="1:20" s="22" customFormat="1" ht="18.75" customHeight="1" x14ac:dyDescent="0.3">
      <c r="A348" s="24">
        <v>2005</v>
      </c>
      <c r="B348" s="35">
        <v>0.51341455999999996</v>
      </c>
      <c r="C348" s="35">
        <v>0.51372454999999995</v>
      </c>
      <c r="D348" s="35"/>
      <c r="E348" s="35">
        <v>0.49358011000000002</v>
      </c>
      <c r="F348" s="35">
        <v>0.49390273000000001</v>
      </c>
      <c r="G348" s="35"/>
      <c r="H348" s="35">
        <v>0.49619533999999998</v>
      </c>
      <c r="I348" s="35">
        <v>0.49631346999999998</v>
      </c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20" s="22" customFormat="1" ht="18.75" customHeight="1" x14ac:dyDescent="0.3">
      <c r="A349" s="24">
        <v>2006</v>
      </c>
      <c r="B349" s="35">
        <v>0.53610075999999995</v>
      </c>
      <c r="C349" s="35">
        <v>0.53634499000000002</v>
      </c>
      <c r="D349" s="35"/>
      <c r="E349" s="35">
        <v>0.51332047000000003</v>
      </c>
      <c r="F349" s="35">
        <v>0.51357668999999995</v>
      </c>
      <c r="G349" s="35"/>
      <c r="H349" s="35">
        <v>0.51360901000000003</v>
      </c>
      <c r="I349" s="35">
        <v>0.51374421000000003</v>
      </c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20" s="22" customFormat="1" ht="18.75" customHeight="1" x14ac:dyDescent="0.3">
      <c r="A350" s="24">
        <v>2007</v>
      </c>
      <c r="B350" s="35">
        <v>0.52078689</v>
      </c>
      <c r="C350" s="35">
        <v>0.52089498999999995</v>
      </c>
      <c r="D350" s="35"/>
      <c r="E350" s="35">
        <v>0.49972771999999999</v>
      </c>
      <c r="F350" s="35">
        <v>0.49984056999999998</v>
      </c>
      <c r="G350" s="35"/>
      <c r="H350" s="35">
        <v>0.51225591999999998</v>
      </c>
      <c r="I350" s="35">
        <v>0.51230785000000001</v>
      </c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20" s="22" customFormat="1" ht="18.75" customHeight="1" x14ac:dyDescent="0.3">
      <c r="A351" s="24">
        <v>2008</v>
      </c>
      <c r="B351" s="35">
        <v>0.51033167999999995</v>
      </c>
      <c r="C351" s="35">
        <v>0.51036473999999998</v>
      </c>
      <c r="D351" s="35"/>
      <c r="E351" s="35">
        <v>0.48599084999999997</v>
      </c>
      <c r="F351" s="35">
        <v>0.48602554999999997</v>
      </c>
      <c r="G351" s="35"/>
      <c r="H351" s="35">
        <v>0.50189296999999999</v>
      </c>
      <c r="I351" s="35">
        <v>0.50189296999999999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20" s="22" customFormat="1" ht="18.75" customHeight="1" x14ac:dyDescent="0.3">
      <c r="A352" s="24">
        <v>2009</v>
      </c>
      <c r="B352" s="35">
        <v>0.49609140000000002</v>
      </c>
      <c r="C352" s="35">
        <v>0.49665881000000001</v>
      </c>
      <c r="D352" s="35"/>
      <c r="E352" s="35">
        <v>0.47732003000000001</v>
      </c>
      <c r="F352" s="35">
        <v>0.47790856999999998</v>
      </c>
      <c r="G352" s="35"/>
      <c r="H352" s="35">
        <v>0.48510180000000003</v>
      </c>
      <c r="I352" s="35">
        <v>0.48530923999999998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s="22" customFormat="1" ht="18.75" customHeight="1" x14ac:dyDescent="0.3">
      <c r="A353" s="24">
        <v>2010</v>
      </c>
      <c r="B353" s="30">
        <v>0.51812842000000003</v>
      </c>
      <c r="C353" s="30">
        <v>0.51834696999999996</v>
      </c>
      <c r="D353" s="30"/>
      <c r="E353" s="30">
        <v>0.49812329</v>
      </c>
      <c r="F353" s="30">
        <v>0.49835091999999998</v>
      </c>
      <c r="G353" s="30"/>
      <c r="H353" s="30">
        <v>0.51156541</v>
      </c>
      <c r="I353" s="30">
        <v>0.51156541</v>
      </c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s="22" customFormat="1" ht="18.75" customHeight="1" x14ac:dyDescent="0.3">
      <c r="A354" s="24">
        <v>2011</v>
      </c>
      <c r="B354" s="30">
        <v>0.52574527999999998</v>
      </c>
      <c r="C354" s="30">
        <v>0.52601083000000004</v>
      </c>
      <c r="D354" s="30"/>
      <c r="E354" s="30">
        <v>0.50986768000000005</v>
      </c>
      <c r="F354" s="30">
        <v>0.51014212000000003</v>
      </c>
      <c r="G354" s="30"/>
      <c r="H354" s="30">
        <v>0.51713403000000002</v>
      </c>
      <c r="I354" s="30">
        <v>0.51717137999999996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s="22" customFormat="1" ht="18.75" customHeight="1" x14ac:dyDescent="0.3">
      <c r="A355" s="24">
        <v>2012</v>
      </c>
      <c r="B355" s="30">
        <v>0.48154796999999999</v>
      </c>
      <c r="C355" s="30">
        <v>0.48167592999999997</v>
      </c>
      <c r="D355" s="30"/>
      <c r="E355" s="30">
        <v>0.46069263999999999</v>
      </c>
      <c r="F355" s="30">
        <v>0.46082574999999998</v>
      </c>
      <c r="G355" s="30"/>
      <c r="H355" s="30">
        <v>0.47152276999999998</v>
      </c>
      <c r="I355" s="30">
        <v>0.47152276999999998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s="22" customFormat="1" ht="18.75" customHeight="1" x14ac:dyDescent="0.3">
      <c r="A356" s="24">
        <v>2013</v>
      </c>
      <c r="B356" s="30">
        <v>0.48230345000000002</v>
      </c>
      <c r="C356" s="30">
        <v>0.48296662000000001</v>
      </c>
      <c r="D356" s="30"/>
      <c r="E356" s="30">
        <v>0.46448172999999998</v>
      </c>
      <c r="F356" s="30">
        <v>0.46516773</v>
      </c>
      <c r="G356" s="30"/>
      <c r="H356" s="30">
        <v>0.47303171999999999</v>
      </c>
      <c r="I356" s="30">
        <v>0.47335053999999999</v>
      </c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s="22" customFormat="1" ht="18.75" customHeight="1" x14ac:dyDescent="0.3">
      <c r="A357" s="24">
        <v>2014</v>
      </c>
      <c r="B357" s="30">
        <v>0.51662344000000004</v>
      </c>
      <c r="C357" s="30">
        <v>0.51671719999999999</v>
      </c>
      <c r="D357" s="30"/>
      <c r="E357" s="30">
        <v>0.50020277999999996</v>
      </c>
      <c r="F357" s="30">
        <v>0.50029972</v>
      </c>
      <c r="G357" s="30"/>
      <c r="H357" s="30">
        <v>0.51139911000000005</v>
      </c>
      <c r="I357" s="30">
        <v>0.51139911000000005</v>
      </c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s="20" customFormat="1" ht="18.75" customHeight="1" x14ac:dyDescent="0.3">
      <c r="A358" s="24">
        <v>2015</v>
      </c>
      <c r="B358" s="30">
        <v>0.47967290000000001</v>
      </c>
      <c r="C358" s="30">
        <v>0.47981647999999999</v>
      </c>
      <c r="D358" s="30"/>
      <c r="E358" s="30">
        <v>0.46271593999999999</v>
      </c>
      <c r="F358" s="30">
        <v>0.4628642</v>
      </c>
      <c r="G358" s="30"/>
      <c r="H358" s="30">
        <v>0.46146431999999998</v>
      </c>
      <c r="I358" s="30">
        <v>0.46150203000000001</v>
      </c>
    </row>
    <row r="359" spans="1:19" s="22" customFormat="1" ht="18.75" customHeight="1" x14ac:dyDescent="0.35">
      <c r="A359" s="21" t="s">
        <v>44</v>
      </c>
      <c r="B359" s="30"/>
      <c r="C359" s="30"/>
      <c r="D359" s="30"/>
      <c r="E359" s="30"/>
      <c r="F359" s="30"/>
      <c r="G359" s="30"/>
      <c r="H359" s="30"/>
      <c r="I359" s="30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s="20" customFormat="1" ht="18.75" customHeight="1" x14ac:dyDescent="0.3">
      <c r="A360" s="22" t="s">
        <v>76</v>
      </c>
      <c r="B360" s="30"/>
      <c r="C360" s="30"/>
      <c r="D360" s="30"/>
      <c r="E360" s="30"/>
      <c r="F360" s="30"/>
      <c r="G360" s="30"/>
      <c r="H360" s="30"/>
      <c r="I360" s="30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s="20" customFormat="1" ht="18.75" customHeight="1" x14ac:dyDescent="0.3">
      <c r="A361" s="24">
        <v>1997</v>
      </c>
      <c r="B361" s="30">
        <v>0.53717026999999995</v>
      </c>
      <c r="C361" s="30">
        <v>0.53722751000000002</v>
      </c>
      <c r="D361" s="30"/>
      <c r="E361" s="30">
        <v>0.51438010999999995</v>
      </c>
      <c r="F361" s="30">
        <v>0.51444016000000004</v>
      </c>
      <c r="G361" s="30"/>
      <c r="H361" s="30">
        <v>0.40124168999999998</v>
      </c>
      <c r="I361" s="30">
        <v>0.40124168999999998</v>
      </c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s="20" customFormat="1" ht="18.75" customHeight="1" x14ac:dyDescent="0.3">
      <c r="A362" s="24">
        <v>1998</v>
      </c>
      <c r="B362" s="30">
        <v>0.56115194999999995</v>
      </c>
      <c r="C362" s="30">
        <v>0.56139276000000005</v>
      </c>
      <c r="D362" s="30"/>
      <c r="E362" s="30">
        <v>0.53676570000000001</v>
      </c>
      <c r="F362" s="30">
        <v>0.53701989000000006</v>
      </c>
      <c r="G362" s="30"/>
      <c r="H362" s="30">
        <v>0.40460835000000001</v>
      </c>
      <c r="I362" s="30">
        <v>0.40460835000000001</v>
      </c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s="20" customFormat="1" ht="18.75" customHeight="1" x14ac:dyDescent="0.3">
      <c r="A363" s="24">
        <v>1999</v>
      </c>
      <c r="B363" s="30">
        <v>0.56343642999999999</v>
      </c>
      <c r="C363" s="30">
        <v>0.56343642999999999</v>
      </c>
      <c r="D363" s="30"/>
      <c r="E363" s="30">
        <v>0.54117528999999998</v>
      </c>
      <c r="F363" s="30">
        <v>0.54117528999999998</v>
      </c>
      <c r="G363" s="30"/>
      <c r="H363" s="30">
        <v>0.40692821000000001</v>
      </c>
      <c r="I363" s="30">
        <v>0.40692821000000001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s="20" customFormat="1" ht="18.75" customHeight="1" x14ac:dyDescent="0.3">
      <c r="A364" s="24">
        <v>2000</v>
      </c>
      <c r="B364" s="30">
        <v>0.50768873999999997</v>
      </c>
      <c r="C364" s="30">
        <v>0.50768873999999997</v>
      </c>
      <c r="D364" s="30"/>
      <c r="E364" s="30">
        <v>0.48571625000000002</v>
      </c>
      <c r="F364" s="30">
        <v>0.48571625000000002</v>
      </c>
      <c r="G364" s="30"/>
      <c r="H364" s="30">
        <v>0.36323916000000001</v>
      </c>
      <c r="I364" s="30">
        <v>0.36323916000000001</v>
      </c>
      <c r="J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spans="1:19" s="20" customFormat="1" ht="18.75" customHeight="1" x14ac:dyDescent="0.3">
      <c r="A365" s="22" t="s">
        <v>77</v>
      </c>
      <c r="B365" s="30"/>
      <c r="C365" s="30"/>
      <c r="D365" s="30"/>
      <c r="E365" s="30"/>
      <c r="F365" s="30"/>
      <c r="G365" s="30"/>
      <c r="H365" s="30"/>
      <c r="I365" s="30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s="20" customFormat="1" ht="18.75" customHeight="1" x14ac:dyDescent="0.3">
      <c r="A366" s="24">
        <v>2001</v>
      </c>
      <c r="B366" s="30">
        <v>0.51801202999999996</v>
      </c>
      <c r="C366" s="30">
        <v>0.51828266000000001</v>
      </c>
      <c r="D366" s="30"/>
      <c r="E366" s="30">
        <v>0.49892488000000002</v>
      </c>
      <c r="F366" s="30">
        <v>0.49920622999999997</v>
      </c>
      <c r="G366" s="30"/>
      <c r="H366" s="30">
        <v>0.38771742999999997</v>
      </c>
      <c r="I366" s="30">
        <v>0.38771742999999997</v>
      </c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s="20" customFormat="1" ht="18.75" customHeight="1" x14ac:dyDescent="0.3">
      <c r="A367" s="24">
        <v>2002</v>
      </c>
      <c r="B367" s="30">
        <v>0.54007165999999995</v>
      </c>
      <c r="C367" s="30">
        <v>0.54036002000000005</v>
      </c>
      <c r="D367" s="30"/>
      <c r="E367" s="30">
        <v>0.51968924000000005</v>
      </c>
      <c r="F367" s="30">
        <v>0.51999037999999997</v>
      </c>
      <c r="G367" s="30"/>
      <c r="H367" s="30">
        <v>0.41042845</v>
      </c>
      <c r="I367" s="30">
        <v>0.41042845</v>
      </c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s="20" customFormat="1" ht="18.75" customHeight="1" x14ac:dyDescent="0.3">
      <c r="A368" s="24">
        <v>2003</v>
      </c>
      <c r="B368" s="30">
        <v>0.51503226999999996</v>
      </c>
      <c r="C368" s="30">
        <v>0.51522575999999998</v>
      </c>
      <c r="D368" s="30"/>
      <c r="E368" s="30">
        <v>0.49277101000000001</v>
      </c>
      <c r="F368" s="30">
        <v>0.49297337000000002</v>
      </c>
      <c r="G368" s="30"/>
      <c r="H368" s="30">
        <v>0.37983647999999998</v>
      </c>
      <c r="I368" s="30">
        <v>0.37983647999999998</v>
      </c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s="20" customFormat="1" ht="18.75" customHeight="1" x14ac:dyDescent="0.3">
      <c r="A369" s="22" t="s">
        <v>87</v>
      </c>
      <c r="B369" s="30"/>
      <c r="C369" s="30"/>
      <c r="D369" s="30"/>
      <c r="E369" s="30"/>
      <c r="F369" s="30"/>
      <c r="G369" s="30"/>
      <c r="H369" s="30"/>
      <c r="I369" s="30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s="20" customFormat="1" ht="18.75" customHeight="1" x14ac:dyDescent="0.3">
      <c r="A370" s="24">
        <v>2003</v>
      </c>
      <c r="B370" s="30">
        <v>0.53679821000000005</v>
      </c>
      <c r="C370" s="30">
        <v>0.53706801000000004</v>
      </c>
      <c r="D370" s="30"/>
      <c r="E370" s="30">
        <v>0.51549014000000004</v>
      </c>
      <c r="F370" s="30">
        <v>0.51577234999999999</v>
      </c>
      <c r="G370" s="30"/>
      <c r="H370" s="30">
        <v>0.38956056999999999</v>
      </c>
      <c r="I370" s="30">
        <v>0.38956056999999999</v>
      </c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s="20" customFormat="1" ht="18.75" customHeight="1" x14ac:dyDescent="0.3">
      <c r="A371" s="24">
        <v>2004</v>
      </c>
      <c r="B371" s="30">
        <v>0.51192716999999999</v>
      </c>
      <c r="C371" s="30">
        <v>0.51196595</v>
      </c>
      <c r="D371" s="30"/>
      <c r="E371" s="30">
        <v>0.49243716999999998</v>
      </c>
      <c r="F371" s="30">
        <v>0.49247749000000002</v>
      </c>
      <c r="G371" s="30"/>
      <c r="H371" s="30">
        <v>0.37849169999999999</v>
      </c>
      <c r="I371" s="30">
        <v>0.37849169999999999</v>
      </c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s="20" customFormat="1" ht="18.75" customHeight="1" x14ac:dyDescent="0.3">
      <c r="A372" s="24">
        <v>2005</v>
      </c>
      <c r="B372" s="30">
        <v>0.51838401000000001</v>
      </c>
      <c r="C372" s="30">
        <v>0.51838854999999995</v>
      </c>
      <c r="D372" s="30"/>
      <c r="E372" s="30">
        <v>0.49796657</v>
      </c>
      <c r="F372" s="30">
        <v>0.49797130000000001</v>
      </c>
      <c r="G372" s="30"/>
      <c r="H372" s="30">
        <v>0.38061336000000001</v>
      </c>
      <c r="I372" s="30">
        <v>0.38061336000000001</v>
      </c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s="20" customFormat="1" ht="18.75" customHeight="1" x14ac:dyDescent="0.3">
      <c r="A373" s="24">
        <v>2006</v>
      </c>
      <c r="B373" s="30">
        <v>0.51664827999999996</v>
      </c>
      <c r="C373" s="30">
        <v>0.51666634</v>
      </c>
      <c r="D373" s="30"/>
      <c r="E373" s="30">
        <v>0.49464026999999999</v>
      </c>
      <c r="F373" s="30">
        <v>0.49465914999999999</v>
      </c>
      <c r="G373" s="30"/>
      <c r="H373" s="30">
        <v>0.38358378999999998</v>
      </c>
      <c r="I373" s="30">
        <v>0.38358378999999998</v>
      </c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s="20" customFormat="1" ht="18.75" customHeight="1" x14ac:dyDescent="0.3">
      <c r="A374" s="24">
        <v>2007</v>
      </c>
      <c r="B374" s="30">
        <v>0.51351307000000002</v>
      </c>
      <c r="C374" s="30">
        <v>0.51352757000000004</v>
      </c>
      <c r="D374" s="30"/>
      <c r="E374" s="30">
        <v>0.49414331</v>
      </c>
      <c r="F374" s="30">
        <v>0.49415839</v>
      </c>
      <c r="G374" s="30"/>
      <c r="H374" s="30">
        <v>0.37717072000000001</v>
      </c>
      <c r="I374" s="30">
        <v>0.37717072000000001</v>
      </c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s="20" customFormat="1" ht="18.75" customHeight="1" x14ac:dyDescent="0.3">
      <c r="A375" s="24">
        <v>2008</v>
      </c>
      <c r="B375" s="30">
        <v>0.48543518000000002</v>
      </c>
      <c r="C375" s="30">
        <v>0.48549456000000002</v>
      </c>
      <c r="D375" s="30"/>
      <c r="E375" s="30">
        <v>0.46603813999999999</v>
      </c>
      <c r="F375" s="30">
        <v>0.46609975999999997</v>
      </c>
      <c r="G375" s="30"/>
      <c r="H375" s="30">
        <v>0.35931784999999999</v>
      </c>
      <c r="I375" s="30">
        <v>0.35931784999999999</v>
      </c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s="20" customFormat="1" ht="18.75" customHeight="1" x14ac:dyDescent="0.3">
      <c r="A376" s="24">
        <v>2009</v>
      </c>
      <c r="B376" s="35">
        <v>0.47953193999999999</v>
      </c>
      <c r="C376" s="35">
        <v>0.47957112000000002</v>
      </c>
      <c r="D376" s="35"/>
      <c r="E376" s="35">
        <v>0.4601266</v>
      </c>
      <c r="F376" s="35">
        <v>0.46016723999999998</v>
      </c>
      <c r="G376" s="35"/>
      <c r="H376" s="35">
        <v>0.36083753000000002</v>
      </c>
      <c r="I376" s="35">
        <v>0.36083753000000002</v>
      </c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s="20" customFormat="1" ht="18.75" customHeight="1" x14ac:dyDescent="0.3">
      <c r="A377" s="24">
        <v>2010</v>
      </c>
      <c r="B377" s="30">
        <v>0.46206256000000001</v>
      </c>
      <c r="C377" s="30">
        <v>0.46206256000000001</v>
      </c>
      <c r="D377" s="30"/>
      <c r="E377" s="30">
        <v>0.44339552999999998</v>
      </c>
      <c r="F377" s="30">
        <v>0.44339552999999998</v>
      </c>
      <c r="G377" s="30"/>
      <c r="H377" s="30">
        <v>0.34755976999999999</v>
      </c>
      <c r="I377" s="30">
        <v>0.34755976999999999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s="20" customFormat="1" ht="18.75" customHeight="1" x14ac:dyDescent="0.3">
      <c r="A378" s="24">
        <v>2011</v>
      </c>
      <c r="B378" s="30">
        <v>0.45476772999999998</v>
      </c>
      <c r="C378" s="30">
        <v>0.45476772999999998</v>
      </c>
      <c r="D378" s="30"/>
      <c r="E378" s="30">
        <v>0.43544117999999998</v>
      </c>
      <c r="F378" s="30">
        <v>0.43544117999999998</v>
      </c>
      <c r="G378" s="30"/>
      <c r="H378" s="30">
        <v>0.33869935000000001</v>
      </c>
      <c r="I378" s="30">
        <v>0.33869935000000001</v>
      </c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s="20" customFormat="1" ht="18.75" customHeight="1" x14ac:dyDescent="0.3">
      <c r="A379" s="24">
        <v>2012</v>
      </c>
      <c r="B379" s="30">
        <v>0.45102437000000001</v>
      </c>
      <c r="C379" s="30">
        <v>0.45105741999999999</v>
      </c>
      <c r="D379" s="30"/>
      <c r="E379" s="30">
        <v>0.43311303000000001</v>
      </c>
      <c r="F379" s="30">
        <v>0.43314715999999998</v>
      </c>
      <c r="G379" s="30"/>
      <c r="H379" s="30">
        <v>0.33974451999999999</v>
      </c>
      <c r="I379" s="30">
        <v>0.33974451999999999</v>
      </c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s="20" customFormat="1" ht="18.75" customHeight="1" x14ac:dyDescent="0.3">
      <c r="A380" s="24">
        <v>2013</v>
      </c>
      <c r="B380" s="30">
        <v>0.44726663</v>
      </c>
      <c r="C380" s="30">
        <v>0.4472681</v>
      </c>
      <c r="D380" s="30"/>
      <c r="E380" s="30">
        <v>0.42836168000000002</v>
      </c>
      <c r="F380" s="30">
        <v>0.4283632</v>
      </c>
      <c r="G380" s="30"/>
      <c r="H380" s="30">
        <v>0.33514732000000003</v>
      </c>
      <c r="I380" s="30">
        <v>0.33514732000000003</v>
      </c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s="20" customFormat="1" ht="18.75" customHeight="1" x14ac:dyDescent="0.3">
      <c r="A381" s="24">
        <v>2014</v>
      </c>
      <c r="B381" s="30">
        <v>0.44135963</v>
      </c>
      <c r="C381" s="30">
        <v>0.44136618999999999</v>
      </c>
      <c r="D381" s="30"/>
      <c r="E381" s="30">
        <v>0.42198595</v>
      </c>
      <c r="F381" s="30">
        <v>0.42199275000000003</v>
      </c>
      <c r="G381" s="30"/>
      <c r="H381" s="30">
        <v>0.33051855000000002</v>
      </c>
      <c r="I381" s="30">
        <v>0.33051855000000002</v>
      </c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s="20" customFormat="1" ht="18.75" customHeight="1" x14ac:dyDescent="0.3">
      <c r="A382" s="24">
        <v>2015</v>
      </c>
      <c r="B382" s="30">
        <v>0.44288996000000003</v>
      </c>
      <c r="C382" s="30">
        <v>0.44290903999999998</v>
      </c>
      <c r="D382" s="30"/>
      <c r="E382" s="30">
        <v>0.42326432000000003</v>
      </c>
      <c r="F382" s="30">
        <v>0.42328408000000001</v>
      </c>
      <c r="G382" s="30"/>
      <c r="H382" s="30">
        <v>0.32765731999999997</v>
      </c>
      <c r="I382" s="30">
        <v>0.32765731999999997</v>
      </c>
    </row>
    <row r="383" spans="1:19" s="20" customFormat="1" ht="18.75" customHeight="1" x14ac:dyDescent="0.35">
      <c r="A383" s="21" t="s">
        <v>24</v>
      </c>
      <c r="B383" s="30"/>
      <c r="C383" s="30"/>
      <c r="D383" s="30"/>
      <c r="E383" s="30"/>
      <c r="F383" s="30"/>
      <c r="G383" s="30"/>
      <c r="H383" s="30"/>
      <c r="I383" s="30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s="20" customFormat="1" ht="18.75" customHeight="1" x14ac:dyDescent="0.3">
      <c r="A384" s="22" t="s">
        <v>62</v>
      </c>
      <c r="B384" s="30"/>
      <c r="C384" s="30"/>
      <c r="D384" s="30"/>
      <c r="E384" s="30"/>
      <c r="F384" s="30"/>
      <c r="G384" s="30"/>
      <c r="H384" s="30"/>
      <c r="I384" s="30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24" s="20" customFormat="1" ht="18.75" customHeight="1" x14ac:dyDescent="0.3">
      <c r="A385" s="24">
        <v>1989</v>
      </c>
      <c r="B385" s="30">
        <v>0.42359943999999999</v>
      </c>
      <c r="C385" s="30">
        <v>0.42369361</v>
      </c>
      <c r="D385" s="30"/>
      <c r="E385" s="30">
        <v>0.40417259</v>
      </c>
      <c r="F385" s="30">
        <v>0.40426993</v>
      </c>
      <c r="G385" s="30"/>
      <c r="H385" s="30">
        <v>0.39630198999999999</v>
      </c>
      <c r="I385" s="30">
        <v>0.39630198999999999</v>
      </c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24" s="20" customFormat="1" ht="18.75" customHeight="1" x14ac:dyDescent="0.3">
      <c r="A386" s="24">
        <v>1992</v>
      </c>
      <c r="B386" s="30">
        <v>0.40185599</v>
      </c>
      <c r="C386" s="30">
        <v>0.40200056000000001</v>
      </c>
      <c r="D386" s="30"/>
      <c r="E386" s="30">
        <v>0.38219364</v>
      </c>
      <c r="F386" s="30">
        <v>0.38234296000000001</v>
      </c>
      <c r="G386" s="30"/>
      <c r="H386" s="30">
        <v>0.41314574999999998</v>
      </c>
      <c r="I386" s="30">
        <v>0.41318376000000001</v>
      </c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24" s="20" customFormat="1" ht="18.75" customHeight="1" x14ac:dyDescent="0.3">
      <c r="A387" s="24">
        <v>1995</v>
      </c>
      <c r="B387" s="30">
        <v>0.42081432000000002</v>
      </c>
      <c r="C387" s="30">
        <v>0.42110260999999999</v>
      </c>
      <c r="D387" s="30"/>
      <c r="E387" s="30">
        <v>0.40037656999999999</v>
      </c>
      <c r="F387" s="30">
        <v>0.40067502999999999</v>
      </c>
      <c r="G387" s="30"/>
      <c r="H387" s="30">
        <v>0.39338194999999998</v>
      </c>
      <c r="I387" s="30">
        <v>0.39357815000000002</v>
      </c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24" s="20" customFormat="1" ht="18.75" customHeight="1" x14ac:dyDescent="0.3">
      <c r="A388" s="24">
        <v>1996</v>
      </c>
      <c r="B388" s="30">
        <v>0.42633323000000001</v>
      </c>
      <c r="C388" s="30">
        <v>0.42661126999999999</v>
      </c>
      <c r="D388" s="30"/>
      <c r="E388" s="30">
        <v>0.40578015000000001</v>
      </c>
      <c r="F388" s="30">
        <v>0.40606816000000001</v>
      </c>
      <c r="G388" s="30"/>
      <c r="H388" s="30">
        <v>0.40020122000000002</v>
      </c>
      <c r="I388" s="30">
        <v>0.40026611000000001</v>
      </c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35"/>
      <c r="U388" s="35"/>
      <c r="V388" s="35"/>
      <c r="W388" s="35"/>
      <c r="X388" s="35"/>
    </row>
    <row r="389" spans="1:24" s="20" customFormat="1" ht="18.75" customHeight="1" x14ac:dyDescent="0.3">
      <c r="A389" s="24">
        <v>1997</v>
      </c>
      <c r="B389" s="30">
        <v>0.42723271000000002</v>
      </c>
      <c r="C389" s="30">
        <v>0.42728694</v>
      </c>
      <c r="D389" s="30"/>
      <c r="E389" s="30">
        <v>0.40618630999999999</v>
      </c>
      <c r="F389" s="30">
        <v>0.40624253999999999</v>
      </c>
      <c r="G389" s="30"/>
      <c r="H389" s="30">
        <v>0.40252283999999999</v>
      </c>
      <c r="I389" s="30">
        <v>0.40253217000000002</v>
      </c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5"/>
      <c r="U389" s="35"/>
      <c r="V389" s="35"/>
      <c r="W389" s="35"/>
      <c r="X389" s="35"/>
    </row>
    <row r="390" spans="1:24" s="20" customFormat="1" ht="18.75" customHeight="1" x14ac:dyDescent="0.3">
      <c r="A390" s="24">
        <v>1998</v>
      </c>
      <c r="B390" s="30">
        <v>0.43788999000000001</v>
      </c>
      <c r="C390" s="30">
        <v>0.4380773</v>
      </c>
      <c r="D390" s="30"/>
      <c r="E390" s="30">
        <v>0.41557813999999998</v>
      </c>
      <c r="F390" s="30">
        <v>0.41577288000000001</v>
      </c>
      <c r="G390" s="30"/>
      <c r="H390" s="30">
        <v>0.41828401999999998</v>
      </c>
      <c r="I390" s="30">
        <v>0.41832223000000002</v>
      </c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35"/>
      <c r="U390" s="35"/>
      <c r="V390" s="35"/>
      <c r="W390" s="35"/>
      <c r="X390" s="35"/>
    </row>
    <row r="391" spans="1:24" s="20" customFormat="1" ht="18.75" customHeight="1" x14ac:dyDescent="0.3">
      <c r="A391" s="24">
        <v>2000</v>
      </c>
      <c r="B391" s="30">
        <v>0.44372076999999999</v>
      </c>
      <c r="C391" s="30">
        <v>0.44388199</v>
      </c>
      <c r="D391" s="30"/>
      <c r="E391" s="30">
        <v>0.42062706</v>
      </c>
      <c r="F391" s="30">
        <v>0.42079498999999998</v>
      </c>
      <c r="G391" s="30"/>
      <c r="H391" s="30">
        <v>0.42187732</v>
      </c>
      <c r="I391" s="30">
        <v>0.42189666999999997</v>
      </c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35"/>
      <c r="U391" s="35"/>
      <c r="V391" s="35"/>
      <c r="W391" s="35"/>
      <c r="X391" s="35"/>
    </row>
    <row r="392" spans="1:24" s="20" customFormat="1" ht="18.75" customHeight="1" x14ac:dyDescent="0.3">
      <c r="A392" s="24">
        <v>2001</v>
      </c>
      <c r="B392" s="30">
        <v>0.46154042000000001</v>
      </c>
      <c r="C392" s="30">
        <v>0.46167230999999997</v>
      </c>
      <c r="D392" s="30"/>
      <c r="E392" s="30">
        <v>0.43992195000000001</v>
      </c>
      <c r="F392" s="30">
        <v>0.44005913000000002</v>
      </c>
      <c r="G392" s="30"/>
      <c r="H392" s="30">
        <v>0.42243733999999999</v>
      </c>
      <c r="I392" s="30">
        <v>0.42243733999999999</v>
      </c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24" s="20" customFormat="1" ht="18.75" customHeight="1" x14ac:dyDescent="0.3">
      <c r="A393" s="24">
        <v>2002</v>
      </c>
      <c r="B393" s="30">
        <v>0.46642783999999998</v>
      </c>
      <c r="C393" s="30">
        <v>0.46655238999999998</v>
      </c>
      <c r="D393" s="30"/>
      <c r="E393" s="30">
        <v>0.44374588999999998</v>
      </c>
      <c r="F393" s="30">
        <v>0.44387573000000002</v>
      </c>
      <c r="G393" s="30"/>
      <c r="H393" s="30">
        <v>0.42989034999999998</v>
      </c>
      <c r="I393" s="30">
        <v>0.42989034999999998</v>
      </c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24" s="20" customFormat="1" ht="18.75" customHeight="1" x14ac:dyDescent="0.3">
      <c r="A394" s="24">
        <v>2003</v>
      </c>
      <c r="B394" s="30">
        <v>0.46217356999999998</v>
      </c>
      <c r="C394" s="30">
        <v>0.46218712000000001</v>
      </c>
      <c r="D394" s="30"/>
      <c r="E394" s="30">
        <v>0.43820808999999999</v>
      </c>
      <c r="F394" s="30">
        <v>0.43822224999999998</v>
      </c>
      <c r="G394" s="30"/>
      <c r="H394" s="30">
        <v>0.42206047000000002</v>
      </c>
      <c r="I394" s="30">
        <v>0.42206047000000002</v>
      </c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24" s="20" customFormat="1" ht="18.75" customHeight="1" x14ac:dyDescent="0.3">
      <c r="A395" s="24">
        <v>2004</v>
      </c>
      <c r="B395" s="30">
        <v>0.47134746999999999</v>
      </c>
      <c r="C395" s="30">
        <v>0.47134746999999999</v>
      </c>
      <c r="D395" s="30"/>
      <c r="E395" s="30">
        <v>0.44892553000000002</v>
      </c>
      <c r="F395" s="30">
        <v>0.44892553000000002</v>
      </c>
      <c r="G395" s="30"/>
      <c r="H395" s="30">
        <v>0.43156382999999998</v>
      </c>
      <c r="I395" s="30">
        <v>0.43156382999999998</v>
      </c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24" s="20" customFormat="1" ht="18.75" customHeight="1" x14ac:dyDescent="0.3">
      <c r="A396" s="24">
        <v>2005</v>
      </c>
      <c r="B396" s="30">
        <v>0.45867449999999999</v>
      </c>
      <c r="C396" s="30">
        <v>0.45867449999999999</v>
      </c>
      <c r="D396" s="30"/>
      <c r="E396" s="30">
        <v>0.43676892</v>
      </c>
      <c r="F396" s="30">
        <v>0.43676892</v>
      </c>
      <c r="G396" s="30"/>
      <c r="H396" s="30">
        <v>0.41962238000000002</v>
      </c>
      <c r="I396" s="30">
        <v>0.41962238000000002</v>
      </c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24" s="22" customFormat="1" ht="18.75" customHeight="1" x14ac:dyDescent="0.3">
      <c r="A397" s="24">
        <v>2006</v>
      </c>
      <c r="B397" s="30">
        <v>0.47401598</v>
      </c>
      <c r="C397" s="30">
        <v>0.47405552000000001</v>
      </c>
      <c r="D397" s="30"/>
      <c r="E397" s="30">
        <v>0.45227332999999997</v>
      </c>
      <c r="F397" s="30">
        <v>0.45231451</v>
      </c>
      <c r="G397" s="30"/>
      <c r="H397" s="30">
        <v>0.43249509000000003</v>
      </c>
      <c r="I397" s="30">
        <v>0.43253343</v>
      </c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24" s="22" customFormat="1" ht="18.75" customHeight="1" x14ac:dyDescent="0.3">
      <c r="A398" s="22" t="s">
        <v>63</v>
      </c>
      <c r="B398" s="30"/>
      <c r="C398" s="30"/>
      <c r="D398" s="30"/>
      <c r="E398" s="30"/>
      <c r="F398" s="30"/>
      <c r="G398" s="30"/>
      <c r="H398" s="30"/>
      <c r="I398" s="30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24" s="20" customFormat="1" ht="18.75" customHeight="1" x14ac:dyDescent="0.3">
      <c r="A399" s="24">
        <v>2006</v>
      </c>
      <c r="B399" s="30">
        <v>0.47205285000000002</v>
      </c>
      <c r="C399" s="30">
        <v>0.47209936000000002</v>
      </c>
      <c r="D399" s="30"/>
      <c r="E399" s="30">
        <v>0.44977321999999997</v>
      </c>
      <c r="F399" s="30">
        <v>0.44982169</v>
      </c>
      <c r="G399" s="30"/>
      <c r="H399" s="30">
        <v>0.43079837999999998</v>
      </c>
      <c r="I399" s="30">
        <v>0.43084704000000001</v>
      </c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24" s="20" customFormat="1" ht="18.75" customHeight="1" x14ac:dyDescent="0.3">
      <c r="A400" s="24">
        <v>2007</v>
      </c>
      <c r="B400" s="30">
        <v>0.47631962</v>
      </c>
      <c r="C400" s="30">
        <v>0.47632242000000002</v>
      </c>
      <c r="D400" s="30"/>
      <c r="E400" s="30">
        <v>0.45294328</v>
      </c>
      <c r="F400" s="30">
        <v>0.45294620000000002</v>
      </c>
      <c r="G400" s="30"/>
      <c r="H400" s="30">
        <v>0.43514913</v>
      </c>
      <c r="I400" s="30">
        <v>0.43524011000000001</v>
      </c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20" s="22" customFormat="1" ht="18.75" customHeight="1" x14ac:dyDescent="0.3">
      <c r="A401" s="24">
        <v>2008</v>
      </c>
      <c r="B401" s="30">
        <v>0.46273191000000002</v>
      </c>
      <c r="C401" s="30">
        <v>0.46273191000000002</v>
      </c>
      <c r="D401" s="30"/>
      <c r="E401" s="30">
        <v>0.44176701000000002</v>
      </c>
      <c r="F401" s="30">
        <v>0.44176701000000002</v>
      </c>
      <c r="G401" s="30"/>
      <c r="H401" s="30">
        <v>0.42037567999999997</v>
      </c>
      <c r="I401" s="30">
        <v>0.42045648000000002</v>
      </c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0"/>
    </row>
    <row r="402" spans="1:20" s="22" customFormat="1" ht="18.75" customHeight="1" x14ac:dyDescent="0.3">
      <c r="A402" s="24">
        <v>2009</v>
      </c>
      <c r="B402" s="35">
        <v>0.46326093000000002</v>
      </c>
      <c r="C402" s="35">
        <v>0.46335615000000002</v>
      </c>
      <c r="D402" s="35"/>
      <c r="E402" s="35">
        <v>0.44161286999999999</v>
      </c>
      <c r="F402" s="35">
        <v>0.44171192999999997</v>
      </c>
      <c r="G402" s="35"/>
      <c r="H402" s="35">
        <v>0.40599232000000002</v>
      </c>
      <c r="I402" s="35">
        <v>0.40605970000000002</v>
      </c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0"/>
    </row>
    <row r="403" spans="1:20" s="22" customFormat="1" ht="18.75" customHeight="1" x14ac:dyDescent="0.3">
      <c r="A403" s="24">
        <v>2010</v>
      </c>
      <c r="B403" s="30">
        <v>0.45304952999999998</v>
      </c>
      <c r="C403" s="30">
        <v>0.45318180000000002</v>
      </c>
      <c r="D403" s="30"/>
      <c r="E403" s="30">
        <v>0.42993152000000001</v>
      </c>
      <c r="F403" s="30">
        <v>0.43006938</v>
      </c>
      <c r="G403" s="30"/>
      <c r="H403" s="30">
        <v>0.38973986999999999</v>
      </c>
      <c r="I403" s="30">
        <v>0.38981812999999998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0"/>
    </row>
    <row r="404" spans="1:20" s="22" customFormat="1" ht="18.75" customHeight="1" x14ac:dyDescent="0.3">
      <c r="A404" s="24">
        <v>2011</v>
      </c>
      <c r="B404" s="30">
        <v>0.43346596999999998</v>
      </c>
      <c r="C404" s="30">
        <v>0.43366287999999997</v>
      </c>
      <c r="D404" s="30"/>
      <c r="E404" s="30">
        <v>0.41104939000000001</v>
      </c>
      <c r="F404" s="30">
        <v>0.41125409000000002</v>
      </c>
      <c r="G404" s="30"/>
      <c r="H404" s="30">
        <v>0.36713343999999998</v>
      </c>
      <c r="I404" s="30">
        <v>0.36718172999999998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0"/>
    </row>
    <row r="405" spans="1:20" s="20" customFormat="1" ht="18.75" customHeight="1" x14ac:dyDescent="0.3">
      <c r="A405" s="24">
        <v>2012</v>
      </c>
      <c r="B405" s="30">
        <v>0.41302189</v>
      </c>
      <c r="C405" s="30">
        <v>0.41320828999999998</v>
      </c>
      <c r="D405" s="30"/>
      <c r="E405" s="30">
        <v>0.38857174</v>
      </c>
      <c r="F405" s="30">
        <v>0.3887659</v>
      </c>
      <c r="G405" s="30"/>
      <c r="H405" s="30">
        <v>0.34858495</v>
      </c>
      <c r="I405" s="30">
        <v>0.34860226</v>
      </c>
    </row>
    <row r="406" spans="1:20" s="20" customFormat="1" ht="18.75" customHeight="1" x14ac:dyDescent="0.3">
      <c r="A406" s="24">
        <v>2013</v>
      </c>
      <c r="B406" s="30">
        <v>0.41855603000000002</v>
      </c>
      <c r="C406" s="30">
        <v>0.41871609999999998</v>
      </c>
      <c r="D406" s="30"/>
      <c r="E406" s="30">
        <v>0.39622732999999999</v>
      </c>
      <c r="F406" s="30">
        <v>0.39639355999999998</v>
      </c>
      <c r="G406" s="30"/>
      <c r="H406" s="30">
        <v>0.35277871</v>
      </c>
      <c r="I406" s="30">
        <v>0.35280170999999999</v>
      </c>
    </row>
    <row r="407" spans="1:20" s="20" customFormat="1" ht="18.75" customHeight="1" x14ac:dyDescent="0.3">
      <c r="A407" s="24">
        <v>2014</v>
      </c>
      <c r="B407" s="30">
        <v>0.41585685</v>
      </c>
      <c r="C407" s="30">
        <v>0.41602704000000001</v>
      </c>
      <c r="D407" s="30"/>
      <c r="E407" s="30">
        <v>0.39339425</v>
      </c>
      <c r="F407" s="30">
        <v>0.39357098000000001</v>
      </c>
      <c r="G407" s="30"/>
      <c r="H407" s="30">
        <v>0.34915463000000002</v>
      </c>
      <c r="I407" s="30">
        <v>0.34919445999999998</v>
      </c>
    </row>
    <row r="408" spans="1:20" s="20" customFormat="1" ht="18.75" customHeight="1" x14ac:dyDescent="0.3">
      <c r="A408" s="24">
        <v>2015</v>
      </c>
      <c r="B408" s="30">
        <v>0.41687453000000002</v>
      </c>
      <c r="C408" s="30">
        <v>0.41702472000000002</v>
      </c>
      <c r="D408" s="30"/>
      <c r="E408" s="30">
        <v>0.39530468000000002</v>
      </c>
      <c r="F408" s="30">
        <v>0.39546042999999997</v>
      </c>
      <c r="G408" s="30"/>
      <c r="H408" s="30">
        <v>0.35228956</v>
      </c>
      <c r="I408" s="30">
        <v>0.35230507</v>
      </c>
    </row>
    <row r="409" spans="1:20" s="22" customFormat="1" ht="18.75" customHeight="1" x14ac:dyDescent="0.35">
      <c r="A409" s="21" t="s">
        <v>54</v>
      </c>
      <c r="B409" s="30"/>
      <c r="C409" s="30"/>
      <c r="D409" s="30"/>
      <c r="E409" s="30"/>
      <c r="F409" s="30"/>
      <c r="G409" s="30"/>
      <c r="H409" s="30"/>
      <c r="I409" s="30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0"/>
    </row>
    <row r="410" spans="1:20" s="20" customFormat="1" ht="18.75" customHeight="1" x14ac:dyDescent="0.3">
      <c r="A410" s="24">
        <v>1989</v>
      </c>
      <c r="B410" s="30">
        <v>0.42407149</v>
      </c>
      <c r="C410" s="30">
        <v>0.43489612999999999</v>
      </c>
      <c r="D410" s="30"/>
      <c r="E410" s="30">
        <v>0.39786385000000002</v>
      </c>
      <c r="F410" s="30">
        <v>0.40918106999999998</v>
      </c>
      <c r="G410" s="30"/>
      <c r="H410" s="30">
        <v>0.41562779999999999</v>
      </c>
      <c r="I410" s="30">
        <v>0.42619726000000002</v>
      </c>
    </row>
    <row r="411" spans="1:20" s="20" customFormat="1" ht="18.75" customHeight="1" x14ac:dyDescent="0.3">
      <c r="A411" s="24">
        <v>1992</v>
      </c>
      <c r="B411" s="30">
        <v>0.41257643999999999</v>
      </c>
      <c r="C411" s="30">
        <v>0.42048859999999999</v>
      </c>
      <c r="D411" s="30"/>
      <c r="E411" s="30">
        <v>0.38653852</v>
      </c>
      <c r="F411" s="30">
        <v>0.39480140000000002</v>
      </c>
      <c r="G411" s="30"/>
      <c r="H411" s="30">
        <v>0.41080243999999999</v>
      </c>
      <c r="I411" s="30">
        <v>0.41855925999999999</v>
      </c>
    </row>
    <row r="412" spans="1:20" s="20" customFormat="1" ht="18.75" customHeight="1" x14ac:dyDescent="0.3">
      <c r="A412" s="24">
        <v>1995</v>
      </c>
      <c r="B412" s="30">
        <v>0.46411873999999997</v>
      </c>
      <c r="C412" s="30">
        <v>0.46784462999999998</v>
      </c>
      <c r="D412" s="30"/>
      <c r="E412" s="30">
        <v>0.43988930999999998</v>
      </c>
      <c r="F412" s="30">
        <v>0.44378367000000002</v>
      </c>
      <c r="G412" s="30"/>
      <c r="H412" s="30">
        <v>0.46001168999999997</v>
      </c>
      <c r="I412" s="30">
        <v>0.46020738</v>
      </c>
    </row>
    <row r="413" spans="1:20" s="20" customFormat="1" ht="18.75" customHeight="1" x14ac:dyDescent="0.3">
      <c r="A413" s="24">
        <v>1997</v>
      </c>
      <c r="B413" s="30">
        <v>0.47908440000000002</v>
      </c>
      <c r="C413" s="30">
        <v>0.48248468</v>
      </c>
      <c r="D413" s="30"/>
      <c r="E413" s="30">
        <v>0.45670321000000003</v>
      </c>
      <c r="F413" s="30">
        <v>0.46024957999999999</v>
      </c>
      <c r="G413" s="30"/>
      <c r="H413" s="30">
        <v>0.46243649999999997</v>
      </c>
      <c r="I413" s="30">
        <v>0.46286424999999998</v>
      </c>
    </row>
    <row r="414" spans="1:20" s="20" customFormat="1" ht="18.75" customHeight="1" x14ac:dyDescent="0.3">
      <c r="A414" s="24">
        <v>1998</v>
      </c>
      <c r="B414" s="30">
        <v>0.46990709000000003</v>
      </c>
      <c r="C414" s="30">
        <v>0.47515114000000003</v>
      </c>
      <c r="D414" s="30"/>
      <c r="E414" s="30">
        <v>0.44839508</v>
      </c>
      <c r="F414" s="30">
        <v>0.45385194000000001</v>
      </c>
      <c r="G414" s="30"/>
      <c r="H414" s="30">
        <v>0.45274405000000001</v>
      </c>
      <c r="I414" s="30">
        <v>0.45314325999999999</v>
      </c>
    </row>
    <row r="415" spans="1:20" s="20" customFormat="1" ht="18.75" customHeight="1" x14ac:dyDescent="0.3">
      <c r="A415" s="24">
        <v>1999</v>
      </c>
      <c r="B415" s="30">
        <v>0.46910273000000002</v>
      </c>
      <c r="C415" s="30">
        <v>0.47508956000000002</v>
      </c>
      <c r="D415" s="30"/>
      <c r="E415" s="30">
        <v>0.44601872999999997</v>
      </c>
      <c r="F415" s="30">
        <v>0.45226588000000001</v>
      </c>
      <c r="G415" s="30"/>
      <c r="H415" s="30">
        <v>0.46691089000000002</v>
      </c>
      <c r="I415" s="30">
        <v>0.46749362</v>
      </c>
    </row>
    <row r="416" spans="1:20" s="20" customFormat="1" ht="18.75" customHeight="1" x14ac:dyDescent="0.3">
      <c r="A416" s="24">
        <v>2000</v>
      </c>
      <c r="B416" s="30">
        <v>0.43990062000000002</v>
      </c>
      <c r="C416" s="30">
        <v>0.44648386000000001</v>
      </c>
      <c r="D416" s="30"/>
      <c r="E416" s="30">
        <v>0.417236</v>
      </c>
      <c r="F416" s="30">
        <v>0.42408562999999999</v>
      </c>
      <c r="G416" s="30"/>
      <c r="H416" s="30">
        <v>0.43523399000000002</v>
      </c>
      <c r="I416" s="30">
        <v>0.43542166999999998</v>
      </c>
    </row>
    <row r="417" spans="1:9" s="20" customFormat="1" ht="18.75" customHeight="1" x14ac:dyDescent="0.3">
      <c r="A417" s="24">
        <v>2001</v>
      </c>
      <c r="B417" s="30">
        <v>0.46357389999999998</v>
      </c>
      <c r="C417" s="30">
        <v>0.46893898000000001</v>
      </c>
      <c r="D417" s="30"/>
      <c r="E417" s="30">
        <v>0.44129425999999999</v>
      </c>
      <c r="F417" s="30">
        <v>0.44688217000000002</v>
      </c>
      <c r="G417" s="30"/>
      <c r="H417" s="30">
        <v>0.46094204999999999</v>
      </c>
      <c r="I417" s="30">
        <v>0.46096990999999998</v>
      </c>
    </row>
    <row r="418" spans="1:9" s="20" customFormat="1" ht="18.75" customHeight="1" x14ac:dyDescent="0.3">
      <c r="A418" s="24">
        <v>2002</v>
      </c>
      <c r="B418" s="30">
        <v>0.47327237999999999</v>
      </c>
      <c r="C418" s="30">
        <v>0.48154678000000001</v>
      </c>
      <c r="D418" s="30"/>
      <c r="E418" s="30">
        <v>0.45108882</v>
      </c>
      <c r="F418" s="30">
        <v>0.4597117</v>
      </c>
      <c r="G418" s="30"/>
      <c r="H418" s="30">
        <v>0.47486898999999999</v>
      </c>
      <c r="I418" s="30">
        <v>0.47500358999999998</v>
      </c>
    </row>
    <row r="419" spans="1:9" s="20" customFormat="1" ht="18.75" customHeight="1" x14ac:dyDescent="0.3">
      <c r="A419" s="24">
        <v>2003</v>
      </c>
      <c r="B419" s="30">
        <v>0.46022605999999999</v>
      </c>
      <c r="C419" s="30">
        <v>0.47090917999999998</v>
      </c>
      <c r="D419" s="30"/>
      <c r="E419" s="30">
        <v>0.43712002</v>
      </c>
      <c r="F419" s="30">
        <v>0.44826046000000003</v>
      </c>
      <c r="G419" s="30"/>
      <c r="H419" s="30">
        <v>0.46071047999999998</v>
      </c>
      <c r="I419" s="30">
        <v>0.46083094000000002</v>
      </c>
    </row>
    <row r="420" spans="1:9" s="20" customFormat="1" ht="18.75" customHeight="1" x14ac:dyDescent="0.3">
      <c r="A420" s="24">
        <v>2004</v>
      </c>
      <c r="B420" s="30">
        <v>0.45264919999999997</v>
      </c>
      <c r="C420" s="30">
        <v>0.46377694000000003</v>
      </c>
      <c r="D420" s="30"/>
      <c r="E420" s="30">
        <v>0.4294944</v>
      </c>
      <c r="F420" s="30">
        <v>0.44109288000000002</v>
      </c>
      <c r="G420" s="30"/>
      <c r="H420" s="30">
        <v>0.44928741</v>
      </c>
      <c r="I420" s="30">
        <v>0.44939567000000002</v>
      </c>
    </row>
    <row r="421" spans="1:9" s="20" customFormat="1" ht="18.75" customHeight="1" x14ac:dyDescent="0.3">
      <c r="A421" s="19">
        <v>2005</v>
      </c>
      <c r="B421" s="30">
        <v>0.47449004</v>
      </c>
      <c r="C421" s="30">
        <v>0.48376623000000002</v>
      </c>
      <c r="D421" s="30"/>
      <c r="E421" s="30">
        <v>0.45283841000000002</v>
      </c>
      <c r="F421" s="30">
        <v>0.46249678</v>
      </c>
      <c r="G421" s="30"/>
      <c r="H421" s="30">
        <v>0.47918431</v>
      </c>
      <c r="I421" s="30">
        <v>0.47925958000000002</v>
      </c>
    </row>
    <row r="422" spans="1:9" s="20" customFormat="1" ht="18.75" customHeight="1" x14ac:dyDescent="0.3">
      <c r="A422" s="19">
        <v>2006</v>
      </c>
      <c r="B422" s="30">
        <v>0.43263785999999999</v>
      </c>
      <c r="C422" s="30">
        <v>0.43927474</v>
      </c>
      <c r="D422" s="30"/>
      <c r="E422" s="30">
        <v>0.40925439000000002</v>
      </c>
      <c r="F422" s="30">
        <v>0.41616481</v>
      </c>
      <c r="G422" s="30"/>
      <c r="H422" s="30">
        <v>0.43552872999999998</v>
      </c>
      <c r="I422" s="30">
        <v>0.4356274</v>
      </c>
    </row>
    <row r="423" spans="1:9" s="20" customFormat="1" ht="18.75" customHeight="1" x14ac:dyDescent="0.3"/>
    <row r="424" spans="1:9" s="20" customFormat="1" ht="18.75" customHeight="1" x14ac:dyDescent="0.3"/>
    <row r="425" spans="1:9" s="20" customFormat="1" ht="18.75" customHeight="1" x14ac:dyDescent="0.3">
      <c r="A425" s="102" t="s">
        <v>94</v>
      </c>
      <c r="B425" s="30"/>
      <c r="C425" s="30"/>
      <c r="D425" s="30"/>
      <c r="E425" s="30"/>
      <c r="F425" s="30"/>
      <c r="G425" s="30"/>
      <c r="H425" s="30"/>
      <c r="I425" s="30"/>
    </row>
    <row r="426" spans="1:9" s="20" customFormat="1" ht="18.75" customHeight="1" x14ac:dyDescent="0.35">
      <c r="A426" s="37" t="s">
        <v>92</v>
      </c>
      <c r="B426" s="30"/>
      <c r="C426" s="30"/>
      <c r="D426" s="30"/>
      <c r="E426" s="30"/>
      <c r="F426" s="30"/>
      <c r="G426" s="30"/>
      <c r="H426" s="30"/>
      <c r="I426" s="30"/>
    </row>
    <row r="427" spans="1:9" s="20" customFormat="1" ht="18.75" customHeight="1" x14ac:dyDescent="0.3">
      <c r="A427" s="19">
        <v>1993</v>
      </c>
      <c r="B427" s="30">
        <v>0.59436886</v>
      </c>
      <c r="C427" s="30">
        <v>0.59538727999999996</v>
      </c>
      <c r="D427" s="30"/>
      <c r="E427" s="30">
        <v>0.55740356999999996</v>
      </c>
      <c r="F427" s="30">
        <v>0.55851479000000004</v>
      </c>
      <c r="G427" s="30"/>
      <c r="H427" s="30"/>
      <c r="I427" s="30"/>
    </row>
    <row r="428" spans="1:9" s="20" customFormat="1" ht="18.75" customHeight="1" x14ac:dyDescent="0.3">
      <c r="A428" s="19">
        <v>1994</v>
      </c>
      <c r="B428" s="30">
        <v>0.60337653000000002</v>
      </c>
      <c r="C428" s="30">
        <v>0.60565926000000003</v>
      </c>
      <c r="D428" s="30"/>
      <c r="E428" s="30">
        <v>0.57999016999999997</v>
      </c>
      <c r="F428" s="30">
        <v>0.58240544999999999</v>
      </c>
      <c r="G428" s="30"/>
      <c r="H428" s="30"/>
      <c r="I428" s="30"/>
    </row>
    <row r="429" spans="1:9" s="20" customFormat="1" ht="18.75" customHeight="1" x14ac:dyDescent="0.3">
      <c r="A429" s="19">
        <v>1997</v>
      </c>
      <c r="B429" s="30">
        <v>0.57039671999999997</v>
      </c>
      <c r="C429" s="30">
        <v>0.57094091000000002</v>
      </c>
      <c r="D429" s="30"/>
      <c r="E429" s="30">
        <v>0.54526876999999996</v>
      </c>
      <c r="F429" s="30">
        <v>0.54584478999999997</v>
      </c>
      <c r="G429" s="30"/>
      <c r="H429" s="30"/>
      <c r="I429" s="30"/>
    </row>
    <row r="430" spans="1:9" s="20" customFormat="1" ht="18.75" customHeight="1" x14ac:dyDescent="0.3">
      <c r="A430" s="19">
        <v>1998</v>
      </c>
      <c r="B430" s="30">
        <v>0.54892025</v>
      </c>
      <c r="C430" s="30">
        <v>0.54917203000000003</v>
      </c>
      <c r="D430" s="30"/>
      <c r="E430" s="30">
        <v>0.51946305000000004</v>
      </c>
      <c r="F430" s="30">
        <v>0.51973128000000002</v>
      </c>
      <c r="G430" s="30"/>
      <c r="H430" s="30"/>
      <c r="I430" s="30"/>
    </row>
    <row r="431" spans="1:9" s="20" customFormat="1" ht="18.75" customHeight="1" x14ac:dyDescent="0.3">
      <c r="A431" s="19">
        <v>1999</v>
      </c>
      <c r="B431" s="30">
        <v>0.52877127000000002</v>
      </c>
      <c r="C431" s="30">
        <v>0.52938415000000005</v>
      </c>
      <c r="D431" s="30"/>
      <c r="E431" s="30">
        <v>0.49934324000000002</v>
      </c>
      <c r="F431" s="30">
        <v>0.49999438000000002</v>
      </c>
      <c r="G431" s="30"/>
      <c r="H431" s="30"/>
      <c r="I431" s="30"/>
    </row>
    <row r="432" spans="1:9" s="20" customFormat="1" ht="18.75" customHeight="1" x14ac:dyDescent="0.35">
      <c r="A432" s="21" t="s">
        <v>93</v>
      </c>
      <c r="B432" s="30"/>
      <c r="C432" s="30"/>
      <c r="D432" s="30"/>
      <c r="E432" s="30"/>
      <c r="F432" s="30"/>
      <c r="G432" s="30"/>
      <c r="H432" s="30"/>
      <c r="I432" s="30"/>
    </row>
    <row r="433" spans="1:9" s="20" customFormat="1" ht="18.75" customHeight="1" x14ac:dyDescent="0.3">
      <c r="A433" s="19" t="s">
        <v>105</v>
      </c>
      <c r="B433" s="30">
        <v>0.5192407</v>
      </c>
      <c r="C433" s="30">
        <v>0.52020195999999996</v>
      </c>
      <c r="D433" s="30"/>
      <c r="E433" s="30">
        <v>0.49869994000000001</v>
      </c>
      <c r="F433" s="30">
        <v>0.49970227</v>
      </c>
      <c r="G433" s="30"/>
      <c r="H433" s="30"/>
      <c r="I433" s="30"/>
    </row>
    <row r="434" spans="1:9" s="20" customFormat="1" ht="18.75" customHeight="1" x14ac:dyDescent="0.35">
      <c r="A434" s="21" t="s">
        <v>50</v>
      </c>
      <c r="B434" s="30"/>
      <c r="C434" s="30"/>
      <c r="D434" s="30"/>
      <c r="E434" s="30"/>
      <c r="F434" s="30"/>
      <c r="G434" s="30"/>
      <c r="H434" s="30"/>
      <c r="I434" s="30"/>
    </row>
    <row r="435" spans="1:9" ht="18.75" customHeight="1" x14ac:dyDescent="0.3">
      <c r="A435" s="24">
        <v>2001</v>
      </c>
      <c r="B435" s="30">
        <v>0.59208419999999995</v>
      </c>
      <c r="C435" s="30">
        <v>0.59208419999999995</v>
      </c>
      <c r="D435" s="30"/>
      <c r="E435" s="30">
        <v>0.58470754999999996</v>
      </c>
      <c r="F435" s="30">
        <v>0.58470754999999996</v>
      </c>
      <c r="G435" s="30"/>
      <c r="H435" s="30"/>
      <c r="I435" s="30"/>
    </row>
    <row r="436" spans="1:9" ht="18.75" customHeight="1" x14ac:dyDescent="0.35">
      <c r="A436" s="21" t="s">
        <v>55</v>
      </c>
      <c r="B436" s="30"/>
      <c r="C436" s="30"/>
      <c r="D436" s="30"/>
      <c r="E436" s="30"/>
      <c r="F436" s="30"/>
      <c r="G436" s="30"/>
      <c r="H436" s="30"/>
      <c r="I436" s="30"/>
    </row>
    <row r="437" spans="1:9" ht="18.75" customHeight="1" x14ac:dyDescent="0.3">
      <c r="A437" s="24">
        <v>1990</v>
      </c>
      <c r="B437" s="30">
        <v>0.57864236000000002</v>
      </c>
      <c r="C437" s="30">
        <v>0.65252600000000005</v>
      </c>
      <c r="D437" s="30"/>
      <c r="E437" s="30">
        <v>0.56523308000000005</v>
      </c>
      <c r="F437" s="30">
        <v>0.64146798000000005</v>
      </c>
      <c r="G437" s="30"/>
      <c r="H437" s="30"/>
      <c r="I437" s="30"/>
    </row>
    <row r="438" spans="1:9" ht="18.75" customHeight="1" x14ac:dyDescent="0.3">
      <c r="A438" s="24">
        <v>1996</v>
      </c>
      <c r="B438" s="30">
        <v>0.67592558999999997</v>
      </c>
      <c r="C438" s="30">
        <v>0.70811049000000004</v>
      </c>
      <c r="D438" s="30"/>
      <c r="E438" s="30">
        <v>0.66316165999999999</v>
      </c>
      <c r="F438" s="30">
        <v>0.69661417999999997</v>
      </c>
      <c r="G438" s="30"/>
      <c r="H438" s="30">
        <v>0.43036669</v>
      </c>
      <c r="I438" s="30">
        <v>0.43036669</v>
      </c>
    </row>
    <row r="439" spans="1:9" ht="18.75" customHeight="1" x14ac:dyDescent="0.3">
      <c r="A439" s="24">
        <v>1999</v>
      </c>
      <c r="B439" s="30">
        <v>0.55912061000000002</v>
      </c>
      <c r="C439" s="30">
        <v>0.59745292000000005</v>
      </c>
      <c r="D439" s="30"/>
      <c r="E439" s="30">
        <v>0.53315544000000004</v>
      </c>
      <c r="F439" s="30">
        <v>0.57374530000000001</v>
      </c>
      <c r="G439" s="30"/>
      <c r="H439" s="30">
        <v>0.42399996000000001</v>
      </c>
      <c r="I439" s="30">
        <v>0.42399996000000001</v>
      </c>
    </row>
    <row r="440" spans="1:9" ht="18.75" customHeight="1" x14ac:dyDescent="0.3">
      <c r="A440" s="24">
        <v>2001</v>
      </c>
      <c r="B440" s="30">
        <v>0.62303244999999996</v>
      </c>
      <c r="C440" s="30">
        <v>0.69173183000000005</v>
      </c>
      <c r="D440" s="30"/>
      <c r="E440" s="30">
        <v>0.60690748000000005</v>
      </c>
      <c r="F440" s="30">
        <v>0.67854550000000002</v>
      </c>
      <c r="G440" s="30"/>
      <c r="H440" s="30">
        <v>0.43214521</v>
      </c>
      <c r="I440" s="30">
        <v>0.43214521</v>
      </c>
    </row>
    <row r="441" spans="1:9" ht="18.75" customHeight="1" x14ac:dyDescent="0.3">
      <c r="A441" s="24">
        <v>2002</v>
      </c>
      <c r="B441" s="30">
        <v>0.59862157000000005</v>
      </c>
      <c r="C441" s="30">
        <v>0.65697088000000003</v>
      </c>
      <c r="D441" s="30"/>
      <c r="E441" s="30">
        <v>0.58040031000000003</v>
      </c>
      <c r="F441" s="30">
        <v>0.64139849000000004</v>
      </c>
      <c r="G441" s="30"/>
      <c r="H441" s="30">
        <v>0.42095572999999997</v>
      </c>
      <c r="I441" s="30">
        <v>0.42095572999999997</v>
      </c>
    </row>
    <row r="442" spans="1:9" ht="18.75" customHeight="1" x14ac:dyDescent="0.35">
      <c r="A442" s="21" t="s">
        <v>59</v>
      </c>
      <c r="B442" s="30"/>
      <c r="C442" s="30"/>
      <c r="D442" s="30"/>
      <c r="E442" s="30"/>
      <c r="F442" s="30"/>
      <c r="G442" s="30"/>
      <c r="H442" s="30"/>
      <c r="I442" s="30"/>
    </row>
    <row r="443" spans="1:9" ht="18.75" customHeight="1" x14ac:dyDescent="0.3">
      <c r="A443" s="38">
        <v>1999</v>
      </c>
      <c r="B443" s="51">
        <v>0.61563858999999999</v>
      </c>
      <c r="C443" s="51">
        <v>0.65722822999999997</v>
      </c>
      <c r="D443" s="51"/>
      <c r="E443" s="51">
        <v>0.61855908000000004</v>
      </c>
      <c r="F443" s="51">
        <v>0.65983270999999999</v>
      </c>
      <c r="G443" s="51"/>
      <c r="H443" s="51"/>
      <c r="I443" s="51"/>
    </row>
  </sheetData>
  <mergeCells count="4">
    <mergeCell ref="H6:I6"/>
    <mergeCell ref="E6:F6"/>
    <mergeCell ref="B6:C6"/>
    <mergeCell ref="B232:I232"/>
  </mergeCells>
  <phoneticPr fontId="6" type="noConversion"/>
  <hyperlinks>
    <hyperlink ref="A7" r:id="rId1" display="Gini coefficient"/>
  </hyperlinks>
  <pageMargins left="0.75" right="0.75" top="1" bottom="1" header="0" footer="0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6">
    <pageSetUpPr fitToPage="1"/>
  </sheetPr>
  <dimension ref="A1:S634"/>
  <sheetViews>
    <sheetView zoomScale="75" zoomScaleNormal="75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defaultColWidth="11.453125" defaultRowHeight="18.75" customHeight="1" x14ac:dyDescent="0.3"/>
  <cols>
    <col min="1" max="1" width="32" style="75" customWidth="1"/>
    <col min="2" max="8" width="11.453125" style="75"/>
    <col min="9" max="9" width="3.6328125" style="75" customWidth="1"/>
    <col min="10" max="16384" width="11.453125" style="75"/>
  </cols>
  <sheetData>
    <row r="1" spans="1:16" s="2" customFormat="1" ht="18.75" customHeight="1" x14ac:dyDescent="0.3">
      <c r="A1" s="106" t="s">
        <v>182</v>
      </c>
    </row>
    <row r="2" spans="1:16" s="2" customFormat="1" ht="18.75" customHeight="1" x14ac:dyDescent="0.45">
      <c r="A2" s="5" t="s">
        <v>66</v>
      </c>
      <c r="N2" s="2" t="s">
        <v>139</v>
      </c>
      <c r="O2" s="6"/>
    </row>
    <row r="3" spans="1:16" s="2" customFormat="1" ht="18.75" customHeight="1" x14ac:dyDescent="0.3">
      <c r="A3" s="2" t="s">
        <v>67</v>
      </c>
    </row>
    <row r="4" spans="1:16" ht="18.75" customHeight="1" thickBot="1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ht="18.75" customHeight="1" thickTop="1" x14ac:dyDescent="0.35">
      <c r="A5" s="78"/>
      <c r="B5" s="126" t="s">
        <v>85</v>
      </c>
      <c r="C5" s="126"/>
      <c r="D5" s="126"/>
      <c r="E5" s="126"/>
      <c r="F5" s="126"/>
      <c r="G5" s="126"/>
      <c r="H5" s="126"/>
      <c r="I5" s="78"/>
      <c r="J5" s="126" t="s">
        <v>79</v>
      </c>
      <c r="K5" s="126"/>
      <c r="L5" s="126"/>
      <c r="M5" s="126"/>
      <c r="N5" s="126"/>
      <c r="O5" s="126"/>
      <c r="P5" s="126"/>
    </row>
    <row r="6" spans="1:16" ht="18.75" customHeight="1" x14ac:dyDescent="0.35">
      <c r="A6" s="78"/>
      <c r="B6" s="79"/>
      <c r="C6" s="79"/>
      <c r="D6" s="79"/>
      <c r="E6" s="127" t="s">
        <v>107</v>
      </c>
      <c r="F6" s="127"/>
      <c r="G6" s="127"/>
      <c r="H6" s="127"/>
      <c r="I6" s="78"/>
      <c r="J6" s="79"/>
      <c r="K6" s="79"/>
      <c r="L6" s="79"/>
      <c r="M6" s="127" t="s">
        <v>108</v>
      </c>
      <c r="N6" s="127"/>
      <c r="O6" s="127"/>
      <c r="P6" s="127"/>
    </row>
    <row r="7" spans="1:16" ht="18.75" customHeight="1" x14ac:dyDescent="0.35">
      <c r="A7" s="80"/>
      <c r="B7" s="81" t="s">
        <v>28</v>
      </c>
      <c r="C7" s="81" t="s">
        <v>102</v>
      </c>
      <c r="D7" s="81" t="s">
        <v>103</v>
      </c>
      <c r="E7" s="81">
        <v>0.25</v>
      </c>
      <c r="F7" s="81">
        <v>0.5</v>
      </c>
      <c r="G7" s="81">
        <v>0.75</v>
      </c>
      <c r="H7" s="81">
        <v>1</v>
      </c>
      <c r="I7" s="81"/>
      <c r="J7" s="81" t="s">
        <v>28</v>
      </c>
      <c r="K7" s="81" t="s">
        <v>102</v>
      </c>
      <c r="L7" s="81" t="s">
        <v>103</v>
      </c>
      <c r="M7" s="81">
        <v>0.25</v>
      </c>
      <c r="N7" s="81">
        <v>0.5</v>
      </c>
      <c r="O7" s="81">
        <v>0.75</v>
      </c>
      <c r="P7" s="81">
        <v>1</v>
      </c>
    </row>
    <row r="8" spans="1:16" s="76" customFormat="1" ht="18.75" customHeight="1" x14ac:dyDescent="0.3">
      <c r="A8" s="102" t="s">
        <v>90</v>
      </c>
      <c r="B8" s="82"/>
      <c r="C8" s="82"/>
      <c r="D8" s="82"/>
      <c r="E8" s="25"/>
      <c r="F8" s="25"/>
      <c r="G8" s="32"/>
      <c r="H8" s="25"/>
      <c r="I8" s="25"/>
    </row>
    <row r="9" spans="1:16" s="76" customFormat="1" ht="18.75" customHeight="1" x14ac:dyDescent="0.35">
      <c r="A9" s="83" t="s">
        <v>61</v>
      </c>
      <c r="B9" s="82"/>
      <c r="C9" s="82"/>
      <c r="D9" s="82"/>
      <c r="E9" s="25"/>
      <c r="F9" s="25"/>
      <c r="G9" s="32"/>
      <c r="H9" s="25"/>
      <c r="I9" s="25"/>
    </row>
    <row r="10" spans="1:16" s="76" customFormat="1" ht="18.75" customHeight="1" x14ac:dyDescent="0.3">
      <c r="A10" s="22" t="s">
        <v>81</v>
      </c>
      <c r="B10" s="32"/>
      <c r="C10" s="32"/>
      <c r="D10" s="32"/>
      <c r="E10" s="32"/>
      <c r="F10" s="32"/>
      <c r="G10" s="32"/>
      <c r="H10" s="32"/>
      <c r="I10" s="32"/>
    </row>
    <row r="11" spans="1:16" s="76" customFormat="1" ht="18.75" customHeight="1" x14ac:dyDescent="0.3">
      <c r="A11" s="32">
        <v>1974</v>
      </c>
      <c r="B11" s="30">
        <v>0.30184673000000001</v>
      </c>
      <c r="C11" s="30">
        <v>0.10301889</v>
      </c>
      <c r="D11" s="30">
        <v>0.42854638</v>
      </c>
      <c r="E11" s="30">
        <v>0.26747315999999999</v>
      </c>
      <c r="F11" s="30">
        <v>0.22580544</v>
      </c>
      <c r="G11" s="30">
        <v>0.20303663999999999</v>
      </c>
      <c r="H11" s="30">
        <v>0.19430819999999999</v>
      </c>
      <c r="I11" s="30"/>
      <c r="J11" s="30">
        <v>0.28282181000000001</v>
      </c>
      <c r="K11" s="30">
        <v>9.6842730000000002E-2</v>
      </c>
      <c r="L11" s="30">
        <v>0.41346746000000001</v>
      </c>
      <c r="M11" s="30">
        <v>0.25749276999999998</v>
      </c>
      <c r="N11" s="30">
        <v>0.21552103</v>
      </c>
      <c r="O11" s="30">
        <v>0.18926973</v>
      </c>
      <c r="P11" s="30">
        <v>0.17161599999999999</v>
      </c>
    </row>
    <row r="12" spans="1:16" s="76" customFormat="1" ht="18.75" customHeight="1" x14ac:dyDescent="0.3">
      <c r="A12" s="32">
        <v>1980</v>
      </c>
      <c r="B12" s="30">
        <v>0.35869990000000002</v>
      </c>
      <c r="C12" s="30">
        <v>0.12590746</v>
      </c>
      <c r="D12" s="30">
        <v>0.49382710000000002</v>
      </c>
      <c r="E12" s="30">
        <v>0.29773368</v>
      </c>
      <c r="F12" s="30">
        <v>0.24264548999999999</v>
      </c>
      <c r="G12" s="30">
        <v>0.20758853999999999</v>
      </c>
      <c r="H12" s="30">
        <v>0.18328597999999999</v>
      </c>
      <c r="I12" s="30"/>
      <c r="J12" s="30">
        <v>0.34102663999999999</v>
      </c>
      <c r="K12" s="30">
        <v>0.12114042</v>
      </c>
      <c r="L12" s="30">
        <v>0.47829827000000003</v>
      </c>
      <c r="M12" s="30">
        <v>0.28866565</v>
      </c>
      <c r="N12" s="30">
        <v>0.23642932</v>
      </c>
      <c r="O12" s="30">
        <v>0.20386898000000001</v>
      </c>
      <c r="P12" s="30">
        <v>0.18162188000000001</v>
      </c>
    </row>
    <row r="13" spans="1:16" s="76" customFormat="1" ht="18.75" customHeight="1" x14ac:dyDescent="0.3">
      <c r="A13" s="25">
        <v>1986</v>
      </c>
      <c r="B13" s="30">
        <v>0.37929929000000001</v>
      </c>
      <c r="C13" s="30">
        <v>0.13320571</v>
      </c>
      <c r="D13" s="30">
        <v>0.52429115999999998</v>
      </c>
      <c r="E13" s="30">
        <v>0.31230134999999998</v>
      </c>
      <c r="F13" s="30">
        <v>0.25689933999999998</v>
      </c>
      <c r="G13" s="30">
        <v>0.22590695999999999</v>
      </c>
      <c r="H13" s="30">
        <v>0.20906644999999999</v>
      </c>
      <c r="I13" s="30"/>
      <c r="J13" s="30">
        <v>0.35908234999999999</v>
      </c>
      <c r="K13" s="30">
        <v>0.12961565</v>
      </c>
      <c r="L13" s="30">
        <v>0.50778772000000005</v>
      </c>
      <c r="M13" s="30">
        <v>0.30416133000000001</v>
      </c>
      <c r="N13" s="30">
        <v>0.24771465000000001</v>
      </c>
      <c r="O13" s="30">
        <v>0.21363689</v>
      </c>
      <c r="P13" s="30">
        <v>0.19081782999999999</v>
      </c>
    </row>
    <row r="14" spans="1:16" s="76" customFormat="1" ht="18.75" customHeight="1" x14ac:dyDescent="0.3">
      <c r="A14" s="24">
        <v>1987</v>
      </c>
      <c r="B14" s="30">
        <v>0.40509225999999998</v>
      </c>
      <c r="C14" s="30">
        <v>0.14390844999999999</v>
      </c>
      <c r="D14" s="30">
        <v>0.55757082999999996</v>
      </c>
      <c r="E14" s="30">
        <v>0.32155887</v>
      </c>
      <c r="F14" s="30">
        <v>0.26151524999999998</v>
      </c>
      <c r="G14" s="30">
        <v>0.22822501000000001</v>
      </c>
      <c r="H14" s="30">
        <v>0.20835637000000001</v>
      </c>
      <c r="I14" s="30"/>
      <c r="J14" s="30">
        <v>0.39248840000000002</v>
      </c>
      <c r="K14" s="30">
        <v>0.14086401000000001</v>
      </c>
      <c r="L14" s="30">
        <v>0.54193546999999997</v>
      </c>
      <c r="M14" s="30">
        <v>0.31844622</v>
      </c>
      <c r="N14" s="30">
        <v>0.25874718000000002</v>
      </c>
      <c r="O14" s="30">
        <v>0.22346511999999999</v>
      </c>
      <c r="P14" s="30">
        <v>0.20020125</v>
      </c>
    </row>
    <row r="15" spans="1:16" s="76" customFormat="1" ht="18.75" customHeight="1" x14ac:dyDescent="0.3">
      <c r="A15" s="25">
        <v>1988</v>
      </c>
      <c r="B15" s="30">
        <v>0.42304386999999999</v>
      </c>
      <c r="C15" s="30">
        <v>0.14863025999999999</v>
      </c>
      <c r="D15" s="30">
        <v>0.56801073999999996</v>
      </c>
      <c r="E15" s="30">
        <v>0.33259739999999999</v>
      </c>
      <c r="F15" s="30">
        <v>0.26980533000000001</v>
      </c>
      <c r="G15" s="30">
        <v>0.23298791999999999</v>
      </c>
      <c r="H15" s="30">
        <v>0.21078300999999999</v>
      </c>
      <c r="I15" s="30"/>
      <c r="J15" s="30">
        <v>0.41858696000000001</v>
      </c>
      <c r="K15" s="30">
        <v>0.14474530999999999</v>
      </c>
      <c r="L15" s="30">
        <v>0.55549572999999997</v>
      </c>
      <c r="M15" s="30">
        <v>0.32478783</v>
      </c>
      <c r="N15" s="30">
        <v>0.26155273000000001</v>
      </c>
      <c r="O15" s="30">
        <v>0.22393568</v>
      </c>
      <c r="P15" s="30">
        <v>0.19955210000000001</v>
      </c>
    </row>
    <row r="16" spans="1:16" s="76" customFormat="1" ht="18.75" customHeight="1" x14ac:dyDescent="0.3">
      <c r="A16" s="25">
        <v>1991</v>
      </c>
      <c r="B16" s="30">
        <v>0.40076348000000001</v>
      </c>
      <c r="C16" s="30">
        <v>0.15649547999999999</v>
      </c>
      <c r="D16" s="30">
        <v>0.57631805000000003</v>
      </c>
      <c r="E16" s="30">
        <v>0.33013630999999999</v>
      </c>
      <c r="F16" s="30">
        <v>0.27333206999999998</v>
      </c>
      <c r="G16" s="30">
        <v>0.24339296999999999</v>
      </c>
      <c r="H16" s="30">
        <v>0.22689463000000001</v>
      </c>
      <c r="I16" s="30"/>
      <c r="J16" s="30">
        <v>0.38794619000000002</v>
      </c>
      <c r="K16" s="30">
        <v>0.15127496000000001</v>
      </c>
      <c r="L16" s="30">
        <v>0.56356795000000004</v>
      </c>
      <c r="M16" s="30">
        <v>0.32581301000000001</v>
      </c>
      <c r="N16" s="30">
        <v>0.26873494999999997</v>
      </c>
      <c r="O16" s="30">
        <v>0.23744905999999999</v>
      </c>
      <c r="P16" s="30">
        <v>0.21788824000000001</v>
      </c>
    </row>
    <row r="17" spans="1:16" s="76" customFormat="1" ht="18.75" customHeight="1" x14ac:dyDescent="0.3">
      <c r="A17" s="25">
        <v>1992</v>
      </c>
      <c r="B17" s="30">
        <v>0.41564151999999999</v>
      </c>
      <c r="C17" s="30">
        <v>0.14901597</v>
      </c>
      <c r="D17" s="30">
        <v>0.55645359000000005</v>
      </c>
      <c r="E17" s="30">
        <v>0.32440971000000002</v>
      </c>
      <c r="F17" s="30">
        <v>0.26579274000000003</v>
      </c>
      <c r="G17" s="30">
        <v>0.23379496</v>
      </c>
      <c r="H17" s="30">
        <v>0.21671604</v>
      </c>
      <c r="I17" s="30"/>
      <c r="J17" s="30">
        <v>0.39906637</v>
      </c>
      <c r="K17" s="30">
        <v>0.14695617</v>
      </c>
      <c r="L17" s="30">
        <v>0.53995629999999994</v>
      </c>
      <c r="M17" s="30">
        <v>0.31683661000000002</v>
      </c>
      <c r="N17" s="30">
        <v>0.25772212</v>
      </c>
      <c r="O17" s="30">
        <v>0.22315763</v>
      </c>
      <c r="P17" s="30">
        <v>0.20050770000000001</v>
      </c>
    </row>
    <row r="18" spans="1:16" s="76" customFormat="1" ht="18.75" customHeight="1" x14ac:dyDescent="0.3">
      <c r="A18" s="22" t="s">
        <v>82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s="76" customFormat="1" ht="18.75" customHeight="1" x14ac:dyDescent="0.3">
      <c r="A19" s="25">
        <v>1992</v>
      </c>
      <c r="B19" s="30">
        <v>0.41723863</v>
      </c>
      <c r="C19" s="30">
        <v>0.14928016</v>
      </c>
      <c r="D19" s="30">
        <v>0.56325817</v>
      </c>
      <c r="E19" s="30">
        <v>0.33184736999999997</v>
      </c>
      <c r="F19" s="30">
        <v>0.27746159999999997</v>
      </c>
      <c r="G19" s="30">
        <v>0.25346785999999999</v>
      </c>
      <c r="H19" s="30">
        <v>0.25360342000000002</v>
      </c>
      <c r="I19" s="30"/>
      <c r="J19" s="30">
        <v>0.39656970000000002</v>
      </c>
      <c r="K19" s="30">
        <v>0.145126</v>
      </c>
      <c r="L19" s="30">
        <v>0.54259219000000003</v>
      </c>
      <c r="M19" s="30">
        <v>0.31827910999999998</v>
      </c>
      <c r="N19" s="30">
        <v>0.25932286999999998</v>
      </c>
      <c r="O19" s="30">
        <v>0.2247729</v>
      </c>
      <c r="P19" s="30">
        <v>0.20212663</v>
      </c>
    </row>
    <row r="20" spans="1:16" s="76" customFormat="1" ht="18.75" customHeight="1" x14ac:dyDescent="0.3">
      <c r="A20" s="25">
        <v>1993</v>
      </c>
      <c r="B20" s="30">
        <v>0.41489769999999998</v>
      </c>
      <c r="C20" s="30">
        <v>0.14319003</v>
      </c>
      <c r="D20" s="30">
        <v>0.55227848999999996</v>
      </c>
      <c r="E20" s="30">
        <v>0.32653557</v>
      </c>
      <c r="F20" s="30">
        <v>0.26993749</v>
      </c>
      <c r="G20" s="30">
        <v>0.24469050000000001</v>
      </c>
      <c r="H20" s="30">
        <v>0.24505188</v>
      </c>
      <c r="I20" s="30"/>
      <c r="J20" s="30">
        <v>0.38871829000000002</v>
      </c>
      <c r="K20" s="30">
        <v>0.13718818999999999</v>
      </c>
      <c r="L20" s="30">
        <v>0.53551031000000004</v>
      </c>
      <c r="M20" s="30">
        <v>0.31635593000000001</v>
      </c>
      <c r="N20" s="30">
        <v>0.25527724000000002</v>
      </c>
      <c r="O20" s="30">
        <v>0.21793459000000001</v>
      </c>
      <c r="P20" s="30">
        <v>0.19255605000000001</v>
      </c>
    </row>
    <row r="21" spans="1:16" s="76" customFormat="1" ht="18.75" customHeight="1" x14ac:dyDescent="0.3">
      <c r="A21" s="25">
        <v>1994</v>
      </c>
      <c r="B21" s="30">
        <v>0.42413594999999998</v>
      </c>
      <c r="C21" s="30">
        <v>0.14775964999999999</v>
      </c>
      <c r="D21" s="30">
        <v>0.56466759</v>
      </c>
      <c r="E21" s="30">
        <v>0.33632601000000001</v>
      </c>
      <c r="F21" s="30">
        <v>0.27340884999999998</v>
      </c>
      <c r="G21" s="30">
        <v>0.23527345999999999</v>
      </c>
      <c r="H21" s="30">
        <v>0.20965500000000001</v>
      </c>
      <c r="I21" s="30"/>
      <c r="J21" s="30">
        <v>0.39816305000000002</v>
      </c>
      <c r="K21" s="30">
        <v>0.14179665</v>
      </c>
      <c r="L21" s="30">
        <v>0.54749636000000002</v>
      </c>
      <c r="M21" s="30">
        <v>0.32482162999999997</v>
      </c>
      <c r="N21" s="30">
        <v>0.26296571000000002</v>
      </c>
      <c r="O21" s="30">
        <v>0.22583049999999999</v>
      </c>
      <c r="P21" s="30">
        <v>0.20111155</v>
      </c>
    </row>
    <row r="22" spans="1:16" s="76" customFormat="1" ht="18.75" customHeight="1" x14ac:dyDescent="0.3">
      <c r="A22" s="25">
        <v>1995</v>
      </c>
      <c r="B22" s="30">
        <v>0.43599226000000002</v>
      </c>
      <c r="C22" s="30">
        <v>0.16158521000000001</v>
      </c>
      <c r="D22" s="30">
        <v>0.60340115000000005</v>
      </c>
      <c r="E22" s="30">
        <v>0.35027402000000002</v>
      </c>
      <c r="F22" s="30">
        <v>0.28254389000000002</v>
      </c>
      <c r="G22" s="30">
        <v>0.24275814000000001</v>
      </c>
      <c r="H22" s="30">
        <v>0.21657138000000001</v>
      </c>
      <c r="I22" s="30"/>
      <c r="J22" s="30">
        <v>0.42550958999999999</v>
      </c>
      <c r="K22" s="30">
        <v>0.15874298000000001</v>
      </c>
      <c r="L22" s="30">
        <v>0.58802328000000004</v>
      </c>
      <c r="M22" s="30">
        <v>0.33489812000000002</v>
      </c>
      <c r="N22" s="30">
        <v>0.27027122999999997</v>
      </c>
      <c r="O22" s="30">
        <v>0.23324721000000001</v>
      </c>
      <c r="P22" s="30">
        <v>0.20895089</v>
      </c>
    </row>
    <row r="23" spans="1:16" s="76" customFormat="1" ht="18.75" customHeight="1" x14ac:dyDescent="0.3">
      <c r="A23" s="25">
        <v>1996</v>
      </c>
      <c r="B23" s="30">
        <v>0.45333164999999997</v>
      </c>
      <c r="C23" s="30">
        <v>0.16375883999999999</v>
      </c>
      <c r="D23" s="30">
        <v>0.60870941000000001</v>
      </c>
      <c r="E23" s="30">
        <v>0.35823315</v>
      </c>
      <c r="F23" s="30">
        <v>0.29835011</v>
      </c>
      <c r="G23" s="30">
        <v>0.27271694000000002</v>
      </c>
      <c r="H23" s="30">
        <v>0.27649284000000002</v>
      </c>
      <c r="I23" s="30"/>
      <c r="J23" s="30">
        <v>0.44593706</v>
      </c>
      <c r="K23" s="30">
        <v>0.15798079000000001</v>
      </c>
      <c r="L23" s="30">
        <v>0.59154189000000001</v>
      </c>
      <c r="M23" s="30">
        <v>0.34029071999999999</v>
      </c>
      <c r="N23" s="30">
        <v>0.27600952000000001</v>
      </c>
      <c r="O23" s="30">
        <v>0.23904202999999999</v>
      </c>
      <c r="P23" s="30">
        <v>0.21619856000000001</v>
      </c>
    </row>
    <row r="24" spans="1:16" s="76" customFormat="1" ht="18.75" customHeight="1" x14ac:dyDescent="0.3">
      <c r="A24" s="25">
        <v>1997</v>
      </c>
      <c r="B24" s="30">
        <v>0.46425569</v>
      </c>
      <c r="C24" s="30">
        <v>0.16416531000000001</v>
      </c>
      <c r="D24" s="30">
        <v>0.60610335000000004</v>
      </c>
      <c r="E24" s="30">
        <v>0.35128848000000001</v>
      </c>
      <c r="F24" s="30">
        <v>0.28279534000000001</v>
      </c>
      <c r="G24" s="30">
        <v>0.24215336000000001</v>
      </c>
      <c r="H24" s="30">
        <v>0.21511584</v>
      </c>
      <c r="I24" s="30"/>
      <c r="J24" s="30">
        <v>0.44061898999999999</v>
      </c>
      <c r="K24" s="30">
        <v>0.15818707000000001</v>
      </c>
      <c r="L24" s="30">
        <v>0.59091150000000003</v>
      </c>
      <c r="M24" s="30">
        <v>0.34269269000000002</v>
      </c>
      <c r="N24" s="30">
        <v>0.27737542999999998</v>
      </c>
      <c r="O24" s="30">
        <v>0.23942878000000001</v>
      </c>
      <c r="P24" s="30">
        <v>0.21561068</v>
      </c>
    </row>
    <row r="25" spans="1:16" s="76" customFormat="1" ht="18.75" customHeight="1" x14ac:dyDescent="0.3">
      <c r="A25" s="25">
        <v>1998</v>
      </c>
      <c r="B25" s="30">
        <v>0.49665499000000002</v>
      </c>
      <c r="C25" s="30">
        <v>0.17330319999999999</v>
      </c>
      <c r="D25" s="30">
        <v>0.63067178000000002</v>
      </c>
      <c r="E25" s="30">
        <v>0.36180572999999999</v>
      </c>
      <c r="F25" s="30">
        <v>0.29890766000000002</v>
      </c>
      <c r="G25" s="30">
        <v>0.27325651000000001</v>
      </c>
      <c r="H25" s="30">
        <v>0.27779916999999998</v>
      </c>
      <c r="I25" s="30"/>
      <c r="J25" s="30">
        <v>0.47482752</v>
      </c>
      <c r="K25" s="30">
        <v>0.16568451000000001</v>
      </c>
      <c r="L25" s="30">
        <v>0.61206861999999995</v>
      </c>
      <c r="M25" s="30">
        <v>0.34713634999999998</v>
      </c>
      <c r="N25" s="30">
        <v>0.27920442000000001</v>
      </c>
      <c r="O25" s="30">
        <v>0.24020315</v>
      </c>
      <c r="P25" s="30">
        <v>0.21467073</v>
      </c>
    </row>
    <row r="26" spans="1:16" s="76" customFormat="1" ht="18.75" customHeight="1" x14ac:dyDescent="0.3">
      <c r="A26" s="26" t="s">
        <v>83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s="76" customFormat="1" ht="18.75" customHeight="1" x14ac:dyDescent="0.3">
      <c r="A27" s="25">
        <v>1998</v>
      </c>
      <c r="B27" s="30">
        <v>0.48811697999999998</v>
      </c>
      <c r="C27" s="30">
        <v>0.17168997999999999</v>
      </c>
      <c r="D27" s="30">
        <v>0.62978487000000005</v>
      </c>
      <c r="E27" s="30">
        <v>0.37259035000000001</v>
      </c>
      <c r="F27" s="30">
        <v>0.31269325999999997</v>
      </c>
      <c r="G27" s="30">
        <v>0.29151441</v>
      </c>
      <c r="H27" s="30">
        <v>0.30830174999999999</v>
      </c>
      <c r="I27" s="30"/>
      <c r="J27" s="30">
        <v>0.46694122999999998</v>
      </c>
      <c r="K27" s="30">
        <v>0.16448299</v>
      </c>
      <c r="L27" s="30">
        <v>0.60881251000000003</v>
      </c>
      <c r="M27" s="30">
        <v>0.35010055000000001</v>
      </c>
      <c r="N27" s="30">
        <v>0.28322693999999998</v>
      </c>
      <c r="O27" s="30">
        <v>0.24492759</v>
      </c>
      <c r="P27" s="30">
        <v>0.22113946000000001</v>
      </c>
    </row>
    <row r="28" spans="1:16" s="76" customFormat="1" ht="18.75" customHeight="1" x14ac:dyDescent="0.3">
      <c r="A28" s="25">
        <v>1999</v>
      </c>
      <c r="B28" s="30">
        <v>0.47300288000000001</v>
      </c>
      <c r="C28" s="30">
        <v>0.1668172</v>
      </c>
      <c r="D28" s="30">
        <v>0.61617153000000002</v>
      </c>
      <c r="E28" s="30">
        <v>0.36127165</v>
      </c>
      <c r="F28" s="30">
        <v>0.29155197999999999</v>
      </c>
      <c r="G28" s="30">
        <v>0.24981138</v>
      </c>
      <c r="H28" s="30">
        <v>0.22221387000000001</v>
      </c>
      <c r="I28" s="30"/>
      <c r="J28" s="30">
        <v>0.45853814999999998</v>
      </c>
      <c r="K28" s="30">
        <v>0.16035086000000001</v>
      </c>
      <c r="L28" s="30">
        <v>0.59753619000000002</v>
      </c>
      <c r="M28" s="30">
        <v>0.34424627000000002</v>
      </c>
      <c r="N28" s="30">
        <v>0.27592434999999998</v>
      </c>
      <c r="O28" s="30">
        <v>0.23579195</v>
      </c>
      <c r="P28" s="30">
        <v>0.20942041</v>
      </c>
    </row>
    <row r="29" spans="1:16" s="76" customFormat="1" ht="18.75" customHeight="1" x14ac:dyDescent="0.3">
      <c r="A29" s="25">
        <v>2000</v>
      </c>
      <c r="B29" s="30">
        <v>0.4973708</v>
      </c>
      <c r="C29" s="30">
        <v>0.17411161999999999</v>
      </c>
      <c r="D29" s="30">
        <v>0.63551435999999994</v>
      </c>
      <c r="E29" s="30">
        <v>0.37101191</v>
      </c>
      <c r="F29" s="30">
        <v>0.29826722999999999</v>
      </c>
      <c r="G29" s="30">
        <v>0.25480294999999997</v>
      </c>
      <c r="H29" s="30">
        <v>0.22624859</v>
      </c>
      <c r="I29" s="30"/>
      <c r="J29" s="30">
        <v>0.48408087999999999</v>
      </c>
      <c r="K29" s="30">
        <v>0.16840258999999999</v>
      </c>
      <c r="L29" s="30">
        <v>0.62065840000000005</v>
      </c>
      <c r="M29" s="30">
        <v>0.35568303000000001</v>
      </c>
      <c r="N29" s="30">
        <v>0.28592837999999998</v>
      </c>
      <c r="O29" s="30">
        <v>0.24558152999999999</v>
      </c>
      <c r="P29" s="30">
        <v>0.22075648</v>
      </c>
    </row>
    <row r="30" spans="1:16" s="76" customFormat="1" ht="18.75" customHeight="1" x14ac:dyDescent="0.3">
      <c r="A30" s="25">
        <v>2001</v>
      </c>
      <c r="B30" s="30">
        <v>0.53973610999999999</v>
      </c>
      <c r="C30" s="30">
        <v>0.18115693999999999</v>
      </c>
      <c r="D30" s="30">
        <v>0.65966427000000005</v>
      </c>
      <c r="E30" s="30">
        <v>0.38115556</v>
      </c>
      <c r="F30" s="30">
        <v>0.30546465</v>
      </c>
      <c r="G30" s="30">
        <v>0.26093874</v>
      </c>
      <c r="H30" s="30">
        <v>0.23190827</v>
      </c>
      <c r="I30" s="30"/>
      <c r="J30" s="30">
        <v>0.51504952999999998</v>
      </c>
      <c r="K30" s="30">
        <v>0.17510543000000001</v>
      </c>
      <c r="L30" s="30">
        <v>0.64424963000000002</v>
      </c>
      <c r="M30" s="30">
        <v>0.36520391000000002</v>
      </c>
      <c r="N30" s="30">
        <v>0.29116536999999998</v>
      </c>
      <c r="O30" s="30">
        <v>0.24819073999999999</v>
      </c>
      <c r="P30" s="30">
        <v>0.2201737</v>
      </c>
    </row>
    <row r="31" spans="1:16" s="76" customFormat="1" ht="18.75" customHeight="1" x14ac:dyDescent="0.3">
      <c r="A31" s="25">
        <v>2002</v>
      </c>
      <c r="B31" s="30">
        <v>0.52504320000000004</v>
      </c>
      <c r="C31" s="30">
        <v>0.18607617000000001</v>
      </c>
      <c r="D31" s="30">
        <v>0.67243180999999996</v>
      </c>
      <c r="E31" s="30">
        <v>0.38971807000000003</v>
      </c>
      <c r="F31" s="30">
        <v>0.31441785999999999</v>
      </c>
      <c r="G31" s="30">
        <v>0.27131048000000002</v>
      </c>
      <c r="H31" s="30">
        <v>0.24415530999999999</v>
      </c>
      <c r="I31" s="30"/>
      <c r="J31" s="30">
        <v>0.51305668000000004</v>
      </c>
      <c r="K31" s="30">
        <v>0.18052346999999999</v>
      </c>
      <c r="L31" s="30">
        <v>0.65535639999999995</v>
      </c>
      <c r="M31" s="30">
        <v>0.37291485000000002</v>
      </c>
      <c r="N31" s="30">
        <v>0.29987778999999998</v>
      </c>
      <c r="O31" s="30">
        <v>0.25866825999999998</v>
      </c>
      <c r="P31" s="30">
        <v>0.23248427999999999</v>
      </c>
    </row>
    <row r="32" spans="1:16" s="76" customFormat="1" ht="18.75" customHeight="1" x14ac:dyDescent="0.3">
      <c r="A32" s="32">
        <v>2003</v>
      </c>
      <c r="B32" s="30">
        <v>0.55034064000000005</v>
      </c>
      <c r="C32" s="30">
        <v>0.18665497</v>
      </c>
      <c r="D32" s="30">
        <v>0.66901756000000001</v>
      </c>
      <c r="E32" s="30">
        <v>0.37871321000000002</v>
      </c>
      <c r="F32" s="30">
        <v>0.30854129000000002</v>
      </c>
      <c r="G32" s="30">
        <v>0.26936521000000002</v>
      </c>
      <c r="H32" s="30">
        <v>0.24493587999999999</v>
      </c>
      <c r="I32" s="30"/>
      <c r="J32" s="30">
        <v>0.52610796000000004</v>
      </c>
      <c r="K32" s="30">
        <v>0.18145839999999999</v>
      </c>
      <c r="L32" s="30">
        <v>0.65464898000000005</v>
      </c>
      <c r="M32" s="30">
        <v>0.36919622000000002</v>
      </c>
      <c r="N32" s="30">
        <v>0.29835926000000002</v>
      </c>
      <c r="O32" s="30">
        <v>0.25928246999999999</v>
      </c>
      <c r="P32" s="30">
        <v>0.23505274000000001</v>
      </c>
    </row>
    <row r="33" spans="1:16" s="76" customFormat="1" ht="18.75" customHeight="1" x14ac:dyDescent="0.3">
      <c r="A33" s="84" t="s">
        <v>122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1:16" s="76" customFormat="1" ht="18.75" customHeight="1" x14ac:dyDescent="0.3">
      <c r="A34" s="32" t="s">
        <v>68</v>
      </c>
      <c r="B34" s="30">
        <v>0.52748114999999995</v>
      </c>
      <c r="C34" s="30">
        <v>0.18762556999999999</v>
      </c>
      <c r="D34" s="30">
        <v>0.67501518999999999</v>
      </c>
      <c r="E34" s="30">
        <v>0.38341634000000002</v>
      </c>
      <c r="F34" s="30">
        <v>0.31505103000000001</v>
      </c>
      <c r="G34" s="30">
        <v>0.28274221999999999</v>
      </c>
      <c r="H34" s="30">
        <v>0.27217362</v>
      </c>
      <c r="I34" s="30"/>
      <c r="J34" s="30">
        <v>0.52116105999999995</v>
      </c>
      <c r="K34" s="30">
        <v>0.18396431999999999</v>
      </c>
      <c r="L34" s="30">
        <v>0.66362672</v>
      </c>
      <c r="M34" s="30">
        <v>0.37123726000000001</v>
      </c>
      <c r="N34" s="30">
        <v>0.30256221999999999</v>
      </c>
      <c r="O34" s="30">
        <v>0.26620427000000002</v>
      </c>
      <c r="P34" s="30">
        <v>0.24478593000000001</v>
      </c>
    </row>
    <row r="35" spans="1:16" s="76" customFormat="1" ht="18.75" customHeight="1" x14ac:dyDescent="0.3">
      <c r="A35" s="25" t="s">
        <v>115</v>
      </c>
      <c r="B35" s="30">
        <v>0.53323834999999997</v>
      </c>
      <c r="C35" s="30">
        <v>0.18500531000000001</v>
      </c>
      <c r="D35" s="30">
        <v>0.66633481999999999</v>
      </c>
      <c r="E35" s="30">
        <v>0.37536999999999998</v>
      </c>
      <c r="F35" s="30">
        <v>0.30755690000000002</v>
      </c>
      <c r="G35" s="30">
        <v>0.27447112000000001</v>
      </c>
      <c r="H35" s="30">
        <v>0.26210973999999998</v>
      </c>
      <c r="I35" s="30"/>
      <c r="J35" s="30">
        <v>0.52573128000000002</v>
      </c>
      <c r="K35" s="30">
        <v>0.18109207999999999</v>
      </c>
      <c r="L35" s="30">
        <v>0.65605100999999999</v>
      </c>
      <c r="M35" s="30">
        <v>0.36962036999999998</v>
      </c>
      <c r="N35" s="30">
        <v>0.29889145</v>
      </c>
      <c r="O35" s="30">
        <v>0.26023299999999999</v>
      </c>
      <c r="P35" s="30">
        <v>0.23671215000000001</v>
      </c>
    </row>
    <row r="36" spans="1:16" s="76" customFormat="1" ht="18.75" customHeight="1" x14ac:dyDescent="0.3">
      <c r="A36" s="25" t="s">
        <v>116</v>
      </c>
      <c r="B36" s="30">
        <v>0.52547131000000002</v>
      </c>
      <c r="C36" s="30">
        <v>0.18028484</v>
      </c>
      <c r="D36" s="30">
        <v>0.65732449999999998</v>
      </c>
      <c r="E36" s="30">
        <v>0.37311603999999998</v>
      </c>
      <c r="F36" s="30">
        <v>0.30580665000000001</v>
      </c>
      <c r="G36" s="30">
        <v>0.27402633999999998</v>
      </c>
      <c r="H36" s="30">
        <v>0.26602183000000001</v>
      </c>
      <c r="I36" s="30"/>
      <c r="J36" s="30">
        <v>0.51696209000000004</v>
      </c>
      <c r="K36" s="30">
        <v>0.17641461999999999</v>
      </c>
      <c r="L36" s="30">
        <v>0.64860709999999999</v>
      </c>
      <c r="M36" s="30">
        <v>0.36645835999999998</v>
      </c>
      <c r="N36" s="30">
        <v>0.29605639</v>
      </c>
      <c r="O36" s="30">
        <v>0.25675183000000001</v>
      </c>
      <c r="P36" s="30">
        <v>0.23285702</v>
      </c>
    </row>
    <row r="37" spans="1:16" s="76" customFormat="1" ht="18.75" customHeight="1" x14ac:dyDescent="0.3">
      <c r="A37" s="25" t="s">
        <v>60</v>
      </c>
      <c r="B37" s="30">
        <v>0.50562205999999998</v>
      </c>
      <c r="C37" s="30">
        <v>0.17220374999999999</v>
      </c>
      <c r="D37" s="30">
        <v>0.63461772999999999</v>
      </c>
      <c r="E37" s="30">
        <v>0.36167318999999998</v>
      </c>
      <c r="F37" s="30">
        <v>0.29436947000000002</v>
      </c>
      <c r="G37" s="30">
        <v>0.2597873</v>
      </c>
      <c r="H37" s="30">
        <v>0.24646304999999999</v>
      </c>
      <c r="I37" s="30"/>
      <c r="J37" s="30">
        <v>0.48893244000000002</v>
      </c>
      <c r="K37" s="30">
        <v>0.16666381999999999</v>
      </c>
      <c r="L37" s="30">
        <v>0.62280040999999997</v>
      </c>
      <c r="M37" s="30">
        <v>0.35385981</v>
      </c>
      <c r="N37" s="30">
        <v>0.28543529000000001</v>
      </c>
      <c r="O37" s="30">
        <v>0.24594750000000001</v>
      </c>
      <c r="P37" s="30">
        <v>0.22051766</v>
      </c>
    </row>
    <row r="38" spans="1:16" s="76" customFormat="1" ht="18.75" customHeight="1" x14ac:dyDescent="0.3">
      <c r="A38" s="25" t="s">
        <v>69</v>
      </c>
      <c r="B38" s="30">
        <v>0.48953025</v>
      </c>
      <c r="C38" s="30">
        <v>0.16713069</v>
      </c>
      <c r="D38" s="30">
        <v>0.62312898000000005</v>
      </c>
      <c r="E38" s="30">
        <v>0.35708678999999999</v>
      </c>
      <c r="F38" s="30">
        <v>0.28987403</v>
      </c>
      <c r="G38" s="30">
        <v>0.25460824999999998</v>
      </c>
      <c r="H38" s="30">
        <v>0.23861985999999999</v>
      </c>
      <c r="I38" s="30"/>
      <c r="J38" s="30">
        <v>0.47938964000000001</v>
      </c>
      <c r="K38" s="30">
        <v>0.16360132999999999</v>
      </c>
      <c r="L38" s="30">
        <v>0.61111156</v>
      </c>
      <c r="M38" s="30">
        <v>0.34775318</v>
      </c>
      <c r="N38" s="30">
        <v>0.27922715999999997</v>
      </c>
      <c r="O38" s="30">
        <v>0.23913092999999999</v>
      </c>
      <c r="P38" s="30">
        <v>0.21316805999999999</v>
      </c>
    </row>
    <row r="39" spans="1:16" s="76" customFormat="1" ht="18.75" customHeight="1" x14ac:dyDescent="0.3">
      <c r="A39" s="25" t="s">
        <v>78</v>
      </c>
      <c r="B39" s="30">
        <v>0.47424056999999997</v>
      </c>
      <c r="C39" s="30">
        <v>0.16236101999999999</v>
      </c>
      <c r="D39" s="30">
        <v>0.61519056000000005</v>
      </c>
      <c r="E39" s="30">
        <v>0.35452839000000003</v>
      </c>
      <c r="F39" s="30">
        <v>0.28667471</v>
      </c>
      <c r="G39" s="30">
        <v>0.25087932000000002</v>
      </c>
      <c r="H39" s="30">
        <v>0.23565195999999999</v>
      </c>
      <c r="I39" s="30"/>
      <c r="J39" s="30">
        <v>0.46407672</v>
      </c>
      <c r="K39" s="30">
        <v>0.15766129000000001</v>
      </c>
      <c r="L39" s="30">
        <v>0.60169468000000004</v>
      </c>
      <c r="M39" s="30">
        <v>0.34299215</v>
      </c>
      <c r="N39" s="30">
        <v>0.27522500999999999</v>
      </c>
      <c r="O39" s="30">
        <v>0.23566301000000001</v>
      </c>
      <c r="P39" s="30">
        <v>0.21002566</v>
      </c>
    </row>
    <row r="40" spans="1:16" s="76" customFormat="1" ht="18.75" customHeight="1" x14ac:dyDescent="0.3">
      <c r="A40" s="25" t="s">
        <v>80</v>
      </c>
      <c r="B40" s="30">
        <v>0.47000542000000001</v>
      </c>
      <c r="C40" s="30">
        <v>0.15985608000000001</v>
      </c>
      <c r="D40" s="30">
        <v>0.61137414000000001</v>
      </c>
      <c r="E40" s="30">
        <v>0.35213063999999999</v>
      </c>
      <c r="F40" s="30">
        <v>0.28606674999999998</v>
      </c>
      <c r="G40" s="30">
        <v>0.24973762999999999</v>
      </c>
      <c r="H40" s="30">
        <v>0.23246109000000001</v>
      </c>
      <c r="I40" s="30"/>
      <c r="J40" s="30">
        <v>0.46081132000000002</v>
      </c>
      <c r="K40" s="30">
        <v>0.15619701</v>
      </c>
      <c r="L40" s="30">
        <v>0.59891907</v>
      </c>
      <c r="M40" s="30">
        <v>0.34261141000000001</v>
      </c>
      <c r="N40" s="30">
        <v>0.27538474000000002</v>
      </c>
      <c r="O40" s="30">
        <v>0.23568797</v>
      </c>
      <c r="P40" s="30">
        <v>0.20988931</v>
      </c>
    </row>
    <row r="41" spans="1:16" s="76" customFormat="1" ht="18.75" customHeight="1" x14ac:dyDescent="0.3">
      <c r="A41" s="25" t="s">
        <v>88</v>
      </c>
      <c r="B41" s="30">
        <v>0.46295979999999998</v>
      </c>
      <c r="C41" s="30">
        <v>0.15609097999999999</v>
      </c>
      <c r="D41" s="30">
        <v>0.59976454999999995</v>
      </c>
      <c r="E41" s="30">
        <v>0.34438512999999998</v>
      </c>
      <c r="F41" s="30">
        <v>0.27782374999999998</v>
      </c>
      <c r="G41" s="30">
        <v>0.24001810000000001</v>
      </c>
      <c r="H41" s="30">
        <v>0.21978012999999999</v>
      </c>
      <c r="I41" s="30"/>
      <c r="J41" s="30">
        <v>0.45343617000000003</v>
      </c>
      <c r="K41" s="30">
        <v>0.1520792</v>
      </c>
      <c r="L41" s="30">
        <v>0.58845457000000001</v>
      </c>
      <c r="M41" s="30">
        <v>0.33663621999999999</v>
      </c>
      <c r="N41" s="30">
        <v>0.26991225000000002</v>
      </c>
      <c r="O41" s="30">
        <v>0.22914670000000001</v>
      </c>
      <c r="P41" s="30">
        <v>0.20151603000000001</v>
      </c>
    </row>
    <row r="42" spans="1:16" s="76" customFormat="1" ht="18.75" customHeight="1" x14ac:dyDescent="0.3">
      <c r="A42" s="25" t="s">
        <v>89</v>
      </c>
      <c r="B42" s="30">
        <v>0.46126485</v>
      </c>
      <c r="C42" s="30">
        <v>0.15568589999999999</v>
      </c>
      <c r="D42" s="30">
        <v>0.59829432000000005</v>
      </c>
      <c r="E42" s="30">
        <v>0.34590326999999998</v>
      </c>
      <c r="F42" s="30">
        <v>0.28067951000000002</v>
      </c>
      <c r="G42" s="30">
        <v>0.2457347</v>
      </c>
      <c r="H42" s="30">
        <v>0.23074953000000001</v>
      </c>
      <c r="I42" s="30"/>
      <c r="J42" s="30">
        <v>0.45355471000000003</v>
      </c>
      <c r="K42" s="30">
        <v>0.15147516999999999</v>
      </c>
      <c r="L42" s="30">
        <v>0.58772464000000002</v>
      </c>
      <c r="M42" s="30">
        <v>0.33767574</v>
      </c>
      <c r="N42" s="30">
        <v>0.27066868999999999</v>
      </c>
      <c r="O42" s="30">
        <v>0.23051363999999999</v>
      </c>
      <c r="P42" s="30">
        <v>0.20402528</v>
      </c>
    </row>
    <row r="43" spans="1:16" s="76" customFormat="1" ht="18.75" customHeight="1" x14ac:dyDescent="0.3">
      <c r="A43" s="25" t="s">
        <v>117</v>
      </c>
      <c r="B43" s="30">
        <v>0.45655087</v>
      </c>
      <c r="C43" s="30">
        <v>0.15353831000000001</v>
      </c>
      <c r="D43" s="30">
        <v>0.58297639000000001</v>
      </c>
      <c r="E43" s="30">
        <v>0.33954387000000003</v>
      </c>
      <c r="F43" s="30">
        <v>0.27445132</v>
      </c>
      <c r="G43" s="30">
        <v>0.23788962</v>
      </c>
      <c r="H43" s="30">
        <v>0.22055002000000001</v>
      </c>
      <c r="I43" s="30"/>
      <c r="J43" s="30">
        <v>0.44809092</v>
      </c>
      <c r="K43" s="30">
        <v>0.14934169</v>
      </c>
      <c r="L43" s="30">
        <v>0.57431284999999999</v>
      </c>
      <c r="M43" s="30">
        <v>0.33078256</v>
      </c>
      <c r="N43" s="30">
        <v>0.26548097999999998</v>
      </c>
      <c r="O43" s="30">
        <v>0.22582224000000001</v>
      </c>
      <c r="P43" s="30">
        <v>0.19903825</v>
      </c>
    </row>
    <row r="44" spans="1:16" s="76" customFormat="1" ht="18.75" customHeight="1" x14ac:dyDescent="0.3">
      <c r="A44" s="25" t="s">
        <v>118</v>
      </c>
      <c r="B44" s="30">
        <v>0.43621438000000001</v>
      </c>
      <c r="C44" s="30">
        <v>0.15082337000000001</v>
      </c>
      <c r="D44" s="30">
        <v>0.58434074999999996</v>
      </c>
      <c r="E44" s="30">
        <v>0.33753573999999997</v>
      </c>
      <c r="F44" s="30">
        <v>0.27331330999999998</v>
      </c>
      <c r="G44" s="30">
        <v>0.24092957000000001</v>
      </c>
      <c r="H44" s="30">
        <v>0.22950023</v>
      </c>
      <c r="I44" s="30"/>
      <c r="J44" s="30">
        <v>0.43283973999999997</v>
      </c>
      <c r="K44" s="30">
        <v>0.14711371000000001</v>
      </c>
      <c r="L44" s="30">
        <v>0.57261205999999998</v>
      </c>
      <c r="M44" s="30">
        <v>0.33069862</v>
      </c>
      <c r="N44" s="30">
        <v>0.26654907999999999</v>
      </c>
      <c r="O44" s="30">
        <v>0.2286649</v>
      </c>
      <c r="P44" s="30">
        <v>0.20413106</v>
      </c>
    </row>
    <row r="45" spans="1:16" s="76" customFormat="1" ht="18.75" customHeight="1" x14ac:dyDescent="0.3">
      <c r="A45" s="25" t="s">
        <v>119</v>
      </c>
      <c r="B45" s="30">
        <v>0.43083315999999999</v>
      </c>
      <c r="C45" s="30">
        <v>0.14669737999999999</v>
      </c>
      <c r="D45" s="30">
        <v>0.56816127999999999</v>
      </c>
      <c r="E45" s="30">
        <v>0.33213905999999999</v>
      </c>
      <c r="F45" s="30">
        <v>0.2684338</v>
      </c>
      <c r="G45" s="30">
        <v>0.23251114000000001</v>
      </c>
      <c r="H45" s="30">
        <v>0.21488533000000001</v>
      </c>
      <c r="I45" s="30"/>
      <c r="J45" s="30">
        <v>0.42177123</v>
      </c>
      <c r="K45" s="30">
        <v>0.14149165999999999</v>
      </c>
      <c r="L45" s="30">
        <v>0.56051298999999999</v>
      </c>
      <c r="M45" s="30">
        <v>0.32682538999999999</v>
      </c>
      <c r="N45" s="30">
        <v>0.26208838000000001</v>
      </c>
      <c r="O45" s="30">
        <v>0.22211929999999999</v>
      </c>
      <c r="P45" s="30">
        <v>0.19521383</v>
      </c>
    </row>
    <row r="46" spans="1:16" s="76" customFormat="1" ht="18.75" customHeight="1" x14ac:dyDescent="0.3">
      <c r="A46" s="25" t="s">
        <v>120</v>
      </c>
      <c r="B46" s="30">
        <v>0.43489962999999998</v>
      </c>
      <c r="C46" s="30">
        <v>0.14767042999999999</v>
      </c>
      <c r="D46" s="30">
        <v>0.57519975000000001</v>
      </c>
      <c r="E46" s="30">
        <v>0.33530931000000003</v>
      </c>
      <c r="F46" s="30">
        <v>0.27053769</v>
      </c>
      <c r="G46" s="30">
        <v>0.23406379999999999</v>
      </c>
      <c r="H46" s="30">
        <v>0.21528131</v>
      </c>
      <c r="I46" s="30"/>
      <c r="J46" s="30">
        <v>0.42280485000000001</v>
      </c>
      <c r="K46" s="30">
        <v>0.14396679000000001</v>
      </c>
      <c r="L46" s="30">
        <v>0.56338284999999999</v>
      </c>
      <c r="M46" s="30">
        <v>0.32621545000000002</v>
      </c>
      <c r="N46" s="30">
        <v>0.26177263000000001</v>
      </c>
      <c r="O46" s="30">
        <v>0.22235458999999999</v>
      </c>
      <c r="P46" s="30">
        <v>0.19587252999999999</v>
      </c>
    </row>
    <row r="47" spans="1:16" s="76" customFormat="1" ht="18.75" customHeight="1" x14ac:dyDescent="0.3">
      <c r="A47" s="25" t="s">
        <v>121</v>
      </c>
      <c r="B47" s="30">
        <v>0.43790289999999998</v>
      </c>
      <c r="C47" s="30">
        <v>0.14798982999999999</v>
      </c>
      <c r="D47" s="30">
        <v>0.57191831000000004</v>
      </c>
      <c r="E47" s="30">
        <v>0.33040309000000001</v>
      </c>
      <c r="F47" s="30">
        <v>0.26700253000000002</v>
      </c>
      <c r="G47" s="30">
        <v>0.23120165000000001</v>
      </c>
      <c r="H47" s="30">
        <v>0.21246435999999999</v>
      </c>
      <c r="I47" s="30"/>
      <c r="J47" s="30">
        <v>0.42204364999999999</v>
      </c>
      <c r="K47" s="30">
        <v>0.1441789</v>
      </c>
      <c r="L47" s="30">
        <v>0.56220245000000002</v>
      </c>
      <c r="M47" s="30">
        <v>0.32790417999999999</v>
      </c>
      <c r="N47" s="30">
        <v>0.26227458999999997</v>
      </c>
      <c r="O47" s="30">
        <v>0.22206576</v>
      </c>
      <c r="P47" s="30">
        <v>0.19494180999999999</v>
      </c>
    </row>
    <row r="48" spans="1:16" s="76" customFormat="1" ht="18.75" customHeight="1" x14ac:dyDescent="0.3">
      <c r="A48" s="25" t="s">
        <v>137</v>
      </c>
      <c r="B48" s="30">
        <v>0.42170765999999998</v>
      </c>
      <c r="C48" s="30">
        <v>0.14334246</v>
      </c>
      <c r="D48" s="30">
        <v>0.56210375000000001</v>
      </c>
      <c r="E48" s="30">
        <v>0.32890288000000001</v>
      </c>
      <c r="F48" s="30">
        <v>0.26618512</v>
      </c>
      <c r="G48" s="30">
        <v>0.22979057999999999</v>
      </c>
      <c r="H48" s="30">
        <v>0.21006905000000001</v>
      </c>
      <c r="I48" s="30"/>
      <c r="J48" s="30">
        <v>0.4163306</v>
      </c>
      <c r="K48" s="30">
        <v>0.13969593</v>
      </c>
      <c r="L48" s="30">
        <v>0.55183190000000004</v>
      </c>
      <c r="M48" s="30">
        <v>0.32285925999999998</v>
      </c>
      <c r="N48" s="30">
        <v>0.25800467999999999</v>
      </c>
      <c r="O48" s="30">
        <v>0.21747385</v>
      </c>
      <c r="P48" s="30">
        <v>0.18982241</v>
      </c>
    </row>
    <row r="49" spans="1:16" s="76" customFormat="1" ht="18.75" customHeight="1" x14ac:dyDescent="0.3">
      <c r="A49" s="25" t="s">
        <v>144</v>
      </c>
      <c r="B49" s="30">
        <v>0.41359455000000001</v>
      </c>
      <c r="C49" s="30">
        <v>0.14154146000000001</v>
      </c>
      <c r="D49" s="30">
        <v>0.55312797000000002</v>
      </c>
      <c r="E49" s="30">
        <v>0.32646652999999998</v>
      </c>
      <c r="F49" s="30">
        <v>0.26433287</v>
      </c>
      <c r="G49" s="30">
        <v>0.22787313000000001</v>
      </c>
      <c r="H49" s="30">
        <v>0.20743083000000001</v>
      </c>
      <c r="I49" s="30"/>
      <c r="J49" s="30">
        <v>0.40361733</v>
      </c>
      <c r="K49" s="30">
        <v>0.13849033999999999</v>
      </c>
      <c r="L49" s="30">
        <v>0.54273866999999998</v>
      </c>
      <c r="M49" s="30">
        <v>0.31861222</v>
      </c>
      <c r="N49" s="30">
        <v>0.25569001000000002</v>
      </c>
      <c r="O49" s="30">
        <v>0.21684452000000001</v>
      </c>
      <c r="P49" s="30">
        <v>0.19066193000000001</v>
      </c>
    </row>
    <row r="50" spans="1:16" s="76" customFormat="1" ht="18.75" customHeight="1" x14ac:dyDescent="0.3">
      <c r="A50" s="25" t="s">
        <v>146</v>
      </c>
      <c r="B50" s="30">
        <v>0.41611110000000001</v>
      </c>
      <c r="C50" s="30">
        <v>0.14202076</v>
      </c>
      <c r="D50" s="30">
        <v>0.55444137999999998</v>
      </c>
      <c r="E50" s="30">
        <v>0.32578255</v>
      </c>
      <c r="F50" s="30">
        <v>0.26143715000000001</v>
      </c>
      <c r="G50" s="30">
        <v>0.22102479</v>
      </c>
      <c r="H50" s="30">
        <v>0.19291143999999999</v>
      </c>
      <c r="I50" s="30"/>
      <c r="J50" s="30">
        <v>0.40296766000000001</v>
      </c>
      <c r="K50" s="30">
        <v>0.13807343999999999</v>
      </c>
      <c r="L50" s="30">
        <v>0.54170848000000005</v>
      </c>
      <c r="M50" s="30">
        <v>0.31551790000000002</v>
      </c>
      <c r="N50" s="30">
        <v>0.25343262</v>
      </c>
      <c r="O50" s="30">
        <v>0.21472765999999999</v>
      </c>
      <c r="P50" s="30">
        <v>0.18775362000000001</v>
      </c>
    </row>
    <row r="51" spans="1:16" s="76" customFormat="1" ht="18.75" customHeight="1" x14ac:dyDescent="0.3">
      <c r="A51" s="25" t="s">
        <v>147</v>
      </c>
      <c r="B51" s="30">
        <v>0.40895988</v>
      </c>
      <c r="C51" s="30">
        <v>0.13883893</v>
      </c>
      <c r="D51" s="30">
        <v>0.53980918</v>
      </c>
      <c r="E51" s="30">
        <v>0.32225607000000001</v>
      </c>
      <c r="F51" s="30">
        <v>0.25878543999999998</v>
      </c>
      <c r="G51" s="30">
        <v>0.21819195999999999</v>
      </c>
      <c r="H51" s="30">
        <v>0.18980770999999999</v>
      </c>
      <c r="I51" s="30"/>
      <c r="J51" s="30">
        <v>0.39551148000000003</v>
      </c>
      <c r="K51" s="30">
        <v>0.13487673999999999</v>
      </c>
      <c r="L51" s="30">
        <v>0.52812011999999997</v>
      </c>
      <c r="M51" s="30">
        <v>0.31172804999999998</v>
      </c>
      <c r="N51" s="30">
        <v>0.25039788000000002</v>
      </c>
      <c r="O51" s="30">
        <v>0.21160129</v>
      </c>
      <c r="P51" s="30">
        <v>0.18449926</v>
      </c>
    </row>
    <row r="52" spans="1:16" s="76" customFormat="1" ht="18.75" customHeight="1" x14ac:dyDescent="0.3">
      <c r="A52" s="25" t="s">
        <v>152</v>
      </c>
      <c r="B52" s="30">
        <v>0.40338306000000002</v>
      </c>
      <c r="C52" s="30">
        <v>0.13782664</v>
      </c>
      <c r="D52" s="30">
        <v>0.54301142999999996</v>
      </c>
      <c r="E52" s="30">
        <v>0.31893188</v>
      </c>
      <c r="F52" s="30">
        <v>0.25651995999999999</v>
      </c>
      <c r="G52" s="30">
        <v>0.21738885999999999</v>
      </c>
      <c r="H52" s="30">
        <v>0.19007310999999999</v>
      </c>
      <c r="I52" s="30"/>
      <c r="J52" s="30">
        <v>0.39230588999999999</v>
      </c>
      <c r="K52" s="30">
        <v>0.13446538999999999</v>
      </c>
      <c r="L52" s="30">
        <v>0.53194258999999999</v>
      </c>
      <c r="M52" s="30">
        <v>0.31130949000000002</v>
      </c>
      <c r="N52" s="30">
        <v>0.25020595000000001</v>
      </c>
      <c r="O52" s="30">
        <v>0.21217459</v>
      </c>
      <c r="P52" s="30">
        <v>0.18580556000000001</v>
      </c>
    </row>
    <row r="53" spans="1:16" s="76" customFormat="1" ht="18.75" customHeight="1" x14ac:dyDescent="0.3">
      <c r="A53" s="25" t="s">
        <v>153</v>
      </c>
      <c r="B53" s="30">
        <v>0.39589158000000002</v>
      </c>
      <c r="C53" s="30">
        <v>0.13357131</v>
      </c>
      <c r="D53" s="30">
        <v>0.53361822999999997</v>
      </c>
      <c r="E53" s="30">
        <v>0.31926637000000002</v>
      </c>
      <c r="F53" s="30">
        <v>0.25625746999999999</v>
      </c>
      <c r="G53" s="30">
        <v>0.21566949999999999</v>
      </c>
      <c r="H53" s="30">
        <v>0.18724822999999999</v>
      </c>
      <c r="I53" s="30"/>
      <c r="J53" s="30">
        <v>0.38686904</v>
      </c>
      <c r="K53" s="30">
        <v>0.12992000000000001</v>
      </c>
      <c r="L53" s="30">
        <v>0.52430909999999997</v>
      </c>
      <c r="M53" s="30">
        <v>0.30727968999999999</v>
      </c>
      <c r="N53" s="30">
        <v>0.24737032</v>
      </c>
      <c r="O53" s="30">
        <v>0.20930826999999999</v>
      </c>
      <c r="P53" s="30">
        <v>0.18242586999999999</v>
      </c>
    </row>
    <row r="54" spans="1:16" s="76" customFormat="1" ht="18.75" customHeight="1" x14ac:dyDescent="0.3">
      <c r="A54" s="25" t="s">
        <v>168</v>
      </c>
      <c r="B54" s="30">
        <v>0.39231926</v>
      </c>
      <c r="C54" s="30">
        <v>0.13335405</v>
      </c>
      <c r="D54" s="30">
        <v>0.52942814000000005</v>
      </c>
      <c r="E54" s="30">
        <v>0.31045413999999999</v>
      </c>
      <c r="F54" s="30">
        <v>0.24979831</v>
      </c>
      <c r="G54" s="30">
        <v>0.21150590999999999</v>
      </c>
      <c r="H54" s="30">
        <v>0.18450857000000001</v>
      </c>
      <c r="I54" s="30"/>
      <c r="J54" s="30">
        <v>0.38160655999999998</v>
      </c>
      <c r="K54" s="30">
        <v>0.12854594999999999</v>
      </c>
      <c r="L54" s="30">
        <v>0.51831172999999997</v>
      </c>
      <c r="M54" s="30">
        <v>0.30466215000000002</v>
      </c>
      <c r="N54" s="30">
        <v>0.24523549</v>
      </c>
      <c r="O54" s="30">
        <v>0.20752075</v>
      </c>
      <c r="P54" s="30">
        <v>0.18093598</v>
      </c>
    </row>
    <row r="55" spans="1:16" s="76" customFormat="1" ht="18.75" customHeight="1" x14ac:dyDescent="0.3">
      <c r="A55" s="25" t="s">
        <v>169</v>
      </c>
      <c r="B55" s="30">
        <v>0.38243352000000003</v>
      </c>
      <c r="C55" s="30">
        <v>0.13158909999999999</v>
      </c>
      <c r="D55" s="30">
        <v>0.52416731000000005</v>
      </c>
      <c r="E55" s="30">
        <v>0.30821925</v>
      </c>
      <c r="F55" s="30">
        <v>0.25082316999999998</v>
      </c>
      <c r="G55" s="30">
        <v>0.21787022</v>
      </c>
      <c r="H55" s="30">
        <v>0.19995678</v>
      </c>
      <c r="I55" s="30"/>
      <c r="J55" s="30">
        <v>0.37785616</v>
      </c>
      <c r="K55" s="30">
        <v>0.12825954000000001</v>
      </c>
      <c r="L55" s="30">
        <v>0.51608595999999995</v>
      </c>
      <c r="M55" s="30">
        <v>0.30421350000000003</v>
      </c>
      <c r="N55" s="30">
        <v>0.24573528</v>
      </c>
      <c r="O55" s="30">
        <v>0.20961358999999999</v>
      </c>
      <c r="P55" s="30">
        <v>0.18515522000000001</v>
      </c>
    </row>
    <row r="56" spans="1:16" s="76" customFormat="1" ht="18.75" customHeight="1" x14ac:dyDescent="0.3">
      <c r="A56" s="25" t="s">
        <v>171</v>
      </c>
      <c r="B56" s="30">
        <v>0.39022180000000001</v>
      </c>
      <c r="C56" s="30">
        <v>0.13190410999999999</v>
      </c>
      <c r="D56" s="30">
        <v>0.52510862999999997</v>
      </c>
      <c r="E56" s="30">
        <v>0.31030725999999997</v>
      </c>
      <c r="F56" s="30">
        <v>0.25044233999999999</v>
      </c>
      <c r="G56" s="30">
        <v>0.21210143000000001</v>
      </c>
      <c r="H56" s="30">
        <v>0.18494785</v>
      </c>
      <c r="I56" s="30"/>
      <c r="J56" s="30">
        <v>0.38159226000000002</v>
      </c>
      <c r="K56" s="30">
        <v>0.12796387000000001</v>
      </c>
      <c r="L56" s="30">
        <v>0.51575006999999995</v>
      </c>
      <c r="M56" s="30">
        <v>0.30564828999999999</v>
      </c>
      <c r="N56" s="30">
        <v>0.24655794</v>
      </c>
      <c r="O56" s="30">
        <v>0.20924983</v>
      </c>
      <c r="P56" s="30">
        <v>0.18353901</v>
      </c>
    </row>
    <row r="57" spans="1:16" s="76" customFormat="1" ht="18.75" customHeight="1" x14ac:dyDescent="0.3">
      <c r="A57" s="24" t="s">
        <v>178</v>
      </c>
      <c r="B57" s="30">
        <v>0.39140021000000003</v>
      </c>
      <c r="C57" s="30">
        <v>0.13393769</v>
      </c>
      <c r="D57" s="30">
        <v>0.52535390999999998</v>
      </c>
      <c r="E57" s="30">
        <v>0.31084530999999999</v>
      </c>
      <c r="F57" s="30">
        <v>0.25060726</v>
      </c>
      <c r="G57" s="30">
        <v>0.21251507</v>
      </c>
      <c r="H57" s="30">
        <v>0.18595749</v>
      </c>
      <c r="I57" s="30"/>
      <c r="J57" s="30">
        <v>0.38647556999999999</v>
      </c>
      <c r="K57" s="30">
        <v>0.1312719</v>
      </c>
      <c r="L57" s="30">
        <v>0.51703988000000001</v>
      </c>
      <c r="M57" s="30">
        <v>0.30544095999999998</v>
      </c>
      <c r="N57" s="30">
        <v>0.24612185</v>
      </c>
      <c r="O57" s="30">
        <v>0.20872013</v>
      </c>
      <c r="P57" s="30">
        <v>0.18275747000000001</v>
      </c>
    </row>
    <row r="58" spans="1:16" s="76" customFormat="1" ht="18.75" customHeight="1" x14ac:dyDescent="0.3">
      <c r="A58" s="25" t="s">
        <v>179</v>
      </c>
      <c r="B58" s="30">
        <v>0.40292992</v>
      </c>
      <c r="C58" s="30">
        <v>0.13652162000000001</v>
      </c>
      <c r="D58" s="30">
        <v>0.53246747000000005</v>
      </c>
      <c r="E58" s="30">
        <v>0.31749316</v>
      </c>
      <c r="F58" s="30">
        <v>0.25655618000000002</v>
      </c>
      <c r="G58" s="30">
        <v>0.2172945</v>
      </c>
      <c r="H58" s="30">
        <v>0.18975047</v>
      </c>
      <c r="I58" s="30"/>
      <c r="J58" s="30">
        <v>0.39617268</v>
      </c>
      <c r="K58" s="30">
        <v>0.13391516000000001</v>
      </c>
      <c r="L58" s="30">
        <v>0.52383299999999999</v>
      </c>
      <c r="M58" s="30">
        <v>0.30934114000000001</v>
      </c>
      <c r="N58" s="30">
        <v>0.24923328</v>
      </c>
      <c r="O58" s="30">
        <v>0.21130078999999999</v>
      </c>
      <c r="P58" s="30">
        <v>0.18500731000000001</v>
      </c>
    </row>
    <row r="59" spans="1:16" s="76" customFormat="1" ht="18.75" customHeight="1" x14ac:dyDescent="0.3">
      <c r="A59" s="25" t="s">
        <v>180</v>
      </c>
      <c r="B59" s="30">
        <v>0.39120027000000002</v>
      </c>
      <c r="C59" s="30">
        <v>0.13215415</v>
      </c>
      <c r="D59" s="30">
        <v>0.52115149999999999</v>
      </c>
      <c r="E59" s="30">
        <v>0.31010019</v>
      </c>
      <c r="F59" s="30">
        <v>0.25009862999999999</v>
      </c>
      <c r="G59" s="30">
        <v>0.21180551</v>
      </c>
      <c r="H59" s="30">
        <v>0.18500891</v>
      </c>
      <c r="I59" s="30"/>
      <c r="J59" s="30">
        <v>0.38660707</v>
      </c>
      <c r="K59" s="30">
        <v>0.13035248999999999</v>
      </c>
      <c r="L59" s="30">
        <v>0.51355894000000002</v>
      </c>
      <c r="M59" s="30">
        <v>0.30422375000000001</v>
      </c>
      <c r="N59" s="30">
        <v>0.24544049000000001</v>
      </c>
      <c r="O59" s="30">
        <v>0.20808012000000001</v>
      </c>
      <c r="P59" s="30">
        <v>0.18193155999999999</v>
      </c>
    </row>
    <row r="60" spans="1:16" s="26" customFormat="1" ht="18.75" customHeight="1" x14ac:dyDescent="0.35">
      <c r="A60" s="83" t="s">
        <v>52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1:16" s="26" customFormat="1" ht="18.75" customHeight="1" x14ac:dyDescent="0.3">
      <c r="A61" s="26" t="s">
        <v>62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1:16" s="26" customFormat="1" ht="18.75" customHeight="1" x14ac:dyDescent="0.3">
      <c r="A62" s="25">
        <v>1992</v>
      </c>
      <c r="B62" s="30">
        <v>0.43176058</v>
      </c>
      <c r="C62" s="30">
        <v>0.16934552</v>
      </c>
      <c r="D62" s="30">
        <v>0.60868548</v>
      </c>
      <c r="E62" s="30">
        <v>0.34792973999999999</v>
      </c>
      <c r="F62" s="30">
        <v>0.2877808</v>
      </c>
      <c r="G62" s="30">
        <v>0.25885972000000002</v>
      </c>
      <c r="H62" s="30">
        <v>0.24481778000000001</v>
      </c>
      <c r="I62" s="30"/>
      <c r="J62" s="30">
        <v>0.43652015</v>
      </c>
      <c r="K62" s="30">
        <v>0.17203846</v>
      </c>
      <c r="L62" s="30">
        <v>0.61573275000000005</v>
      </c>
      <c r="M62" s="30">
        <v>0.34932323999999998</v>
      </c>
      <c r="N62" s="30">
        <v>0.2893561</v>
      </c>
      <c r="O62" s="30">
        <v>0.26003169999999998</v>
      </c>
      <c r="P62" s="30">
        <v>0.24530932</v>
      </c>
    </row>
    <row r="63" spans="1:16" s="26" customFormat="1" ht="18.75" customHeight="1" x14ac:dyDescent="0.3">
      <c r="A63" s="25">
        <v>1993</v>
      </c>
      <c r="B63" s="30">
        <v>0.47808062000000001</v>
      </c>
      <c r="C63" s="30">
        <v>0.18886226</v>
      </c>
      <c r="D63" s="30">
        <v>0.65832188999999997</v>
      </c>
      <c r="E63" s="30">
        <v>0.37682263999999999</v>
      </c>
      <c r="F63" s="30">
        <v>0.31286531000000001</v>
      </c>
      <c r="G63" s="30">
        <v>0.28290746</v>
      </c>
      <c r="H63" s="30">
        <v>0.27033420000000002</v>
      </c>
      <c r="I63" s="30"/>
      <c r="J63" s="30">
        <v>0.46184444000000002</v>
      </c>
      <c r="K63" s="30">
        <v>0.18516901999999999</v>
      </c>
      <c r="L63" s="30">
        <v>0.64922732000000005</v>
      </c>
      <c r="M63" s="30">
        <v>0.36978728999999999</v>
      </c>
      <c r="N63" s="30">
        <v>0.30648950000000003</v>
      </c>
      <c r="O63" s="30">
        <v>0.27642124000000001</v>
      </c>
      <c r="P63" s="30">
        <v>0.26191921000000001</v>
      </c>
    </row>
    <row r="64" spans="1:16" s="26" customFormat="1" ht="18.75" customHeight="1" x14ac:dyDescent="0.3">
      <c r="A64" s="25">
        <v>1997</v>
      </c>
      <c r="B64" s="30">
        <v>0.48789978000000001</v>
      </c>
      <c r="C64" s="30">
        <v>0.18922393000000001</v>
      </c>
      <c r="D64" s="30">
        <v>0.65835586000000001</v>
      </c>
      <c r="E64" s="30">
        <v>0.36732350000000002</v>
      </c>
      <c r="F64" s="30">
        <v>0.30336459999999998</v>
      </c>
      <c r="G64" s="30">
        <v>0.27210756000000003</v>
      </c>
      <c r="H64" s="30">
        <v>0.25788686999999999</v>
      </c>
      <c r="I64" s="30"/>
      <c r="J64" s="30">
        <v>0.46860077</v>
      </c>
      <c r="K64" s="30">
        <v>0.18145541000000001</v>
      </c>
      <c r="L64" s="30">
        <v>0.64422429999999997</v>
      </c>
      <c r="M64" s="30">
        <v>0.36083950999999997</v>
      </c>
      <c r="N64" s="30">
        <v>0.29626211000000002</v>
      </c>
      <c r="O64" s="30">
        <v>0.26372097</v>
      </c>
      <c r="P64" s="30">
        <v>0.24636832</v>
      </c>
    </row>
    <row r="65" spans="1:16" s="26" customFormat="1" ht="18.75" customHeight="1" x14ac:dyDescent="0.3">
      <c r="A65" s="26" t="s">
        <v>63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s="26" customFormat="1" ht="18.75" customHeight="1" x14ac:dyDescent="0.3">
      <c r="A66" s="25">
        <v>1997</v>
      </c>
      <c r="B66" s="30">
        <v>0.55189725000000001</v>
      </c>
      <c r="C66" s="30">
        <v>0.20528625</v>
      </c>
      <c r="D66" s="30">
        <v>0.72312487000000003</v>
      </c>
      <c r="E66" s="30">
        <v>0.40268079000000001</v>
      </c>
      <c r="F66" s="30">
        <v>0.33000984999999999</v>
      </c>
      <c r="G66" s="30">
        <v>0.29666186999999999</v>
      </c>
      <c r="H66" s="30">
        <v>0.28528105999999998</v>
      </c>
      <c r="I66" s="30"/>
      <c r="J66" s="30">
        <v>0.54201885999999999</v>
      </c>
      <c r="K66" s="30">
        <v>0.19831483999999999</v>
      </c>
      <c r="L66" s="30">
        <v>0.71192305</v>
      </c>
      <c r="M66" s="30">
        <v>0.39376496</v>
      </c>
      <c r="N66" s="30">
        <v>0.32016250000000002</v>
      </c>
      <c r="O66" s="30">
        <v>0.28383952000000001</v>
      </c>
      <c r="P66" s="30">
        <v>0.26858577</v>
      </c>
    </row>
    <row r="67" spans="1:16" s="26" customFormat="1" ht="18.75" customHeight="1" x14ac:dyDescent="0.3">
      <c r="A67" s="25">
        <v>1999</v>
      </c>
      <c r="B67" s="30">
        <v>0.61688485000000004</v>
      </c>
      <c r="C67" s="30">
        <v>0.19747616000000001</v>
      </c>
      <c r="D67" s="30">
        <v>0.73022628999999994</v>
      </c>
      <c r="E67" s="30">
        <v>0.40965892999999998</v>
      </c>
      <c r="F67" s="30">
        <v>0.33770496</v>
      </c>
      <c r="G67" s="30">
        <v>0.30918441000000002</v>
      </c>
      <c r="H67" s="30">
        <v>0.30585203</v>
      </c>
      <c r="I67" s="30"/>
      <c r="J67" s="30">
        <v>0.4697675</v>
      </c>
      <c r="K67" s="30">
        <v>0.16712197000000001</v>
      </c>
      <c r="L67" s="30">
        <v>0.61719005000000005</v>
      </c>
      <c r="M67" s="30">
        <v>0.35141185000000003</v>
      </c>
      <c r="N67" s="30">
        <v>0.28440912000000002</v>
      </c>
      <c r="O67" s="30">
        <v>0.24717968000000001</v>
      </c>
      <c r="P67" s="30">
        <v>0.22473467999999999</v>
      </c>
    </row>
    <row r="68" spans="1:16" s="26" customFormat="1" ht="18.75" customHeight="1" x14ac:dyDescent="0.3">
      <c r="A68" s="25">
        <v>2000</v>
      </c>
      <c r="B68" s="30">
        <v>0.60744832999999998</v>
      </c>
      <c r="C68" s="30">
        <v>0.22063624000000001</v>
      </c>
      <c r="D68" s="30">
        <v>0.76960161999999999</v>
      </c>
      <c r="E68" s="30">
        <v>0.43379699999999999</v>
      </c>
      <c r="F68" s="30">
        <v>0.36777503</v>
      </c>
      <c r="G68" s="30">
        <v>0.35096252</v>
      </c>
      <c r="H68" s="30">
        <v>0.37292619999999999</v>
      </c>
      <c r="I68" s="30"/>
      <c r="J68" s="30">
        <v>0.48431782000000001</v>
      </c>
      <c r="K68" s="30">
        <v>0.18673281</v>
      </c>
      <c r="L68" s="30">
        <v>0.66978274000000004</v>
      </c>
      <c r="M68" s="30">
        <v>0.38103257000000001</v>
      </c>
      <c r="N68" s="30">
        <v>0.31249379999999999</v>
      </c>
      <c r="O68" s="30">
        <v>0.27771868</v>
      </c>
      <c r="P68" s="30">
        <v>0.25894042</v>
      </c>
    </row>
    <row r="69" spans="1:16" s="26" customFormat="1" ht="18.75" customHeight="1" x14ac:dyDescent="0.3">
      <c r="A69" s="25">
        <v>2001</v>
      </c>
      <c r="B69" s="30">
        <v>0.56805751999999998</v>
      </c>
      <c r="C69" s="30">
        <v>0.20407360999999999</v>
      </c>
      <c r="D69" s="30">
        <v>0.73202544999999997</v>
      </c>
      <c r="E69" s="30">
        <v>0.40515193999999999</v>
      </c>
      <c r="F69" s="30">
        <v>0.32996377999999998</v>
      </c>
      <c r="G69" s="30">
        <v>0.29419376000000003</v>
      </c>
      <c r="H69" s="30">
        <v>0.2786169</v>
      </c>
      <c r="I69" s="30"/>
      <c r="J69" s="30">
        <v>0.45749501999999997</v>
      </c>
      <c r="K69" s="30">
        <v>0.17973554999999999</v>
      </c>
      <c r="L69" s="30">
        <v>0.64644826</v>
      </c>
      <c r="M69" s="30">
        <v>0.36521914999999999</v>
      </c>
      <c r="N69" s="30">
        <v>0.29901232</v>
      </c>
      <c r="O69" s="30">
        <v>0.26515646999999998</v>
      </c>
      <c r="P69" s="30">
        <v>0.24631697999999999</v>
      </c>
    </row>
    <row r="70" spans="1:16" s="26" customFormat="1" ht="18.75" customHeight="1" x14ac:dyDescent="0.3">
      <c r="A70" s="25">
        <v>2002</v>
      </c>
      <c r="B70" s="30">
        <v>0.57748769</v>
      </c>
      <c r="C70" s="30">
        <v>0.20960432000000001</v>
      </c>
      <c r="D70" s="30">
        <v>0.74554807000000001</v>
      </c>
      <c r="E70" s="30">
        <v>0.41353201000000001</v>
      </c>
      <c r="F70" s="30">
        <v>0.34003228000000002</v>
      </c>
      <c r="G70" s="30">
        <v>0.31127068000000002</v>
      </c>
      <c r="H70" s="30">
        <v>0.30773773999999998</v>
      </c>
      <c r="I70" s="30"/>
      <c r="J70" s="30">
        <v>0.46467097000000002</v>
      </c>
      <c r="K70" s="30">
        <v>0.18761340000000001</v>
      </c>
      <c r="L70" s="30">
        <v>0.65411377000000004</v>
      </c>
      <c r="M70" s="30">
        <v>0.37525286000000002</v>
      </c>
      <c r="N70" s="30">
        <v>0.30907494000000002</v>
      </c>
      <c r="O70" s="30">
        <v>0.27614709999999998</v>
      </c>
      <c r="P70" s="30">
        <v>0.25974081999999998</v>
      </c>
    </row>
    <row r="71" spans="1:16" s="26" customFormat="1" ht="18.75" customHeight="1" x14ac:dyDescent="0.3">
      <c r="A71" s="25">
        <v>2005</v>
      </c>
      <c r="B71" s="30">
        <v>0.60352698999999999</v>
      </c>
      <c r="C71" s="30">
        <v>0.20689462</v>
      </c>
      <c r="D71" s="30">
        <v>0.72882453999999997</v>
      </c>
      <c r="E71" s="30">
        <v>0.40153079000000003</v>
      </c>
      <c r="F71" s="30">
        <v>0.32986926999999999</v>
      </c>
      <c r="G71" s="30">
        <v>0.29559654000000002</v>
      </c>
      <c r="H71" s="30">
        <v>0.28104857999999999</v>
      </c>
      <c r="I71" s="30"/>
      <c r="J71" s="30">
        <v>0.59434668000000002</v>
      </c>
      <c r="K71" s="30">
        <v>0.20494565000000001</v>
      </c>
      <c r="L71" s="30">
        <v>0.73097619999999996</v>
      </c>
      <c r="M71" s="30">
        <v>0.41320098999999999</v>
      </c>
      <c r="N71" s="30">
        <v>0.33796103</v>
      </c>
      <c r="O71" s="30">
        <v>0.30147446</v>
      </c>
      <c r="P71" s="30">
        <v>0.28667471999999999</v>
      </c>
    </row>
    <row r="72" spans="1:16" s="26" customFormat="1" ht="18.75" customHeight="1" x14ac:dyDescent="0.3">
      <c r="A72" s="25">
        <v>2006</v>
      </c>
      <c r="B72" s="30">
        <v>0.56100446999999998</v>
      </c>
      <c r="C72" s="30">
        <v>0.19605333999999999</v>
      </c>
      <c r="D72" s="30">
        <v>0.70987027999999996</v>
      </c>
      <c r="E72" s="30">
        <v>0.39429853999999998</v>
      </c>
      <c r="F72" s="30">
        <v>0.31894483000000001</v>
      </c>
      <c r="G72" s="30">
        <v>0.27922099</v>
      </c>
      <c r="H72" s="30">
        <v>0.25962597999999998</v>
      </c>
      <c r="I72" s="30"/>
      <c r="J72" s="30">
        <v>0.59469464999999999</v>
      </c>
      <c r="K72" s="30">
        <v>0.20564246</v>
      </c>
      <c r="L72" s="30">
        <v>0.72724940999999999</v>
      </c>
      <c r="M72" s="30">
        <v>0.39773509000000001</v>
      </c>
      <c r="N72" s="30">
        <v>0.32344505000000001</v>
      </c>
      <c r="O72" s="30">
        <v>0.28799142</v>
      </c>
      <c r="P72" s="30">
        <v>0.27275702000000002</v>
      </c>
    </row>
    <row r="73" spans="1:16" s="26" customFormat="1" ht="18.75" customHeight="1" x14ac:dyDescent="0.3">
      <c r="A73" s="25">
        <v>2007</v>
      </c>
      <c r="B73" s="30">
        <v>0.53899282000000004</v>
      </c>
      <c r="C73" s="30">
        <v>0.19419972999999999</v>
      </c>
      <c r="D73" s="30">
        <v>0.69714807000000001</v>
      </c>
      <c r="E73" s="30">
        <v>0.38412717000000002</v>
      </c>
      <c r="F73" s="30">
        <v>0.30707402</v>
      </c>
      <c r="G73" s="30">
        <v>0.26534633000000002</v>
      </c>
      <c r="H73" s="30">
        <v>0.23931527</v>
      </c>
      <c r="I73" s="30"/>
      <c r="J73" s="30">
        <v>0.52035615000000002</v>
      </c>
      <c r="K73" s="30">
        <v>0.1953647</v>
      </c>
      <c r="L73" s="30">
        <v>0.69432958</v>
      </c>
      <c r="M73" s="30">
        <v>0.38274394</v>
      </c>
      <c r="N73" s="30">
        <v>0.31408297000000002</v>
      </c>
      <c r="O73" s="30">
        <v>0.28196626000000002</v>
      </c>
      <c r="P73" s="30">
        <v>0.26828984</v>
      </c>
    </row>
    <row r="74" spans="1:16" s="26" customFormat="1" ht="18.75" customHeight="1" x14ac:dyDescent="0.3">
      <c r="A74" s="25">
        <v>2008</v>
      </c>
      <c r="B74" s="30">
        <v>0.46979854999999998</v>
      </c>
      <c r="C74" s="30">
        <v>0.16495266</v>
      </c>
      <c r="D74" s="30">
        <v>0.63794439999999997</v>
      </c>
      <c r="E74" s="30">
        <v>0.36239174000000002</v>
      </c>
      <c r="F74" s="30">
        <v>0.29022427000000001</v>
      </c>
      <c r="G74" s="30">
        <v>0.2488428</v>
      </c>
      <c r="H74" s="30">
        <v>0.22262345</v>
      </c>
      <c r="I74" s="30"/>
      <c r="J74" s="30">
        <v>0.44255826999999998</v>
      </c>
      <c r="K74" s="30">
        <v>0.15866979</v>
      </c>
      <c r="L74" s="30">
        <v>0.61539409</v>
      </c>
      <c r="M74" s="30">
        <v>0.35198668</v>
      </c>
      <c r="N74" s="30">
        <v>0.28172512</v>
      </c>
      <c r="O74" s="30">
        <v>0.24104212</v>
      </c>
      <c r="P74" s="30">
        <v>0.21515754000000001</v>
      </c>
    </row>
    <row r="75" spans="1:16" s="26" customFormat="1" ht="18.75" customHeight="1" x14ac:dyDescent="0.3">
      <c r="A75" s="25">
        <v>2009</v>
      </c>
      <c r="B75" s="30">
        <v>0.43647123999999998</v>
      </c>
      <c r="C75" s="30">
        <v>0.14935117000000001</v>
      </c>
      <c r="D75" s="30">
        <v>0.60891512000000003</v>
      </c>
      <c r="E75" s="30">
        <v>0.34911816000000001</v>
      </c>
      <c r="F75" s="30">
        <v>0.27728964</v>
      </c>
      <c r="G75" s="30">
        <v>0.23499555999999999</v>
      </c>
      <c r="H75" s="30">
        <v>0.20784941000000001</v>
      </c>
      <c r="I75" s="30"/>
      <c r="J75" s="30">
        <v>0.40753664000000001</v>
      </c>
      <c r="K75" s="30">
        <v>0.14361935000000001</v>
      </c>
      <c r="L75" s="30">
        <v>0.58862429999999999</v>
      </c>
      <c r="M75" s="30">
        <v>0.34118269000000001</v>
      </c>
      <c r="N75" s="30">
        <v>0.27177455</v>
      </c>
      <c r="O75" s="30">
        <v>0.23012453999999999</v>
      </c>
      <c r="P75" s="30">
        <v>0.20303537999999999</v>
      </c>
    </row>
    <row r="76" spans="1:16" s="26" customFormat="1" ht="18.75" customHeight="1" x14ac:dyDescent="0.3">
      <c r="A76" s="25">
        <v>2011</v>
      </c>
      <c r="B76" s="30">
        <v>0.42704267000000001</v>
      </c>
      <c r="C76" s="30">
        <v>0.14397023</v>
      </c>
      <c r="D76" s="30">
        <v>0.57066530000000004</v>
      </c>
      <c r="E76" s="30">
        <v>0.33064137999999998</v>
      </c>
      <c r="F76" s="30">
        <v>0.26228688</v>
      </c>
      <c r="G76" s="30">
        <v>0.22069913999999999</v>
      </c>
      <c r="H76" s="30">
        <v>0.19273953999999999</v>
      </c>
      <c r="I76" s="30"/>
      <c r="J76" s="30">
        <v>0.40529678000000002</v>
      </c>
      <c r="K76" s="30">
        <v>0.13876318000000001</v>
      </c>
      <c r="L76" s="30">
        <v>0.55407437999999998</v>
      </c>
      <c r="M76" s="30">
        <v>0.32479340000000001</v>
      </c>
      <c r="N76" s="30">
        <v>0.25702747999999997</v>
      </c>
      <c r="O76" s="30">
        <v>0.21455371000000001</v>
      </c>
      <c r="P76" s="30">
        <v>0.18480917999999999</v>
      </c>
    </row>
    <row r="77" spans="1:16" s="26" customFormat="1" ht="18.75" customHeight="1" x14ac:dyDescent="0.3">
      <c r="A77" s="25">
        <v>2012</v>
      </c>
      <c r="B77" s="30">
        <v>0.43421648000000002</v>
      </c>
      <c r="C77" s="30">
        <v>0.14293170999999999</v>
      </c>
      <c r="D77" s="30">
        <v>0.57564974999999996</v>
      </c>
      <c r="E77" s="30">
        <v>0.33263175</v>
      </c>
      <c r="F77" s="30">
        <v>0.26225080000000001</v>
      </c>
      <c r="G77" s="30">
        <v>0.2174576</v>
      </c>
      <c r="H77" s="30">
        <v>0.18542765999999999</v>
      </c>
      <c r="I77" s="30"/>
      <c r="J77" s="30">
        <v>0.42309121999999999</v>
      </c>
      <c r="K77" s="30">
        <v>0.13934352</v>
      </c>
      <c r="L77" s="30">
        <v>0.56951059000000004</v>
      </c>
      <c r="M77" s="30">
        <v>0.32976856999999998</v>
      </c>
      <c r="N77" s="30">
        <v>0.25966363999999997</v>
      </c>
      <c r="O77" s="30">
        <v>0.21509519999999999</v>
      </c>
      <c r="P77" s="30">
        <v>0.18344949999999999</v>
      </c>
    </row>
    <row r="78" spans="1:16" s="26" customFormat="1" ht="18.75" customHeight="1" x14ac:dyDescent="0.3">
      <c r="A78" s="25">
        <v>2013</v>
      </c>
      <c r="B78" s="30">
        <v>0.43528875</v>
      </c>
      <c r="C78" s="30">
        <v>0.15019421999999999</v>
      </c>
      <c r="D78" s="30">
        <v>0.59260144000000003</v>
      </c>
      <c r="E78" s="30">
        <v>0.34173653999999998</v>
      </c>
      <c r="F78" s="30">
        <v>0.27101658000000001</v>
      </c>
      <c r="G78" s="30">
        <v>0.22867984999999999</v>
      </c>
      <c r="H78" s="30">
        <v>0.20107530000000001</v>
      </c>
      <c r="I78" s="30"/>
      <c r="J78" s="30">
        <v>0.40369711000000003</v>
      </c>
      <c r="K78" s="30">
        <v>0.13812497000000001</v>
      </c>
      <c r="L78" s="30">
        <v>0.56318944999999998</v>
      </c>
      <c r="M78" s="30">
        <v>0.32709344000000001</v>
      </c>
      <c r="N78" s="30">
        <v>0.25964354000000001</v>
      </c>
      <c r="O78" s="30">
        <v>0.21844661000000001</v>
      </c>
      <c r="P78" s="30">
        <v>0.19055707999999999</v>
      </c>
    </row>
    <row r="79" spans="1:16" s="26" customFormat="1" ht="18.75" customHeight="1" x14ac:dyDescent="0.3">
      <c r="A79" s="25">
        <v>2014</v>
      </c>
      <c r="B79" s="30">
        <v>0.42865346999999998</v>
      </c>
      <c r="C79" s="30">
        <v>0.15158504</v>
      </c>
      <c r="D79" s="30">
        <v>0.59629094999999999</v>
      </c>
      <c r="E79" s="30">
        <v>0.34188076000000001</v>
      </c>
      <c r="F79" s="30">
        <v>0.27331981</v>
      </c>
      <c r="G79" s="30">
        <v>0.23255344999999999</v>
      </c>
      <c r="H79" s="30">
        <v>0.20564043000000001</v>
      </c>
      <c r="I79" s="30"/>
      <c r="J79" s="30">
        <v>0.41964434</v>
      </c>
      <c r="K79" s="30">
        <v>0.14930088999999999</v>
      </c>
      <c r="L79" s="30">
        <v>0.58900653999999997</v>
      </c>
      <c r="M79" s="30">
        <v>0.33816469999999998</v>
      </c>
      <c r="N79" s="30">
        <v>0.27183590000000002</v>
      </c>
      <c r="O79" s="30">
        <v>0.2329415</v>
      </c>
      <c r="P79" s="30">
        <v>0.20713645</v>
      </c>
    </row>
    <row r="80" spans="1:16" s="26" customFormat="1" ht="18.75" customHeight="1" x14ac:dyDescent="0.3">
      <c r="A80" s="25">
        <v>2015</v>
      </c>
      <c r="B80" s="30">
        <v>0.41940168999999999</v>
      </c>
      <c r="C80" s="30">
        <v>0.14121017</v>
      </c>
      <c r="D80" s="30">
        <v>0.56127623000000004</v>
      </c>
      <c r="E80" s="30">
        <v>0.32747847000000002</v>
      </c>
      <c r="F80" s="30">
        <v>0.26029358000000002</v>
      </c>
      <c r="G80" s="30">
        <v>0.21872758</v>
      </c>
      <c r="H80" s="30">
        <v>0.19061765999999999</v>
      </c>
      <c r="I80" s="30"/>
      <c r="J80" s="30">
        <v>0.40372670999999999</v>
      </c>
      <c r="K80" s="30">
        <v>0.13684741</v>
      </c>
      <c r="L80" s="30">
        <v>0.54887598000000004</v>
      </c>
      <c r="M80" s="30">
        <v>0.32098246000000002</v>
      </c>
      <c r="N80" s="30">
        <v>0.25581946</v>
      </c>
      <c r="O80" s="30">
        <v>0.21528699000000001</v>
      </c>
      <c r="P80" s="30">
        <v>0.18767602</v>
      </c>
    </row>
    <row r="81" spans="1:16" s="26" customFormat="1" ht="18.75" customHeight="1" x14ac:dyDescent="0.35">
      <c r="A81" s="83" t="s">
        <v>56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1:16" s="26" customFormat="1" ht="18.75" customHeight="1" x14ac:dyDescent="0.3">
      <c r="A82" s="26" t="s">
        <v>173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spans="1:16" s="26" customFormat="1" ht="18.75" customHeight="1" x14ac:dyDescent="0.3">
      <c r="A83" s="32">
        <v>1981</v>
      </c>
      <c r="B83" s="30">
        <v>0.57278801000000001</v>
      </c>
      <c r="C83" s="30">
        <v>0.21555324000000001</v>
      </c>
      <c r="D83" s="30">
        <v>0.72367813999999997</v>
      </c>
      <c r="E83" s="30">
        <v>0.4014432</v>
      </c>
      <c r="F83" s="30">
        <v>0.33588210000000002</v>
      </c>
      <c r="G83" s="30">
        <v>0.31421535</v>
      </c>
      <c r="H83" s="30">
        <v>0.32194249000000003</v>
      </c>
      <c r="I83" s="30"/>
      <c r="J83" s="30">
        <v>0.56333074999999999</v>
      </c>
      <c r="K83" s="30">
        <v>0.21381393000000001</v>
      </c>
      <c r="L83" s="30">
        <v>0.72032607000000004</v>
      </c>
      <c r="M83" s="30">
        <v>0.39533084000000002</v>
      </c>
      <c r="N83" s="30">
        <v>0.32686759999999998</v>
      </c>
      <c r="O83" s="30">
        <v>0.29679311000000003</v>
      </c>
      <c r="P83" s="30">
        <v>0.28524829000000002</v>
      </c>
    </row>
    <row r="84" spans="1:16" s="26" customFormat="1" ht="18.75" customHeight="1" x14ac:dyDescent="0.3">
      <c r="A84" s="32">
        <v>1982</v>
      </c>
      <c r="B84" s="30">
        <v>0.59216168000000002</v>
      </c>
      <c r="C84" s="30">
        <v>0.21947818999999999</v>
      </c>
      <c r="D84" s="30">
        <v>0.73176001000000002</v>
      </c>
      <c r="E84" s="30">
        <v>0.40930873000000001</v>
      </c>
      <c r="F84" s="30">
        <v>0.34624823999999998</v>
      </c>
      <c r="G84" s="30">
        <v>0.32650565999999998</v>
      </c>
      <c r="H84" s="30">
        <v>0.33679210999999998</v>
      </c>
      <c r="I84" s="30"/>
      <c r="J84" s="30">
        <v>0.57593726999999995</v>
      </c>
      <c r="K84" s="30">
        <v>0.21720389000000001</v>
      </c>
      <c r="L84" s="30">
        <v>0.72583998000000005</v>
      </c>
      <c r="M84" s="30">
        <v>0.39767733999999999</v>
      </c>
      <c r="N84" s="30">
        <v>0.32979309000000001</v>
      </c>
      <c r="O84" s="30">
        <v>0.30209139000000002</v>
      </c>
      <c r="P84" s="30">
        <v>0.29467590999999999</v>
      </c>
    </row>
    <row r="85" spans="1:16" s="26" customFormat="1" ht="18.75" customHeight="1" x14ac:dyDescent="0.3">
      <c r="A85" s="32">
        <v>1983</v>
      </c>
      <c r="B85" s="30">
        <v>0.61121433000000003</v>
      </c>
      <c r="C85" s="30">
        <v>0.22520059000000001</v>
      </c>
      <c r="D85" s="30">
        <v>0.73897754000000004</v>
      </c>
      <c r="E85" s="30">
        <v>0.41577975</v>
      </c>
      <c r="F85" s="30">
        <v>0.35219319999999998</v>
      </c>
      <c r="G85" s="30">
        <v>0.33118901000000001</v>
      </c>
      <c r="H85" s="30">
        <v>0.33749863000000002</v>
      </c>
      <c r="I85" s="30"/>
      <c r="J85" s="30">
        <v>0.59354386999999997</v>
      </c>
      <c r="K85" s="30">
        <v>0.22339319999999999</v>
      </c>
      <c r="L85" s="30">
        <v>0.73431002999999995</v>
      </c>
      <c r="M85" s="30">
        <v>0.40397702000000002</v>
      </c>
      <c r="N85" s="30">
        <v>0.33622469999999999</v>
      </c>
      <c r="O85" s="30">
        <v>0.30785129</v>
      </c>
      <c r="P85" s="30">
        <v>0.29741905000000002</v>
      </c>
    </row>
    <row r="86" spans="1:16" s="26" customFormat="1" ht="18.75" customHeight="1" x14ac:dyDescent="0.3">
      <c r="A86" s="32">
        <v>1984</v>
      </c>
      <c r="B86" s="30">
        <v>0.58880257999999996</v>
      </c>
      <c r="C86" s="30">
        <v>0.22145071999999999</v>
      </c>
      <c r="D86" s="30">
        <v>0.72623451000000006</v>
      </c>
      <c r="E86" s="30">
        <v>0.40491959999999999</v>
      </c>
      <c r="F86" s="30">
        <v>0.33899012000000001</v>
      </c>
      <c r="G86" s="30">
        <v>0.31338260000000001</v>
      </c>
      <c r="H86" s="30">
        <v>0.31022476999999998</v>
      </c>
      <c r="I86" s="30"/>
      <c r="J86" s="30">
        <v>0.57544258999999998</v>
      </c>
      <c r="K86" s="30">
        <v>0.21806141000000001</v>
      </c>
      <c r="L86" s="30">
        <v>0.72488271999999998</v>
      </c>
      <c r="M86" s="30">
        <v>0.39891758999999999</v>
      </c>
      <c r="N86" s="30">
        <v>0.3320555</v>
      </c>
      <c r="O86" s="30">
        <v>0.30427302000000001</v>
      </c>
      <c r="P86" s="30">
        <v>0.29676910000000001</v>
      </c>
    </row>
    <row r="87" spans="1:16" s="26" customFormat="1" ht="18.75" customHeight="1" x14ac:dyDescent="0.3">
      <c r="A87" s="32">
        <v>1985</v>
      </c>
      <c r="B87" s="30">
        <v>0.58195845999999996</v>
      </c>
      <c r="C87" s="30">
        <v>0.20469713</v>
      </c>
      <c r="D87" s="30">
        <v>0.69900572000000005</v>
      </c>
      <c r="E87" s="30">
        <v>0.38842538999999998</v>
      </c>
      <c r="F87" s="30">
        <v>0.31809791999999998</v>
      </c>
      <c r="G87" s="30">
        <v>0.28276047999999998</v>
      </c>
      <c r="H87" s="30">
        <v>0.26330083999999998</v>
      </c>
      <c r="I87" s="30"/>
      <c r="J87" s="30">
        <v>0.57002724000000005</v>
      </c>
      <c r="K87" s="30">
        <v>0.20317579</v>
      </c>
      <c r="L87" s="30">
        <v>0.69608868999999995</v>
      </c>
      <c r="M87" s="30">
        <v>0.38450885000000001</v>
      </c>
      <c r="N87" s="30">
        <v>0.31390820000000003</v>
      </c>
      <c r="O87" s="30">
        <v>0.27845689000000001</v>
      </c>
      <c r="P87" s="30">
        <v>0.2587042</v>
      </c>
    </row>
    <row r="88" spans="1:16" s="26" customFormat="1" ht="18.75" customHeight="1" x14ac:dyDescent="0.3">
      <c r="A88" s="32">
        <v>1986</v>
      </c>
      <c r="B88" s="30">
        <v>0.58199025999999998</v>
      </c>
      <c r="C88" s="30">
        <v>0.21887340999999999</v>
      </c>
      <c r="D88" s="30">
        <v>0.72629758</v>
      </c>
      <c r="E88" s="30">
        <v>0.40837717000000001</v>
      </c>
      <c r="F88" s="30">
        <v>0.34206101999999999</v>
      </c>
      <c r="G88" s="30">
        <v>0.31763864000000003</v>
      </c>
      <c r="H88" s="30">
        <v>0.32149340999999998</v>
      </c>
      <c r="I88" s="30"/>
      <c r="J88" s="30">
        <v>0.57928592999999995</v>
      </c>
      <c r="K88" s="30">
        <v>0.21858968000000001</v>
      </c>
      <c r="L88" s="30">
        <v>0.72402613000000005</v>
      </c>
      <c r="M88" s="30">
        <v>0.39888504000000002</v>
      </c>
      <c r="N88" s="30">
        <v>0.33119715999999999</v>
      </c>
      <c r="O88" s="30">
        <v>0.30244406000000001</v>
      </c>
      <c r="P88" s="30">
        <v>0.29235895000000001</v>
      </c>
    </row>
    <row r="89" spans="1:16" s="26" customFormat="1" ht="18.75" customHeight="1" x14ac:dyDescent="0.3">
      <c r="A89" s="32">
        <v>1987</v>
      </c>
      <c r="B89" s="30">
        <v>0.60941276</v>
      </c>
      <c r="C89" s="30">
        <v>0.22326587000000001</v>
      </c>
      <c r="D89" s="30">
        <v>0.74122069999999995</v>
      </c>
      <c r="E89" s="30">
        <v>0.40739096000000002</v>
      </c>
      <c r="F89" s="30">
        <v>0.33999582</v>
      </c>
      <c r="G89" s="30">
        <v>0.31490941</v>
      </c>
      <c r="H89" s="30">
        <v>0.31259745</v>
      </c>
      <c r="I89" s="30"/>
      <c r="J89" s="30">
        <v>0.59768728000000004</v>
      </c>
      <c r="K89" s="30">
        <v>0.22272450999999999</v>
      </c>
      <c r="L89" s="30">
        <v>0.73775668999999999</v>
      </c>
      <c r="M89" s="30">
        <v>0.40872756999999998</v>
      </c>
      <c r="N89" s="30">
        <v>0.33928936999999998</v>
      </c>
      <c r="O89" s="30">
        <v>0.30886592000000002</v>
      </c>
      <c r="P89" s="30">
        <v>0.29647280999999998</v>
      </c>
    </row>
    <row r="90" spans="1:16" s="26" customFormat="1" ht="18.75" customHeight="1" x14ac:dyDescent="0.3">
      <c r="A90" s="32">
        <v>1988</v>
      </c>
      <c r="B90" s="30">
        <v>0.63752392000000002</v>
      </c>
      <c r="C90" s="30">
        <v>0.23708698</v>
      </c>
      <c r="D90" s="30">
        <v>0.76625432000000004</v>
      </c>
      <c r="E90" s="30">
        <v>0.43210448000000001</v>
      </c>
      <c r="F90" s="30">
        <v>0.36075753999999999</v>
      </c>
      <c r="G90" s="30">
        <v>0.33207976</v>
      </c>
      <c r="H90" s="30">
        <v>0.32612743999999999</v>
      </c>
      <c r="I90" s="30"/>
      <c r="J90" s="30">
        <v>0.62357684999999996</v>
      </c>
      <c r="K90" s="30">
        <v>0.23481906</v>
      </c>
      <c r="L90" s="30">
        <v>0.76096834999999996</v>
      </c>
      <c r="M90" s="30">
        <v>0.41748310999999999</v>
      </c>
      <c r="N90" s="30">
        <v>0.34673906999999998</v>
      </c>
      <c r="O90" s="30">
        <v>0.31718614000000001</v>
      </c>
      <c r="P90" s="30">
        <v>0.30811801999999999</v>
      </c>
    </row>
    <row r="91" spans="1:16" s="26" customFormat="1" ht="18.75" customHeight="1" x14ac:dyDescent="0.3">
      <c r="A91" s="32">
        <v>1989</v>
      </c>
      <c r="B91" s="30">
        <v>0.67806281999999996</v>
      </c>
      <c r="C91" s="30">
        <v>0.25120197999999999</v>
      </c>
      <c r="D91" s="30">
        <v>0.79131644999999995</v>
      </c>
      <c r="E91" s="30">
        <v>0.43569699000000001</v>
      </c>
      <c r="F91" s="30">
        <v>0.37170778999999998</v>
      </c>
      <c r="G91" s="30">
        <v>0.35046124000000001</v>
      </c>
      <c r="H91" s="30">
        <v>0.35193229999999998</v>
      </c>
      <c r="I91" s="30"/>
      <c r="J91" s="30">
        <v>0.66654128000000001</v>
      </c>
      <c r="K91" s="30">
        <v>0.24932739000000001</v>
      </c>
      <c r="L91" s="30">
        <v>0.78727104000000003</v>
      </c>
      <c r="M91" s="30">
        <v>0.42941325000000002</v>
      </c>
      <c r="N91" s="30">
        <v>0.36086912999999998</v>
      </c>
      <c r="O91" s="30">
        <v>0.33612333999999999</v>
      </c>
      <c r="P91" s="30">
        <v>0.33126483000000001</v>
      </c>
    </row>
    <row r="92" spans="1:16" s="26" customFormat="1" ht="18.75" customHeight="1" x14ac:dyDescent="0.3">
      <c r="A92" s="25">
        <v>1990</v>
      </c>
      <c r="B92" s="30">
        <v>0.64023715999999997</v>
      </c>
      <c r="C92" s="30">
        <v>0.23333512000000001</v>
      </c>
      <c r="D92" s="30">
        <v>0.75880778000000004</v>
      </c>
      <c r="E92" s="30">
        <v>0.42759076000000001</v>
      </c>
      <c r="F92" s="30">
        <v>0.36702140999999999</v>
      </c>
      <c r="G92" s="30">
        <v>0.34925192999999999</v>
      </c>
      <c r="H92" s="30">
        <v>0.35823535000000001</v>
      </c>
      <c r="I92" s="30"/>
      <c r="J92" s="30">
        <v>0.63401892000000004</v>
      </c>
      <c r="K92" s="30">
        <v>0.23252635999999999</v>
      </c>
      <c r="L92" s="30">
        <v>0.75607084000000002</v>
      </c>
      <c r="M92" s="30">
        <v>0.41510493999999998</v>
      </c>
      <c r="N92" s="30">
        <v>0.34621467</v>
      </c>
      <c r="O92" s="30">
        <v>0.31830413000000002</v>
      </c>
      <c r="P92" s="30">
        <v>0.309888</v>
      </c>
    </row>
    <row r="93" spans="1:16" s="26" customFormat="1" ht="18.75" customHeight="1" x14ac:dyDescent="0.3">
      <c r="A93" s="26" t="s">
        <v>91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s="26" customFormat="1" ht="18.75" customHeight="1" x14ac:dyDescent="0.3">
      <c r="A94" s="25">
        <v>1993</v>
      </c>
      <c r="B94" s="30">
        <v>0.58995710000000001</v>
      </c>
      <c r="C94" s="30">
        <v>0.22785083</v>
      </c>
      <c r="D94" s="30">
        <v>0.74933364999999996</v>
      </c>
      <c r="E94" s="30">
        <v>0.42360425000000002</v>
      </c>
      <c r="F94" s="30">
        <v>0.35731436999999999</v>
      </c>
      <c r="G94" s="30">
        <v>0.33607202000000003</v>
      </c>
      <c r="H94" s="30">
        <v>0.34995767999999999</v>
      </c>
      <c r="I94" s="30"/>
      <c r="J94" s="30">
        <v>0.58067440999999997</v>
      </c>
      <c r="K94" s="30">
        <v>0.22374382000000001</v>
      </c>
      <c r="L94" s="30">
        <v>0.74461922999999997</v>
      </c>
      <c r="M94" s="30">
        <v>0.40513765000000002</v>
      </c>
      <c r="N94" s="30">
        <v>0.33572363999999999</v>
      </c>
      <c r="O94" s="30">
        <v>0.30523749999999999</v>
      </c>
      <c r="P94" s="30">
        <v>0.29205609999999999</v>
      </c>
    </row>
    <row r="95" spans="1:16" s="26" customFormat="1" ht="18.75" customHeight="1" x14ac:dyDescent="0.3">
      <c r="A95" s="25">
        <v>1995</v>
      </c>
      <c r="B95" s="30">
        <v>0.61205849000000001</v>
      </c>
      <c r="C95" s="30">
        <v>0.22721398000000001</v>
      </c>
      <c r="D95" s="30">
        <v>0.74263431999999996</v>
      </c>
      <c r="E95" s="30">
        <v>0.42241174999999997</v>
      </c>
      <c r="F95" s="30">
        <v>0.36730977999999997</v>
      </c>
      <c r="G95" s="30">
        <v>0.36875777999999998</v>
      </c>
      <c r="H95" s="30">
        <v>0.43444959</v>
      </c>
      <c r="I95" s="30"/>
      <c r="J95" s="30">
        <v>0.5872288</v>
      </c>
      <c r="K95" s="30">
        <v>0.22311386999999999</v>
      </c>
      <c r="L95" s="30">
        <v>0.73604895999999997</v>
      </c>
      <c r="M95" s="30">
        <v>0.40232506000000001</v>
      </c>
      <c r="N95" s="30">
        <v>0.33291233999999997</v>
      </c>
      <c r="O95" s="30">
        <v>0.30469646</v>
      </c>
      <c r="P95" s="30">
        <v>0.2982206</v>
      </c>
    </row>
    <row r="96" spans="1:16" s="26" customFormat="1" ht="18.75" customHeight="1" x14ac:dyDescent="0.3">
      <c r="A96" s="25">
        <v>1996</v>
      </c>
      <c r="B96" s="30">
        <v>0.61892771000000002</v>
      </c>
      <c r="C96" s="30">
        <v>0.22586737000000001</v>
      </c>
      <c r="D96" s="30">
        <v>0.74400286999999998</v>
      </c>
      <c r="E96" s="30">
        <v>0.41662332000000002</v>
      </c>
      <c r="F96" s="30">
        <v>0.34927290999999999</v>
      </c>
      <c r="G96" s="30">
        <v>0.32737902000000002</v>
      </c>
      <c r="H96" s="30">
        <v>0.33869439000000001</v>
      </c>
      <c r="I96" s="30"/>
      <c r="J96" s="30">
        <v>0.59724743999999996</v>
      </c>
      <c r="K96" s="30">
        <v>0.22160867000000001</v>
      </c>
      <c r="L96" s="30">
        <v>0.74290416000000004</v>
      </c>
      <c r="M96" s="30">
        <v>0.40583891</v>
      </c>
      <c r="N96" s="30">
        <v>0.33557679000000001</v>
      </c>
      <c r="O96" s="30">
        <v>0.30470417999999999</v>
      </c>
      <c r="P96" s="30">
        <v>0.29515052000000003</v>
      </c>
    </row>
    <row r="97" spans="1:16" s="26" customFormat="1" ht="18.75" customHeight="1" x14ac:dyDescent="0.3">
      <c r="A97" s="25">
        <v>1997</v>
      </c>
      <c r="B97" s="30">
        <v>0.62036846000000001</v>
      </c>
      <c r="C97" s="30">
        <v>0.22547248</v>
      </c>
      <c r="D97" s="30">
        <v>0.74452426999999999</v>
      </c>
      <c r="E97" s="30">
        <v>0.41636022</v>
      </c>
      <c r="F97" s="30">
        <v>0.35749382000000002</v>
      </c>
      <c r="G97" s="30">
        <v>0.35212738999999998</v>
      </c>
      <c r="H97" s="30">
        <v>0.40573952000000002</v>
      </c>
      <c r="I97" s="30"/>
      <c r="J97" s="30">
        <v>0.59807659999999996</v>
      </c>
      <c r="K97" s="30">
        <v>0.22220498999999999</v>
      </c>
      <c r="L97" s="30">
        <v>0.73889976999999996</v>
      </c>
      <c r="M97" s="30">
        <v>0.40694263000000003</v>
      </c>
      <c r="N97" s="30">
        <v>0.33796760999999997</v>
      </c>
      <c r="O97" s="30">
        <v>0.30938103</v>
      </c>
      <c r="P97" s="30">
        <v>0.30318820000000002</v>
      </c>
    </row>
    <row r="98" spans="1:16" s="26" customFormat="1" ht="18.75" customHeight="1" x14ac:dyDescent="0.3">
      <c r="A98" s="25">
        <v>1998</v>
      </c>
      <c r="B98" s="30">
        <v>0.59667946999999999</v>
      </c>
      <c r="C98" s="30">
        <v>0.22594550999999999</v>
      </c>
      <c r="D98" s="30">
        <v>0.74253037</v>
      </c>
      <c r="E98" s="30">
        <v>0.41226927000000002</v>
      </c>
      <c r="F98" s="30">
        <v>0.34870518</v>
      </c>
      <c r="G98" s="30">
        <v>0.33456490999999999</v>
      </c>
      <c r="H98" s="30">
        <v>0.36214379000000002</v>
      </c>
      <c r="I98" s="30"/>
      <c r="J98" s="30">
        <v>0.59222165000000004</v>
      </c>
      <c r="K98" s="30">
        <v>0.2229941</v>
      </c>
      <c r="L98" s="30">
        <v>0.73624000999999994</v>
      </c>
      <c r="M98" s="30">
        <v>0.40750782000000002</v>
      </c>
      <c r="N98" s="30">
        <v>0.33869259000000002</v>
      </c>
      <c r="O98" s="30">
        <v>0.30869672999999997</v>
      </c>
      <c r="P98" s="30">
        <v>0.29713303000000002</v>
      </c>
    </row>
    <row r="99" spans="1:16" s="26" customFormat="1" ht="18.75" customHeight="1" x14ac:dyDescent="0.3">
      <c r="A99" s="25">
        <v>1999</v>
      </c>
      <c r="B99" s="30">
        <v>0.58266249999999997</v>
      </c>
      <c r="C99" s="30">
        <v>0.22327726000000001</v>
      </c>
      <c r="D99" s="30">
        <v>0.73396229000000002</v>
      </c>
      <c r="E99" s="30">
        <v>0.4096359</v>
      </c>
      <c r="F99" s="30">
        <v>0.34752682000000001</v>
      </c>
      <c r="G99" s="30">
        <v>0.33318386999999999</v>
      </c>
      <c r="H99" s="30">
        <v>0.35621236000000001</v>
      </c>
      <c r="I99" s="30"/>
      <c r="J99" s="30">
        <v>0.58395337999999997</v>
      </c>
      <c r="K99" s="30">
        <v>0.22064002999999999</v>
      </c>
      <c r="L99" s="30">
        <v>0.73729487999999999</v>
      </c>
      <c r="M99" s="30">
        <v>0.40285409</v>
      </c>
      <c r="N99" s="30">
        <v>0.33292165000000001</v>
      </c>
      <c r="O99" s="30">
        <v>0.30272542000000002</v>
      </c>
      <c r="P99" s="30">
        <v>0.29136519</v>
      </c>
    </row>
    <row r="100" spans="1:16" s="26" customFormat="1" ht="18.75" customHeight="1" x14ac:dyDescent="0.3">
      <c r="A100" s="25">
        <v>2001</v>
      </c>
      <c r="B100" s="30">
        <v>0.58262561000000002</v>
      </c>
      <c r="C100" s="30">
        <v>0.22240523000000001</v>
      </c>
      <c r="D100" s="30">
        <v>0.73572974999999996</v>
      </c>
      <c r="E100" s="30">
        <v>0.42650113000000001</v>
      </c>
      <c r="F100" s="30">
        <v>0.36610698000000003</v>
      </c>
      <c r="G100" s="30">
        <v>0.35553597999999997</v>
      </c>
      <c r="H100" s="30">
        <v>0.39449425999999999</v>
      </c>
      <c r="I100" s="30"/>
      <c r="J100" s="30">
        <v>0.58349841999999996</v>
      </c>
      <c r="K100" s="30">
        <v>0.21950555999999999</v>
      </c>
      <c r="L100" s="30">
        <v>0.73338113000000005</v>
      </c>
      <c r="M100" s="30">
        <v>0.40349193999999999</v>
      </c>
      <c r="N100" s="30">
        <v>0.33580117999999998</v>
      </c>
      <c r="O100" s="30">
        <v>0.30587697000000003</v>
      </c>
      <c r="P100" s="30">
        <v>0.29255248</v>
      </c>
    </row>
    <row r="101" spans="1:16" s="26" customFormat="1" ht="18.75" customHeight="1" x14ac:dyDescent="0.3">
      <c r="A101" s="25">
        <v>2002</v>
      </c>
      <c r="B101" s="30">
        <v>0.57658414999999996</v>
      </c>
      <c r="C101" s="30">
        <v>0.22031107999999999</v>
      </c>
      <c r="D101" s="30">
        <v>0.72899988999999998</v>
      </c>
      <c r="E101" s="30">
        <v>0.41616522</v>
      </c>
      <c r="F101" s="30">
        <v>0.36516870000000001</v>
      </c>
      <c r="G101" s="30">
        <v>0.37216885</v>
      </c>
      <c r="H101" s="30">
        <v>0.45300610000000002</v>
      </c>
      <c r="I101" s="30"/>
      <c r="J101" s="30">
        <v>0.57800147000000002</v>
      </c>
      <c r="K101" s="30">
        <v>0.21731141000000001</v>
      </c>
      <c r="L101" s="30">
        <v>0.72665307999999995</v>
      </c>
      <c r="M101" s="30">
        <v>0.40107644999999997</v>
      </c>
      <c r="N101" s="30">
        <v>0.33100608999999998</v>
      </c>
      <c r="O101" s="30">
        <v>0.30065488000000001</v>
      </c>
      <c r="P101" s="30">
        <v>0.29049452999999997</v>
      </c>
    </row>
    <row r="102" spans="1:16" s="26" customFormat="1" ht="18.75" customHeight="1" x14ac:dyDescent="0.3">
      <c r="A102" s="25">
        <v>2003</v>
      </c>
      <c r="B102" s="30">
        <v>0.57039503000000003</v>
      </c>
      <c r="C102" s="30">
        <v>0.21401200000000001</v>
      </c>
      <c r="D102" s="30">
        <v>0.72686978000000002</v>
      </c>
      <c r="E102" s="30">
        <v>0.40767913</v>
      </c>
      <c r="F102" s="30">
        <v>0.34906472</v>
      </c>
      <c r="G102" s="30">
        <v>0.33969032999999998</v>
      </c>
      <c r="H102" s="30">
        <v>0.37996143999999998</v>
      </c>
      <c r="I102" s="30"/>
      <c r="J102" s="30">
        <v>0.57263355000000005</v>
      </c>
      <c r="K102" s="30">
        <v>0.21117823999999999</v>
      </c>
      <c r="L102" s="30">
        <v>0.72537554999999998</v>
      </c>
      <c r="M102" s="30">
        <v>0.39634567999999998</v>
      </c>
      <c r="N102" s="30">
        <v>0.32703650000000001</v>
      </c>
      <c r="O102" s="30">
        <v>0.29561799</v>
      </c>
      <c r="P102" s="30">
        <v>0.28415671999999997</v>
      </c>
    </row>
    <row r="103" spans="1:16" s="26" customFormat="1" ht="18.75" customHeight="1" x14ac:dyDescent="0.3">
      <c r="A103" s="25">
        <v>2004</v>
      </c>
      <c r="B103" s="30">
        <v>0.54823277999999998</v>
      </c>
      <c r="C103" s="30">
        <v>0.20748922</v>
      </c>
      <c r="D103" s="30">
        <v>0.71184124999999998</v>
      </c>
      <c r="E103" s="30">
        <v>0.39974929999999997</v>
      </c>
      <c r="F103" s="30">
        <v>0.33816516000000002</v>
      </c>
      <c r="G103" s="30">
        <v>0.31980101</v>
      </c>
      <c r="H103" s="30">
        <v>0.33732321999999998</v>
      </c>
      <c r="I103" s="30"/>
      <c r="J103" s="30">
        <v>0.55585149</v>
      </c>
      <c r="K103" s="30">
        <v>0.20534491999999999</v>
      </c>
      <c r="L103" s="30">
        <v>0.71232253999999995</v>
      </c>
      <c r="M103" s="30">
        <v>0.39155062000000002</v>
      </c>
      <c r="N103" s="30">
        <v>0.32139319999999999</v>
      </c>
      <c r="O103" s="30">
        <v>0.28789619999999999</v>
      </c>
      <c r="P103" s="30">
        <v>0.27250274000000002</v>
      </c>
    </row>
    <row r="104" spans="1:16" s="26" customFormat="1" ht="18.75" customHeight="1" x14ac:dyDescent="0.3">
      <c r="A104" s="26" t="s">
        <v>113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1:16" s="26" customFormat="1" ht="18.75" customHeight="1" x14ac:dyDescent="0.3">
      <c r="A105" s="25">
        <v>2004</v>
      </c>
      <c r="B105" s="30">
        <v>0.55010773999999996</v>
      </c>
      <c r="C105" s="30">
        <v>0.20803695</v>
      </c>
      <c r="D105" s="30">
        <v>0.71305355000000004</v>
      </c>
      <c r="E105" s="30">
        <v>0.40090173000000001</v>
      </c>
      <c r="F105" s="30">
        <v>0.34257316999999998</v>
      </c>
      <c r="G105" s="30">
        <v>0.32870328999999998</v>
      </c>
      <c r="H105" s="30">
        <v>0.35471286000000002</v>
      </c>
      <c r="I105" s="30"/>
      <c r="J105" s="30">
        <v>0.55601712000000003</v>
      </c>
      <c r="K105" s="30">
        <v>0.20585018999999999</v>
      </c>
      <c r="L105" s="30">
        <v>0.71372826</v>
      </c>
      <c r="M105" s="30">
        <v>0.38767601000000002</v>
      </c>
      <c r="N105" s="30">
        <v>0.31913092999999998</v>
      </c>
      <c r="O105" s="30">
        <v>0.28597296999999999</v>
      </c>
      <c r="P105" s="30">
        <v>0.26973419999999998</v>
      </c>
    </row>
    <row r="106" spans="1:16" s="26" customFormat="1" ht="18.75" customHeight="1" x14ac:dyDescent="0.3">
      <c r="A106" s="25">
        <v>2005</v>
      </c>
      <c r="B106" s="30">
        <v>0.53959022000000001</v>
      </c>
      <c r="C106" s="30">
        <v>0.20574406000000001</v>
      </c>
      <c r="D106" s="30">
        <v>0.70992858000000003</v>
      </c>
      <c r="E106" s="30">
        <v>0.40763213999999998</v>
      </c>
      <c r="F106" s="30">
        <v>0.35743145999999998</v>
      </c>
      <c r="G106" s="30">
        <v>0.35958765999999998</v>
      </c>
      <c r="H106" s="30">
        <v>0.42635591</v>
      </c>
      <c r="I106" s="30"/>
      <c r="J106" s="30">
        <v>0.54571035000000001</v>
      </c>
      <c r="K106" s="30">
        <v>0.20338682999999999</v>
      </c>
      <c r="L106" s="30">
        <v>0.71044284000000002</v>
      </c>
      <c r="M106" s="30">
        <v>0.39090866000000002</v>
      </c>
      <c r="N106" s="30">
        <v>0.32161550999999999</v>
      </c>
      <c r="O106" s="30">
        <v>0.29011960999999997</v>
      </c>
      <c r="P106" s="30">
        <v>0.27674470000000001</v>
      </c>
    </row>
    <row r="107" spans="1:16" s="26" customFormat="1" ht="18.75" customHeight="1" x14ac:dyDescent="0.3">
      <c r="A107" s="25">
        <v>2006</v>
      </c>
      <c r="B107" s="30">
        <v>0.52523443000000003</v>
      </c>
      <c r="C107" s="30">
        <v>0.20211021000000001</v>
      </c>
      <c r="D107" s="30">
        <v>0.70051028999999998</v>
      </c>
      <c r="E107" s="30">
        <v>0.39900465000000002</v>
      </c>
      <c r="F107" s="30">
        <v>0.34043579000000002</v>
      </c>
      <c r="G107" s="30">
        <v>0.32899503000000002</v>
      </c>
      <c r="H107" s="30">
        <v>0.36139325</v>
      </c>
      <c r="I107" s="30"/>
      <c r="J107" s="30">
        <v>0.53368936</v>
      </c>
      <c r="K107" s="30">
        <v>0.19976909000000001</v>
      </c>
      <c r="L107" s="30">
        <v>0.70146871</v>
      </c>
      <c r="M107" s="30">
        <v>0.38228867</v>
      </c>
      <c r="N107" s="30">
        <v>0.31377737999999999</v>
      </c>
      <c r="O107" s="30">
        <v>0.28052568</v>
      </c>
      <c r="P107" s="30">
        <v>0.26350744999999998</v>
      </c>
    </row>
    <row r="108" spans="1:16" s="26" customFormat="1" ht="18.75" customHeight="1" x14ac:dyDescent="0.3">
      <c r="A108" s="25">
        <v>2007</v>
      </c>
      <c r="B108" s="30">
        <v>0.51346212000000002</v>
      </c>
      <c r="C108" s="30">
        <v>0.1946329</v>
      </c>
      <c r="D108" s="30">
        <v>0.68807558999999996</v>
      </c>
      <c r="E108" s="30">
        <v>0.38475563000000002</v>
      </c>
      <c r="F108" s="30">
        <v>0.32565522000000002</v>
      </c>
      <c r="G108" s="30">
        <v>0.30831687000000002</v>
      </c>
      <c r="H108" s="30">
        <v>0.32609606000000002</v>
      </c>
      <c r="I108" s="30"/>
      <c r="J108" s="30">
        <v>0.51959303999999995</v>
      </c>
      <c r="K108" s="30">
        <v>0.19246636</v>
      </c>
      <c r="L108" s="30">
        <v>0.68908201999999996</v>
      </c>
      <c r="M108" s="30">
        <v>0.38043216000000002</v>
      </c>
      <c r="N108" s="30">
        <v>0.31019454000000002</v>
      </c>
      <c r="O108" s="30">
        <v>0.27526446999999998</v>
      </c>
      <c r="P108" s="30">
        <v>0.25621698999999998</v>
      </c>
    </row>
    <row r="109" spans="1:16" s="26" customFormat="1" ht="18.75" customHeight="1" x14ac:dyDescent="0.3">
      <c r="A109" s="25">
        <v>2008</v>
      </c>
      <c r="B109" s="30">
        <v>0.49494511000000002</v>
      </c>
      <c r="C109" s="30">
        <v>0.19004082999999999</v>
      </c>
      <c r="D109" s="30">
        <v>0.67736978999999997</v>
      </c>
      <c r="E109" s="30">
        <v>0.37626386000000001</v>
      </c>
      <c r="F109" s="30">
        <v>0.31529248999999998</v>
      </c>
      <c r="G109" s="30">
        <v>0.29492612000000001</v>
      </c>
      <c r="H109" s="30">
        <v>0.30106096999999998</v>
      </c>
      <c r="I109" s="30"/>
      <c r="J109" s="30">
        <v>0.50673984999999999</v>
      </c>
      <c r="K109" s="30">
        <v>0.18883849</v>
      </c>
      <c r="L109" s="30">
        <v>0.68011215999999997</v>
      </c>
      <c r="M109" s="30">
        <v>0.37346343999999998</v>
      </c>
      <c r="N109" s="30">
        <v>0.30425594</v>
      </c>
      <c r="O109" s="30">
        <v>0.26946928999999997</v>
      </c>
      <c r="P109" s="30">
        <v>0.24950124000000001</v>
      </c>
    </row>
    <row r="110" spans="1:16" s="26" customFormat="1" ht="18.75" customHeight="1" x14ac:dyDescent="0.3">
      <c r="A110" s="25">
        <v>2009</v>
      </c>
      <c r="B110" s="30">
        <v>0.48875471999999998</v>
      </c>
      <c r="C110" s="30">
        <v>0.18592371999999999</v>
      </c>
      <c r="D110" s="30">
        <v>0.67020014999999999</v>
      </c>
      <c r="E110" s="30">
        <v>0.38240074000000002</v>
      </c>
      <c r="F110" s="30">
        <v>0.32086888000000002</v>
      </c>
      <c r="G110" s="30">
        <v>0.29931121999999999</v>
      </c>
      <c r="H110" s="30">
        <v>0.31042682999999999</v>
      </c>
      <c r="I110" s="30"/>
      <c r="J110" s="30">
        <v>0.49934220000000001</v>
      </c>
      <c r="K110" s="30">
        <v>0.18500283000000001</v>
      </c>
      <c r="L110" s="30">
        <v>0.67397927000000002</v>
      </c>
      <c r="M110" s="30">
        <v>0.37375258</v>
      </c>
      <c r="N110" s="30">
        <v>0.30409303999999998</v>
      </c>
      <c r="O110" s="30">
        <v>0.26869711000000002</v>
      </c>
      <c r="P110" s="30">
        <v>0.24991310999999999</v>
      </c>
    </row>
    <row r="111" spans="1:16" s="26" customFormat="1" ht="18.75" customHeight="1" x14ac:dyDescent="0.3">
      <c r="A111" s="25">
        <v>2011</v>
      </c>
      <c r="B111" s="30">
        <v>0.46501754000000001</v>
      </c>
      <c r="C111" s="30">
        <v>0.17931472000000001</v>
      </c>
      <c r="D111" s="30">
        <v>0.65691054999999998</v>
      </c>
      <c r="E111" s="30">
        <v>0.36786805</v>
      </c>
      <c r="F111" s="30">
        <v>0.31090991000000001</v>
      </c>
      <c r="G111" s="30">
        <v>0.29580606999999998</v>
      </c>
      <c r="H111" s="30">
        <v>0.31786115999999998</v>
      </c>
      <c r="I111" s="30"/>
      <c r="J111" s="30">
        <v>0.47859994</v>
      </c>
      <c r="K111" s="30">
        <v>0.17781399000000001</v>
      </c>
      <c r="L111" s="30">
        <v>0.66044256999999995</v>
      </c>
      <c r="M111" s="30">
        <v>0.3647397</v>
      </c>
      <c r="N111" s="30">
        <v>0.29756774000000003</v>
      </c>
      <c r="O111" s="30">
        <v>0.26213951000000002</v>
      </c>
      <c r="P111" s="30">
        <v>0.24107020000000001</v>
      </c>
    </row>
    <row r="112" spans="1:16" s="26" customFormat="1" ht="18.75" customHeight="1" x14ac:dyDescent="0.3">
      <c r="A112" s="25">
        <v>2012</v>
      </c>
      <c r="B112" s="30">
        <v>0.45096459</v>
      </c>
      <c r="C112" s="30">
        <v>0.17651629999999999</v>
      </c>
      <c r="D112" s="30">
        <v>0.64984474000000003</v>
      </c>
      <c r="E112" s="30">
        <v>0.37183031999999999</v>
      </c>
      <c r="F112" s="30">
        <v>0.31410747999999999</v>
      </c>
      <c r="G112" s="30">
        <v>0.29690473000000001</v>
      </c>
      <c r="H112" s="30">
        <v>0.31516904000000001</v>
      </c>
      <c r="I112" s="30"/>
      <c r="J112" s="30"/>
      <c r="K112" s="30"/>
      <c r="L112" s="30"/>
      <c r="M112" s="30"/>
      <c r="N112" s="30"/>
      <c r="O112" s="30"/>
      <c r="P112" s="30"/>
    </row>
    <row r="113" spans="1:16" s="26" customFormat="1" ht="18.75" customHeight="1" x14ac:dyDescent="0.3">
      <c r="A113" s="25">
        <v>2013</v>
      </c>
      <c r="B113" s="30">
        <v>0.44977086999999999</v>
      </c>
      <c r="C113" s="30">
        <v>0.17785302</v>
      </c>
      <c r="D113" s="30">
        <v>0.65230858000000003</v>
      </c>
      <c r="E113" s="30">
        <v>0.37764059999999999</v>
      </c>
      <c r="F113" s="30">
        <v>0.32083114000000001</v>
      </c>
      <c r="G113" s="30">
        <v>0.30200338999999998</v>
      </c>
      <c r="H113" s="30">
        <v>0.31765631999999999</v>
      </c>
      <c r="I113" s="30"/>
      <c r="J113" s="30"/>
      <c r="K113" s="30"/>
      <c r="L113" s="30"/>
      <c r="M113" s="30"/>
      <c r="N113" s="30"/>
      <c r="O113" s="30"/>
      <c r="P113" s="30"/>
    </row>
    <row r="114" spans="1:16" s="26" customFormat="1" ht="18.75" customHeight="1" x14ac:dyDescent="0.3">
      <c r="A114" s="25">
        <v>2014</v>
      </c>
      <c r="B114" s="30">
        <v>0.43894491000000002</v>
      </c>
      <c r="C114" s="30">
        <v>0.17286884999999999</v>
      </c>
      <c r="D114" s="30">
        <v>0.63762209000000003</v>
      </c>
      <c r="E114" s="30">
        <v>0.36871165</v>
      </c>
      <c r="F114" s="30">
        <v>0.30999911000000002</v>
      </c>
      <c r="G114" s="30">
        <v>0.29290838000000002</v>
      </c>
      <c r="H114" s="30">
        <v>0.31317099999999998</v>
      </c>
      <c r="I114" s="30"/>
      <c r="J114" s="30"/>
      <c r="K114" s="30"/>
      <c r="L114" s="30"/>
      <c r="M114" s="30"/>
      <c r="N114" s="30"/>
      <c r="O114" s="30"/>
      <c r="P114" s="30"/>
    </row>
    <row r="115" spans="1:16" s="26" customFormat="1" ht="18.75" customHeight="1" x14ac:dyDescent="0.3">
      <c r="A115" s="25">
        <v>2015</v>
      </c>
      <c r="B115" s="30">
        <v>0.44142848000000001</v>
      </c>
      <c r="C115" s="30">
        <v>0.1705382</v>
      </c>
      <c r="D115" s="30">
        <v>0.63648592999999998</v>
      </c>
      <c r="E115" s="30">
        <v>0.36261831</v>
      </c>
      <c r="F115" s="30">
        <v>0.31085415999999999</v>
      </c>
      <c r="G115" s="30">
        <v>0.29747533999999998</v>
      </c>
      <c r="H115" s="30">
        <v>0.32106942999999999</v>
      </c>
      <c r="I115" s="30"/>
      <c r="J115" s="30"/>
      <c r="K115" s="30"/>
      <c r="L115" s="30"/>
      <c r="M115" s="30"/>
      <c r="N115" s="30"/>
      <c r="O115" s="30"/>
      <c r="P115" s="30"/>
    </row>
    <row r="116" spans="1:16" s="26" customFormat="1" ht="18.75" customHeight="1" x14ac:dyDescent="0.35">
      <c r="A116" s="83" t="s">
        <v>23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1:16" s="26" customFormat="1" ht="18.75" customHeight="1" x14ac:dyDescent="0.3">
      <c r="A117" s="25">
        <v>1987</v>
      </c>
      <c r="B117" s="30">
        <v>0.54409414</v>
      </c>
      <c r="C117" s="30">
        <v>0.21491824000000001</v>
      </c>
      <c r="D117" s="30">
        <v>0.71104352000000004</v>
      </c>
      <c r="E117" s="30">
        <v>0.39384702999999999</v>
      </c>
      <c r="F117" s="30">
        <v>0.32621981</v>
      </c>
      <c r="G117" s="30">
        <v>0.29571784000000001</v>
      </c>
      <c r="H117" s="30">
        <v>0.28233469999999999</v>
      </c>
      <c r="I117" s="30"/>
      <c r="J117" s="30">
        <v>0.51179174999999999</v>
      </c>
      <c r="K117" s="30">
        <v>0.206903</v>
      </c>
      <c r="L117" s="30">
        <v>0.69204441999999999</v>
      </c>
      <c r="M117" s="30">
        <v>0.38526483</v>
      </c>
      <c r="N117" s="30">
        <v>0.31896134999999998</v>
      </c>
      <c r="O117" s="30">
        <v>0.28838063000000003</v>
      </c>
      <c r="P117" s="30">
        <v>0.27383332999999999</v>
      </c>
    </row>
    <row r="118" spans="1:16" s="26" customFormat="1" ht="18.75" customHeight="1" x14ac:dyDescent="0.3">
      <c r="A118" s="25">
        <v>1990</v>
      </c>
      <c r="B118" s="30">
        <v>0.53839910999999996</v>
      </c>
      <c r="C118" s="30">
        <v>0.22189072000000001</v>
      </c>
      <c r="D118" s="30">
        <v>0.71807436000000002</v>
      </c>
      <c r="E118" s="30">
        <v>0.39390016</v>
      </c>
      <c r="F118" s="30">
        <v>0.32915520999999998</v>
      </c>
      <c r="G118" s="30">
        <v>0.30323418000000002</v>
      </c>
      <c r="H118" s="30">
        <v>0.29436742999999999</v>
      </c>
      <c r="I118" s="30"/>
      <c r="J118" s="30">
        <v>0.49053963</v>
      </c>
      <c r="K118" s="30">
        <v>0.20390855999999999</v>
      </c>
      <c r="L118" s="30">
        <v>0.68470310999999995</v>
      </c>
      <c r="M118" s="30">
        <v>0.37973760000000001</v>
      </c>
      <c r="N118" s="30">
        <v>0.31518108</v>
      </c>
      <c r="O118" s="30">
        <v>0.28621066000000001</v>
      </c>
      <c r="P118" s="30">
        <v>0.27275989</v>
      </c>
    </row>
    <row r="119" spans="1:16" s="26" customFormat="1" ht="18.75" customHeight="1" x14ac:dyDescent="0.3">
      <c r="A119" s="25">
        <v>1992</v>
      </c>
      <c r="B119" s="30">
        <v>0.49477812999999998</v>
      </c>
      <c r="C119" s="30">
        <v>0.20322312000000001</v>
      </c>
      <c r="D119" s="30">
        <v>0.68512746999999996</v>
      </c>
      <c r="E119" s="30">
        <v>0.38181071</v>
      </c>
      <c r="F119" s="30">
        <v>0.31884538000000001</v>
      </c>
      <c r="G119" s="30">
        <v>0.29126120999999999</v>
      </c>
      <c r="H119" s="30">
        <v>0.27973335999999999</v>
      </c>
      <c r="I119" s="30"/>
      <c r="J119" s="30">
        <v>0.48165026999999999</v>
      </c>
      <c r="K119" s="30">
        <v>0.19921343999999999</v>
      </c>
      <c r="L119" s="30">
        <v>0.67671857999999996</v>
      </c>
      <c r="M119" s="30">
        <v>0.37079914000000003</v>
      </c>
      <c r="N119" s="30">
        <v>0.31098631999999998</v>
      </c>
      <c r="O119" s="30">
        <v>0.28488864000000003</v>
      </c>
      <c r="P119" s="30">
        <v>0.27283970000000002</v>
      </c>
    </row>
    <row r="120" spans="1:16" s="26" customFormat="1" ht="18.75" customHeight="1" x14ac:dyDescent="0.3">
      <c r="A120" s="25">
        <v>1994</v>
      </c>
      <c r="B120" s="30">
        <v>0.52477408999999997</v>
      </c>
      <c r="C120" s="30">
        <v>0.21433157</v>
      </c>
      <c r="D120" s="30">
        <v>0.70271581000000005</v>
      </c>
      <c r="E120" s="30">
        <v>0.39510445</v>
      </c>
      <c r="F120" s="30">
        <v>0.33017927000000002</v>
      </c>
      <c r="G120" s="30">
        <v>0.30215446000000001</v>
      </c>
      <c r="H120" s="30">
        <v>0.29092948000000002</v>
      </c>
      <c r="I120" s="30"/>
      <c r="J120" s="30">
        <v>0.48787247</v>
      </c>
      <c r="K120" s="30">
        <v>0.19774468000000001</v>
      </c>
      <c r="L120" s="30">
        <v>0.67466276999999997</v>
      </c>
      <c r="M120" s="30">
        <v>0.37682826000000003</v>
      </c>
      <c r="N120" s="30">
        <v>0.31198831999999999</v>
      </c>
      <c r="O120" s="30">
        <v>0.28167061999999998</v>
      </c>
      <c r="P120" s="30">
        <v>0.26703061</v>
      </c>
    </row>
    <row r="121" spans="1:16" s="26" customFormat="1" ht="18.75" customHeight="1" x14ac:dyDescent="0.3">
      <c r="A121" s="25">
        <v>1996</v>
      </c>
      <c r="B121" s="30">
        <v>0.51444831000000002</v>
      </c>
      <c r="C121" s="30">
        <v>0.20512461000000001</v>
      </c>
      <c r="D121" s="30">
        <v>0.68562911000000004</v>
      </c>
      <c r="E121" s="30">
        <v>0.38664058000000001</v>
      </c>
      <c r="F121" s="30">
        <v>0.32115553000000002</v>
      </c>
      <c r="G121" s="30">
        <v>0.29159473000000002</v>
      </c>
      <c r="H121" s="30">
        <v>0.27830269000000002</v>
      </c>
      <c r="I121" s="30"/>
      <c r="J121" s="30">
        <v>0.50130944</v>
      </c>
      <c r="K121" s="30">
        <v>0.20108715999999999</v>
      </c>
      <c r="L121" s="30">
        <v>0.67575847</v>
      </c>
      <c r="M121" s="30">
        <v>0.38287142000000002</v>
      </c>
      <c r="N121" s="30">
        <v>0.31824508000000001</v>
      </c>
      <c r="O121" s="30">
        <v>0.28847977000000002</v>
      </c>
      <c r="P121" s="30">
        <v>0.27474345</v>
      </c>
    </row>
    <row r="122" spans="1:16" s="26" customFormat="1" ht="18.75" customHeight="1" x14ac:dyDescent="0.3">
      <c r="A122" s="25">
        <v>1998</v>
      </c>
      <c r="B122" s="30">
        <v>0.51832891999999997</v>
      </c>
      <c r="C122" s="30">
        <v>0.20877683</v>
      </c>
      <c r="D122" s="30">
        <v>0.69296131999999999</v>
      </c>
      <c r="E122" s="30">
        <v>0.38465105999999999</v>
      </c>
      <c r="F122" s="30">
        <v>0.31891468000000001</v>
      </c>
      <c r="G122" s="30">
        <v>0.2893268</v>
      </c>
      <c r="H122" s="30">
        <v>0.27563334</v>
      </c>
      <c r="I122" s="30"/>
      <c r="J122" s="30">
        <v>0.50611706000000001</v>
      </c>
      <c r="K122" s="30">
        <v>0.2054851</v>
      </c>
      <c r="L122" s="30">
        <v>0.68549081999999995</v>
      </c>
      <c r="M122" s="30">
        <v>0.38071410999999999</v>
      </c>
      <c r="N122" s="30">
        <v>0.31480819999999998</v>
      </c>
      <c r="O122" s="30">
        <v>0.28506522000000001</v>
      </c>
      <c r="P122" s="30">
        <v>0.27113358999999998</v>
      </c>
    </row>
    <row r="123" spans="1:16" s="26" customFormat="1" ht="18.75" customHeight="1" x14ac:dyDescent="0.3">
      <c r="A123" s="25">
        <v>2000</v>
      </c>
      <c r="B123" s="30">
        <v>0.50055917000000005</v>
      </c>
      <c r="C123" s="30">
        <v>0.20902908000000001</v>
      </c>
      <c r="D123" s="30">
        <v>0.69383371000000005</v>
      </c>
      <c r="E123" s="30">
        <v>0.38497682999999999</v>
      </c>
      <c r="F123" s="30">
        <v>0.32159036000000002</v>
      </c>
      <c r="G123" s="30">
        <v>0.29392457</v>
      </c>
      <c r="H123" s="30">
        <v>0.28150549000000002</v>
      </c>
      <c r="I123" s="30"/>
      <c r="J123" s="30">
        <v>0.48393237</v>
      </c>
      <c r="K123" s="30">
        <v>0.20440050000000001</v>
      </c>
      <c r="L123" s="30">
        <v>0.68423217000000003</v>
      </c>
      <c r="M123" s="30">
        <v>0.38157584</v>
      </c>
      <c r="N123" s="30">
        <v>0.31627779</v>
      </c>
      <c r="O123" s="30">
        <v>0.28639143</v>
      </c>
      <c r="P123" s="30">
        <v>0.27243192999999999</v>
      </c>
    </row>
    <row r="124" spans="1:16" s="26" customFormat="1" ht="18.75" customHeight="1" x14ac:dyDescent="0.3">
      <c r="A124" s="25">
        <v>2003</v>
      </c>
      <c r="B124" s="30">
        <v>0.47978980999999998</v>
      </c>
      <c r="C124" s="30">
        <v>0.20410703999999999</v>
      </c>
      <c r="D124" s="30">
        <v>0.68216169000000004</v>
      </c>
      <c r="E124" s="30">
        <v>0.37663353999999999</v>
      </c>
      <c r="F124" s="30">
        <v>0.31331069</v>
      </c>
      <c r="G124" s="30">
        <v>0.28658304000000001</v>
      </c>
      <c r="H124" s="30">
        <v>0.27495385</v>
      </c>
      <c r="I124" s="30"/>
      <c r="J124" s="30">
        <v>0.46755342</v>
      </c>
      <c r="K124" s="30">
        <v>0.1989978</v>
      </c>
      <c r="L124" s="30">
        <v>0.67388753999999995</v>
      </c>
      <c r="M124" s="30">
        <v>0.37220521000000001</v>
      </c>
      <c r="N124" s="30">
        <v>0.30883580999999999</v>
      </c>
      <c r="O124" s="30">
        <v>0.28194745999999998</v>
      </c>
      <c r="P124" s="30">
        <v>0.26948337</v>
      </c>
    </row>
    <row r="125" spans="1:16" s="26" customFormat="1" ht="18.75" customHeight="1" x14ac:dyDescent="0.3">
      <c r="A125" s="25">
        <v>2006</v>
      </c>
      <c r="B125" s="30">
        <v>0.45598179999999999</v>
      </c>
      <c r="C125" s="30">
        <v>0.18700124000000001</v>
      </c>
      <c r="D125" s="30">
        <v>0.64852226999999996</v>
      </c>
      <c r="E125" s="30">
        <v>0.36272304</v>
      </c>
      <c r="F125" s="30">
        <v>0.30112579</v>
      </c>
      <c r="G125" s="30">
        <v>0.27200489999999999</v>
      </c>
      <c r="H125" s="30">
        <v>0.25719248</v>
      </c>
      <c r="I125" s="30"/>
      <c r="J125" s="30">
        <v>0.44874596</v>
      </c>
      <c r="K125" s="30">
        <v>0.18419450000000001</v>
      </c>
      <c r="L125" s="30">
        <v>0.64346676000000003</v>
      </c>
      <c r="M125" s="30">
        <v>0.36142132999999999</v>
      </c>
      <c r="N125" s="30">
        <v>0.29906071000000001</v>
      </c>
      <c r="O125" s="30">
        <v>0.26927126000000001</v>
      </c>
      <c r="P125" s="30">
        <v>0.25359338999999997</v>
      </c>
    </row>
    <row r="126" spans="1:16" s="26" customFormat="1" ht="18.75" customHeight="1" x14ac:dyDescent="0.3">
      <c r="A126" s="25">
        <v>2009</v>
      </c>
      <c r="B126" s="30">
        <v>0.44293469000000002</v>
      </c>
      <c r="C126" s="30">
        <v>0.18741409000000001</v>
      </c>
      <c r="D126" s="30">
        <v>0.64521647999999998</v>
      </c>
      <c r="E126" s="30">
        <v>0.36095474999999999</v>
      </c>
      <c r="F126" s="30">
        <v>0.30011219</v>
      </c>
      <c r="G126" s="30">
        <v>0.27161395999999999</v>
      </c>
      <c r="H126" s="30">
        <v>0.25750946000000002</v>
      </c>
      <c r="I126" s="30"/>
      <c r="J126" s="30">
        <v>0.43882152000000002</v>
      </c>
      <c r="K126" s="30">
        <v>0.18438889999999999</v>
      </c>
      <c r="L126" s="30">
        <v>0.63888582000000005</v>
      </c>
      <c r="M126" s="30">
        <v>0.36186122999999998</v>
      </c>
      <c r="N126" s="30">
        <v>0.30149026000000001</v>
      </c>
      <c r="O126" s="30">
        <v>0.27284406999999999</v>
      </c>
      <c r="P126" s="30">
        <v>0.25807218999999998</v>
      </c>
    </row>
    <row r="127" spans="1:16" s="26" customFormat="1" ht="18.75" customHeight="1" x14ac:dyDescent="0.3">
      <c r="A127" s="25">
        <v>2011</v>
      </c>
      <c r="B127" s="30">
        <v>0.43891459999999999</v>
      </c>
      <c r="C127" s="30">
        <v>0.18737591000000001</v>
      </c>
      <c r="D127" s="30">
        <v>0.63211852999999996</v>
      </c>
      <c r="E127" s="30">
        <v>0.37084196000000003</v>
      </c>
      <c r="F127" s="30">
        <v>0.30878209000000001</v>
      </c>
      <c r="G127" s="30">
        <v>0.27853502000000002</v>
      </c>
      <c r="H127" s="30">
        <v>0.26414829000000001</v>
      </c>
      <c r="I127" s="30"/>
      <c r="J127" s="30">
        <v>0.43399399999999999</v>
      </c>
      <c r="K127" s="30">
        <v>0.18513092</v>
      </c>
      <c r="L127" s="30">
        <v>0.62872662999999995</v>
      </c>
      <c r="M127" s="30">
        <v>0.36903205</v>
      </c>
      <c r="N127" s="30">
        <v>0.30614957999999998</v>
      </c>
      <c r="O127" s="30">
        <v>0.27507652999999999</v>
      </c>
      <c r="P127" s="30">
        <v>0.2601135</v>
      </c>
    </row>
    <row r="128" spans="1:16" s="26" customFormat="1" ht="18.75" customHeight="1" x14ac:dyDescent="0.3">
      <c r="A128" s="25">
        <v>2013</v>
      </c>
      <c r="B128" s="30">
        <v>0.42635102000000002</v>
      </c>
      <c r="C128" s="30">
        <v>0.18464662000000001</v>
      </c>
      <c r="D128" s="30">
        <v>0.63189439000000003</v>
      </c>
      <c r="E128" s="30">
        <v>0.35525698999999999</v>
      </c>
      <c r="F128" s="30">
        <v>0.29533894999999999</v>
      </c>
      <c r="G128" s="30">
        <v>0.26778531999999999</v>
      </c>
      <c r="H128" s="30">
        <v>0.25485078999999999</v>
      </c>
      <c r="I128" s="30"/>
      <c r="J128" s="30">
        <v>0.42167871000000001</v>
      </c>
      <c r="K128" s="30">
        <v>0.18286865999999999</v>
      </c>
      <c r="L128" s="30">
        <v>0.62907953000000005</v>
      </c>
      <c r="M128" s="30">
        <v>0.3567613</v>
      </c>
      <c r="N128" s="30">
        <v>0.29597572</v>
      </c>
      <c r="O128" s="30">
        <v>0.26784291999999998</v>
      </c>
      <c r="P128" s="30">
        <v>0.25459510000000002</v>
      </c>
    </row>
    <row r="129" spans="1:19" s="20" customFormat="1" ht="18.75" customHeight="1" x14ac:dyDescent="0.3">
      <c r="A129" s="33" t="s">
        <v>181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s="26" customFormat="1" ht="18.75" customHeight="1" x14ac:dyDescent="0.3">
      <c r="A130" s="25">
        <v>2013</v>
      </c>
      <c r="B130" s="30">
        <v>0.39032483000000001</v>
      </c>
      <c r="C130" s="30">
        <v>0.16315035999999999</v>
      </c>
      <c r="D130" s="30">
        <v>0.58976161000000005</v>
      </c>
      <c r="E130" s="30">
        <v>0.33702843999999998</v>
      </c>
      <c r="F130" s="30">
        <v>0.27996348999999998</v>
      </c>
      <c r="G130" s="30">
        <v>0.25150275</v>
      </c>
      <c r="H130" s="30">
        <v>0.23635168000000001</v>
      </c>
      <c r="I130" s="30"/>
      <c r="J130" s="30">
        <v>0.35974799000000002</v>
      </c>
      <c r="K130" s="30">
        <v>0.15164883000000001</v>
      </c>
      <c r="L130" s="30">
        <v>0.55344541000000003</v>
      </c>
      <c r="M130" s="30">
        <v>0.32104750999999998</v>
      </c>
      <c r="N130" s="30">
        <v>0.26782845999999999</v>
      </c>
      <c r="O130" s="30">
        <v>0.24141473999999999</v>
      </c>
      <c r="P130" s="30">
        <v>0.22778303999999999</v>
      </c>
    </row>
    <row r="131" spans="1:19" s="26" customFormat="1" ht="18.75" customHeight="1" x14ac:dyDescent="0.3">
      <c r="A131" s="25">
        <v>2015</v>
      </c>
      <c r="B131" s="30">
        <v>0.41018350999999997</v>
      </c>
      <c r="C131" s="30">
        <v>0.16196859999999999</v>
      </c>
      <c r="D131" s="30">
        <v>0.59438926000000003</v>
      </c>
      <c r="E131" s="30">
        <v>0.34234004000000001</v>
      </c>
      <c r="F131" s="30">
        <v>0.28048688999999999</v>
      </c>
      <c r="G131" s="30">
        <v>0.24860409999999999</v>
      </c>
      <c r="H131" s="30">
        <v>0.23201042999999999</v>
      </c>
      <c r="I131" s="30"/>
      <c r="J131" s="30">
        <v>0.35094563000000001</v>
      </c>
      <c r="K131" s="30">
        <v>0.14489731</v>
      </c>
      <c r="L131" s="30">
        <v>0.53882861999999998</v>
      </c>
      <c r="M131" s="30">
        <v>0.31148293999999999</v>
      </c>
      <c r="N131" s="30">
        <v>0.26022970000000001</v>
      </c>
      <c r="O131" s="30">
        <v>0.23466991000000001</v>
      </c>
      <c r="P131" s="30">
        <v>0.22072138999999999</v>
      </c>
    </row>
    <row r="132" spans="1:19" s="26" customFormat="1" ht="18.75" customHeight="1" x14ac:dyDescent="0.35">
      <c r="A132" s="83" t="s">
        <v>48</v>
      </c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1:19" s="26" customFormat="1" ht="18.75" customHeight="1" x14ac:dyDescent="0.3">
      <c r="A133" s="26" t="s">
        <v>84</v>
      </c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spans="1:19" s="26" customFormat="1" ht="18.75" customHeight="1" x14ac:dyDescent="0.3">
      <c r="A134" s="25">
        <v>2001</v>
      </c>
      <c r="B134" s="30">
        <v>0.50160086999999998</v>
      </c>
      <c r="C134" s="30">
        <v>0.20357543</v>
      </c>
      <c r="D134" s="30">
        <v>0.70302085999999997</v>
      </c>
      <c r="E134" s="30">
        <v>0.39350629999999998</v>
      </c>
      <c r="F134" s="30">
        <v>0.32509778</v>
      </c>
      <c r="G134" s="30">
        <v>0.29867266999999997</v>
      </c>
      <c r="H134" s="30">
        <v>0.30132331000000001</v>
      </c>
      <c r="I134" s="30"/>
      <c r="J134" s="30"/>
      <c r="K134" s="30"/>
      <c r="L134" s="30"/>
      <c r="M134" s="30"/>
      <c r="N134" s="30"/>
      <c r="O134" s="30"/>
      <c r="P134" s="30"/>
    </row>
    <row r="135" spans="1:19" s="26" customFormat="1" ht="18.75" customHeight="1" x14ac:dyDescent="0.3">
      <c r="A135" s="25">
        <v>2002</v>
      </c>
      <c r="B135" s="30">
        <v>0.57172970999999995</v>
      </c>
      <c r="C135" s="30">
        <v>0.21605563999999999</v>
      </c>
      <c r="D135" s="30">
        <v>0.72960373999999995</v>
      </c>
      <c r="E135" s="30">
        <v>0.3987752</v>
      </c>
      <c r="F135" s="30">
        <v>0.33084303999999998</v>
      </c>
      <c r="G135" s="30">
        <v>0.30211637000000002</v>
      </c>
      <c r="H135" s="30">
        <v>0.29374943999999997</v>
      </c>
      <c r="I135" s="30"/>
      <c r="J135" s="30">
        <v>0.49822155000000001</v>
      </c>
      <c r="K135" s="30">
        <v>0.20295398000000001</v>
      </c>
      <c r="L135" s="30">
        <v>0.69133407999999996</v>
      </c>
      <c r="M135" s="30">
        <v>0.38685504999999998</v>
      </c>
      <c r="N135" s="30">
        <v>0.31943813999999998</v>
      </c>
      <c r="O135" s="30">
        <v>0.28974657999999998</v>
      </c>
      <c r="P135" s="30">
        <v>0.27869122000000002</v>
      </c>
    </row>
    <row r="136" spans="1:19" s="26" customFormat="1" ht="18.75" customHeight="1" x14ac:dyDescent="0.3">
      <c r="A136" s="25">
        <v>2003</v>
      </c>
      <c r="B136" s="30">
        <v>0.49785272000000003</v>
      </c>
      <c r="C136" s="30">
        <v>0.19470915999999999</v>
      </c>
      <c r="D136" s="30">
        <v>0.68116628999999995</v>
      </c>
      <c r="E136" s="30">
        <v>0.37682174000000002</v>
      </c>
      <c r="F136" s="30">
        <v>0.30907829999999997</v>
      </c>
      <c r="G136" s="30">
        <v>0.2768351</v>
      </c>
      <c r="H136" s="30">
        <v>0.26219174000000001</v>
      </c>
      <c r="I136" s="30"/>
      <c r="J136" s="30">
        <v>0.45950846000000001</v>
      </c>
      <c r="K136" s="30">
        <v>0.18343052000000001</v>
      </c>
      <c r="L136" s="30">
        <v>0.65440582000000003</v>
      </c>
      <c r="M136" s="30">
        <v>0.36801117</v>
      </c>
      <c r="N136" s="30">
        <v>0.30069942</v>
      </c>
      <c r="O136" s="30">
        <v>0.26697526999999999</v>
      </c>
      <c r="P136" s="30">
        <v>0.24972304000000001</v>
      </c>
    </row>
    <row r="137" spans="1:19" s="26" customFormat="1" ht="18.75" customHeight="1" x14ac:dyDescent="0.3">
      <c r="A137" s="25">
        <v>2004</v>
      </c>
      <c r="B137" s="30">
        <v>0.52229208999999999</v>
      </c>
      <c r="C137" s="30">
        <v>0.20750492000000001</v>
      </c>
      <c r="D137" s="30">
        <v>0.70027024000000004</v>
      </c>
      <c r="E137" s="30">
        <v>0.38366493000000002</v>
      </c>
      <c r="F137" s="30">
        <v>0.31893621</v>
      </c>
      <c r="G137" s="30">
        <v>0.29027858000000001</v>
      </c>
      <c r="H137" s="30">
        <v>0.27856834000000003</v>
      </c>
      <c r="I137" s="30"/>
      <c r="J137" s="30">
        <v>0.47588382000000001</v>
      </c>
      <c r="K137" s="30">
        <v>0.19359308</v>
      </c>
      <c r="L137" s="30">
        <v>0.66623796000000002</v>
      </c>
      <c r="M137" s="30">
        <v>0.36602315000000002</v>
      </c>
      <c r="N137" s="30">
        <v>0.30389119999999997</v>
      </c>
      <c r="O137" s="30">
        <v>0.27561664000000002</v>
      </c>
      <c r="P137" s="30">
        <v>0.26266263000000001</v>
      </c>
    </row>
    <row r="138" spans="1:19" s="26" customFormat="1" ht="18.75" customHeight="1" x14ac:dyDescent="0.3">
      <c r="A138" s="25">
        <v>2005</v>
      </c>
      <c r="B138" s="30">
        <v>0.50781381999999997</v>
      </c>
      <c r="C138" s="30">
        <v>0.20049217</v>
      </c>
      <c r="D138" s="30">
        <v>0.68449294000000005</v>
      </c>
      <c r="E138" s="30">
        <v>0.38365669000000002</v>
      </c>
      <c r="F138" s="30">
        <v>0.31525057000000001</v>
      </c>
      <c r="G138" s="30">
        <v>0.28219464</v>
      </c>
      <c r="H138" s="30">
        <v>0.26597701000000001</v>
      </c>
      <c r="I138" s="30"/>
      <c r="J138" s="30">
        <v>0.46558080000000002</v>
      </c>
      <c r="K138" s="30">
        <v>0.18789349</v>
      </c>
      <c r="L138" s="30">
        <v>0.65637592</v>
      </c>
      <c r="M138" s="30">
        <v>0.36455859000000002</v>
      </c>
      <c r="N138" s="30">
        <v>0.30029217000000002</v>
      </c>
      <c r="O138" s="30">
        <v>0.26869735</v>
      </c>
      <c r="P138" s="30">
        <v>0.25224532</v>
      </c>
    </row>
    <row r="139" spans="1:19" s="26" customFormat="1" ht="18.75" customHeight="1" x14ac:dyDescent="0.3">
      <c r="A139" s="26" t="s">
        <v>106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spans="1:19" s="26" customFormat="1" ht="18.75" customHeight="1" x14ac:dyDescent="0.3">
      <c r="A140" s="25">
        <v>2008</v>
      </c>
      <c r="B140" s="30">
        <v>0.53039957000000004</v>
      </c>
      <c r="C140" s="30">
        <v>0.19999465</v>
      </c>
      <c r="D140" s="30">
        <v>0.69427559000000005</v>
      </c>
      <c r="E140" s="30">
        <v>0.38103184000000001</v>
      </c>
      <c r="F140" s="30">
        <v>0.31258504999999998</v>
      </c>
      <c r="G140" s="30">
        <v>0.27983375999999999</v>
      </c>
      <c r="H140" s="30">
        <v>0.26409191999999998</v>
      </c>
      <c r="I140" s="30"/>
      <c r="J140" s="30">
        <v>0.49824745999999998</v>
      </c>
      <c r="K140" s="30">
        <v>0.18799326</v>
      </c>
      <c r="L140" s="30">
        <v>0.67227342999999995</v>
      </c>
      <c r="M140" s="30">
        <v>0.36994580999999999</v>
      </c>
      <c r="N140" s="30">
        <v>0.30150347</v>
      </c>
      <c r="O140" s="30">
        <v>0.26706924999999998</v>
      </c>
      <c r="P140" s="30">
        <v>0.24807445</v>
      </c>
    </row>
    <row r="141" spans="1:19" s="26" customFormat="1" ht="18.75" customHeight="1" x14ac:dyDescent="0.3">
      <c r="A141" s="25">
        <v>2009</v>
      </c>
      <c r="B141" s="30">
        <v>0.52318905999999998</v>
      </c>
      <c r="C141" s="30">
        <v>0.19964441999999999</v>
      </c>
      <c r="D141" s="30">
        <v>0.69332123000000001</v>
      </c>
      <c r="E141" s="30">
        <v>0.38491249</v>
      </c>
      <c r="F141" s="30">
        <v>0.31772568000000001</v>
      </c>
      <c r="G141" s="30">
        <v>0.29021606</v>
      </c>
      <c r="H141" s="30">
        <v>0.28676488</v>
      </c>
      <c r="I141" s="30"/>
      <c r="J141" s="30">
        <v>0.48897678</v>
      </c>
      <c r="K141" s="30">
        <v>0.18844559</v>
      </c>
      <c r="L141" s="30">
        <v>0.67084885000000005</v>
      </c>
      <c r="M141" s="30">
        <v>0.37459149000000003</v>
      </c>
      <c r="N141" s="30">
        <v>0.30659249</v>
      </c>
      <c r="O141" s="30">
        <v>0.27362250999999999</v>
      </c>
      <c r="P141" s="30">
        <v>0.25905188000000001</v>
      </c>
    </row>
    <row r="142" spans="1:19" s="26" customFormat="1" ht="18.75" customHeight="1" x14ac:dyDescent="0.3">
      <c r="A142" s="25">
        <v>2010</v>
      </c>
      <c r="B142" s="30">
        <v>0.52513233999999998</v>
      </c>
      <c r="C142" s="30">
        <v>0.19976577000000001</v>
      </c>
      <c r="D142" s="30">
        <v>0.68892191999999997</v>
      </c>
      <c r="E142" s="30">
        <v>0.38734132999999998</v>
      </c>
      <c r="F142" s="30">
        <v>0.32009100000000001</v>
      </c>
      <c r="G142" s="30">
        <v>0.28960491999999999</v>
      </c>
      <c r="H142" s="30">
        <v>0.28090541000000002</v>
      </c>
      <c r="I142" s="30"/>
      <c r="J142" s="30">
        <v>0.48091328</v>
      </c>
      <c r="K142" s="30">
        <v>0.18684124999999999</v>
      </c>
      <c r="L142" s="30">
        <v>0.66250814999999996</v>
      </c>
      <c r="M142" s="30">
        <v>0.36717076999999998</v>
      </c>
      <c r="N142" s="30">
        <v>0.30128238000000002</v>
      </c>
      <c r="O142" s="30">
        <v>0.26893929</v>
      </c>
      <c r="P142" s="30">
        <v>0.25272118999999998</v>
      </c>
    </row>
    <row r="143" spans="1:19" s="26" customFormat="1" ht="18.75" customHeight="1" x14ac:dyDescent="0.3">
      <c r="A143" s="25">
        <v>2011</v>
      </c>
      <c r="B143" s="30">
        <v>0.50245925999999996</v>
      </c>
      <c r="C143" s="30">
        <v>0.18911538999999999</v>
      </c>
      <c r="D143" s="30">
        <v>0.67206723000000002</v>
      </c>
      <c r="E143" s="30">
        <v>0.37682320000000002</v>
      </c>
      <c r="F143" s="30">
        <v>0.30949093</v>
      </c>
      <c r="G143" s="30">
        <v>0.27885554000000001</v>
      </c>
      <c r="H143" s="30">
        <v>0.26776140999999998</v>
      </c>
      <c r="I143" s="30"/>
      <c r="J143" s="30">
        <v>0.46440104999999998</v>
      </c>
      <c r="K143" s="30">
        <v>0.17866418000000001</v>
      </c>
      <c r="L143" s="30">
        <v>0.64872892000000004</v>
      </c>
      <c r="M143" s="30">
        <v>0.36208782</v>
      </c>
      <c r="N143" s="30">
        <v>0.29516675999999997</v>
      </c>
      <c r="O143" s="30">
        <v>0.26181758999999999</v>
      </c>
      <c r="P143" s="30">
        <v>0.24421918000000001</v>
      </c>
    </row>
    <row r="144" spans="1:19" s="26" customFormat="1" ht="18.75" customHeight="1" x14ac:dyDescent="0.3">
      <c r="A144" s="25">
        <v>2012</v>
      </c>
      <c r="B144" s="30">
        <v>0.49755824999999998</v>
      </c>
      <c r="C144" s="30">
        <v>0.18431710000000001</v>
      </c>
      <c r="D144" s="30">
        <v>0.66808772000000005</v>
      </c>
      <c r="E144" s="30">
        <v>0.37257148000000001</v>
      </c>
      <c r="F144" s="30">
        <v>0.30440535000000002</v>
      </c>
      <c r="G144" s="30">
        <v>0.27105854000000001</v>
      </c>
      <c r="H144" s="30">
        <v>0.25853071999999999</v>
      </c>
      <c r="I144" s="30"/>
      <c r="J144" s="30">
        <v>0.46803995999999998</v>
      </c>
      <c r="K144" s="30">
        <v>0.17363259</v>
      </c>
      <c r="L144" s="30">
        <v>0.64111982999999995</v>
      </c>
      <c r="M144" s="30">
        <v>0.35957602999999999</v>
      </c>
      <c r="N144" s="30">
        <v>0.29232155999999998</v>
      </c>
      <c r="O144" s="30">
        <v>0.25697638</v>
      </c>
      <c r="P144" s="30">
        <v>0.23660992</v>
      </c>
    </row>
    <row r="145" spans="1:16" s="26" customFormat="1" ht="18.75" customHeight="1" x14ac:dyDescent="0.3">
      <c r="A145" s="25">
        <v>2013</v>
      </c>
      <c r="B145" s="30">
        <v>0.50057457999999999</v>
      </c>
      <c r="C145" s="30">
        <v>0.18553964000000001</v>
      </c>
      <c r="D145" s="30">
        <v>0.66815252999999997</v>
      </c>
      <c r="E145" s="30">
        <v>0.37123323000000003</v>
      </c>
      <c r="F145" s="30">
        <v>0.30321744</v>
      </c>
      <c r="G145" s="30">
        <v>0.27031158999999999</v>
      </c>
      <c r="H145" s="30">
        <v>0.25647769999999998</v>
      </c>
      <c r="I145" s="30"/>
      <c r="J145" s="30">
        <v>0.46563315</v>
      </c>
      <c r="K145" s="30">
        <v>0.17657342000000001</v>
      </c>
      <c r="L145" s="30">
        <v>0.64292895000000005</v>
      </c>
      <c r="M145" s="30">
        <v>0.35942248999999998</v>
      </c>
      <c r="N145" s="30">
        <v>0.29338620999999998</v>
      </c>
      <c r="O145" s="30">
        <v>0.25936081999999999</v>
      </c>
      <c r="P145" s="30">
        <v>0.23983152999999999</v>
      </c>
    </row>
    <row r="146" spans="1:16" s="26" customFormat="1" ht="18.75" customHeight="1" x14ac:dyDescent="0.3">
      <c r="A146" s="25">
        <v>2014</v>
      </c>
      <c r="B146" s="30">
        <v>0.49215625000000002</v>
      </c>
      <c r="C146" s="30">
        <v>0.18704639000000001</v>
      </c>
      <c r="D146" s="30">
        <v>0.66746620999999995</v>
      </c>
      <c r="E146" s="30">
        <v>0.37149289000000002</v>
      </c>
      <c r="F146" s="30">
        <v>0.30258792000000001</v>
      </c>
      <c r="G146" s="30">
        <v>0.26936858000000002</v>
      </c>
      <c r="H146" s="30">
        <v>0.25478503000000002</v>
      </c>
      <c r="I146" s="30"/>
      <c r="J146" s="30">
        <v>0.46100744999999999</v>
      </c>
      <c r="K146" s="30">
        <v>0.17823164999999999</v>
      </c>
      <c r="L146" s="30">
        <v>0.64208606000000001</v>
      </c>
      <c r="M146" s="30">
        <v>0.35527884999999998</v>
      </c>
      <c r="N146" s="30">
        <v>0.29126874000000003</v>
      </c>
      <c r="O146" s="30">
        <v>0.25894215999999998</v>
      </c>
      <c r="P146" s="30">
        <v>0.24127628000000001</v>
      </c>
    </row>
    <row r="147" spans="1:16" s="26" customFormat="1" ht="18.75" customHeight="1" x14ac:dyDescent="0.3">
      <c r="A147" s="25">
        <v>2015</v>
      </c>
      <c r="B147" s="30">
        <v>0.46803534000000002</v>
      </c>
      <c r="C147" s="30">
        <v>0.16992209999999999</v>
      </c>
      <c r="D147" s="30">
        <v>0.63377950999999999</v>
      </c>
      <c r="E147" s="30">
        <v>0.35405342000000001</v>
      </c>
      <c r="F147" s="30">
        <v>0.28800902</v>
      </c>
      <c r="G147" s="30">
        <v>0.25334023</v>
      </c>
      <c r="H147" s="30">
        <v>0.23400699999999999</v>
      </c>
      <c r="I147" s="30"/>
      <c r="J147" s="30">
        <v>0.43459051999999998</v>
      </c>
      <c r="K147" s="30">
        <v>0.16213654999999999</v>
      </c>
      <c r="L147" s="30">
        <v>0.61103364000000004</v>
      </c>
      <c r="M147" s="30">
        <v>0.34492755000000003</v>
      </c>
      <c r="N147" s="30">
        <v>0.28021765999999998</v>
      </c>
      <c r="O147" s="30">
        <v>0.24518744000000001</v>
      </c>
      <c r="P147" s="30">
        <v>0.22400479000000001</v>
      </c>
    </row>
    <row r="148" spans="1:16" s="26" customFormat="1" ht="18.75" customHeight="1" x14ac:dyDescent="0.35">
      <c r="A148" s="83" t="s">
        <v>53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1:16" s="26" customFormat="1" ht="18.75" customHeight="1" x14ac:dyDescent="0.3">
      <c r="A149" s="28" t="s">
        <v>150</v>
      </c>
    </row>
    <row r="150" spans="1:16" s="26" customFormat="1" ht="18.75" customHeight="1" x14ac:dyDescent="0.3">
      <c r="A150" s="28" t="s">
        <v>154</v>
      </c>
    </row>
    <row r="151" spans="1:16" s="26" customFormat="1" ht="18.75" customHeight="1" x14ac:dyDescent="0.3">
      <c r="A151" s="25">
        <v>1989</v>
      </c>
      <c r="B151" s="30">
        <v>0.39154549999999999</v>
      </c>
      <c r="C151" s="30">
        <v>0.13683641999999999</v>
      </c>
      <c r="D151" s="30">
        <v>0.54473565000000002</v>
      </c>
      <c r="E151" s="30">
        <v>0.3195653</v>
      </c>
      <c r="F151" s="30">
        <v>0.25653568999999998</v>
      </c>
      <c r="G151" s="30">
        <v>0.21817821000000001</v>
      </c>
      <c r="H151" s="30">
        <v>0.19314131000000001</v>
      </c>
      <c r="I151" s="30"/>
      <c r="J151" s="30">
        <v>0.38078093000000002</v>
      </c>
      <c r="K151" s="30">
        <v>0.13018577000000001</v>
      </c>
      <c r="L151" s="30">
        <v>0.52476962999999999</v>
      </c>
      <c r="M151" s="30">
        <v>0.30956716000000001</v>
      </c>
      <c r="N151" s="30">
        <v>0.24868003999999999</v>
      </c>
      <c r="O151" s="30">
        <v>0.21103430000000001</v>
      </c>
      <c r="P151" s="30">
        <v>0.18598892</v>
      </c>
    </row>
    <row r="152" spans="1:16" s="26" customFormat="1" ht="18.75" customHeight="1" x14ac:dyDescent="0.3">
      <c r="A152" s="25">
        <v>1990</v>
      </c>
      <c r="B152" s="30">
        <v>0.40364371999999998</v>
      </c>
      <c r="C152" s="30">
        <v>0.13750612000000001</v>
      </c>
      <c r="D152" s="30">
        <v>0.54225164999999997</v>
      </c>
      <c r="E152" s="30">
        <v>0.31776351000000003</v>
      </c>
      <c r="F152" s="30">
        <v>0.25359499000000002</v>
      </c>
      <c r="G152" s="30">
        <v>0.21375285999999999</v>
      </c>
      <c r="H152" s="30">
        <v>0.1859297</v>
      </c>
      <c r="I152" s="30"/>
      <c r="J152" s="30">
        <v>0.38462407999999998</v>
      </c>
      <c r="K152" s="30">
        <v>0.13154133000000001</v>
      </c>
      <c r="L152" s="30">
        <v>0.53105069999999999</v>
      </c>
      <c r="M152" s="30">
        <v>0.31260138999999998</v>
      </c>
      <c r="N152" s="30">
        <v>0.24988477000000001</v>
      </c>
      <c r="O152" s="30">
        <v>0.21024174000000001</v>
      </c>
      <c r="P152" s="30">
        <v>0.18240281</v>
      </c>
    </row>
    <row r="153" spans="1:16" s="26" customFormat="1" ht="18.75" customHeight="1" x14ac:dyDescent="0.3">
      <c r="A153" s="25">
        <v>1991</v>
      </c>
      <c r="B153" s="30">
        <v>0.41557139999999998</v>
      </c>
      <c r="C153" s="30">
        <v>0.14030727000000001</v>
      </c>
      <c r="D153" s="30">
        <v>0.56324753999999999</v>
      </c>
      <c r="E153" s="30">
        <v>0.32774333999999999</v>
      </c>
      <c r="F153" s="30">
        <v>0.26290359000000002</v>
      </c>
      <c r="G153" s="30">
        <v>0.22385986999999999</v>
      </c>
      <c r="H153" s="30">
        <v>0.19861899</v>
      </c>
      <c r="I153" s="30"/>
      <c r="J153" s="30">
        <v>0.40185366</v>
      </c>
      <c r="K153" s="30">
        <v>0.13726490999999999</v>
      </c>
      <c r="L153" s="30">
        <v>0.54946242999999995</v>
      </c>
      <c r="M153" s="30">
        <v>0.32342296999999998</v>
      </c>
      <c r="N153" s="30">
        <v>0.25964819</v>
      </c>
      <c r="O153" s="30">
        <v>0.22083699000000001</v>
      </c>
      <c r="P153" s="30">
        <v>0.19541063</v>
      </c>
    </row>
    <row r="154" spans="1:16" s="26" customFormat="1" ht="18.75" customHeight="1" x14ac:dyDescent="0.3">
      <c r="A154" s="25">
        <v>1992</v>
      </c>
      <c r="B154" s="30">
        <v>0.40555948000000003</v>
      </c>
      <c r="C154" s="30">
        <v>0.14024834</v>
      </c>
      <c r="D154" s="30">
        <v>0.55169847999999999</v>
      </c>
      <c r="E154" s="30">
        <v>0.32559294999999999</v>
      </c>
      <c r="F154" s="30">
        <v>0.26191895999999998</v>
      </c>
      <c r="G154" s="30">
        <v>0.22332532999999999</v>
      </c>
      <c r="H154" s="30">
        <v>0.19886075</v>
      </c>
      <c r="I154" s="30"/>
      <c r="J154" s="30">
        <v>0.39330205000000001</v>
      </c>
      <c r="K154" s="30">
        <v>0.13627466999999999</v>
      </c>
      <c r="L154" s="30">
        <v>0.53927256999999995</v>
      </c>
      <c r="M154" s="30">
        <v>0.31874609999999998</v>
      </c>
      <c r="N154" s="30">
        <v>0.25619628999999999</v>
      </c>
      <c r="O154" s="30">
        <v>0.21785177</v>
      </c>
      <c r="P154" s="30">
        <v>0.19276955000000001</v>
      </c>
    </row>
    <row r="155" spans="1:16" s="26" customFormat="1" ht="18.75" customHeight="1" x14ac:dyDescent="0.3">
      <c r="A155" s="25">
        <v>1993</v>
      </c>
      <c r="B155" s="30">
        <v>0.41557787000000002</v>
      </c>
      <c r="C155" s="30">
        <v>0.14373869</v>
      </c>
      <c r="D155" s="30">
        <v>0.55387920000000002</v>
      </c>
      <c r="E155" s="30">
        <v>0.32308087000000002</v>
      </c>
      <c r="F155" s="30">
        <v>0.25971934000000002</v>
      </c>
      <c r="G155" s="30">
        <v>0.22256132000000001</v>
      </c>
      <c r="H155" s="30">
        <v>0.20012750000000001</v>
      </c>
      <c r="I155" s="30"/>
      <c r="J155" s="30">
        <v>0.40643625</v>
      </c>
      <c r="K155" s="30">
        <v>0.13983295000000001</v>
      </c>
      <c r="L155" s="30">
        <v>0.54474129999999998</v>
      </c>
      <c r="M155" s="30">
        <v>0.31751499</v>
      </c>
      <c r="N155" s="30">
        <v>0.25552467000000001</v>
      </c>
      <c r="O155" s="30">
        <v>0.21850080999999999</v>
      </c>
      <c r="P155" s="30">
        <v>0.19487315999999999</v>
      </c>
    </row>
    <row r="156" spans="1:16" s="26" customFormat="1" ht="18.75" customHeight="1" x14ac:dyDescent="0.3">
      <c r="A156" s="25">
        <v>1994</v>
      </c>
      <c r="B156" s="30">
        <v>0.40768923000000001</v>
      </c>
      <c r="C156" s="30">
        <v>0.14656232</v>
      </c>
      <c r="D156" s="30">
        <v>0.56940148000000002</v>
      </c>
      <c r="E156" s="30">
        <v>0.32787516999999999</v>
      </c>
      <c r="F156" s="30">
        <v>0.26470506999999999</v>
      </c>
      <c r="G156" s="30">
        <v>0.22848551</v>
      </c>
      <c r="H156" s="30">
        <v>0.20634976999999999</v>
      </c>
      <c r="I156" s="30"/>
      <c r="J156" s="30">
        <v>0.39414502000000001</v>
      </c>
      <c r="K156" s="30">
        <v>0.13819419999999999</v>
      </c>
      <c r="L156" s="30">
        <v>0.54994483000000005</v>
      </c>
      <c r="M156" s="30">
        <v>0.32086109000000002</v>
      </c>
      <c r="N156" s="30">
        <v>0.25888589000000001</v>
      </c>
      <c r="O156" s="30">
        <v>0.22248045</v>
      </c>
      <c r="P156" s="30">
        <v>0.19947639</v>
      </c>
    </row>
    <row r="157" spans="1:16" s="26" customFormat="1" ht="18.75" customHeight="1" x14ac:dyDescent="0.3">
      <c r="A157" s="25">
        <v>1995</v>
      </c>
      <c r="B157" s="30">
        <v>0.40847672000000002</v>
      </c>
      <c r="C157" s="30">
        <v>0.14181819000000001</v>
      </c>
      <c r="D157" s="30">
        <v>0.55363415000000005</v>
      </c>
      <c r="E157" s="30">
        <v>0.32017483000000002</v>
      </c>
      <c r="F157" s="30">
        <v>0.25731535999999999</v>
      </c>
      <c r="G157" s="30">
        <v>0.21874109</v>
      </c>
      <c r="H157" s="30">
        <v>0.19193442999999999</v>
      </c>
      <c r="I157" s="30"/>
      <c r="J157" s="30">
        <v>0.39114442999999999</v>
      </c>
      <c r="K157" s="30">
        <v>0.13542109999999999</v>
      </c>
      <c r="L157" s="30">
        <v>0.53762796999999996</v>
      </c>
      <c r="M157" s="30">
        <v>0.31692546999999999</v>
      </c>
      <c r="N157" s="30">
        <v>0.25356542999999998</v>
      </c>
      <c r="O157" s="30">
        <v>0.21461515</v>
      </c>
      <c r="P157" s="30">
        <v>0.18779641</v>
      </c>
    </row>
    <row r="158" spans="1:16" s="26" customFormat="1" ht="18.75" customHeight="1" x14ac:dyDescent="0.3">
      <c r="A158" s="25">
        <v>1996</v>
      </c>
      <c r="B158" s="30">
        <v>0.42505224000000003</v>
      </c>
      <c r="C158" s="30">
        <v>0.14756343</v>
      </c>
      <c r="D158" s="30">
        <v>0.56710501999999996</v>
      </c>
      <c r="E158" s="30">
        <v>0.32862817</v>
      </c>
      <c r="F158" s="30">
        <v>0.26239642000000002</v>
      </c>
      <c r="G158" s="30">
        <v>0.22225327</v>
      </c>
      <c r="H158" s="30">
        <v>0.19496461000000001</v>
      </c>
      <c r="I158" s="30"/>
      <c r="J158" s="30">
        <v>0.40525021999999999</v>
      </c>
      <c r="K158" s="30">
        <v>0.14118963000000001</v>
      </c>
      <c r="L158" s="30">
        <v>0.55026942999999995</v>
      </c>
      <c r="M158" s="30">
        <v>0.32206706000000002</v>
      </c>
      <c r="N158" s="30">
        <v>0.25767897000000001</v>
      </c>
      <c r="O158" s="30">
        <v>0.21830055000000001</v>
      </c>
      <c r="P158" s="30">
        <v>0.19137244</v>
      </c>
    </row>
    <row r="159" spans="1:16" s="26" customFormat="1" ht="18.75" customHeight="1" x14ac:dyDescent="0.3">
      <c r="A159" s="25">
        <v>1997</v>
      </c>
      <c r="B159" s="30">
        <v>0.41248140999999999</v>
      </c>
      <c r="C159" s="30">
        <v>0.1438709</v>
      </c>
      <c r="D159" s="30">
        <v>0.55964340999999995</v>
      </c>
      <c r="E159" s="30">
        <v>0.32415125</v>
      </c>
      <c r="F159" s="30">
        <v>0.26005080000000003</v>
      </c>
      <c r="G159" s="30">
        <v>0.22141737</v>
      </c>
      <c r="H159" s="30">
        <v>0.19514620999999999</v>
      </c>
      <c r="I159" s="30"/>
      <c r="J159" s="30">
        <v>0.39524636000000002</v>
      </c>
      <c r="K159" s="30">
        <v>0.13704593000000001</v>
      </c>
      <c r="L159" s="30">
        <v>0.54231697000000001</v>
      </c>
      <c r="M159" s="30">
        <v>0.31649896</v>
      </c>
      <c r="N159" s="30">
        <v>0.25419443000000003</v>
      </c>
      <c r="O159" s="30">
        <v>0.21624562999999999</v>
      </c>
      <c r="P159" s="30">
        <v>0.19023248000000001</v>
      </c>
    </row>
    <row r="160" spans="1:16" s="26" customFormat="1" ht="18.75" customHeight="1" x14ac:dyDescent="0.3">
      <c r="A160" s="25">
        <v>1998</v>
      </c>
      <c r="B160" s="30">
        <v>0.42035523000000002</v>
      </c>
      <c r="C160" s="30">
        <v>0.14754607</v>
      </c>
      <c r="D160" s="30">
        <v>0.56229883999999997</v>
      </c>
      <c r="E160" s="30">
        <v>0.32699961999999999</v>
      </c>
      <c r="F160" s="30">
        <v>0.26258936999999999</v>
      </c>
      <c r="G160" s="30">
        <v>0.22415736999999999</v>
      </c>
      <c r="H160" s="30">
        <v>0.19846821000000001</v>
      </c>
      <c r="I160" s="30"/>
      <c r="J160" s="30">
        <v>0.39788256999999999</v>
      </c>
      <c r="K160" s="30">
        <v>0.14028518000000001</v>
      </c>
      <c r="L160" s="30">
        <v>0.54394114000000005</v>
      </c>
      <c r="M160" s="30">
        <v>0.3182121</v>
      </c>
      <c r="N160" s="30">
        <v>0.25586957999999999</v>
      </c>
      <c r="O160" s="30">
        <v>0.21815076999999999</v>
      </c>
      <c r="P160" s="30">
        <v>0.19255296</v>
      </c>
    </row>
    <row r="161" spans="1:16" s="26" customFormat="1" ht="18.75" customHeight="1" x14ac:dyDescent="0.3">
      <c r="A161" s="25">
        <v>1999</v>
      </c>
      <c r="B161" s="30">
        <v>0.43160277000000002</v>
      </c>
      <c r="C161" s="30">
        <v>0.15724244000000001</v>
      </c>
      <c r="D161" s="30">
        <v>0.58819054999999998</v>
      </c>
      <c r="E161" s="30">
        <v>0.34013844999999998</v>
      </c>
      <c r="F161" s="30">
        <v>0.27200174999999999</v>
      </c>
      <c r="G161" s="30">
        <v>0.23184703000000001</v>
      </c>
      <c r="H161" s="30">
        <v>0.20543728999999999</v>
      </c>
      <c r="I161" s="30"/>
      <c r="J161" s="30">
        <v>0.42806503000000001</v>
      </c>
      <c r="K161" s="30">
        <v>0.15113763999999999</v>
      </c>
      <c r="L161" s="30">
        <v>0.57236938999999998</v>
      </c>
      <c r="M161" s="30">
        <v>0.33186237000000002</v>
      </c>
      <c r="N161" s="30">
        <v>0.26568922</v>
      </c>
      <c r="O161" s="30">
        <v>0.22639012</v>
      </c>
      <c r="P161" s="30">
        <v>0.20027925999999999</v>
      </c>
    </row>
    <row r="162" spans="1:16" s="26" customFormat="1" ht="18.75" customHeight="1" x14ac:dyDescent="0.3">
      <c r="A162" s="25">
        <v>2000</v>
      </c>
      <c r="B162" s="30">
        <v>0.42985176000000003</v>
      </c>
      <c r="C162" s="30">
        <v>0.15155640000000001</v>
      </c>
      <c r="D162" s="30">
        <v>0.58393550000000005</v>
      </c>
      <c r="E162" s="30">
        <v>0.33380753000000002</v>
      </c>
      <c r="F162" s="30">
        <v>0.26771745000000002</v>
      </c>
      <c r="G162" s="30">
        <v>0.22834463999999999</v>
      </c>
      <c r="H162" s="30">
        <v>0.20174244</v>
      </c>
      <c r="I162" s="30"/>
      <c r="J162" s="30">
        <v>0.42047444</v>
      </c>
      <c r="K162" s="30">
        <v>0.14525777000000001</v>
      </c>
      <c r="L162" s="30">
        <v>0.56774906000000003</v>
      </c>
      <c r="M162" s="30">
        <v>0.33043120999999998</v>
      </c>
      <c r="N162" s="30">
        <v>0.26406443000000002</v>
      </c>
      <c r="O162" s="30">
        <v>0.22419374</v>
      </c>
      <c r="P162" s="30">
        <v>0.19734888</v>
      </c>
    </row>
    <row r="163" spans="1:16" s="26" customFormat="1" ht="18.75" customHeight="1" x14ac:dyDescent="0.3">
      <c r="A163" s="25">
        <v>2001</v>
      </c>
      <c r="B163" s="30">
        <v>0.46209921999999998</v>
      </c>
      <c r="C163" s="30">
        <v>0.16876964</v>
      </c>
      <c r="D163" s="30">
        <v>0.62527140000000003</v>
      </c>
      <c r="E163" s="30">
        <v>0.35111785000000001</v>
      </c>
      <c r="F163" s="30">
        <v>0.28507953000000003</v>
      </c>
      <c r="G163" s="30">
        <v>0.24895602</v>
      </c>
      <c r="H163" s="30">
        <v>0.22750313</v>
      </c>
      <c r="I163" s="30"/>
      <c r="J163" s="30">
        <v>0.44712007999999998</v>
      </c>
      <c r="K163" s="30">
        <v>0.16175074</v>
      </c>
      <c r="L163" s="30">
        <v>0.60906884999999999</v>
      </c>
      <c r="M163" s="30">
        <v>0.34600572000000002</v>
      </c>
      <c r="N163" s="30">
        <v>0.27910492999999997</v>
      </c>
      <c r="O163" s="30">
        <v>0.24276412999999999</v>
      </c>
      <c r="P163" s="30">
        <v>0.22115261</v>
      </c>
    </row>
    <row r="164" spans="1:16" s="26" customFormat="1" ht="18.75" customHeight="1" x14ac:dyDescent="0.3">
      <c r="A164" s="28" t="s">
        <v>155</v>
      </c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spans="1:16" s="26" customFormat="1" ht="18.75" customHeight="1" x14ac:dyDescent="0.3">
      <c r="A165" s="25">
        <v>2001</v>
      </c>
      <c r="B165" s="30">
        <v>0.46557126999999998</v>
      </c>
      <c r="C165" s="30">
        <v>0.16979221999999999</v>
      </c>
      <c r="D165" s="30">
        <v>0.62806158000000001</v>
      </c>
      <c r="E165" s="30">
        <v>0.35594573000000002</v>
      </c>
      <c r="F165" s="30">
        <v>0.28827610999999997</v>
      </c>
      <c r="G165" s="30">
        <v>0.25087283999999999</v>
      </c>
      <c r="H165" s="30">
        <v>0.22860844</v>
      </c>
      <c r="I165" s="30"/>
      <c r="J165" s="30">
        <v>0.44712007999999998</v>
      </c>
      <c r="K165" s="30">
        <v>0.16175074</v>
      </c>
      <c r="L165" s="30">
        <v>0.60906884999999999</v>
      </c>
      <c r="M165" s="30">
        <v>0.34600572000000002</v>
      </c>
      <c r="N165" s="30">
        <v>0.27910492999999997</v>
      </c>
      <c r="O165" s="30">
        <v>0.24276412</v>
      </c>
      <c r="P165" s="30">
        <v>0.22115249000000001</v>
      </c>
    </row>
    <row r="166" spans="1:16" s="26" customFormat="1" ht="18.75" customHeight="1" x14ac:dyDescent="0.3">
      <c r="A166" s="25">
        <v>2002</v>
      </c>
      <c r="B166" s="30">
        <v>0.45401846000000001</v>
      </c>
      <c r="C166" s="30">
        <v>0.16977996000000001</v>
      </c>
      <c r="D166" s="30">
        <v>0.62447797999999999</v>
      </c>
      <c r="E166" s="30">
        <v>0.35290516999999999</v>
      </c>
      <c r="F166" s="30">
        <v>0.28471809999999997</v>
      </c>
      <c r="G166" s="30">
        <v>0.24765640999999999</v>
      </c>
      <c r="H166" s="30">
        <v>0.22594304000000001</v>
      </c>
      <c r="I166" s="30"/>
      <c r="J166" s="30">
        <v>0.43414391000000002</v>
      </c>
      <c r="K166" s="30">
        <v>0.16245171</v>
      </c>
      <c r="L166" s="30">
        <v>0.60898607999999999</v>
      </c>
      <c r="M166" s="30">
        <v>0.34504483000000002</v>
      </c>
      <c r="N166" s="30">
        <v>0.27983236</v>
      </c>
      <c r="O166" s="30">
        <v>0.2437271</v>
      </c>
      <c r="P166" s="30">
        <v>0.22211330000000001</v>
      </c>
    </row>
    <row r="167" spans="1:16" s="26" customFormat="1" ht="18.75" customHeight="1" x14ac:dyDescent="0.3">
      <c r="A167" s="25">
        <v>2003</v>
      </c>
      <c r="B167" s="30">
        <v>0.47033327000000003</v>
      </c>
      <c r="C167" s="30">
        <v>0.16517298</v>
      </c>
      <c r="D167" s="30">
        <v>0.61416957000000005</v>
      </c>
      <c r="E167" s="30">
        <v>0.35144925999999999</v>
      </c>
      <c r="F167" s="30">
        <v>0.28257523000000001</v>
      </c>
      <c r="G167" s="30">
        <v>0.24304036000000001</v>
      </c>
      <c r="H167" s="30">
        <v>0.2189934</v>
      </c>
      <c r="I167" s="30"/>
      <c r="J167" s="30">
        <v>0.44807675000000002</v>
      </c>
      <c r="K167" s="30">
        <v>0.15698474000000001</v>
      </c>
      <c r="L167" s="30">
        <v>0.59620364999999997</v>
      </c>
      <c r="M167" s="30">
        <v>0.34375404999999998</v>
      </c>
      <c r="N167" s="30">
        <v>0.27699327000000001</v>
      </c>
      <c r="O167" s="30">
        <v>0.23839653</v>
      </c>
      <c r="P167" s="30">
        <v>0.21456859</v>
      </c>
    </row>
    <row r="168" spans="1:16" s="26" customFormat="1" ht="18.75" customHeight="1" x14ac:dyDescent="0.3">
      <c r="A168" s="25">
        <v>2004</v>
      </c>
      <c r="B168" s="30">
        <v>0.44884080999999998</v>
      </c>
      <c r="C168" s="30">
        <v>0.16289020000000001</v>
      </c>
      <c r="D168" s="30">
        <v>0.60240864000000005</v>
      </c>
      <c r="E168" s="30">
        <v>0.34243722999999998</v>
      </c>
      <c r="F168" s="30">
        <v>0.27720600000000001</v>
      </c>
      <c r="G168" s="30">
        <v>0.24083515999999999</v>
      </c>
      <c r="H168" s="30">
        <v>0.21962540999999999</v>
      </c>
      <c r="I168" s="30"/>
      <c r="J168" s="30">
        <v>0.42728799000000001</v>
      </c>
      <c r="K168" s="30">
        <v>0.15520997</v>
      </c>
      <c r="L168" s="30">
        <v>0.58458226999999996</v>
      </c>
      <c r="M168" s="30">
        <v>0.3350399</v>
      </c>
      <c r="N168" s="30">
        <v>0.26907425000000001</v>
      </c>
      <c r="O168" s="30">
        <v>0.2308702</v>
      </c>
      <c r="P168" s="30">
        <v>0.20568501</v>
      </c>
    </row>
    <row r="169" spans="1:16" s="26" customFormat="1" ht="18.75" customHeight="1" x14ac:dyDescent="0.3">
      <c r="A169" s="25">
        <v>2005</v>
      </c>
      <c r="B169" s="30">
        <v>0.44028912999999997</v>
      </c>
      <c r="C169" s="30">
        <v>0.16031208999999999</v>
      </c>
      <c r="D169" s="30">
        <v>0.59164894999999995</v>
      </c>
      <c r="E169" s="30">
        <v>0.34335401999999998</v>
      </c>
      <c r="F169" s="30">
        <v>0.27740335999999999</v>
      </c>
      <c r="G169" s="30">
        <v>0.23957575</v>
      </c>
      <c r="H169" s="30">
        <v>0.21668438000000001</v>
      </c>
      <c r="I169" s="30"/>
      <c r="J169" s="30">
        <v>0.42017833999999998</v>
      </c>
      <c r="K169" s="30">
        <v>0.15394583000000001</v>
      </c>
      <c r="L169" s="30">
        <v>0.57628433000000001</v>
      </c>
      <c r="M169" s="30">
        <v>0.33268109000000001</v>
      </c>
      <c r="N169" s="30">
        <v>0.26931544000000002</v>
      </c>
      <c r="O169" s="30">
        <v>0.23323874999999999</v>
      </c>
      <c r="P169" s="30">
        <v>0.21144444000000001</v>
      </c>
    </row>
    <row r="170" spans="1:16" s="26" customFormat="1" ht="18.75" customHeight="1" x14ac:dyDescent="0.3">
      <c r="A170" s="25">
        <v>2006</v>
      </c>
      <c r="B170" s="30">
        <v>0.44520944000000001</v>
      </c>
      <c r="C170" s="30">
        <v>0.16688185</v>
      </c>
      <c r="D170" s="30">
        <v>0.61183346999999999</v>
      </c>
      <c r="E170" s="30">
        <v>0.34836678999999998</v>
      </c>
      <c r="F170" s="30">
        <v>0.28285304999999999</v>
      </c>
      <c r="G170" s="30">
        <v>0.24711359999999999</v>
      </c>
      <c r="H170" s="30">
        <v>0.2265636</v>
      </c>
      <c r="I170" s="30"/>
      <c r="J170" s="30">
        <v>0.43242594000000001</v>
      </c>
      <c r="K170" s="30">
        <v>0.16019253999999999</v>
      </c>
      <c r="L170" s="30">
        <v>0.59646107999999998</v>
      </c>
      <c r="M170" s="30">
        <v>0.33928923999999999</v>
      </c>
      <c r="N170" s="30">
        <v>0.27543349</v>
      </c>
      <c r="O170" s="30">
        <v>0.24070468</v>
      </c>
      <c r="P170" s="30">
        <v>0.22074636</v>
      </c>
    </row>
    <row r="171" spans="1:16" s="26" customFormat="1" ht="18.75" customHeight="1" x14ac:dyDescent="0.3">
      <c r="A171" s="25">
        <v>2007</v>
      </c>
      <c r="B171" s="30">
        <v>0.43459350000000002</v>
      </c>
      <c r="C171" s="30">
        <v>0.17059733999999999</v>
      </c>
      <c r="D171" s="30">
        <v>0.61444962999999997</v>
      </c>
      <c r="E171" s="30">
        <v>0.35261651999999999</v>
      </c>
      <c r="F171" s="30">
        <v>0.28981027999999998</v>
      </c>
      <c r="G171" s="30">
        <v>0.25630167999999998</v>
      </c>
      <c r="H171" s="30">
        <v>0.23720972000000001</v>
      </c>
      <c r="I171" s="30"/>
      <c r="J171" s="30">
        <v>0.41925755999999997</v>
      </c>
      <c r="K171" s="30">
        <v>0.16241887999999999</v>
      </c>
      <c r="L171" s="30">
        <v>0.59634443000000004</v>
      </c>
      <c r="M171" s="30">
        <v>0.34142527</v>
      </c>
      <c r="N171" s="30">
        <v>0.27973160000000002</v>
      </c>
      <c r="O171" s="30">
        <v>0.24696953999999999</v>
      </c>
      <c r="P171" s="30">
        <v>0.22839169000000001</v>
      </c>
    </row>
    <row r="172" spans="1:16" s="26" customFormat="1" ht="18.75" customHeight="1" x14ac:dyDescent="0.3">
      <c r="A172" s="25">
        <v>2008</v>
      </c>
      <c r="B172" s="30">
        <v>0.44529470999999998</v>
      </c>
      <c r="C172" s="30">
        <v>0.16701573</v>
      </c>
      <c r="D172" s="30">
        <v>0.60965210000000003</v>
      </c>
      <c r="E172" s="30">
        <v>0.34376646999999999</v>
      </c>
      <c r="F172" s="30">
        <v>0.28104762999999999</v>
      </c>
      <c r="G172" s="30">
        <v>0.24835804</v>
      </c>
      <c r="H172" s="30">
        <v>0.23029799000000001</v>
      </c>
      <c r="I172" s="30"/>
      <c r="J172" s="30">
        <v>0.41710493999999998</v>
      </c>
      <c r="K172" s="30">
        <v>0.15796626</v>
      </c>
      <c r="L172" s="30">
        <v>0.58998571</v>
      </c>
      <c r="M172" s="30">
        <v>0.33398140999999998</v>
      </c>
      <c r="N172" s="30">
        <v>0.27409391</v>
      </c>
      <c r="O172" s="30">
        <v>0.2422204</v>
      </c>
      <c r="P172" s="30">
        <v>0.22391368</v>
      </c>
    </row>
    <row r="173" spans="1:16" s="26" customFormat="1" ht="18.75" customHeight="1" x14ac:dyDescent="0.3">
      <c r="A173" s="25">
        <v>2009</v>
      </c>
      <c r="B173" s="30">
        <v>0.47421380000000002</v>
      </c>
      <c r="C173" s="30">
        <v>0.17877340999999999</v>
      </c>
      <c r="D173" s="30">
        <v>0.63503200000000004</v>
      </c>
      <c r="E173" s="30">
        <v>0.35876325999999997</v>
      </c>
      <c r="F173" s="30">
        <v>0.29338143</v>
      </c>
      <c r="G173" s="30">
        <v>0.25947304999999998</v>
      </c>
      <c r="H173" s="30">
        <v>0.24095484</v>
      </c>
      <c r="I173" s="30"/>
      <c r="J173" s="30">
        <v>0.44862941000000001</v>
      </c>
      <c r="K173" s="30">
        <v>0.17107964000000001</v>
      </c>
      <c r="L173" s="30">
        <v>0.61628417999999996</v>
      </c>
      <c r="M173" s="30">
        <v>0.35103844000000001</v>
      </c>
      <c r="N173" s="30">
        <v>0.28634712000000001</v>
      </c>
      <c r="O173" s="30">
        <v>0.25179249999999997</v>
      </c>
      <c r="P173" s="30">
        <v>0.23216187999999999</v>
      </c>
    </row>
    <row r="174" spans="1:16" s="26" customFormat="1" ht="18.75" customHeight="1" x14ac:dyDescent="0.3">
      <c r="A174" s="29" t="s">
        <v>151</v>
      </c>
    </row>
    <row r="175" spans="1:16" s="26" customFormat="1" ht="18.75" customHeight="1" x14ac:dyDescent="0.3">
      <c r="A175" s="24">
        <v>2010</v>
      </c>
      <c r="B175" s="30">
        <v>0.47871462999999997</v>
      </c>
      <c r="C175" s="30">
        <v>0.17617264999999999</v>
      </c>
      <c r="D175" s="30">
        <v>0.62900531999999998</v>
      </c>
      <c r="E175" s="30">
        <v>0.35568256999999998</v>
      </c>
      <c r="F175" s="30">
        <v>0.28884985000000002</v>
      </c>
      <c r="G175" s="30">
        <v>0.25283149999999999</v>
      </c>
      <c r="H175" s="30">
        <v>0.23153425999999999</v>
      </c>
      <c r="I175" s="30"/>
      <c r="J175" s="30">
        <v>0.45952274999999998</v>
      </c>
      <c r="K175" s="30">
        <v>0.17066326000000001</v>
      </c>
      <c r="L175" s="30">
        <v>0.61888133000000001</v>
      </c>
      <c r="M175" s="30">
        <v>0.35260757999999998</v>
      </c>
      <c r="N175" s="30">
        <v>0.28547636999999998</v>
      </c>
      <c r="O175" s="30">
        <v>0.24841384999999999</v>
      </c>
      <c r="P175" s="30">
        <v>0.22608001</v>
      </c>
    </row>
    <row r="176" spans="1:16" s="26" customFormat="1" ht="18.75" customHeight="1" x14ac:dyDescent="0.3">
      <c r="A176" s="24">
        <v>2010</v>
      </c>
      <c r="B176" s="30">
        <v>0.44511341999999998</v>
      </c>
      <c r="C176" s="30">
        <v>0.16666328</v>
      </c>
      <c r="D176" s="30">
        <v>0.60379928999999999</v>
      </c>
      <c r="E176" s="30">
        <v>0.34381110999999998</v>
      </c>
      <c r="F176" s="30">
        <v>0.27976631000000002</v>
      </c>
      <c r="G176" s="30">
        <v>0.24508968</v>
      </c>
      <c r="H176" s="30">
        <v>0.22459593999999999</v>
      </c>
      <c r="I176" s="30"/>
      <c r="J176" s="30">
        <v>0.45952274999999998</v>
      </c>
      <c r="K176" s="30">
        <v>0.17066326000000001</v>
      </c>
      <c r="L176" s="30">
        <v>0.61888133000000001</v>
      </c>
      <c r="M176" s="30">
        <v>0.35260554999999999</v>
      </c>
      <c r="N176" s="30">
        <v>0.28547769000000001</v>
      </c>
      <c r="O176" s="30">
        <v>0.24841373</v>
      </c>
      <c r="P176" s="30">
        <v>0.22607948999999999</v>
      </c>
    </row>
    <row r="177" spans="1:16" s="26" customFormat="1" ht="18.75" customHeight="1" x14ac:dyDescent="0.3">
      <c r="A177" s="24">
        <v>2011</v>
      </c>
      <c r="B177" s="30">
        <v>0.46161787999999998</v>
      </c>
      <c r="C177" s="30">
        <v>0.16789144</v>
      </c>
      <c r="D177" s="30">
        <v>0.60892089999999999</v>
      </c>
      <c r="E177" s="30">
        <v>0.34772409999999998</v>
      </c>
      <c r="F177" s="30">
        <v>0.28288092999999997</v>
      </c>
      <c r="G177" s="30">
        <v>0.24754635</v>
      </c>
      <c r="H177" s="30">
        <v>0.22624327</v>
      </c>
      <c r="I177" s="30"/>
      <c r="J177" s="30">
        <v>0.48216661</v>
      </c>
      <c r="K177" s="30">
        <v>0.17287865999999999</v>
      </c>
      <c r="L177" s="30">
        <v>0.62814749000000003</v>
      </c>
      <c r="M177" s="30">
        <v>0.35626917000000002</v>
      </c>
      <c r="N177" s="30">
        <v>0.28765396999999998</v>
      </c>
      <c r="O177" s="30">
        <v>0.24946960000000001</v>
      </c>
      <c r="P177" s="30">
        <v>0.22599950999999999</v>
      </c>
    </row>
    <row r="178" spans="1:16" s="26" customFormat="1" ht="18.75" customHeight="1" x14ac:dyDescent="0.3">
      <c r="A178" s="24">
        <v>2012</v>
      </c>
      <c r="B178" s="30">
        <v>0.45899782</v>
      </c>
      <c r="C178" s="30">
        <v>0.16799831000000001</v>
      </c>
      <c r="D178" s="30">
        <v>0.60783721999999996</v>
      </c>
      <c r="E178" s="30">
        <v>0.34624611999999999</v>
      </c>
      <c r="F178" s="30">
        <v>0.28128143999999999</v>
      </c>
      <c r="G178" s="30">
        <v>0.24500962000000001</v>
      </c>
      <c r="H178" s="30">
        <v>0.22258227999999999</v>
      </c>
      <c r="I178" s="30"/>
      <c r="J178" s="30">
        <v>0.47548278999999999</v>
      </c>
      <c r="K178" s="30">
        <v>0.17414942</v>
      </c>
      <c r="L178" s="30">
        <v>0.63047041999999998</v>
      </c>
      <c r="M178" s="30">
        <v>0.35588631999999998</v>
      </c>
      <c r="N178" s="30">
        <v>0.28762907999999998</v>
      </c>
      <c r="O178" s="30">
        <v>0.24978110000000001</v>
      </c>
      <c r="P178" s="30">
        <v>0.22684415999999999</v>
      </c>
    </row>
    <row r="179" spans="1:16" s="26" customFormat="1" ht="18.75" customHeight="1" x14ac:dyDescent="0.3">
      <c r="A179" s="24">
        <v>2013</v>
      </c>
      <c r="B179" s="30">
        <v>0.47996713000000002</v>
      </c>
      <c r="C179" s="30">
        <v>0.17507438</v>
      </c>
      <c r="D179" s="30">
        <v>0.61683361999999997</v>
      </c>
      <c r="E179" s="30">
        <v>0.35274686</v>
      </c>
      <c r="F179" s="30">
        <v>0.28495852999999999</v>
      </c>
      <c r="G179" s="30">
        <v>0.24715256999999999</v>
      </c>
      <c r="H179" s="30">
        <v>0.22361951999999999</v>
      </c>
      <c r="I179" s="30"/>
      <c r="J179" s="30">
        <v>0.50925396000000001</v>
      </c>
      <c r="K179" s="30">
        <v>0.17997937</v>
      </c>
      <c r="L179" s="30">
        <v>0.63930253000000004</v>
      </c>
      <c r="M179" s="30">
        <v>0.36061158999999998</v>
      </c>
      <c r="N179" s="30">
        <v>0.28963554000000002</v>
      </c>
      <c r="O179" s="30">
        <v>0.25036331000000001</v>
      </c>
      <c r="P179" s="30">
        <v>0.22585527999999999</v>
      </c>
    </row>
    <row r="180" spans="1:16" s="26" customFormat="1" ht="18.75" customHeight="1" x14ac:dyDescent="0.3">
      <c r="A180" s="24">
        <v>2014</v>
      </c>
      <c r="B180" s="30">
        <v>0.47279868000000003</v>
      </c>
      <c r="C180" s="30">
        <v>0.16744654</v>
      </c>
      <c r="D180" s="30">
        <v>0.61109190000000002</v>
      </c>
      <c r="E180" s="30">
        <v>0.34781805999999998</v>
      </c>
      <c r="F180" s="30">
        <v>0.28067533</v>
      </c>
      <c r="G180" s="30">
        <v>0.24298803999999999</v>
      </c>
      <c r="H180" s="30">
        <v>0.21927424000000001</v>
      </c>
      <c r="I180" s="30"/>
      <c r="J180" s="30">
        <v>0.49502476000000001</v>
      </c>
      <c r="K180" s="30">
        <v>0.17483784999999999</v>
      </c>
      <c r="L180" s="30">
        <v>0.63647173000000001</v>
      </c>
      <c r="M180" s="30">
        <v>0.35913540999999999</v>
      </c>
      <c r="N180" s="30">
        <v>0.28765787999999998</v>
      </c>
      <c r="O180" s="30">
        <v>0.24743937999999999</v>
      </c>
      <c r="P180" s="30">
        <v>0.22189703999999999</v>
      </c>
    </row>
    <row r="181" spans="1:16" s="26" customFormat="1" ht="18.75" customHeight="1" x14ac:dyDescent="0.3">
      <c r="A181" s="25">
        <v>2015</v>
      </c>
      <c r="B181" s="30">
        <v>0.46007217</v>
      </c>
      <c r="C181" s="30">
        <v>0.16858153000000001</v>
      </c>
      <c r="D181" s="30">
        <v>0.60532892999999999</v>
      </c>
      <c r="E181" s="30">
        <v>0.34294984000000001</v>
      </c>
      <c r="F181" s="30">
        <v>0.27713834999999998</v>
      </c>
      <c r="G181" s="30">
        <v>0.2403161</v>
      </c>
      <c r="H181" s="30">
        <v>0.21701149</v>
      </c>
      <c r="I181" s="30"/>
      <c r="J181" s="30">
        <v>0.49146144000000003</v>
      </c>
      <c r="K181" s="30">
        <v>0.17854001999999999</v>
      </c>
      <c r="L181" s="30">
        <v>0.63586827999999995</v>
      </c>
      <c r="M181" s="30">
        <v>0.35699354999999999</v>
      </c>
      <c r="N181" s="30">
        <v>0.28617917999999998</v>
      </c>
      <c r="O181" s="30">
        <v>0.24666513000000001</v>
      </c>
      <c r="P181" s="30">
        <v>0.22160091000000001</v>
      </c>
    </row>
    <row r="182" spans="1:16" s="26" customFormat="1" ht="18.75" customHeight="1" x14ac:dyDescent="0.35">
      <c r="A182" s="83" t="s">
        <v>57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spans="1:16" s="26" customFormat="1" ht="18.75" customHeight="1" x14ac:dyDescent="0.3">
      <c r="A183" s="26" t="s">
        <v>70</v>
      </c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1:16" s="26" customFormat="1" ht="18.75" customHeight="1" x14ac:dyDescent="0.3">
      <c r="A184" s="25">
        <v>1996</v>
      </c>
      <c r="B184" s="30">
        <v>0.42439669000000002</v>
      </c>
      <c r="C184" s="30">
        <v>0.15699941000000001</v>
      </c>
      <c r="D184" s="30">
        <v>0.58977091000000004</v>
      </c>
      <c r="E184" s="30">
        <v>0.33688699</v>
      </c>
      <c r="F184" s="30">
        <v>0.27153787000000001</v>
      </c>
      <c r="G184" s="30">
        <v>0.23414605999999999</v>
      </c>
      <c r="H184" s="30">
        <v>0.20962458</v>
      </c>
      <c r="I184" s="30"/>
      <c r="J184" s="30">
        <v>0.43581513999999999</v>
      </c>
      <c r="K184" s="30">
        <v>0.16131548000000001</v>
      </c>
      <c r="L184" s="30">
        <v>0.60116747999999998</v>
      </c>
      <c r="M184" s="30">
        <v>0.34224738999999998</v>
      </c>
      <c r="N184" s="30">
        <v>0.27574370999999998</v>
      </c>
      <c r="O184" s="30">
        <v>0.23810254</v>
      </c>
      <c r="P184" s="30">
        <v>0.21369494999999999</v>
      </c>
    </row>
    <row r="185" spans="1:16" s="26" customFormat="1" ht="18.75" customHeight="1" x14ac:dyDescent="0.3">
      <c r="A185" s="25">
        <v>1997</v>
      </c>
      <c r="B185" s="30">
        <v>0.42299165999999999</v>
      </c>
      <c r="C185" s="30">
        <v>0.15800391999999999</v>
      </c>
      <c r="D185" s="30">
        <v>0.60212465999999998</v>
      </c>
      <c r="E185" s="30">
        <v>0.34378278000000001</v>
      </c>
      <c r="F185" s="30">
        <v>0.27912260999999999</v>
      </c>
      <c r="G185" s="30">
        <v>0.24281892999999999</v>
      </c>
      <c r="H185" s="30">
        <v>0.2195066</v>
      </c>
      <c r="I185" s="30"/>
      <c r="J185" s="30">
        <v>0.44061426999999997</v>
      </c>
      <c r="K185" s="30">
        <v>0.16064609999999999</v>
      </c>
      <c r="L185" s="30">
        <v>0.61217611000000005</v>
      </c>
      <c r="M185" s="30">
        <v>0.34803487999999999</v>
      </c>
      <c r="N185" s="30">
        <v>0.28280886</v>
      </c>
      <c r="O185" s="30">
        <v>0.24611793000000001</v>
      </c>
      <c r="P185" s="30">
        <v>0.22299827999999999</v>
      </c>
    </row>
    <row r="186" spans="1:16" s="26" customFormat="1" ht="18.75" customHeight="1" x14ac:dyDescent="0.3">
      <c r="A186" s="26" t="s">
        <v>71</v>
      </c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spans="1:16" s="26" customFormat="1" ht="18.75" customHeight="1" x14ac:dyDescent="0.3">
      <c r="A187" s="25">
        <v>2000</v>
      </c>
      <c r="B187" s="30">
        <v>0.49010162000000002</v>
      </c>
      <c r="C187" s="30">
        <v>0.17873692999999999</v>
      </c>
      <c r="D187" s="30">
        <v>0.65132102999999997</v>
      </c>
      <c r="E187" s="30">
        <v>0.36525306000000002</v>
      </c>
      <c r="F187" s="30">
        <v>0.29743134999999998</v>
      </c>
      <c r="G187" s="30">
        <v>0.26228405999999999</v>
      </c>
      <c r="H187" s="30">
        <v>0.24257973999999999</v>
      </c>
      <c r="I187" s="30"/>
      <c r="J187" s="30">
        <v>0.50206949000000001</v>
      </c>
      <c r="K187" s="30">
        <v>0.18283437999999999</v>
      </c>
      <c r="L187" s="30">
        <v>0.66230339999999999</v>
      </c>
      <c r="M187" s="30">
        <v>0.37128359999999999</v>
      </c>
      <c r="N187" s="30">
        <v>0.30172775000000002</v>
      </c>
      <c r="O187" s="30">
        <v>0.26555520999999999</v>
      </c>
      <c r="P187" s="30">
        <v>0.24612597999999999</v>
      </c>
    </row>
    <row r="188" spans="1:16" s="26" customFormat="1" ht="18.75" customHeight="1" x14ac:dyDescent="0.3">
      <c r="A188" s="25">
        <v>2001</v>
      </c>
      <c r="B188" s="30">
        <v>0.46374555000000001</v>
      </c>
      <c r="C188" s="30">
        <v>0.17496634</v>
      </c>
      <c r="D188" s="30">
        <v>0.63365090000000002</v>
      </c>
      <c r="E188" s="30">
        <v>0.35478829000000001</v>
      </c>
      <c r="F188" s="30">
        <v>0.29018546000000001</v>
      </c>
      <c r="G188" s="30">
        <v>0.25661982999999999</v>
      </c>
      <c r="H188" s="30">
        <v>0.23753808000000001</v>
      </c>
      <c r="I188" s="30"/>
      <c r="J188" s="30">
        <v>0.47556659000000001</v>
      </c>
      <c r="K188" s="30">
        <v>0.17986692000000001</v>
      </c>
      <c r="L188" s="30">
        <v>0.64545114999999997</v>
      </c>
      <c r="M188" s="30">
        <v>0.36168405999999997</v>
      </c>
      <c r="N188" s="30">
        <v>0.29628592999999998</v>
      </c>
      <c r="O188" s="30">
        <v>0.26287155000000001</v>
      </c>
      <c r="P188" s="30">
        <v>0.24436952000000001</v>
      </c>
    </row>
    <row r="189" spans="1:16" s="26" customFormat="1" ht="18.75" customHeight="1" x14ac:dyDescent="0.3">
      <c r="A189" s="25">
        <v>2002</v>
      </c>
      <c r="B189" s="30">
        <v>0.46195380000000003</v>
      </c>
      <c r="C189" s="30">
        <v>0.16699658000000001</v>
      </c>
      <c r="D189" s="30">
        <v>0.62469485000000002</v>
      </c>
      <c r="E189" s="30">
        <v>0.35119280000000003</v>
      </c>
      <c r="F189" s="30">
        <v>0.28334419</v>
      </c>
      <c r="G189" s="30">
        <v>0.24638894</v>
      </c>
      <c r="H189" s="30">
        <v>0.22411112999999999</v>
      </c>
      <c r="I189" s="30"/>
      <c r="J189" s="30">
        <v>0.47136991</v>
      </c>
      <c r="K189" s="30">
        <v>0.17209281000000001</v>
      </c>
      <c r="L189" s="30">
        <v>0.63732858000000003</v>
      </c>
      <c r="M189" s="30">
        <v>0.35742813000000001</v>
      </c>
      <c r="N189" s="30">
        <v>0.28950901000000001</v>
      </c>
      <c r="O189" s="30">
        <v>0.25279436</v>
      </c>
      <c r="P189" s="30">
        <v>0.23116515000000001</v>
      </c>
    </row>
    <row r="190" spans="1:16" s="26" customFormat="1" ht="18.75" customHeight="1" x14ac:dyDescent="0.3">
      <c r="A190" s="25">
        <v>2003</v>
      </c>
      <c r="B190" s="30">
        <v>0.45912902</v>
      </c>
      <c r="C190" s="30">
        <v>0.17863383999999999</v>
      </c>
      <c r="D190" s="30">
        <v>0.64533366999999997</v>
      </c>
      <c r="E190" s="30">
        <v>0.36338112</v>
      </c>
      <c r="F190" s="30">
        <v>0.29790744000000002</v>
      </c>
      <c r="G190" s="30">
        <v>0.26485317000000003</v>
      </c>
      <c r="H190" s="30">
        <v>0.24681214000000001</v>
      </c>
      <c r="I190" s="30"/>
      <c r="J190" s="30">
        <v>0.47437602000000001</v>
      </c>
      <c r="K190" s="30">
        <v>0.18314747000000001</v>
      </c>
      <c r="L190" s="30">
        <v>0.65615621000000002</v>
      </c>
      <c r="M190" s="30">
        <v>0.36774540999999999</v>
      </c>
      <c r="N190" s="30">
        <v>0.30218137</v>
      </c>
      <c r="O190" s="30">
        <v>0.26980535</v>
      </c>
      <c r="P190" s="30">
        <v>0.25357456</v>
      </c>
    </row>
    <row r="191" spans="1:16" s="26" customFormat="1" ht="18.75" customHeight="1" x14ac:dyDescent="0.3">
      <c r="A191" s="25">
        <v>2004</v>
      </c>
      <c r="B191" s="30">
        <v>0.45979117000000003</v>
      </c>
      <c r="C191" s="30">
        <v>0.18044804</v>
      </c>
      <c r="D191" s="30">
        <v>0.64858128999999998</v>
      </c>
      <c r="E191" s="30">
        <v>0.36125796999999998</v>
      </c>
      <c r="F191" s="30">
        <v>0.29802399000000002</v>
      </c>
      <c r="G191" s="30">
        <v>0.26722741999999999</v>
      </c>
      <c r="H191" s="30">
        <v>0.25119930000000001</v>
      </c>
      <c r="I191" s="30"/>
      <c r="J191" s="30">
        <v>0.47375816999999998</v>
      </c>
      <c r="K191" s="30">
        <v>0.18486764</v>
      </c>
      <c r="L191" s="30">
        <v>0.65426092000000002</v>
      </c>
      <c r="M191" s="30">
        <v>0.36731770000000002</v>
      </c>
      <c r="N191" s="30">
        <v>0.30174423</v>
      </c>
      <c r="O191" s="30">
        <v>0.27041921000000002</v>
      </c>
      <c r="P191" s="30">
        <v>0.25540234000000001</v>
      </c>
    </row>
    <row r="192" spans="1:16" s="26" customFormat="1" ht="18.75" customHeight="1" x14ac:dyDescent="0.3">
      <c r="A192" s="25">
        <v>2005</v>
      </c>
      <c r="B192" s="30">
        <v>0.47369138999999999</v>
      </c>
      <c r="C192" s="30">
        <v>0.17648152</v>
      </c>
      <c r="D192" s="30">
        <v>0.64069456999999996</v>
      </c>
      <c r="E192" s="30">
        <v>0.36280530999999999</v>
      </c>
      <c r="F192" s="30">
        <v>0.29426027999999999</v>
      </c>
      <c r="G192" s="30">
        <v>0.25744742999999998</v>
      </c>
      <c r="H192" s="30">
        <v>0.23640615000000001</v>
      </c>
      <c r="I192" s="30"/>
      <c r="J192" s="30">
        <v>0.48608542999999999</v>
      </c>
      <c r="K192" s="30">
        <v>0.18029496</v>
      </c>
      <c r="L192" s="30">
        <v>0.64968504000000005</v>
      </c>
      <c r="M192" s="30">
        <v>0.36743732000000001</v>
      </c>
      <c r="N192" s="30">
        <v>0.29741077999999999</v>
      </c>
      <c r="O192" s="30">
        <v>0.26040593000000001</v>
      </c>
      <c r="P192" s="30">
        <v>0.24025931</v>
      </c>
    </row>
    <row r="193" spans="1:16" s="26" customFormat="1" ht="18.75" customHeight="1" x14ac:dyDescent="0.3">
      <c r="A193" s="84" t="s">
        <v>114</v>
      </c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spans="1:16" s="26" customFormat="1" ht="18.75" customHeight="1" x14ac:dyDescent="0.3">
      <c r="A194" s="25">
        <v>2005</v>
      </c>
      <c r="B194" s="30">
        <v>0.45734084000000003</v>
      </c>
      <c r="C194" s="30">
        <v>0.17164768</v>
      </c>
      <c r="D194" s="30">
        <v>0.62616994999999998</v>
      </c>
      <c r="E194" s="30">
        <v>0.35586227999999998</v>
      </c>
      <c r="F194" s="30">
        <v>0.2901223</v>
      </c>
      <c r="G194" s="30">
        <v>0.25519508000000002</v>
      </c>
      <c r="H194" s="30">
        <v>0.23499152000000001</v>
      </c>
      <c r="I194" s="30"/>
      <c r="J194" s="30">
        <v>0.46584460999999999</v>
      </c>
      <c r="K194" s="30">
        <v>0.17549585000000001</v>
      </c>
      <c r="L194" s="30">
        <v>0.63565121999999996</v>
      </c>
      <c r="M194" s="30">
        <v>0.35818227000000002</v>
      </c>
      <c r="N194" s="30">
        <v>0.29274846999999998</v>
      </c>
      <c r="O194" s="30">
        <v>0.25846812000000002</v>
      </c>
      <c r="P194" s="30">
        <v>0.23873575999999999</v>
      </c>
    </row>
    <row r="195" spans="1:16" s="26" customFormat="1" ht="18.75" customHeight="1" x14ac:dyDescent="0.3">
      <c r="A195" s="25">
        <v>2006</v>
      </c>
      <c r="B195" s="30">
        <v>0.47781551999999999</v>
      </c>
      <c r="C195" s="30">
        <v>0.18083278</v>
      </c>
      <c r="D195" s="30">
        <v>0.64998535000000002</v>
      </c>
      <c r="E195" s="30">
        <v>0.36619718000000001</v>
      </c>
      <c r="F195" s="30">
        <v>0.30029440000000002</v>
      </c>
      <c r="G195" s="30">
        <v>0.26718141000000001</v>
      </c>
      <c r="H195" s="30">
        <v>0.2490733</v>
      </c>
      <c r="I195" s="30"/>
      <c r="J195" s="30">
        <v>0.48734298999999998</v>
      </c>
      <c r="K195" s="30">
        <v>0.18485866000000001</v>
      </c>
      <c r="L195" s="30">
        <v>0.65864204999999998</v>
      </c>
      <c r="M195" s="30">
        <v>0.37193443999999998</v>
      </c>
      <c r="N195" s="30">
        <v>0.30481161000000001</v>
      </c>
      <c r="O195" s="30">
        <v>0.27090097000000002</v>
      </c>
      <c r="P195" s="30">
        <v>0.25327063999999999</v>
      </c>
    </row>
    <row r="196" spans="1:16" s="26" customFormat="1" ht="18.75" customHeight="1" x14ac:dyDescent="0.3">
      <c r="A196" s="25">
        <v>2007</v>
      </c>
      <c r="B196" s="30">
        <v>0.43018798000000003</v>
      </c>
      <c r="C196" s="30">
        <v>0.16481499999999999</v>
      </c>
      <c r="D196" s="30">
        <v>0.60933013999999996</v>
      </c>
      <c r="E196" s="30">
        <v>0.34460625</v>
      </c>
      <c r="F196" s="30">
        <v>0.28236771999999999</v>
      </c>
      <c r="G196" s="30">
        <v>0.24862244</v>
      </c>
      <c r="H196" s="30">
        <v>0.22797233</v>
      </c>
      <c r="I196" s="30"/>
      <c r="J196" s="30">
        <v>0.43564243000000002</v>
      </c>
      <c r="K196" s="30">
        <v>0.16806088999999999</v>
      </c>
      <c r="L196" s="30">
        <v>0.61875581999999996</v>
      </c>
      <c r="M196" s="30">
        <v>0.34976172</v>
      </c>
      <c r="N196" s="30">
        <v>0.28542605999999998</v>
      </c>
      <c r="O196" s="30">
        <v>0.25147293999999998</v>
      </c>
      <c r="P196" s="30">
        <v>0.23142402000000001</v>
      </c>
    </row>
    <row r="197" spans="1:16" s="26" customFormat="1" ht="18.75" customHeight="1" x14ac:dyDescent="0.3">
      <c r="A197" s="26" t="s">
        <v>145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1:16" s="26" customFormat="1" ht="18.75" customHeight="1" x14ac:dyDescent="0.3">
      <c r="A198" s="25">
        <v>2008</v>
      </c>
      <c r="B198" s="30">
        <v>0.43399645999999997</v>
      </c>
      <c r="C198" s="30">
        <v>0.16564342000000001</v>
      </c>
      <c r="D198" s="30">
        <v>0.61130414</v>
      </c>
      <c r="E198" s="30">
        <v>0.35083781000000003</v>
      </c>
      <c r="F198" s="30">
        <v>0.28870633000000001</v>
      </c>
      <c r="G198" s="30">
        <v>0.25585947999999997</v>
      </c>
      <c r="H198" s="30">
        <v>0.23673182000000001</v>
      </c>
      <c r="I198" s="30"/>
      <c r="J198" s="30">
        <v>0.44226935000000001</v>
      </c>
      <c r="K198" s="30">
        <v>0.16975557999999999</v>
      </c>
      <c r="L198" s="30">
        <v>0.62221442999999999</v>
      </c>
      <c r="M198" s="30">
        <v>0.35522564000000001</v>
      </c>
      <c r="N198" s="30">
        <v>0.29234862</v>
      </c>
      <c r="O198" s="30">
        <v>0.2592293</v>
      </c>
      <c r="P198" s="30">
        <v>0.24011005999999999</v>
      </c>
    </row>
    <row r="199" spans="1:16" s="26" customFormat="1" ht="18.75" customHeight="1" x14ac:dyDescent="0.3">
      <c r="A199" s="25">
        <v>2009</v>
      </c>
      <c r="B199" s="30">
        <v>0.43471961999999997</v>
      </c>
      <c r="C199" s="30">
        <v>0.16682659</v>
      </c>
      <c r="D199" s="30">
        <v>0.61190758999999995</v>
      </c>
      <c r="E199" s="30">
        <v>0.34727730000000001</v>
      </c>
      <c r="F199" s="30">
        <v>0.28561051999999998</v>
      </c>
      <c r="G199" s="30">
        <v>0.25304271</v>
      </c>
      <c r="H199" s="30">
        <v>0.2340168</v>
      </c>
      <c r="I199" s="30"/>
      <c r="J199" s="30">
        <v>0.44511078999999998</v>
      </c>
      <c r="K199" s="30">
        <v>0.17139388999999999</v>
      </c>
      <c r="L199" s="30">
        <v>0.62142410000000003</v>
      </c>
      <c r="M199" s="30">
        <v>0.35132004999999999</v>
      </c>
      <c r="N199" s="30">
        <v>0.28926969000000002</v>
      </c>
      <c r="O199" s="30">
        <v>0.25696776999999998</v>
      </c>
      <c r="P199" s="30">
        <v>0.23887270999999999</v>
      </c>
    </row>
    <row r="200" spans="1:16" s="26" customFormat="1" ht="18.75" customHeight="1" x14ac:dyDescent="0.3">
      <c r="A200" s="25">
        <v>2010</v>
      </c>
      <c r="B200" s="30">
        <v>0.44471408000000001</v>
      </c>
      <c r="C200" s="30">
        <v>0.15992944000000001</v>
      </c>
      <c r="D200" s="30">
        <v>0.59719615000000004</v>
      </c>
      <c r="E200" s="30">
        <v>0.34379482</v>
      </c>
      <c r="F200" s="30">
        <v>0.28026169000000001</v>
      </c>
      <c r="G200" s="30">
        <v>0.24504633000000001</v>
      </c>
      <c r="H200" s="30">
        <v>0.22325718999999999</v>
      </c>
      <c r="I200" s="30"/>
      <c r="J200" s="30">
        <v>0.45742207000000001</v>
      </c>
      <c r="K200" s="30">
        <v>0.16337045</v>
      </c>
      <c r="L200" s="30">
        <v>0.60637010000000002</v>
      </c>
      <c r="M200" s="30">
        <v>0.34917684999999998</v>
      </c>
      <c r="N200" s="30">
        <v>0.28456213000000002</v>
      </c>
      <c r="O200" s="30">
        <v>0.24882945000000001</v>
      </c>
      <c r="P200" s="30">
        <v>0.22686872999999999</v>
      </c>
    </row>
    <row r="201" spans="1:16" s="26" customFormat="1" ht="18.75" customHeight="1" x14ac:dyDescent="0.3">
      <c r="A201" s="25">
        <v>2011</v>
      </c>
      <c r="B201" s="30">
        <v>0.42621394000000001</v>
      </c>
      <c r="C201" s="30">
        <v>0.159359</v>
      </c>
      <c r="D201" s="30">
        <v>0.59295209999999998</v>
      </c>
      <c r="E201" s="30">
        <v>0.34385486999999998</v>
      </c>
      <c r="F201" s="30">
        <v>0.28309907000000001</v>
      </c>
      <c r="G201" s="30">
        <v>0.24996475000000001</v>
      </c>
      <c r="H201" s="30">
        <v>0.23027079</v>
      </c>
      <c r="I201" s="30"/>
      <c r="J201" s="30">
        <v>0.44283831000000001</v>
      </c>
      <c r="K201" s="30">
        <v>0.16475739</v>
      </c>
      <c r="L201" s="30">
        <v>0.6024583</v>
      </c>
      <c r="M201" s="30">
        <v>0.34822661999999999</v>
      </c>
      <c r="N201" s="30">
        <v>0.28665905000000003</v>
      </c>
      <c r="O201" s="30">
        <v>0.25344347</v>
      </c>
      <c r="P201" s="30">
        <v>0.23417926999999999</v>
      </c>
    </row>
    <row r="202" spans="1:16" s="26" customFormat="1" ht="18.75" customHeight="1" x14ac:dyDescent="0.3">
      <c r="A202" s="25">
        <v>2012</v>
      </c>
      <c r="B202" s="30">
        <v>0.41278991999999998</v>
      </c>
      <c r="C202" s="30">
        <v>0.15120522</v>
      </c>
      <c r="D202" s="30">
        <v>0.57212379999999996</v>
      </c>
      <c r="E202" s="30">
        <v>0.33755690999999999</v>
      </c>
      <c r="F202" s="30">
        <v>0.27445093999999998</v>
      </c>
      <c r="G202" s="30">
        <v>0.23785787999999999</v>
      </c>
      <c r="H202" s="30">
        <v>0.21451289000000001</v>
      </c>
      <c r="I202" s="30"/>
      <c r="J202" s="30">
        <v>0.41807033999999998</v>
      </c>
      <c r="K202" s="30">
        <v>0.15483289</v>
      </c>
      <c r="L202" s="30">
        <v>0.58198594000000003</v>
      </c>
      <c r="M202" s="30">
        <v>0.34294288000000001</v>
      </c>
      <c r="N202" s="30">
        <v>0.27858473</v>
      </c>
      <c r="O202" s="30">
        <v>0.24149279000000001</v>
      </c>
      <c r="P202" s="30">
        <v>0.21801624</v>
      </c>
    </row>
    <row r="203" spans="1:16" s="26" customFormat="1" ht="18.75" customHeight="1" x14ac:dyDescent="0.3">
      <c r="A203" s="25">
        <v>2013</v>
      </c>
      <c r="B203" s="30">
        <v>0.41344512999999999</v>
      </c>
      <c r="C203" s="30">
        <v>0.15996948</v>
      </c>
      <c r="D203" s="30">
        <v>0.59030516</v>
      </c>
      <c r="E203" s="30">
        <v>0.34404865000000001</v>
      </c>
      <c r="F203" s="30">
        <v>0.28054005999999998</v>
      </c>
      <c r="G203" s="30">
        <v>0.24567330000000001</v>
      </c>
      <c r="H203" s="30">
        <v>0.22448694</v>
      </c>
      <c r="I203" s="30"/>
      <c r="J203" s="30">
        <v>0.42050997000000001</v>
      </c>
      <c r="K203" s="30">
        <v>0.16547909</v>
      </c>
      <c r="L203" s="30">
        <v>0.60054702000000004</v>
      </c>
      <c r="M203" s="30">
        <v>0.35046075999999998</v>
      </c>
      <c r="N203" s="30">
        <v>0.28981738000000001</v>
      </c>
      <c r="O203" s="30">
        <v>0.25704933000000002</v>
      </c>
      <c r="P203" s="30">
        <v>0.23810988999999999</v>
      </c>
    </row>
    <row r="204" spans="1:16" s="26" customFormat="1" ht="18.75" customHeight="1" x14ac:dyDescent="0.3">
      <c r="A204" s="25">
        <v>2014</v>
      </c>
      <c r="B204" s="30">
        <v>0.41212702000000001</v>
      </c>
      <c r="C204" s="30">
        <v>0.14913686000000001</v>
      </c>
      <c r="D204" s="30">
        <v>0.55248626000000001</v>
      </c>
      <c r="E204" s="30">
        <v>0.32620322000000002</v>
      </c>
      <c r="F204" s="30">
        <v>0.26557468000000001</v>
      </c>
      <c r="G204" s="30">
        <v>0.22994007</v>
      </c>
      <c r="H204" s="30">
        <v>0.20705180000000001</v>
      </c>
      <c r="I204" s="30"/>
      <c r="J204" s="30">
        <v>0.42073392999999998</v>
      </c>
      <c r="K204" s="30">
        <v>0.15231871999999999</v>
      </c>
      <c r="L204" s="30">
        <v>0.56230919999999995</v>
      </c>
      <c r="M204" s="30">
        <v>0.33119071</v>
      </c>
      <c r="N204" s="30">
        <v>0.26935698000000002</v>
      </c>
      <c r="O204" s="30">
        <v>0.23325983</v>
      </c>
      <c r="P204" s="30">
        <v>0.21024300000000001</v>
      </c>
    </row>
    <row r="205" spans="1:16" s="26" customFormat="1" ht="18.75" customHeight="1" x14ac:dyDescent="0.3">
      <c r="A205" s="25">
        <v>2015</v>
      </c>
      <c r="B205" s="30">
        <v>0.39957429999999999</v>
      </c>
      <c r="C205" s="30">
        <v>0.14645385999999999</v>
      </c>
      <c r="D205" s="30">
        <v>0.56023887000000006</v>
      </c>
      <c r="E205" s="30">
        <v>0.32500389000000002</v>
      </c>
      <c r="F205" s="30">
        <v>0.26522237999999998</v>
      </c>
      <c r="G205" s="30">
        <v>0.23112980999999999</v>
      </c>
      <c r="H205" s="30">
        <v>0.20985502</v>
      </c>
      <c r="I205" s="30"/>
      <c r="J205" s="30">
        <v>0.40887653000000002</v>
      </c>
      <c r="K205" s="30">
        <v>0.15068844000000001</v>
      </c>
      <c r="L205" s="30">
        <v>0.56979791000000002</v>
      </c>
      <c r="M205" s="30">
        <v>0.32921422</v>
      </c>
      <c r="N205" s="30">
        <v>0.26926670000000003</v>
      </c>
      <c r="O205" s="30">
        <v>0.23545740000000001</v>
      </c>
      <c r="P205" s="30">
        <v>0.21470817</v>
      </c>
    </row>
    <row r="206" spans="1:16" s="26" customFormat="1" ht="18.75" customHeight="1" x14ac:dyDescent="0.35">
      <c r="A206" s="83" t="s">
        <v>42</v>
      </c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spans="1:16" s="26" customFormat="1" ht="18.75" customHeight="1" x14ac:dyDescent="0.3">
      <c r="A207" s="26" t="s">
        <v>72</v>
      </c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spans="1:16" s="26" customFormat="1" ht="18.75" customHeight="1" x14ac:dyDescent="0.3">
      <c r="A208" s="25">
        <v>1995</v>
      </c>
      <c r="B208" s="30">
        <v>0.53234064999999997</v>
      </c>
      <c r="C208" s="30">
        <v>0.18992070999999999</v>
      </c>
      <c r="D208" s="30">
        <v>0.70696276000000002</v>
      </c>
      <c r="E208" s="30">
        <v>0.39169219</v>
      </c>
      <c r="F208" s="30">
        <v>0.31685265000000001</v>
      </c>
      <c r="G208" s="30">
        <v>0.27741278000000003</v>
      </c>
      <c r="H208" s="30">
        <v>0.25450305000000001</v>
      </c>
      <c r="I208" s="30"/>
      <c r="J208" s="30">
        <v>0.39351184</v>
      </c>
      <c r="K208" s="30">
        <v>0.14046069999999999</v>
      </c>
      <c r="L208" s="30">
        <v>0.53121006999999998</v>
      </c>
      <c r="M208" s="30">
        <v>0.31359588999999999</v>
      </c>
      <c r="N208" s="30">
        <v>0.25625125999999998</v>
      </c>
      <c r="O208" s="30">
        <v>0.22271761000000001</v>
      </c>
      <c r="P208" s="30">
        <v>0.20094724</v>
      </c>
    </row>
    <row r="209" spans="1:16" s="26" customFormat="1" ht="18.75" customHeight="1" x14ac:dyDescent="0.3">
      <c r="A209" s="25">
        <v>1998</v>
      </c>
      <c r="B209" s="30">
        <v>0.51063771999999996</v>
      </c>
      <c r="C209" s="30">
        <v>0.20100414</v>
      </c>
      <c r="D209" s="30">
        <v>0.70719664999999998</v>
      </c>
      <c r="E209" s="30">
        <v>0.39850844000000002</v>
      </c>
      <c r="F209" s="30">
        <v>0.32379152</v>
      </c>
      <c r="G209" s="30">
        <v>0.28633735999999999</v>
      </c>
      <c r="H209" s="30">
        <v>0.26840264000000003</v>
      </c>
      <c r="I209" s="30"/>
      <c r="J209" s="30">
        <v>0.40770810000000002</v>
      </c>
      <c r="K209" s="30">
        <v>0.14912220000000001</v>
      </c>
      <c r="L209" s="30">
        <v>0.55678775000000003</v>
      </c>
      <c r="M209" s="30">
        <v>0.32268947999999997</v>
      </c>
      <c r="N209" s="30">
        <v>0.2637005</v>
      </c>
      <c r="O209" s="30">
        <v>0.23028066</v>
      </c>
      <c r="P209" s="30">
        <v>0.20893659000000001</v>
      </c>
    </row>
    <row r="210" spans="1:16" s="26" customFormat="1" ht="18.75" customHeight="1" x14ac:dyDescent="0.3">
      <c r="A210" s="25">
        <v>1999</v>
      </c>
      <c r="B210" s="30">
        <v>0.51417301000000004</v>
      </c>
      <c r="C210" s="30">
        <v>0.20941158000000001</v>
      </c>
      <c r="D210" s="30">
        <v>0.72393985999999999</v>
      </c>
      <c r="E210" s="30">
        <v>0.40447318999999998</v>
      </c>
      <c r="F210" s="30">
        <v>0.33154263</v>
      </c>
      <c r="G210" s="30">
        <v>0.29674170999999999</v>
      </c>
      <c r="H210" s="30">
        <v>0.27987417999999997</v>
      </c>
      <c r="I210" s="30"/>
      <c r="J210" s="30">
        <v>0.41080122000000002</v>
      </c>
      <c r="K210" s="30">
        <v>0.1521556</v>
      </c>
      <c r="L210" s="30">
        <v>0.56196014000000005</v>
      </c>
      <c r="M210" s="30">
        <v>0.32432608000000002</v>
      </c>
      <c r="N210" s="30">
        <v>0.26505779000000002</v>
      </c>
      <c r="O210" s="30">
        <v>0.23182498000000001</v>
      </c>
      <c r="P210" s="30">
        <v>0.21082943000000001</v>
      </c>
    </row>
    <row r="211" spans="1:16" s="26" customFormat="1" ht="18.75" customHeight="1" x14ac:dyDescent="0.3">
      <c r="A211" s="25">
        <v>2006</v>
      </c>
      <c r="B211" s="30">
        <v>0.50430585999999999</v>
      </c>
      <c r="C211" s="30">
        <v>0.17961155000000001</v>
      </c>
      <c r="D211" s="30">
        <v>0.66123175000000001</v>
      </c>
      <c r="E211" s="30">
        <v>0.37168804</v>
      </c>
      <c r="F211" s="30">
        <v>0.30058330999999999</v>
      </c>
      <c r="G211" s="30">
        <v>0.26141016</v>
      </c>
      <c r="H211" s="30">
        <v>0.23701125000000001</v>
      </c>
      <c r="I211" s="30"/>
      <c r="J211" s="30">
        <v>0.42669933999999998</v>
      </c>
      <c r="K211" s="30">
        <v>0.15926981000000001</v>
      </c>
      <c r="L211" s="30">
        <v>0.57281112000000001</v>
      </c>
      <c r="M211" s="30">
        <v>0.32774442999999998</v>
      </c>
      <c r="N211" s="30">
        <v>0.26878841999999997</v>
      </c>
      <c r="O211" s="30">
        <v>0.23644623000000001</v>
      </c>
      <c r="P211" s="30">
        <v>0.21649856000000001</v>
      </c>
    </row>
    <row r="212" spans="1:16" s="26" customFormat="1" ht="18.75" customHeight="1" x14ac:dyDescent="0.3">
      <c r="A212" s="22" t="s">
        <v>156</v>
      </c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spans="1:16" s="26" customFormat="1" ht="18.75" customHeight="1" x14ac:dyDescent="0.3">
      <c r="A213" s="24">
        <v>1995</v>
      </c>
      <c r="B213" s="30">
        <v>0.43776517999999998</v>
      </c>
      <c r="C213" s="30">
        <v>0.1750873</v>
      </c>
      <c r="D213" s="30">
        <v>0.61943859999999995</v>
      </c>
      <c r="E213" s="30">
        <v>0.36804405000000001</v>
      </c>
      <c r="F213" s="30">
        <v>0.31267664000000001</v>
      </c>
      <c r="G213" s="30">
        <v>0.29472555</v>
      </c>
      <c r="H213" s="30">
        <v>0.31202680999999999</v>
      </c>
      <c r="I213" s="30"/>
      <c r="J213" s="30">
        <v>0.43776525999999999</v>
      </c>
      <c r="K213" s="30">
        <v>0.1750873</v>
      </c>
      <c r="L213" s="30">
        <v>0.61943859999999995</v>
      </c>
      <c r="M213" s="30">
        <v>0.36804376999999999</v>
      </c>
      <c r="N213" s="30">
        <v>0.31267768000000001</v>
      </c>
      <c r="O213" s="30">
        <v>0.29472855999999997</v>
      </c>
      <c r="P213" s="30">
        <v>0.31199373000000002</v>
      </c>
    </row>
    <row r="214" spans="1:16" s="26" customFormat="1" ht="18.75" customHeight="1" x14ac:dyDescent="0.3">
      <c r="A214" s="24">
        <v>1998</v>
      </c>
      <c r="B214" s="30">
        <v>0.48910914</v>
      </c>
      <c r="C214" s="30">
        <v>0.17377355</v>
      </c>
      <c r="D214" s="30">
        <v>0.62091951999999995</v>
      </c>
      <c r="E214" s="30">
        <v>0.35751969</v>
      </c>
      <c r="F214" s="30">
        <v>0.29021607999999999</v>
      </c>
      <c r="G214" s="30">
        <v>0.25250919999999999</v>
      </c>
      <c r="H214" s="30">
        <v>0.22915400999999999</v>
      </c>
      <c r="I214" s="30"/>
      <c r="J214" s="30">
        <v>0.48910911000000001</v>
      </c>
      <c r="K214" s="30">
        <v>0.17377355</v>
      </c>
      <c r="L214" s="30">
        <v>0.62091951000000001</v>
      </c>
      <c r="M214" s="30">
        <v>0.35752087999999999</v>
      </c>
      <c r="N214" s="30">
        <v>0.29021469999999999</v>
      </c>
      <c r="O214" s="30">
        <v>0.25251051000000002</v>
      </c>
      <c r="P214" s="30">
        <v>0.22915400999999999</v>
      </c>
    </row>
    <row r="215" spans="1:16" s="26" customFormat="1" ht="18.75" customHeight="1" x14ac:dyDescent="0.3">
      <c r="A215" s="22" t="s">
        <v>157</v>
      </c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spans="1:16" s="26" customFormat="1" ht="18.75" customHeight="1" x14ac:dyDescent="0.3">
      <c r="A216" s="31">
        <v>2000</v>
      </c>
      <c r="B216" s="30">
        <v>0.48670278</v>
      </c>
      <c r="C216" s="30">
        <v>0.19907549999999999</v>
      </c>
      <c r="D216" s="30">
        <v>0.69384904999999997</v>
      </c>
      <c r="E216" s="30">
        <v>0.39914619000000001</v>
      </c>
      <c r="F216" s="30">
        <v>0.33147565000000001</v>
      </c>
      <c r="G216" s="30">
        <v>0.30308867</v>
      </c>
      <c r="H216" s="30">
        <v>0.30092445000000001</v>
      </c>
      <c r="I216" s="30"/>
      <c r="J216" s="30">
        <v>0.49434192999999998</v>
      </c>
      <c r="K216" s="30">
        <v>0.20296073000000001</v>
      </c>
      <c r="L216" s="30">
        <v>0.70348624000000004</v>
      </c>
      <c r="M216" s="30">
        <v>0.40766699000000001</v>
      </c>
      <c r="N216" s="30">
        <v>0.34261726999999997</v>
      </c>
      <c r="O216" s="30">
        <v>0.31968436</v>
      </c>
      <c r="P216" s="30">
        <v>0.33168744</v>
      </c>
    </row>
    <row r="217" spans="1:16" s="26" customFormat="1" ht="18.75" customHeight="1" x14ac:dyDescent="0.3">
      <c r="A217" s="26" t="s">
        <v>73</v>
      </c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spans="1:16" s="26" customFormat="1" ht="18.75" customHeight="1" x14ac:dyDescent="0.3">
      <c r="A218" s="25">
        <v>2003</v>
      </c>
      <c r="B218" s="30">
        <v>0.49600174000000002</v>
      </c>
      <c r="C218" s="30">
        <v>0.19083612</v>
      </c>
      <c r="D218" s="30">
        <v>0.67596438000000003</v>
      </c>
      <c r="E218" s="30">
        <v>0.38626018000000001</v>
      </c>
      <c r="F218" s="30">
        <v>0.31767920999999999</v>
      </c>
      <c r="G218" s="30">
        <v>0.28519877999999999</v>
      </c>
      <c r="H218" s="30">
        <v>0.27300260999999998</v>
      </c>
      <c r="I218" s="30"/>
      <c r="J218" s="30">
        <v>0.52544676000000001</v>
      </c>
      <c r="K218" s="30">
        <v>0.19713834</v>
      </c>
      <c r="L218" s="30">
        <v>0.69438800000000001</v>
      </c>
      <c r="M218" s="30">
        <v>0.3853858</v>
      </c>
      <c r="N218" s="30">
        <v>0.31831556</v>
      </c>
      <c r="O218" s="30">
        <v>0.29061358999999998</v>
      </c>
      <c r="P218" s="30">
        <v>0.29190662000000001</v>
      </c>
    </row>
    <row r="219" spans="1:16" s="26" customFormat="1" ht="18.75" customHeight="1" x14ac:dyDescent="0.3">
      <c r="A219" s="25">
        <v>2004</v>
      </c>
      <c r="B219" s="30">
        <v>0.49756046999999998</v>
      </c>
      <c r="C219" s="30">
        <v>0.18655583000000001</v>
      </c>
      <c r="D219" s="30">
        <v>0.67113982000000005</v>
      </c>
      <c r="E219" s="30">
        <v>0.38153069000000001</v>
      </c>
      <c r="F219" s="30">
        <v>0.31391349000000002</v>
      </c>
      <c r="G219" s="30">
        <v>0.28231680999999997</v>
      </c>
      <c r="H219" s="30">
        <v>0.27309059000000002</v>
      </c>
      <c r="I219" s="30"/>
      <c r="J219" s="30">
        <v>0.53632281000000004</v>
      </c>
      <c r="K219" s="30">
        <v>0.20059945000000001</v>
      </c>
      <c r="L219" s="30">
        <v>0.69923742</v>
      </c>
      <c r="M219" s="30">
        <v>0.39546081</v>
      </c>
      <c r="N219" s="30">
        <v>0.32508748999999998</v>
      </c>
      <c r="O219" s="30">
        <v>0.29355604000000002</v>
      </c>
      <c r="P219" s="30">
        <v>0.28749372000000001</v>
      </c>
    </row>
    <row r="220" spans="1:16" s="26" customFormat="1" ht="18.75" customHeight="1" x14ac:dyDescent="0.3">
      <c r="A220" s="25">
        <v>2005</v>
      </c>
      <c r="B220" s="30">
        <v>0.48882910000000002</v>
      </c>
      <c r="C220" s="30">
        <v>0.18689070999999999</v>
      </c>
      <c r="D220" s="30">
        <v>0.66984988999999995</v>
      </c>
      <c r="E220" s="30">
        <v>0.37974812000000002</v>
      </c>
      <c r="F220" s="30">
        <v>0.30990937000000002</v>
      </c>
      <c r="G220" s="30">
        <v>0.27450416</v>
      </c>
      <c r="H220" s="30">
        <v>0.25836368999999998</v>
      </c>
      <c r="I220" s="30"/>
      <c r="J220" s="30">
        <v>0.52452421999999999</v>
      </c>
      <c r="K220" s="30">
        <v>0.1957323</v>
      </c>
      <c r="L220" s="30">
        <v>0.68902646000000001</v>
      </c>
      <c r="M220" s="30">
        <v>0.38612680999999999</v>
      </c>
      <c r="N220" s="30">
        <v>0.31778736000000002</v>
      </c>
      <c r="O220" s="30">
        <v>0.28574508999999998</v>
      </c>
      <c r="P220" s="30">
        <v>0.27662636000000002</v>
      </c>
    </row>
    <row r="221" spans="1:16" s="26" customFormat="1" ht="18.75" customHeight="1" x14ac:dyDescent="0.3">
      <c r="A221" s="25">
        <v>2006</v>
      </c>
      <c r="B221" s="30">
        <v>0.46417388999999998</v>
      </c>
      <c r="C221" s="30">
        <v>0.18149609</v>
      </c>
      <c r="D221" s="30">
        <v>0.64783131999999999</v>
      </c>
      <c r="E221" s="30">
        <v>0.36704691</v>
      </c>
      <c r="F221" s="30">
        <v>0.30310039999999999</v>
      </c>
      <c r="G221" s="30">
        <v>0.27186437000000002</v>
      </c>
      <c r="H221" s="30">
        <v>0.2566039</v>
      </c>
      <c r="I221" s="30"/>
      <c r="J221" s="30">
        <v>0.50221293</v>
      </c>
      <c r="K221" s="30">
        <v>0.18830564</v>
      </c>
      <c r="L221" s="30">
        <v>0.67119543999999998</v>
      </c>
      <c r="M221" s="30">
        <v>0.38048417000000001</v>
      </c>
      <c r="N221" s="30">
        <v>0.31237464999999998</v>
      </c>
      <c r="O221" s="30">
        <v>0.27926310999999998</v>
      </c>
      <c r="P221" s="30">
        <v>0.26649537000000001</v>
      </c>
    </row>
    <row r="222" spans="1:16" s="26" customFormat="1" ht="18.75" customHeight="1" x14ac:dyDescent="0.3">
      <c r="A222" s="25">
        <v>2007</v>
      </c>
      <c r="B222" s="30">
        <v>0.48534885</v>
      </c>
      <c r="C222" s="30">
        <v>0.19165734000000001</v>
      </c>
      <c r="D222" s="30">
        <v>0.66730500000000004</v>
      </c>
      <c r="E222" s="30">
        <v>0.37313919000000001</v>
      </c>
      <c r="F222" s="30">
        <v>0.30514915999999997</v>
      </c>
      <c r="G222" s="30">
        <v>0.27401809999999999</v>
      </c>
      <c r="H222" s="30">
        <v>0.26229324999999998</v>
      </c>
      <c r="I222" s="30"/>
      <c r="J222" s="30">
        <v>0.51948627000000003</v>
      </c>
      <c r="K222" s="30">
        <v>0.20060407</v>
      </c>
      <c r="L222" s="30">
        <v>0.69080434999999996</v>
      </c>
      <c r="M222" s="30">
        <v>0.38610440000000001</v>
      </c>
      <c r="N222" s="30">
        <v>0.31632832</v>
      </c>
      <c r="O222" s="30">
        <v>0.28574333000000002</v>
      </c>
      <c r="P222" s="30">
        <v>0.28201548999999998</v>
      </c>
    </row>
    <row r="223" spans="1:16" s="26" customFormat="1" ht="18.75" customHeight="1" x14ac:dyDescent="0.3">
      <c r="A223" s="25">
        <v>2008</v>
      </c>
      <c r="B223" s="30">
        <v>0.45599645999999999</v>
      </c>
      <c r="C223" s="30">
        <v>0.16984366000000001</v>
      </c>
      <c r="D223" s="30">
        <v>0.62642182999999996</v>
      </c>
      <c r="E223" s="30">
        <v>0.35158684000000001</v>
      </c>
      <c r="F223" s="30">
        <v>0.28873183000000002</v>
      </c>
      <c r="G223" s="30">
        <v>0.25527187000000001</v>
      </c>
      <c r="H223" s="30">
        <v>0.23715813999999999</v>
      </c>
      <c r="I223" s="30"/>
      <c r="J223" s="30">
        <v>0.48940422</v>
      </c>
      <c r="K223" s="30">
        <v>0.17773253999999999</v>
      </c>
      <c r="L223" s="30">
        <v>0.64747142999999996</v>
      </c>
      <c r="M223" s="30">
        <v>0.36678301000000002</v>
      </c>
      <c r="N223" s="30">
        <v>0.29801245999999998</v>
      </c>
      <c r="O223" s="30">
        <v>0.26402976</v>
      </c>
      <c r="P223" s="30">
        <v>0.25613128000000002</v>
      </c>
    </row>
    <row r="224" spans="1:16" s="26" customFormat="1" ht="18.75" customHeight="1" x14ac:dyDescent="0.3">
      <c r="A224" s="25">
        <v>2009</v>
      </c>
      <c r="B224" s="30">
        <v>0.43410945000000001</v>
      </c>
      <c r="C224" s="30">
        <v>0.16282830000000001</v>
      </c>
      <c r="D224" s="30">
        <v>0.60743183000000001</v>
      </c>
      <c r="E224" s="30">
        <v>0.34528892</v>
      </c>
      <c r="F224" s="30">
        <v>0.28027649999999998</v>
      </c>
      <c r="G224" s="30">
        <v>0.24454081</v>
      </c>
      <c r="H224" s="30">
        <v>0.22382717999999999</v>
      </c>
      <c r="I224" s="30"/>
      <c r="J224" s="30">
        <v>0.46475446999999998</v>
      </c>
      <c r="K224" s="30">
        <v>0.17219086</v>
      </c>
      <c r="L224" s="30">
        <v>0.63091195</v>
      </c>
      <c r="M224" s="30">
        <v>0.35722703</v>
      </c>
      <c r="N224" s="30">
        <v>0.29045448000000001</v>
      </c>
      <c r="O224" s="30">
        <v>0.25495083000000002</v>
      </c>
      <c r="P224" s="30">
        <v>0.23708099999999999</v>
      </c>
    </row>
    <row r="225" spans="1:16" s="26" customFormat="1" ht="18.75" customHeight="1" x14ac:dyDescent="0.3">
      <c r="A225" s="25">
        <v>2010</v>
      </c>
      <c r="B225" s="30">
        <v>0.43286954</v>
      </c>
      <c r="C225" s="30">
        <v>0.16355786</v>
      </c>
      <c r="D225" s="30">
        <v>0.60958984000000005</v>
      </c>
      <c r="E225" s="30">
        <v>0.35088369000000003</v>
      </c>
      <c r="F225" s="30">
        <v>0.28581454000000001</v>
      </c>
      <c r="G225" s="30">
        <v>0.25123920999999999</v>
      </c>
      <c r="H225" s="30">
        <v>0.23326094999999999</v>
      </c>
      <c r="I225" s="30"/>
      <c r="J225" s="30">
        <v>0.47015543999999998</v>
      </c>
      <c r="K225" s="30">
        <v>0.17304855999999999</v>
      </c>
      <c r="L225" s="30">
        <v>0.63209861000000001</v>
      </c>
      <c r="M225" s="30">
        <v>0.35823894000000001</v>
      </c>
      <c r="N225" s="30">
        <v>0.29113435999999998</v>
      </c>
      <c r="O225" s="30">
        <v>0.25708497000000002</v>
      </c>
      <c r="P225" s="30">
        <v>0.24199091</v>
      </c>
    </row>
    <row r="226" spans="1:16" s="26" customFormat="1" ht="18.75" customHeight="1" x14ac:dyDescent="0.3">
      <c r="A226" s="25">
        <v>2011</v>
      </c>
      <c r="B226" s="30">
        <v>0.41764605999999999</v>
      </c>
      <c r="C226" s="30">
        <v>0.15006242</v>
      </c>
      <c r="D226" s="30">
        <v>0.57155612</v>
      </c>
      <c r="E226" s="30">
        <v>0.33291433999999998</v>
      </c>
      <c r="F226" s="30">
        <v>0.27009186000000002</v>
      </c>
      <c r="G226" s="30">
        <v>0.23442251</v>
      </c>
      <c r="H226" s="30">
        <v>0.21362060999999999</v>
      </c>
      <c r="I226" s="30"/>
      <c r="J226" s="30">
        <v>0.44506089999999998</v>
      </c>
      <c r="K226" s="30">
        <v>0.15815812000000001</v>
      </c>
      <c r="L226" s="30">
        <v>0.59174358000000005</v>
      </c>
      <c r="M226" s="30">
        <v>0.33869542000000002</v>
      </c>
      <c r="N226" s="30">
        <v>0.27414231</v>
      </c>
      <c r="O226" s="30">
        <v>0.23868151000000001</v>
      </c>
      <c r="P226" s="30">
        <v>0.22008237</v>
      </c>
    </row>
    <row r="227" spans="1:16" s="26" customFormat="1" ht="18.75" customHeight="1" x14ac:dyDescent="0.3">
      <c r="A227" s="25">
        <v>2012</v>
      </c>
      <c r="B227" s="30">
        <v>0.41603603</v>
      </c>
      <c r="C227" s="30">
        <v>0.14818729999999999</v>
      </c>
      <c r="D227" s="30">
        <v>0.57395068999999999</v>
      </c>
      <c r="E227" s="30">
        <v>0.33325611999999999</v>
      </c>
      <c r="F227" s="30">
        <v>0.27056421000000003</v>
      </c>
      <c r="G227" s="30">
        <v>0.23458204999999999</v>
      </c>
      <c r="H227" s="30">
        <v>0.21285962</v>
      </c>
      <c r="I227" s="30"/>
      <c r="J227" s="30">
        <v>0.43867493000000002</v>
      </c>
      <c r="K227" s="30">
        <v>0.15519957000000001</v>
      </c>
      <c r="L227" s="30">
        <v>0.59252583000000003</v>
      </c>
      <c r="M227" s="30">
        <v>0.34128976999999999</v>
      </c>
      <c r="N227" s="30">
        <v>0.27567318000000002</v>
      </c>
      <c r="O227" s="30">
        <v>0.23874424</v>
      </c>
      <c r="P227" s="30">
        <v>0.21818218</v>
      </c>
    </row>
    <row r="228" spans="1:16" s="26" customFormat="1" ht="18.75" customHeight="1" x14ac:dyDescent="0.3">
      <c r="A228" s="25">
        <v>2013</v>
      </c>
      <c r="B228" s="30">
        <v>0.42373561999999998</v>
      </c>
      <c r="C228" s="30">
        <v>0.15608820000000001</v>
      </c>
      <c r="D228" s="30">
        <v>0.58683834000000001</v>
      </c>
      <c r="E228" s="30">
        <v>0.33651477000000002</v>
      </c>
      <c r="F228" s="30">
        <v>0.27688732999999999</v>
      </c>
      <c r="G228" s="30">
        <v>0.24461353</v>
      </c>
      <c r="H228" s="30">
        <v>0.22738042</v>
      </c>
      <c r="I228" s="30"/>
      <c r="J228" s="30">
        <v>0.44715707999999998</v>
      </c>
      <c r="K228" s="30">
        <v>0.16388744999999999</v>
      </c>
      <c r="L228" s="30">
        <v>0.60499161000000001</v>
      </c>
      <c r="M228" s="30">
        <v>0.34605290999999999</v>
      </c>
      <c r="N228" s="30">
        <v>0.28322099000000001</v>
      </c>
      <c r="O228" s="30">
        <v>0.25066164000000002</v>
      </c>
      <c r="P228" s="30">
        <v>0.23673899000000001</v>
      </c>
    </row>
    <row r="229" spans="1:16" s="26" customFormat="1" ht="18.75" customHeight="1" x14ac:dyDescent="0.3">
      <c r="A229" s="25">
        <v>2014</v>
      </c>
      <c r="B229" s="30">
        <v>0.3925786</v>
      </c>
      <c r="C229" s="30">
        <v>0.14472803000000001</v>
      </c>
      <c r="D229" s="30">
        <v>0.56054755999999994</v>
      </c>
      <c r="E229" s="30">
        <v>0.32536781999999997</v>
      </c>
      <c r="F229" s="30">
        <v>0.26450244000000001</v>
      </c>
      <c r="G229" s="30">
        <v>0.23084753999999999</v>
      </c>
      <c r="H229" s="30">
        <v>0.21160126000000001</v>
      </c>
      <c r="I229" s="30"/>
      <c r="J229" s="30">
        <v>0.41341307999999999</v>
      </c>
      <c r="K229" s="30">
        <v>0.15105830000000001</v>
      </c>
      <c r="L229" s="30">
        <v>0.57903340000000003</v>
      </c>
      <c r="M229" s="30">
        <v>0.33177146000000002</v>
      </c>
      <c r="N229" s="30">
        <v>0.27172348000000002</v>
      </c>
      <c r="O229" s="30">
        <v>0.24011794</v>
      </c>
      <c r="P229" s="30">
        <v>0.22582604000000001</v>
      </c>
    </row>
    <row r="230" spans="1:16" s="26" customFormat="1" ht="18.75" customHeight="1" x14ac:dyDescent="0.3">
      <c r="A230" s="25">
        <v>2015</v>
      </c>
      <c r="B230" s="30">
        <v>0.40491428000000002</v>
      </c>
      <c r="C230" s="30">
        <v>0.15094577000000001</v>
      </c>
      <c r="D230" s="30">
        <v>0.57266088999999998</v>
      </c>
      <c r="E230" s="30">
        <v>0.3306209</v>
      </c>
      <c r="F230" s="30">
        <v>0.26850602000000001</v>
      </c>
      <c r="G230" s="30">
        <v>0.23394802000000001</v>
      </c>
      <c r="H230" s="30">
        <v>0.21397468</v>
      </c>
      <c r="I230" s="30"/>
      <c r="J230" s="30">
        <v>0.43369716000000003</v>
      </c>
      <c r="K230" s="30">
        <v>0.15698053000000001</v>
      </c>
      <c r="L230" s="30">
        <v>0.59064918</v>
      </c>
      <c r="M230" s="30">
        <v>0.33873850999999999</v>
      </c>
      <c r="N230" s="30">
        <v>0.27485791999999998</v>
      </c>
      <c r="O230" s="30">
        <v>0.2397552</v>
      </c>
      <c r="P230" s="30">
        <v>0.22136253</v>
      </c>
    </row>
    <row r="231" spans="1:16" s="26" customFormat="1" ht="18.75" customHeight="1" x14ac:dyDescent="0.35">
      <c r="A231" s="83" t="s">
        <v>51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</row>
    <row r="232" spans="1:16" s="26" customFormat="1" ht="18.75" customHeight="1" x14ac:dyDescent="0.3">
      <c r="A232" s="32" t="s">
        <v>172</v>
      </c>
      <c r="B232" s="125" t="s">
        <v>170</v>
      </c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</row>
    <row r="233" spans="1:16" s="26" customFormat="1" ht="18.75" customHeight="1" x14ac:dyDescent="0.3">
      <c r="A233" s="32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</row>
    <row r="234" spans="1:16" s="26" customFormat="1" ht="18.75" customHeight="1" x14ac:dyDescent="0.3">
      <c r="A234" s="32">
        <v>2000</v>
      </c>
      <c r="B234" s="30">
        <v>0.47789292</v>
      </c>
      <c r="C234" s="30">
        <v>0.17143720000000001</v>
      </c>
      <c r="D234" s="30">
        <v>0.63740189000000003</v>
      </c>
      <c r="E234" s="30">
        <v>0.36380381000000001</v>
      </c>
      <c r="F234" s="30">
        <v>0.29130360999999999</v>
      </c>
      <c r="G234" s="30">
        <v>0.25026639000000001</v>
      </c>
      <c r="H234" s="30">
        <v>0.22471126999999999</v>
      </c>
      <c r="I234" s="30"/>
      <c r="J234" s="30">
        <v>0.44578322999999997</v>
      </c>
      <c r="K234" s="30">
        <v>0.15956256999999999</v>
      </c>
      <c r="L234" s="30">
        <v>0.58961514000000004</v>
      </c>
      <c r="M234" s="30">
        <v>0.33737346000000001</v>
      </c>
      <c r="N234" s="30">
        <v>0.27466805999999999</v>
      </c>
      <c r="O234" s="30">
        <v>0.23968163000000001</v>
      </c>
      <c r="P234" s="30">
        <v>0.21794616999999999</v>
      </c>
    </row>
    <row r="235" spans="1:16" s="26" customFormat="1" ht="18.75" customHeight="1" x14ac:dyDescent="0.3">
      <c r="A235" s="32">
        <v>2001</v>
      </c>
      <c r="B235" s="30">
        <v>0.48817758</v>
      </c>
      <c r="C235" s="30">
        <v>0.16968349999999999</v>
      </c>
      <c r="D235" s="30">
        <v>0.63797683000000005</v>
      </c>
      <c r="E235" s="30">
        <v>0.36573682000000002</v>
      </c>
      <c r="F235" s="30">
        <v>0.29203472000000003</v>
      </c>
      <c r="G235" s="30">
        <v>0.24872327999999999</v>
      </c>
      <c r="H235" s="30">
        <v>0.22137345999999999</v>
      </c>
      <c r="I235" s="30"/>
      <c r="J235" s="30">
        <v>0.44027440000000001</v>
      </c>
      <c r="K235" s="30">
        <v>0.15583148999999999</v>
      </c>
      <c r="L235" s="30">
        <v>0.59082774000000005</v>
      </c>
      <c r="M235" s="30">
        <v>0.33753589000000001</v>
      </c>
      <c r="N235" s="30">
        <v>0.27266042000000001</v>
      </c>
      <c r="O235" s="30">
        <v>0.23574539999999999</v>
      </c>
      <c r="P235" s="30">
        <v>0.21278309000000001</v>
      </c>
    </row>
    <row r="236" spans="1:16" s="26" customFormat="1" ht="18.75" customHeight="1" x14ac:dyDescent="0.3">
      <c r="A236" s="32">
        <v>2002</v>
      </c>
      <c r="B236" s="30">
        <v>0.49317972999999998</v>
      </c>
      <c r="C236" s="30">
        <v>0.16948173</v>
      </c>
      <c r="D236" s="30">
        <v>0.64092596999999996</v>
      </c>
      <c r="E236" s="30">
        <v>0.36304811999999997</v>
      </c>
      <c r="F236" s="30">
        <v>0.29071346999999997</v>
      </c>
      <c r="G236" s="30">
        <v>0.24945688999999999</v>
      </c>
      <c r="H236" s="30">
        <v>0.22283963000000001</v>
      </c>
      <c r="I236" s="30"/>
      <c r="J236" s="30">
        <v>0.43582341000000002</v>
      </c>
      <c r="K236" s="30">
        <v>0.15719408000000001</v>
      </c>
      <c r="L236" s="30">
        <v>0.59777760999999996</v>
      </c>
      <c r="M236" s="30">
        <v>0.34542082000000002</v>
      </c>
      <c r="N236" s="30">
        <v>0.27913945000000001</v>
      </c>
      <c r="O236" s="30">
        <v>0.24017380999999999</v>
      </c>
      <c r="P236" s="30">
        <v>0.21503926000000001</v>
      </c>
    </row>
    <row r="237" spans="1:16" s="26" customFormat="1" ht="18.75" customHeight="1" x14ac:dyDescent="0.3">
      <c r="A237" s="32">
        <v>2004</v>
      </c>
      <c r="B237" s="30">
        <v>0.44270741000000002</v>
      </c>
      <c r="C237" s="30">
        <v>0.15349826999999999</v>
      </c>
      <c r="D237" s="30">
        <v>0.58808643000000005</v>
      </c>
      <c r="E237" s="30">
        <v>0.33780928999999998</v>
      </c>
      <c r="F237" s="30">
        <v>0.26924339000000003</v>
      </c>
      <c r="G237" s="30">
        <v>0.22827304000000001</v>
      </c>
      <c r="H237" s="30">
        <v>0.20051984</v>
      </c>
      <c r="I237" s="30"/>
      <c r="J237" s="30">
        <v>0.41378680000000001</v>
      </c>
      <c r="K237" s="30">
        <v>0.14479581999999999</v>
      </c>
      <c r="L237" s="30">
        <v>0.56289827000000003</v>
      </c>
      <c r="M237" s="30">
        <v>0.32635012000000002</v>
      </c>
      <c r="N237" s="30">
        <v>0.26201013000000001</v>
      </c>
      <c r="O237" s="30">
        <v>0.22352259999999999</v>
      </c>
      <c r="P237" s="30">
        <v>0.19767956</v>
      </c>
    </row>
    <row r="238" spans="1:16" s="26" customFormat="1" ht="18.75" customHeight="1" x14ac:dyDescent="0.3">
      <c r="A238" s="32">
        <v>2005</v>
      </c>
      <c r="B238" s="30">
        <v>0.43950464</v>
      </c>
      <c r="C238" s="30">
        <v>0.15686135000000001</v>
      </c>
      <c r="D238" s="30">
        <v>0.59519650000000002</v>
      </c>
      <c r="E238" s="30">
        <v>0.33832676</v>
      </c>
      <c r="F238" s="30">
        <v>0.27239579000000003</v>
      </c>
      <c r="G238" s="30">
        <v>0.23533295000000001</v>
      </c>
      <c r="H238" s="30">
        <v>0.21175472000000001</v>
      </c>
      <c r="I238" s="30"/>
      <c r="J238" s="30">
        <v>0.41466195</v>
      </c>
      <c r="K238" s="30">
        <v>0.15023515000000001</v>
      </c>
      <c r="L238" s="30">
        <v>0.56842007999999999</v>
      </c>
      <c r="M238" s="30">
        <v>0.33175983999999997</v>
      </c>
      <c r="N238" s="30">
        <v>0.26887923000000002</v>
      </c>
      <c r="O238" s="30">
        <v>0.23200470000000001</v>
      </c>
      <c r="P238" s="30">
        <v>0.20870709000000001</v>
      </c>
    </row>
    <row r="239" spans="1:16" s="26" customFormat="1" ht="18.75" customHeight="1" x14ac:dyDescent="0.3">
      <c r="A239" s="32">
        <v>2006</v>
      </c>
      <c r="B239" s="30">
        <v>0.39244616999999998</v>
      </c>
      <c r="C239" s="30">
        <v>0.14478479999999999</v>
      </c>
      <c r="D239" s="30">
        <v>0.56251306000000001</v>
      </c>
      <c r="E239" s="30">
        <v>0.32768097000000002</v>
      </c>
      <c r="F239" s="30">
        <v>0.26695834000000002</v>
      </c>
      <c r="G239" s="30">
        <v>0.2330757</v>
      </c>
      <c r="H239" s="30">
        <v>0.21159801</v>
      </c>
      <c r="I239" s="30"/>
      <c r="J239" s="30">
        <v>0.38433831000000002</v>
      </c>
      <c r="K239" s="30">
        <v>0.1471017</v>
      </c>
      <c r="L239" s="30">
        <v>0.56012751999999999</v>
      </c>
      <c r="M239" s="30">
        <v>0.32678766999999997</v>
      </c>
      <c r="N239" s="30">
        <v>0.26722906000000002</v>
      </c>
      <c r="O239" s="30">
        <v>0.23424107999999999</v>
      </c>
      <c r="P239" s="30">
        <v>0.21427645000000001</v>
      </c>
    </row>
    <row r="240" spans="1:16" s="26" customFormat="1" ht="18.75" customHeight="1" x14ac:dyDescent="0.3">
      <c r="A240" s="32">
        <v>2007</v>
      </c>
      <c r="B240" s="30">
        <v>0.38785043000000002</v>
      </c>
      <c r="C240" s="30">
        <v>0.14753416</v>
      </c>
      <c r="D240" s="30">
        <v>0.56175695999999997</v>
      </c>
      <c r="E240" s="30">
        <v>0.3246269</v>
      </c>
      <c r="F240" s="30">
        <v>0.26635861</v>
      </c>
      <c r="G240" s="30">
        <v>0.23430332000000001</v>
      </c>
      <c r="H240" s="30">
        <v>0.21412829999999999</v>
      </c>
      <c r="I240" s="30"/>
      <c r="J240" s="30">
        <v>0.38739827999999998</v>
      </c>
      <c r="K240" s="30">
        <v>0.14700808000000001</v>
      </c>
      <c r="L240" s="30">
        <v>0.56215130000000002</v>
      </c>
      <c r="M240" s="30">
        <v>0.32818327000000003</v>
      </c>
      <c r="N240" s="30">
        <v>0.26886290000000002</v>
      </c>
      <c r="O240" s="30">
        <v>0.23606798000000001</v>
      </c>
      <c r="P240" s="30">
        <v>0.21673302</v>
      </c>
    </row>
    <row r="241" spans="1:16" s="26" customFormat="1" ht="18.75" customHeight="1" x14ac:dyDescent="0.3">
      <c r="A241" s="32">
        <v>2008</v>
      </c>
      <c r="B241" s="30">
        <v>0.41996628000000003</v>
      </c>
      <c r="C241" s="30">
        <v>0.15468926999999999</v>
      </c>
      <c r="D241" s="30">
        <v>0.58192018999999995</v>
      </c>
      <c r="E241" s="30">
        <v>0.33803994999999998</v>
      </c>
      <c r="F241" s="30">
        <v>0.27522445000000001</v>
      </c>
      <c r="G241" s="30">
        <v>0.23949153000000001</v>
      </c>
      <c r="H241" s="30">
        <v>0.21709543000000001</v>
      </c>
      <c r="I241" s="30"/>
      <c r="J241" s="30">
        <v>0.41071853000000003</v>
      </c>
      <c r="K241" s="30">
        <v>0.15171725</v>
      </c>
      <c r="L241" s="30">
        <v>0.56677920000000004</v>
      </c>
      <c r="M241" s="30">
        <v>0.33132265</v>
      </c>
      <c r="N241" s="30">
        <v>0.27148240000000001</v>
      </c>
      <c r="O241" s="30">
        <v>0.23818452000000001</v>
      </c>
      <c r="P241" s="30">
        <v>0.21817582999999999</v>
      </c>
    </row>
    <row r="242" spans="1:16" s="26" customFormat="1" ht="18.75" customHeight="1" x14ac:dyDescent="0.3">
      <c r="A242" s="32">
        <v>2009</v>
      </c>
      <c r="B242" s="30">
        <v>0.39119570999999997</v>
      </c>
      <c r="C242" s="30">
        <v>0.14917295999999999</v>
      </c>
      <c r="D242" s="30">
        <v>0.57105901000000003</v>
      </c>
      <c r="E242" s="30">
        <v>0.32945365999999998</v>
      </c>
      <c r="F242" s="30">
        <v>0.26865169</v>
      </c>
      <c r="G242" s="30">
        <v>0.23495332999999999</v>
      </c>
      <c r="H242" s="30">
        <v>0.21345764</v>
      </c>
      <c r="I242" s="30"/>
      <c r="J242" s="30">
        <v>0.37859175</v>
      </c>
      <c r="K242" s="30">
        <v>0.14099257000000001</v>
      </c>
      <c r="L242" s="30">
        <v>0.55195727000000006</v>
      </c>
      <c r="M242" s="30">
        <v>0.32396595</v>
      </c>
      <c r="N242" s="30">
        <v>0.26400623000000001</v>
      </c>
      <c r="O242" s="30">
        <v>0.22906989</v>
      </c>
      <c r="P242" s="30">
        <v>0.20653381000000001</v>
      </c>
    </row>
    <row r="243" spans="1:16" s="26" customFormat="1" ht="18.75" customHeight="1" x14ac:dyDescent="0.3">
      <c r="A243" s="32">
        <v>2010</v>
      </c>
      <c r="B243" s="30">
        <v>0.40420600000000001</v>
      </c>
      <c r="C243" s="30">
        <v>0.14256255000000001</v>
      </c>
      <c r="D243" s="30">
        <v>0.55475096999999995</v>
      </c>
      <c r="E243" s="30">
        <v>0.32192285999999998</v>
      </c>
      <c r="F243" s="30">
        <v>0.25890331</v>
      </c>
      <c r="G243" s="30">
        <v>0.22125043</v>
      </c>
      <c r="H243" s="30">
        <v>0.19584397000000001</v>
      </c>
      <c r="I243" s="30"/>
      <c r="J243" s="30">
        <v>0.37092943</v>
      </c>
      <c r="K243" s="30">
        <v>0.13178471</v>
      </c>
      <c r="L243" s="30">
        <v>0.52288857</v>
      </c>
      <c r="M243" s="30">
        <v>0.30915294999999998</v>
      </c>
      <c r="N243" s="30">
        <v>0.2506622</v>
      </c>
      <c r="O243" s="30">
        <v>0.21514528999999999</v>
      </c>
      <c r="P243" s="30">
        <v>0.19086159</v>
      </c>
    </row>
    <row r="244" spans="1:16" s="26" customFormat="1" ht="18.75" customHeight="1" x14ac:dyDescent="0.3">
      <c r="A244" s="32">
        <v>2011</v>
      </c>
      <c r="B244" s="30">
        <v>0.36932106999999997</v>
      </c>
      <c r="C244" s="30">
        <v>0.1351666</v>
      </c>
      <c r="D244" s="30">
        <v>0.52751552000000002</v>
      </c>
      <c r="E244" s="30">
        <v>0.31416716</v>
      </c>
      <c r="F244" s="30">
        <v>0.25659991999999998</v>
      </c>
      <c r="G244" s="30">
        <v>0.22261896</v>
      </c>
      <c r="H244" s="30">
        <v>0.20090083</v>
      </c>
      <c r="I244" s="30"/>
      <c r="J244" s="30">
        <v>0.35811765000000001</v>
      </c>
      <c r="K244" s="30">
        <v>0.12949577000000001</v>
      </c>
      <c r="L244" s="30">
        <v>0.51066018999999996</v>
      </c>
      <c r="M244" s="30">
        <v>0.30513497000000001</v>
      </c>
      <c r="N244" s="30">
        <v>0.24937988999999999</v>
      </c>
      <c r="O244" s="30">
        <v>0.21613603000000001</v>
      </c>
      <c r="P244" s="30">
        <v>0.19447318999999999</v>
      </c>
    </row>
    <row r="245" spans="1:16" s="26" customFormat="1" ht="18.75" customHeight="1" x14ac:dyDescent="0.3">
      <c r="A245" s="32">
        <v>2012</v>
      </c>
      <c r="B245" s="30">
        <v>0.35647222000000001</v>
      </c>
      <c r="C245" s="30">
        <v>0.13122511000000001</v>
      </c>
      <c r="D245" s="30">
        <v>0.51646577000000005</v>
      </c>
      <c r="E245" s="30">
        <v>0.3066123</v>
      </c>
      <c r="F245" s="30">
        <v>0.25139117</v>
      </c>
      <c r="G245" s="30">
        <v>0.21927045000000001</v>
      </c>
      <c r="H245" s="30">
        <v>0.19859118000000001</v>
      </c>
      <c r="I245" s="30"/>
      <c r="J245" s="30">
        <v>0.34918821</v>
      </c>
      <c r="K245" s="30">
        <v>0.12730010999999999</v>
      </c>
      <c r="L245" s="30">
        <v>0.50533709999999998</v>
      </c>
      <c r="M245" s="30">
        <v>0.30145857999999998</v>
      </c>
      <c r="N245" s="30">
        <v>0.24770734999999999</v>
      </c>
      <c r="O245" s="30">
        <v>0.21581237</v>
      </c>
      <c r="P245" s="30">
        <v>0.19501463999999999</v>
      </c>
    </row>
    <row r="246" spans="1:16" s="26" customFormat="1" ht="18.75" customHeight="1" x14ac:dyDescent="0.3">
      <c r="A246" s="32">
        <v>2013</v>
      </c>
      <c r="B246" s="30">
        <v>0.36082389999999998</v>
      </c>
      <c r="C246" s="30">
        <v>0.13778362</v>
      </c>
      <c r="D246" s="30">
        <v>0.53796686999999999</v>
      </c>
      <c r="E246" s="30">
        <v>0.31797895999999998</v>
      </c>
      <c r="F246" s="30">
        <v>0.26151787999999998</v>
      </c>
      <c r="G246" s="30">
        <v>0.22916631000000001</v>
      </c>
      <c r="H246" s="30">
        <v>0.20840114000000001</v>
      </c>
      <c r="I246" s="30"/>
      <c r="J246" s="30">
        <v>0.35180866</v>
      </c>
      <c r="K246" s="30">
        <v>0.13134454000000001</v>
      </c>
      <c r="L246" s="30">
        <v>0.52038998000000003</v>
      </c>
      <c r="M246" s="30">
        <v>0.30682837000000002</v>
      </c>
      <c r="N246" s="30">
        <v>0.25223498999999999</v>
      </c>
      <c r="O246" s="30">
        <v>0.22078999999999999</v>
      </c>
      <c r="P246" s="30">
        <v>0.20045650000000001</v>
      </c>
    </row>
    <row r="247" spans="1:16" s="26" customFormat="1" ht="18.75" customHeight="1" x14ac:dyDescent="0.3">
      <c r="A247" s="32">
        <v>2014</v>
      </c>
      <c r="B247" s="30">
        <v>0.36529020000000001</v>
      </c>
      <c r="C247" s="30">
        <v>0.13413306</v>
      </c>
      <c r="D247" s="30">
        <v>0.51830741000000002</v>
      </c>
      <c r="E247" s="30">
        <v>0.31114076000000002</v>
      </c>
      <c r="F247" s="30">
        <v>0.25482104999999999</v>
      </c>
      <c r="G247" s="30">
        <v>0.22164649</v>
      </c>
      <c r="H247" s="30">
        <v>0.20043089</v>
      </c>
      <c r="I247" s="30"/>
      <c r="J247" s="30">
        <v>0.35669324000000002</v>
      </c>
      <c r="K247" s="30">
        <v>0.12842551999999999</v>
      </c>
      <c r="L247" s="30">
        <v>0.50311477000000004</v>
      </c>
      <c r="M247" s="30">
        <v>0.29846284000000001</v>
      </c>
      <c r="N247" s="30">
        <v>0.24566004999999999</v>
      </c>
      <c r="O247" s="30">
        <v>0.21490342000000001</v>
      </c>
      <c r="P247" s="30">
        <v>0.19473472</v>
      </c>
    </row>
    <row r="248" spans="1:16" s="26" customFormat="1" ht="18.75" customHeight="1" x14ac:dyDescent="0.3">
      <c r="A248" s="25">
        <v>2015</v>
      </c>
      <c r="B248" s="30">
        <v>0.34587377000000002</v>
      </c>
      <c r="C248" s="30">
        <v>0.12754742999999999</v>
      </c>
      <c r="D248" s="30">
        <v>0.50325688999999996</v>
      </c>
      <c r="E248" s="30">
        <v>0.30247385999999998</v>
      </c>
      <c r="F248" s="30">
        <v>0.24982668999999999</v>
      </c>
      <c r="G248" s="30">
        <v>0.21895834</v>
      </c>
      <c r="H248" s="30">
        <v>0.19887281000000001</v>
      </c>
      <c r="I248" s="30"/>
      <c r="J248" s="30">
        <v>0.34023061999999998</v>
      </c>
      <c r="K248" s="30">
        <v>0.12324156</v>
      </c>
      <c r="L248" s="30">
        <v>0.49199018</v>
      </c>
      <c r="M248" s="30">
        <v>0.29354985</v>
      </c>
      <c r="N248" s="30">
        <v>0.24214957000000001</v>
      </c>
      <c r="O248" s="30">
        <v>0.21211445000000001</v>
      </c>
      <c r="P248" s="30">
        <v>0.19252917</v>
      </c>
    </row>
    <row r="249" spans="1:16" s="26" customFormat="1" ht="18.75" customHeight="1" x14ac:dyDescent="0.35">
      <c r="A249" s="83" t="s">
        <v>49</v>
      </c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spans="1:16" s="26" customFormat="1" ht="18.75" customHeight="1" x14ac:dyDescent="0.3">
      <c r="A250" s="26" t="s">
        <v>74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</row>
    <row r="251" spans="1:16" s="26" customFormat="1" ht="18.75" customHeight="1" x14ac:dyDescent="0.3">
      <c r="A251" s="25">
        <v>2000</v>
      </c>
      <c r="B251" s="30">
        <v>0.48422136999999998</v>
      </c>
      <c r="C251" s="30">
        <v>0.19587618000000001</v>
      </c>
      <c r="D251" s="30">
        <v>0.67964849000000005</v>
      </c>
      <c r="E251" s="30">
        <v>0.37882807000000002</v>
      </c>
      <c r="F251" s="30">
        <v>0.31032627000000002</v>
      </c>
      <c r="G251" s="30">
        <v>0.27774012999999997</v>
      </c>
      <c r="H251" s="30">
        <v>0.26101971000000002</v>
      </c>
      <c r="I251" s="30"/>
      <c r="J251" s="30"/>
      <c r="K251" s="30"/>
      <c r="L251" s="30"/>
      <c r="M251" s="30"/>
      <c r="N251" s="30"/>
      <c r="O251" s="30"/>
      <c r="P251" s="30"/>
    </row>
    <row r="252" spans="1:16" s="26" customFormat="1" ht="18.75" customHeight="1" x14ac:dyDescent="0.3">
      <c r="A252" s="25">
        <v>2006</v>
      </c>
      <c r="B252" s="30">
        <v>0.50194430999999995</v>
      </c>
      <c r="C252" s="30">
        <v>0.18956661999999999</v>
      </c>
      <c r="D252" s="30">
        <v>0.68659676000000003</v>
      </c>
      <c r="E252" s="30">
        <v>0.38966350999999999</v>
      </c>
      <c r="F252" s="30">
        <v>0.31948426000000002</v>
      </c>
      <c r="G252" s="30">
        <v>0.28318913000000001</v>
      </c>
      <c r="H252" s="30">
        <v>0.2634435</v>
      </c>
      <c r="I252" s="30"/>
      <c r="J252" s="30"/>
      <c r="K252" s="30"/>
      <c r="L252" s="30"/>
      <c r="M252" s="30"/>
      <c r="N252" s="30"/>
      <c r="O252" s="30"/>
      <c r="P252" s="30"/>
    </row>
    <row r="253" spans="1:16" s="26" customFormat="1" ht="18.75" customHeight="1" x14ac:dyDescent="0.3">
      <c r="A253" s="25">
        <v>2011</v>
      </c>
      <c r="B253" s="30">
        <v>0.45792937</v>
      </c>
      <c r="C253" s="30">
        <v>0.18034491999999999</v>
      </c>
      <c r="D253" s="30">
        <v>0.64310195999999997</v>
      </c>
      <c r="E253" s="30">
        <v>0.37208278</v>
      </c>
      <c r="F253" s="30">
        <v>0.30564201000000002</v>
      </c>
      <c r="G253" s="30">
        <v>0.2714973</v>
      </c>
      <c r="H253" s="30">
        <v>0.25284949000000001</v>
      </c>
      <c r="I253" s="30"/>
      <c r="J253" s="30">
        <v>0.33104090000000003</v>
      </c>
      <c r="K253" s="30">
        <v>0.13013951000000001</v>
      </c>
      <c r="L253" s="30">
        <v>0.48472946</v>
      </c>
      <c r="M253" s="30">
        <v>0.29192522999999998</v>
      </c>
      <c r="N253" s="30">
        <v>0.24765488999999999</v>
      </c>
      <c r="O253" s="30">
        <v>0.22533755999999999</v>
      </c>
      <c r="P253" s="30">
        <v>0.21387880000000001</v>
      </c>
    </row>
    <row r="254" spans="1:16" s="26" customFormat="1" ht="18.75" customHeight="1" x14ac:dyDescent="0.3">
      <c r="A254" s="25">
        <v>2014</v>
      </c>
      <c r="B254" s="30">
        <v>0.41805249</v>
      </c>
      <c r="C254" s="30">
        <v>0.15998845</v>
      </c>
      <c r="D254" s="30">
        <v>0.60395611999999999</v>
      </c>
      <c r="E254" s="30">
        <v>0.34840124</v>
      </c>
      <c r="F254" s="30">
        <v>0.28516881999999999</v>
      </c>
      <c r="G254" s="30">
        <v>0.25087154</v>
      </c>
      <c r="H254" s="30">
        <v>0.23056085000000001</v>
      </c>
      <c r="I254" s="30"/>
      <c r="J254" s="30">
        <v>0.31486873999999998</v>
      </c>
      <c r="K254" s="30">
        <v>0.11757531</v>
      </c>
      <c r="L254" s="30">
        <v>0.4596981</v>
      </c>
      <c r="M254" s="30">
        <v>0.27870869999999998</v>
      </c>
      <c r="N254" s="30">
        <v>0.23321364</v>
      </c>
      <c r="O254" s="30">
        <v>0.20700947</v>
      </c>
      <c r="P254" s="30">
        <v>0.18994267000000001</v>
      </c>
    </row>
    <row r="255" spans="1:16" s="26" customFormat="1" ht="18.75" customHeight="1" x14ac:dyDescent="0.3">
      <c r="A255" s="26" t="s">
        <v>75</v>
      </c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</row>
    <row r="256" spans="1:16" s="26" customFormat="1" ht="18.75" customHeight="1" x14ac:dyDescent="0.3">
      <c r="A256" s="25">
        <v>2002</v>
      </c>
      <c r="B256" s="30">
        <v>0.54037246000000005</v>
      </c>
      <c r="C256" s="30">
        <v>0.19980065</v>
      </c>
      <c r="D256" s="30">
        <v>0.70654596999999997</v>
      </c>
      <c r="E256" s="30">
        <v>0.38696302999999999</v>
      </c>
      <c r="F256" s="30">
        <v>0.31719647000000001</v>
      </c>
      <c r="G256" s="30">
        <v>0.28293201000000001</v>
      </c>
      <c r="H256" s="30">
        <v>0.26657795000000001</v>
      </c>
      <c r="I256" s="30"/>
      <c r="J256" s="30"/>
      <c r="K256" s="30"/>
      <c r="L256" s="30"/>
      <c r="M256" s="30"/>
      <c r="N256" s="30"/>
      <c r="O256" s="30"/>
      <c r="P256" s="30"/>
    </row>
    <row r="257" spans="1:16" s="26" customFormat="1" ht="18.75" customHeight="1" x14ac:dyDescent="0.3">
      <c r="A257" s="25">
        <v>2003</v>
      </c>
      <c r="B257" s="30">
        <v>0.54572098000000002</v>
      </c>
      <c r="C257" s="30">
        <v>0.1833506</v>
      </c>
      <c r="D257" s="30">
        <v>0.67893842000000004</v>
      </c>
      <c r="E257" s="30">
        <v>0.37817250000000002</v>
      </c>
      <c r="F257" s="30">
        <v>0.30772648000000002</v>
      </c>
      <c r="G257" s="30">
        <v>0.27073243000000002</v>
      </c>
      <c r="H257" s="30">
        <v>0.25101200000000001</v>
      </c>
      <c r="I257" s="30"/>
      <c r="J257" s="30"/>
      <c r="K257" s="30"/>
      <c r="L257" s="30"/>
      <c r="M257" s="30"/>
      <c r="N257" s="30"/>
      <c r="O257" s="30"/>
      <c r="P257" s="30"/>
    </row>
    <row r="258" spans="1:16" s="26" customFormat="1" ht="18.75" customHeight="1" x14ac:dyDescent="0.3">
      <c r="A258" s="25">
        <v>2004</v>
      </c>
      <c r="B258" s="30">
        <v>0.46835364000000002</v>
      </c>
      <c r="C258" s="30">
        <v>0.16988210000000001</v>
      </c>
      <c r="D258" s="30">
        <v>0.62988436999999997</v>
      </c>
      <c r="E258" s="30">
        <v>0.36231533999999999</v>
      </c>
      <c r="F258" s="30">
        <v>0.29359457</v>
      </c>
      <c r="G258" s="30">
        <v>0.25688778000000001</v>
      </c>
      <c r="H258" s="30">
        <v>0.23719850000000001</v>
      </c>
      <c r="I258" s="30"/>
      <c r="J258" s="30"/>
      <c r="K258" s="30"/>
      <c r="L258" s="30"/>
      <c r="M258" s="30"/>
      <c r="N258" s="30"/>
      <c r="O258" s="30"/>
      <c r="P258" s="30"/>
    </row>
    <row r="259" spans="1:16" s="26" customFormat="1" ht="18.75" customHeight="1" x14ac:dyDescent="0.35">
      <c r="A259" s="83" t="s">
        <v>43</v>
      </c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</row>
    <row r="260" spans="1:16" s="26" customFormat="1" ht="18.75" customHeight="1" x14ac:dyDescent="0.3">
      <c r="A260" s="22" t="s">
        <v>148</v>
      </c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</row>
    <row r="261" spans="1:16" s="26" customFormat="1" ht="18.75" customHeight="1" x14ac:dyDescent="0.3">
      <c r="A261" s="33" t="s">
        <v>158</v>
      </c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1:16" s="26" customFormat="1" ht="18.75" customHeight="1" x14ac:dyDescent="0.3">
      <c r="A262" s="24">
        <v>1991</v>
      </c>
      <c r="B262" s="30">
        <v>0.46507999999999999</v>
      </c>
      <c r="C262" s="30">
        <v>0.17808782000000001</v>
      </c>
      <c r="D262" s="30">
        <v>0.64764728999999999</v>
      </c>
      <c r="E262" s="30">
        <v>0.36324551999999999</v>
      </c>
      <c r="F262" s="30">
        <v>0.29837891</v>
      </c>
      <c r="G262" s="30">
        <v>0.26622961000000001</v>
      </c>
      <c r="H262" s="30">
        <v>0.25294571999999999</v>
      </c>
      <c r="I262" s="30"/>
      <c r="J262" s="30">
        <v>0.44175755999999999</v>
      </c>
      <c r="K262" s="30">
        <v>0.16422661</v>
      </c>
      <c r="L262" s="30">
        <v>0.60673414999999997</v>
      </c>
      <c r="M262" s="30">
        <v>0.34511515999999998</v>
      </c>
      <c r="N262" s="30">
        <v>0.28083617999999999</v>
      </c>
      <c r="O262" s="30">
        <v>0.24582302</v>
      </c>
      <c r="P262" s="30">
        <v>0.22501070000000001</v>
      </c>
    </row>
    <row r="263" spans="1:16" s="26" customFormat="1" ht="18.75" customHeight="1" x14ac:dyDescent="0.3">
      <c r="A263" s="24">
        <v>1992</v>
      </c>
      <c r="B263" s="30">
        <v>0.45541355</v>
      </c>
      <c r="C263" s="30">
        <v>0.18082724</v>
      </c>
      <c r="D263" s="30">
        <v>0.64575813999999998</v>
      </c>
      <c r="E263" s="30">
        <v>0.36469699999999999</v>
      </c>
      <c r="F263" s="30">
        <v>0.29946458999999997</v>
      </c>
      <c r="G263" s="30">
        <v>0.26785028999999999</v>
      </c>
      <c r="H263" s="30">
        <v>0.25370389999999998</v>
      </c>
      <c r="I263" s="30"/>
      <c r="J263" s="30">
        <v>0.45125307999999997</v>
      </c>
      <c r="K263" s="30">
        <v>0.16397559</v>
      </c>
      <c r="L263" s="30">
        <v>0.61241575999999998</v>
      </c>
      <c r="M263" s="30">
        <v>0.34509447999999998</v>
      </c>
      <c r="N263" s="30">
        <v>0.28280541999999997</v>
      </c>
      <c r="O263" s="30">
        <v>0.25002485000000002</v>
      </c>
      <c r="P263" s="30">
        <v>0.23104072</v>
      </c>
    </row>
    <row r="264" spans="1:16" s="26" customFormat="1" ht="18.75" customHeight="1" x14ac:dyDescent="0.3">
      <c r="A264" s="24">
        <v>1993</v>
      </c>
      <c r="B264" s="30">
        <v>0.47997685000000001</v>
      </c>
      <c r="C264" s="30">
        <v>0.18186488000000001</v>
      </c>
      <c r="D264" s="30">
        <v>0.66034665000000003</v>
      </c>
      <c r="E264" s="30">
        <v>0.37189029000000001</v>
      </c>
      <c r="F264" s="30">
        <v>0.30594096999999998</v>
      </c>
      <c r="G264" s="30">
        <v>0.2741422</v>
      </c>
      <c r="H264" s="30">
        <v>0.25942178999999999</v>
      </c>
      <c r="I264" s="30"/>
      <c r="J264" s="30">
        <v>0.43890680999999998</v>
      </c>
      <c r="K264" s="30">
        <v>0.16444803999999999</v>
      </c>
      <c r="L264" s="30">
        <v>0.61792749000000002</v>
      </c>
      <c r="M264" s="30">
        <v>0.34912808000000001</v>
      </c>
      <c r="N264" s="30">
        <v>0.28456446000000002</v>
      </c>
      <c r="O264" s="30">
        <v>0.24975146000000001</v>
      </c>
      <c r="P264" s="30">
        <v>0.22851616</v>
      </c>
    </row>
    <row r="265" spans="1:16" s="26" customFormat="1" ht="18.75" customHeight="1" x14ac:dyDescent="0.3">
      <c r="A265" s="24">
        <v>1994</v>
      </c>
      <c r="B265" s="30">
        <v>0.51340788000000004</v>
      </c>
      <c r="C265" s="30">
        <v>0.19358578000000001</v>
      </c>
      <c r="D265" s="30">
        <v>0.68279007000000003</v>
      </c>
      <c r="E265" s="30">
        <v>0.38383065999999999</v>
      </c>
      <c r="F265" s="30">
        <v>0.31503910000000002</v>
      </c>
      <c r="G265" s="30">
        <v>0.28146782999999997</v>
      </c>
      <c r="H265" s="30">
        <v>0.26629248999999999</v>
      </c>
      <c r="I265" s="30"/>
      <c r="J265" s="30">
        <v>0.48462438000000002</v>
      </c>
      <c r="K265" s="30">
        <v>0.18086883000000001</v>
      </c>
      <c r="L265" s="30">
        <v>0.64925034999999998</v>
      </c>
      <c r="M265" s="30">
        <v>0.36197135000000003</v>
      </c>
      <c r="N265" s="30">
        <v>0.29558075</v>
      </c>
      <c r="O265" s="30">
        <v>0.26106789000000002</v>
      </c>
      <c r="P265" s="30">
        <v>0.24109689000000001</v>
      </c>
    </row>
    <row r="266" spans="1:16" s="26" customFormat="1" ht="18.75" customHeight="1" x14ac:dyDescent="0.3">
      <c r="A266" s="24">
        <v>1995</v>
      </c>
      <c r="B266" s="30">
        <v>0.52407148000000003</v>
      </c>
      <c r="C266" s="30">
        <v>0.19691882999999999</v>
      </c>
      <c r="D266" s="30">
        <v>0.69483954999999997</v>
      </c>
      <c r="E266" s="30">
        <v>0.38446129000000001</v>
      </c>
      <c r="F266" s="30">
        <v>0.31656416999999998</v>
      </c>
      <c r="G266" s="30">
        <v>0.28542438999999997</v>
      </c>
      <c r="H266" s="30">
        <v>0.27352831</v>
      </c>
      <c r="I266" s="30"/>
      <c r="J266" s="30">
        <v>0.49175708000000001</v>
      </c>
      <c r="K266" s="30">
        <v>0.18422115999999999</v>
      </c>
      <c r="L266" s="30">
        <v>0.65915330000000005</v>
      </c>
      <c r="M266" s="30">
        <v>0.36758416999999999</v>
      </c>
      <c r="N266" s="30">
        <v>0.30257017000000003</v>
      </c>
      <c r="O266" s="30">
        <v>0.27006289</v>
      </c>
      <c r="P266" s="30">
        <v>0.25173127000000001</v>
      </c>
    </row>
    <row r="267" spans="1:16" s="26" customFormat="1" ht="18.75" customHeight="1" x14ac:dyDescent="0.3">
      <c r="A267" s="24">
        <v>1996</v>
      </c>
      <c r="B267" s="30">
        <v>0.52833565999999998</v>
      </c>
      <c r="C267" s="30">
        <v>0.19273514999999999</v>
      </c>
      <c r="D267" s="30">
        <v>0.69607562000000001</v>
      </c>
      <c r="E267" s="30">
        <v>0.39112633000000002</v>
      </c>
      <c r="F267" s="30">
        <v>0.32059468000000002</v>
      </c>
      <c r="G267" s="30">
        <v>0.28531684000000002</v>
      </c>
      <c r="H267" s="30">
        <v>0.26865740999999999</v>
      </c>
      <c r="I267" s="30"/>
      <c r="J267" s="30">
        <v>0.49659804000000002</v>
      </c>
      <c r="K267" s="30">
        <v>0.18391136</v>
      </c>
      <c r="L267" s="30">
        <v>0.66522974000000001</v>
      </c>
      <c r="M267" s="30">
        <v>0.37065418999999999</v>
      </c>
      <c r="N267" s="30">
        <v>0.30196104000000001</v>
      </c>
      <c r="O267" s="30">
        <v>0.26625037000000001</v>
      </c>
      <c r="P267" s="30">
        <v>0.24509848000000001</v>
      </c>
    </row>
    <row r="268" spans="1:16" s="26" customFormat="1" ht="18.75" customHeight="1" x14ac:dyDescent="0.3">
      <c r="A268" s="33" t="s">
        <v>159</v>
      </c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</row>
    <row r="269" spans="1:16" s="26" customFormat="1" ht="18.75" customHeight="1" x14ac:dyDescent="0.3">
      <c r="A269" s="24">
        <v>1997</v>
      </c>
      <c r="B269" s="30">
        <v>0.47718345000000001</v>
      </c>
      <c r="C269" s="30">
        <v>0.17893079000000001</v>
      </c>
      <c r="D269" s="30">
        <v>0.65816039000000004</v>
      </c>
      <c r="E269" s="30">
        <v>0.35840130999999997</v>
      </c>
      <c r="F269" s="30">
        <v>0.29721805000000001</v>
      </c>
      <c r="G269" s="30">
        <v>0.26498052</v>
      </c>
      <c r="H269" s="30">
        <v>0.24736222999999999</v>
      </c>
      <c r="I269" s="30"/>
      <c r="J269" s="30">
        <v>0.42337359000000002</v>
      </c>
      <c r="K269" s="30">
        <v>0.15542035000000001</v>
      </c>
      <c r="L269" s="30">
        <v>0.60236500999999998</v>
      </c>
      <c r="M269" s="30">
        <v>0.34382542999999999</v>
      </c>
      <c r="N269" s="30">
        <v>0.27965519999999999</v>
      </c>
      <c r="O269" s="30">
        <v>0.24455023000000001</v>
      </c>
      <c r="P269" s="30">
        <v>0.22378434999999999</v>
      </c>
    </row>
    <row r="270" spans="1:16" s="26" customFormat="1" ht="18.75" customHeight="1" x14ac:dyDescent="0.3">
      <c r="A270" s="24">
        <v>1998</v>
      </c>
      <c r="B270" s="30">
        <v>0.53097505</v>
      </c>
      <c r="C270" s="30">
        <v>0.19478770000000001</v>
      </c>
      <c r="D270" s="30">
        <v>0.70647824000000004</v>
      </c>
      <c r="E270" s="30">
        <v>0.39009686999999998</v>
      </c>
      <c r="F270" s="30">
        <v>0.31926965000000002</v>
      </c>
      <c r="G270" s="30">
        <v>0.28318309000000003</v>
      </c>
      <c r="H270" s="30">
        <v>0.26524745999999999</v>
      </c>
      <c r="I270" s="30"/>
      <c r="J270" s="30">
        <v>0.46962682</v>
      </c>
      <c r="K270" s="30">
        <v>0.16797962</v>
      </c>
      <c r="L270" s="30">
        <v>0.64158377</v>
      </c>
      <c r="M270" s="30">
        <v>0.36203878</v>
      </c>
      <c r="N270" s="30">
        <v>0.29145627000000002</v>
      </c>
      <c r="O270" s="30">
        <v>0.25308130000000001</v>
      </c>
      <c r="P270" s="30">
        <v>0.23120184999999999</v>
      </c>
    </row>
    <row r="271" spans="1:16" s="26" customFormat="1" ht="18.75" customHeight="1" x14ac:dyDescent="0.3">
      <c r="A271" s="24">
        <v>1999</v>
      </c>
      <c r="B271" s="30">
        <v>0.53388210999999997</v>
      </c>
      <c r="C271" s="30">
        <v>0.18879525999999999</v>
      </c>
      <c r="D271" s="30">
        <v>0.68191674000000002</v>
      </c>
      <c r="E271" s="30">
        <v>0.38450318</v>
      </c>
      <c r="F271" s="30">
        <v>0.31010009999999999</v>
      </c>
      <c r="G271" s="30">
        <v>0.27016370000000001</v>
      </c>
      <c r="H271" s="30">
        <v>0.24885778</v>
      </c>
      <c r="I271" s="30"/>
      <c r="J271" s="30">
        <v>0.46711001000000002</v>
      </c>
      <c r="K271" s="30">
        <v>0.16392823000000001</v>
      </c>
      <c r="L271" s="30">
        <v>0.62258265999999995</v>
      </c>
      <c r="M271" s="30">
        <v>0.35095242999999998</v>
      </c>
      <c r="N271" s="30">
        <v>0.27927405</v>
      </c>
      <c r="O271" s="30">
        <v>0.23615026</v>
      </c>
      <c r="P271" s="30">
        <v>0.20636984</v>
      </c>
    </row>
    <row r="272" spans="1:16" s="26" customFormat="1" ht="18.75" customHeight="1" x14ac:dyDescent="0.3">
      <c r="A272" s="22" t="s">
        <v>149</v>
      </c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</row>
    <row r="273" spans="1:16" s="26" customFormat="1" ht="18.75" customHeight="1" x14ac:dyDescent="0.3">
      <c r="A273" s="24">
        <v>2001</v>
      </c>
      <c r="B273" s="30">
        <v>0.52671849000000004</v>
      </c>
      <c r="C273" s="30">
        <v>0.18365298999999999</v>
      </c>
      <c r="D273" s="30">
        <v>0.67432395000000001</v>
      </c>
      <c r="E273" s="30">
        <v>0.37919966999999999</v>
      </c>
      <c r="F273" s="30">
        <v>0.30742577999999998</v>
      </c>
      <c r="G273" s="30">
        <v>0.26871144000000002</v>
      </c>
      <c r="H273" s="30">
        <v>0.24779996000000001</v>
      </c>
      <c r="I273" s="30"/>
      <c r="J273" s="30">
        <v>0.49039231</v>
      </c>
      <c r="K273" s="30">
        <v>0.17017553999999999</v>
      </c>
      <c r="L273" s="30">
        <v>0.64069754999999995</v>
      </c>
      <c r="M273" s="30">
        <v>0.36301257999999997</v>
      </c>
      <c r="N273" s="30">
        <v>0.29037344999999998</v>
      </c>
      <c r="O273" s="30">
        <v>0.24829361</v>
      </c>
      <c r="P273" s="30">
        <v>0.22318194999999999</v>
      </c>
    </row>
    <row r="274" spans="1:16" s="26" customFormat="1" ht="18.75" customHeight="1" x14ac:dyDescent="0.3">
      <c r="A274" s="24">
        <v>2002</v>
      </c>
      <c r="B274" s="30">
        <v>0.59896251</v>
      </c>
      <c r="C274" s="30">
        <v>0.20271047</v>
      </c>
      <c r="D274" s="30">
        <v>0.72686169</v>
      </c>
      <c r="E274" s="30">
        <v>0.39764652</v>
      </c>
      <c r="F274" s="30">
        <v>0.32659643999999999</v>
      </c>
      <c r="G274" s="30">
        <v>0.29330528</v>
      </c>
      <c r="H274" s="30">
        <v>0.28311789999999998</v>
      </c>
      <c r="I274" s="30"/>
      <c r="J274" s="30">
        <v>0.53436490999999997</v>
      </c>
      <c r="K274" s="30">
        <v>0.17985498999999999</v>
      </c>
      <c r="L274" s="30">
        <v>0.67561998000000001</v>
      </c>
      <c r="M274" s="30">
        <v>0.37482538999999998</v>
      </c>
      <c r="N274" s="30">
        <v>0.30062594999999998</v>
      </c>
      <c r="O274" s="30">
        <v>0.25915168</v>
      </c>
      <c r="P274" s="30">
        <v>0.23341653000000001</v>
      </c>
    </row>
    <row r="275" spans="1:16" s="26" customFormat="1" ht="18.75" customHeight="1" x14ac:dyDescent="0.3">
      <c r="A275" s="24">
        <v>2003</v>
      </c>
      <c r="B275" s="30">
        <v>0.60674419999999996</v>
      </c>
      <c r="C275" s="30">
        <v>0.21058816</v>
      </c>
      <c r="D275" s="30">
        <v>0.73552899000000005</v>
      </c>
      <c r="E275" s="30">
        <v>0.40433922</v>
      </c>
      <c r="F275" s="30">
        <v>0.33306928000000002</v>
      </c>
      <c r="G275" s="30">
        <v>0.30081451999999997</v>
      </c>
      <c r="H275" s="30">
        <v>0.28996485</v>
      </c>
      <c r="I275" s="30"/>
      <c r="J275" s="30">
        <v>0.55642961999999996</v>
      </c>
      <c r="K275" s="30">
        <v>0.1931872</v>
      </c>
      <c r="L275" s="30">
        <v>0.70048885999999999</v>
      </c>
      <c r="M275" s="30">
        <v>0.38778882999999997</v>
      </c>
      <c r="N275" s="30">
        <v>0.31425701</v>
      </c>
      <c r="O275" s="30">
        <v>0.27643226999999998</v>
      </c>
      <c r="P275" s="30">
        <v>0.25513300999999999</v>
      </c>
    </row>
    <row r="276" spans="1:16" s="26" customFormat="1" ht="18.75" customHeight="1" x14ac:dyDescent="0.3">
      <c r="A276" s="24">
        <v>2004</v>
      </c>
      <c r="B276" s="30">
        <v>0.59939058000000001</v>
      </c>
      <c r="C276" s="30">
        <v>0.21002788999999999</v>
      </c>
      <c r="D276" s="30">
        <v>0.73331528000000001</v>
      </c>
      <c r="E276" s="30">
        <v>0.4008314</v>
      </c>
      <c r="F276" s="30">
        <v>0.32904812</v>
      </c>
      <c r="G276" s="30">
        <v>0.29479938999999999</v>
      </c>
      <c r="H276" s="30">
        <v>0.27794829999999998</v>
      </c>
      <c r="I276" s="30"/>
      <c r="J276" s="30">
        <v>0.48829615999999998</v>
      </c>
      <c r="K276" s="30">
        <v>0.16589555</v>
      </c>
      <c r="L276" s="30">
        <v>0.63374216000000005</v>
      </c>
      <c r="M276" s="30">
        <v>0.36140419000000001</v>
      </c>
      <c r="N276" s="30">
        <v>0.28521821000000003</v>
      </c>
      <c r="O276" s="30">
        <v>0.23924707000000001</v>
      </c>
      <c r="P276" s="30">
        <v>0.20779595000000001</v>
      </c>
    </row>
    <row r="277" spans="1:16" s="26" customFormat="1" ht="18.75" customHeight="1" x14ac:dyDescent="0.3">
      <c r="A277" s="24">
        <v>2005</v>
      </c>
      <c r="B277" s="30">
        <v>0.61699473000000005</v>
      </c>
      <c r="C277" s="30">
        <v>0.21515081999999999</v>
      </c>
      <c r="D277" s="30">
        <v>0.74821353999999995</v>
      </c>
      <c r="E277" s="30">
        <v>0.41037922999999998</v>
      </c>
      <c r="F277" s="30">
        <v>0.33669141000000002</v>
      </c>
      <c r="G277" s="30">
        <v>0.30102129999999999</v>
      </c>
      <c r="H277" s="30">
        <v>0.28346874999999999</v>
      </c>
      <c r="I277" s="30"/>
      <c r="J277" s="30">
        <v>0.50972735000000002</v>
      </c>
      <c r="K277" s="30">
        <v>0.17631100999999999</v>
      </c>
      <c r="L277" s="30">
        <v>0.66303418999999997</v>
      </c>
      <c r="M277" s="30">
        <v>0.37317133000000002</v>
      </c>
      <c r="N277" s="30">
        <v>0.30111413999999997</v>
      </c>
      <c r="O277" s="30">
        <v>0.26188860000000003</v>
      </c>
      <c r="P277" s="30">
        <v>0.23944296000000001</v>
      </c>
    </row>
    <row r="278" spans="1:16" s="26" customFormat="1" ht="18.75" customHeight="1" x14ac:dyDescent="0.3">
      <c r="A278" s="24">
        <v>2006</v>
      </c>
      <c r="B278" s="30">
        <v>0.57084566999999997</v>
      </c>
      <c r="C278" s="30">
        <v>0.19813971</v>
      </c>
      <c r="D278" s="30">
        <v>0.71869727000000005</v>
      </c>
      <c r="E278" s="30">
        <v>0.39071025999999998</v>
      </c>
      <c r="F278" s="30">
        <v>0.31928804</v>
      </c>
      <c r="G278" s="30">
        <v>0.28367446000000002</v>
      </c>
      <c r="H278" s="30">
        <v>0.26457058999999999</v>
      </c>
      <c r="I278" s="30"/>
      <c r="J278" s="30">
        <v>0.48523535000000001</v>
      </c>
      <c r="K278" s="30">
        <v>0.1621119</v>
      </c>
      <c r="L278" s="30">
        <v>0.63036661999999999</v>
      </c>
      <c r="M278" s="30">
        <v>0.35881594</v>
      </c>
      <c r="N278" s="30">
        <v>0.28773636000000002</v>
      </c>
      <c r="O278" s="30">
        <v>0.24870249</v>
      </c>
      <c r="P278" s="30">
        <v>0.22955823</v>
      </c>
    </row>
    <row r="279" spans="1:16" s="26" customFormat="1" ht="18.75" customHeight="1" x14ac:dyDescent="0.3">
      <c r="A279" s="24">
        <v>2007</v>
      </c>
      <c r="B279" s="30">
        <v>0.55375474000000002</v>
      </c>
      <c r="C279" s="30">
        <v>0.20284411999999999</v>
      </c>
      <c r="D279" s="30">
        <v>0.70399871999999997</v>
      </c>
      <c r="E279" s="30">
        <v>0.38997498000000003</v>
      </c>
      <c r="F279" s="30">
        <v>0.31820284999999998</v>
      </c>
      <c r="G279" s="30">
        <v>0.28156439</v>
      </c>
      <c r="H279" s="30">
        <v>0.26131577</v>
      </c>
      <c r="I279" s="30"/>
      <c r="J279" s="30">
        <v>0.48136868999999999</v>
      </c>
      <c r="K279" s="30">
        <v>0.18036614000000001</v>
      </c>
      <c r="L279" s="30">
        <v>0.63459900999999996</v>
      </c>
      <c r="M279" s="30">
        <v>0.36334163000000003</v>
      </c>
      <c r="N279" s="30">
        <v>0.29504561000000001</v>
      </c>
      <c r="O279" s="30">
        <v>0.25904239000000001</v>
      </c>
      <c r="P279" s="30">
        <v>0.24275005999999999</v>
      </c>
    </row>
    <row r="280" spans="1:16" s="26" customFormat="1" ht="18.75" customHeight="1" x14ac:dyDescent="0.3">
      <c r="A280" s="24">
        <v>2008</v>
      </c>
      <c r="B280" s="30">
        <v>0.51605033</v>
      </c>
      <c r="C280" s="30">
        <v>0.19094130000000001</v>
      </c>
      <c r="D280" s="30">
        <v>0.68745610999999995</v>
      </c>
      <c r="E280" s="30">
        <v>0.38800138000000001</v>
      </c>
      <c r="F280" s="30">
        <v>0.31699966000000002</v>
      </c>
      <c r="G280" s="30">
        <v>0.27968652999999999</v>
      </c>
      <c r="H280" s="30">
        <v>0.2581987</v>
      </c>
      <c r="I280" s="30"/>
      <c r="J280" s="30"/>
      <c r="K280" s="30"/>
      <c r="L280" s="30"/>
      <c r="M280" s="30"/>
      <c r="N280" s="30"/>
      <c r="O280" s="30"/>
      <c r="P280" s="30"/>
    </row>
    <row r="281" spans="1:16" s="26" customFormat="1" ht="18.75" customHeight="1" x14ac:dyDescent="0.3">
      <c r="A281" s="32">
        <v>2009</v>
      </c>
      <c r="B281" s="30">
        <v>0.49745539999999999</v>
      </c>
      <c r="C281" s="30">
        <v>0.17383882000000001</v>
      </c>
      <c r="D281" s="30">
        <v>0.64663316999999998</v>
      </c>
      <c r="E281" s="30">
        <v>0.36269448999999998</v>
      </c>
      <c r="F281" s="30">
        <v>0.29421623000000002</v>
      </c>
      <c r="G281" s="30">
        <v>0.25628661000000003</v>
      </c>
      <c r="H281" s="30">
        <v>0.23269765000000001</v>
      </c>
      <c r="I281" s="30"/>
      <c r="J281" s="30"/>
      <c r="K281" s="30"/>
      <c r="L281" s="30"/>
      <c r="M281" s="30"/>
      <c r="N281" s="30"/>
      <c r="O281" s="30"/>
      <c r="P281" s="30"/>
    </row>
    <row r="282" spans="1:16" s="26" customFormat="1" ht="18.75" customHeight="1" x14ac:dyDescent="0.3">
      <c r="A282" s="32">
        <v>2010</v>
      </c>
      <c r="B282" s="30">
        <v>0.52944082999999997</v>
      </c>
      <c r="C282" s="30">
        <v>0.18498591</v>
      </c>
      <c r="D282" s="30">
        <v>0.67040577999999995</v>
      </c>
      <c r="E282" s="30">
        <v>0.37574828999999998</v>
      </c>
      <c r="F282" s="30">
        <v>0.30490970000000001</v>
      </c>
      <c r="G282" s="30">
        <v>0.26725916999999999</v>
      </c>
      <c r="H282" s="30">
        <v>0.24509131000000001</v>
      </c>
      <c r="I282" s="30"/>
      <c r="J282" s="30"/>
      <c r="K282" s="30"/>
      <c r="L282" s="30"/>
      <c r="M282" s="30"/>
      <c r="N282" s="30"/>
      <c r="O282" s="30"/>
      <c r="P282" s="30"/>
    </row>
    <row r="283" spans="1:16" s="26" customFormat="1" ht="18.75" customHeight="1" x14ac:dyDescent="0.3">
      <c r="A283" s="25">
        <v>2011</v>
      </c>
      <c r="B283" s="30">
        <v>0.52289596000000005</v>
      </c>
      <c r="C283" s="30">
        <v>0.20104813999999999</v>
      </c>
      <c r="D283" s="30">
        <v>0.70656838</v>
      </c>
      <c r="E283" s="30">
        <v>0.39447904</v>
      </c>
      <c r="F283" s="30">
        <v>0.32203554000000001</v>
      </c>
      <c r="G283" s="30">
        <v>0.28544459</v>
      </c>
      <c r="H283" s="30">
        <v>0.26579926999999998</v>
      </c>
      <c r="I283" s="30"/>
      <c r="J283" s="30"/>
      <c r="K283" s="30"/>
      <c r="L283" s="30"/>
      <c r="M283" s="30"/>
      <c r="N283" s="30"/>
      <c r="O283" s="30"/>
      <c r="P283" s="30"/>
    </row>
    <row r="284" spans="1:16" s="26" customFormat="1" ht="18.75" customHeight="1" x14ac:dyDescent="0.3">
      <c r="A284" s="25">
        <v>2012</v>
      </c>
      <c r="B284" s="30">
        <v>0.52561933000000005</v>
      </c>
      <c r="C284" s="30">
        <v>0.19973974999999999</v>
      </c>
      <c r="D284" s="30">
        <v>0.70711363999999999</v>
      </c>
      <c r="E284" s="30">
        <v>0.39052466000000002</v>
      </c>
      <c r="F284" s="30">
        <v>0.31955847999999998</v>
      </c>
      <c r="G284" s="30">
        <v>0.28381203999999999</v>
      </c>
      <c r="H284" s="30">
        <v>0.26371441000000001</v>
      </c>
      <c r="I284" s="30"/>
      <c r="J284" s="30"/>
      <c r="K284" s="30"/>
      <c r="L284" s="30"/>
      <c r="M284" s="30"/>
      <c r="N284" s="30"/>
      <c r="O284" s="30"/>
      <c r="P284" s="30"/>
    </row>
    <row r="285" spans="1:16" s="26" customFormat="1" ht="18.75" customHeight="1" x14ac:dyDescent="0.3">
      <c r="A285" s="25">
        <v>2013</v>
      </c>
      <c r="B285" s="30">
        <v>0.49726773000000002</v>
      </c>
      <c r="C285" s="30">
        <v>0.18118561</v>
      </c>
      <c r="D285" s="30">
        <v>0.66714280000000004</v>
      </c>
      <c r="E285" s="30">
        <v>0.37425123999999999</v>
      </c>
      <c r="F285" s="30">
        <v>0.30289791999999999</v>
      </c>
      <c r="G285" s="30">
        <v>0.26495749000000002</v>
      </c>
      <c r="H285" s="30">
        <v>0.24296121000000001</v>
      </c>
      <c r="I285" s="30"/>
      <c r="J285" s="30"/>
      <c r="K285" s="30"/>
      <c r="L285" s="30"/>
      <c r="M285" s="30"/>
      <c r="N285" s="30"/>
      <c r="O285" s="30"/>
      <c r="P285" s="30"/>
    </row>
    <row r="286" spans="1:16" s="26" customFormat="1" ht="18.75" customHeight="1" x14ac:dyDescent="0.3">
      <c r="A286" s="25">
        <v>2014</v>
      </c>
      <c r="B286" s="30">
        <v>0.47795032999999998</v>
      </c>
      <c r="C286" s="30">
        <v>0.16955526000000001</v>
      </c>
      <c r="D286" s="30">
        <v>0.63332136000000006</v>
      </c>
      <c r="E286" s="30">
        <v>0.35915764</v>
      </c>
      <c r="F286" s="30">
        <v>0.28974805999999997</v>
      </c>
      <c r="G286" s="30">
        <v>0.25133544000000002</v>
      </c>
      <c r="H286" s="30">
        <v>0.22808262000000001</v>
      </c>
      <c r="I286" s="30"/>
      <c r="J286" s="30"/>
      <c r="K286" s="30"/>
      <c r="L286" s="30"/>
      <c r="M286" s="30"/>
      <c r="N286" s="30"/>
      <c r="O286" s="30"/>
      <c r="P286" s="30"/>
    </row>
    <row r="287" spans="1:16" s="26" customFormat="1" ht="18.75" customHeight="1" x14ac:dyDescent="0.3">
      <c r="A287" s="25">
        <v>2015</v>
      </c>
      <c r="B287" s="30">
        <v>0.47160087000000001</v>
      </c>
      <c r="C287" s="30">
        <v>0.16411621000000001</v>
      </c>
      <c r="D287" s="30">
        <v>0.62161319000000004</v>
      </c>
      <c r="E287" s="30">
        <v>0.35208706000000001</v>
      </c>
      <c r="F287" s="30">
        <v>0.28170558000000001</v>
      </c>
      <c r="G287" s="30">
        <v>0.24099222000000001</v>
      </c>
      <c r="H287" s="30">
        <v>0.21404711000000001</v>
      </c>
      <c r="I287" s="30"/>
      <c r="J287" s="30"/>
      <c r="K287" s="30"/>
      <c r="L287" s="30"/>
      <c r="M287" s="30"/>
      <c r="N287" s="30"/>
      <c r="O287" s="30"/>
      <c r="P287" s="30"/>
    </row>
    <row r="288" spans="1:16" s="26" customFormat="1" ht="18.75" customHeight="1" x14ac:dyDescent="0.35">
      <c r="A288" s="83" t="s">
        <v>47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spans="1:16" s="26" customFormat="1" ht="18.75" customHeight="1" x14ac:dyDescent="0.3">
      <c r="A289" s="25">
        <v>1989</v>
      </c>
      <c r="B289" s="30">
        <v>0.43688823999999998</v>
      </c>
      <c r="C289" s="30">
        <v>0.17286713000000001</v>
      </c>
      <c r="D289" s="30">
        <v>0.63585722</v>
      </c>
      <c r="E289" s="30">
        <v>0.35840329999999998</v>
      </c>
      <c r="F289" s="30">
        <v>0.29349462999999998</v>
      </c>
      <c r="G289" s="30">
        <v>0.26039607999999997</v>
      </c>
      <c r="H289" s="30">
        <v>0.24236068</v>
      </c>
      <c r="I289" s="30"/>
      <c r="J289" s="30"/>
      <c r="K289" s="30"/>
      <c r="L289" s="30"/>
      <c r="M289" s="30"/>
      <c r="N289" s="30"/>
      <c r="O289" s="30"/>
      <c r="P289" s="30"/>
    </row>
    <row r="290" spans="1:16" s="26" customFormat="1" ht="18.75" customHeight="1" x14ac:dyDescent="0.3">
      <c r="A290" s="25">
        <v>1992</v>
      </c>
      <c r="B290" s="30">
        <v>0.47660524999999998</v>
      </c>
      <c r="C290" s="30">
        <v>0.19252763000000001</v>
      </c>
      <c r="D290" s="30">
        <v>0.66979186999999996</v>
      </c>
      <c r="E290" s="30">
        <v>0.36985236999999999</v>
      </c>
      <c r="F290" s="30">
        <v>0.30750857999999998</v>
      </c>
      <c r="G290" s="30">
        <v>0.27658961999999998</v>
      </c>
      <c r="H290" s="30">
        <v>0.26071779</v>
      </c>
      <c r="I290" s="30"/>
      <c r="J290" s="30">
        <v>0.43470129000000002</v>
      </c>
      <c r="K290" s="30">
        <v>0.1749492</v>
      </c>
      <c r="L290" s="30">
        <v>0.62871849999999996</v>
      </c>
      <c r="M290" s="30">
        <v>0.36073482000000001</v>
      </c>
      <c r="N290" s="30">
        <v>0.29874335000000002</v>
      </c>
      <c r="O290" s="30">
        <v>0.26745966999999998</v>
      </c>
      <c r="P290" s="30">
        <v>0.25094871000000002</v>
      </c>
    </row>
    <row r="291" spans="1:16" s="26" customFormat="1" ht="18.75" customHeight="1" x14ac:dyDescent="0.3">
      <c r="A291" s="25">
        <v>1994</v>
      </c>
      <c r="B291" s="30">
        <v>0.49462456999999999</v>
      </c>
      <c r="C291" s="30">
        <v>0.19202121</v>
      </c>
      <c r="D291" s="30">
        <v>0.6722783</v>
      </c>
      <c r="E291" s="30">
        <v>0.38024007999999998</v>
      </c>
      <c r="F291" s="30">
        <v>0.31175869</v>
      </c>
      <c r="G291" s="30">
        <v>0.27731510999999998</v>
      </c>
      <c r="H291" s="30">
        <v>0.2592621</v>
      </c>
      <c r="I291" s="30"/>
      <c r="J291" s="30">
        <v>0.45368701</v>
      </c>
      <c r="K291" s="30">
        <v>0.18430374999999999</v>
      </c>
      <c r="L291" s="30">
        <v>0.63923516999999996</v>
      </c>
      <c r="M291" s="30">
        <v>0.36097416999999998</v>
      </c>
      <c r="N291" s="30">
        <v>0.30019847999999999</v>
      </c>
      <c r="O291" s="30">
        <v>0.27176296999999999</v>
      </c>
      <c r="P291" s="30">
        <v>0.25776251999999999</v>
      </c>
    </row>
    <row r="292" spans="1:16" s="26" customFormat="1" ht="18.75" customHeight="1" x14ac:dyDescent="0.3">
      <c r="A292" s="25">
        <v>1996</v>
      </c>
      <c r="B292" s="30">
        <v>0.50597239000000005</v>
      </c>
      <c r="C292" s="30">
        <v>0.18760810999999999</v>
      </c>
      <c r="D292" s="30">
        <v>0.67933562999999997</v>
      </c>
      <c r="E292" s="30">
        <v>0.37358837</v>
      </c>
      <c r="F292" s="30">
        <v>0.30394775000000002</v>
      </c>
      <c r="G292" s="30">
        <v>0.26905392</v>
      </c>
      <c r="H292" s="30">
        <v>0.24971117000000001</v>
      </c>
      <c r="I292" s="30"/>
      <c r="J292" s="30">
        <v>0.43841859</v>
      </c>
      <c r="K292" s="30">
        <v>0.17259632999999999</v>
      </c>
      <c r="L292" s="30">
        <v>0.62644257999999997</v>
      </c>
      <c r="M292" s="30">
        <v>0.35741799000000002</v>
      </c>
      <c r="N292" s="30">
        <v>0.29311922000000001</v>
      </c>
      <c r="O292" s="30">
        <v>0.26014040999999999</v>
      </c>
      <c r="P292" s="30">
        <v>0.24241504</v>
      </c>
    </row>
    <row r="293" spans="1:16" s="26" customFormat="1" ht="18.75" customHeight="1" x14ac:dyDescent="0.3">
      <c r="A293" s="25">
        <v>1998</v>
      </c>
      <c r="B293" s="30">
        <v>0.48406824999999998</v>
      </c>
      <c r="C293" s="30">
        <v>0.18288198</v>
      </c>
      <c r="D293" s="30">
        <v>0.66422797</v>
      </c>
      <c r="E293" s="30">
        <v>0.37097371000000001</v>
      </c>
      <c r="F293" s="30">
        <v>0.30114722999999999</v>
      </c>
      <c r="G293" s="30">
        <v>0.26409566000000001</v>
      </c>
      <c r="H293" s="30">
        <v>0.24208235</v>
      </c>
      <c r="I293" s="30"/>
      <c r="J293" s="30">
        <v>0.46136484999999999</v>
      </c>
      <c r="K293" s="30">
        <v>0.17887585</v>
      </c>
      <c r="L293" s="30">
        <v>0.64968974000000002</v>
      </c>
      <c r="M293" s="30">
        <v>0.36449988999999999</v>
      </c>
      <c r="N293" s="30">
        <v>0.29999720000000002</v>
      </c>
      <c r="O293" s="30">
        <v>0.26744484000000002</v>
      </c>
      <c r="P293" s="30">
        <v>0.24945449</v>
      </c>
    </row>
    <row r="294" spans="1:16" s="26" customFormat="1" ht="18.75" customHeight="1" x14ac:dyDescent="0.3">
      <c r="A294" s="25">
        <v>2000</v>
      </c>
      <c r="B294" s="30">
        <v>0.48440464999999999</v>
      </c>
      <c r="C294" s="30">
        <v>0.18680216999999999</v>
      </c>
      <c r="D294" s="30">
        <v>0.67132101</v>
      </c>
      <c r="E294" s="30">
        <v>0.36582948999999998</v>
      </c>
      <c r="F294" s="30">
        <v>0.30322374000000002</v>
      </c>
      <c r="G294" s="30">
        <v>0.2707754</v>
      </c>
      <c r="H294" s="30">
        <v>0.25246308000000001</v>
      </c>
      <c r="I294" s="30"/>
      <c r="J294" s="30">
        <v>0.44881038000000001</v>
      </c>
      <c r="K294" s="30">
        <v>0.18407857</v>
      </c>
      <c r="L294" s="30">
        <v>0.64590493999999998</v>
      </c>
      <c r="M294" s="30">
        <v>0.36606979000000001</v>
      </c>
      <c r="N294" s="30">
        <v>0.30218726000000001</v>
      </c>
      <c r="O294" s="30">
        <v>0.27096782000000003</v>
      </c>
      <c r="P294" s="30">
        <v>0.25430585999999999</v>
      </c>
    </row>
    <row r="295" spans="1:16" s="26" customFormat="1" ht="18.75" customHeight="1" x14ac:dyDescent="0.3">
      <c r="A295" s="25">
        <v>2002</v>
      </c>
      <c r="B295" s="30">
        <v>0.45393876</v>
      </c>
      <c r="C295" s="30">
        <v>0.17708815</v>
      </c>
      <c r="D295" s="30">
        <v>0.63833024999999999</v>
      </c>
      <c r="E295" s="30">
        <v>0.36176562000000001</v>
      </c>
      <c r="F295" s="30">
        <v>0.29459658</v>
      </c>
      <c r="G295" s="30">
        <v>0.25892556999999999</v>
      </c>
      <c r="H295" s="30">
        <v>0.23910122</v>
      </c>
      <c r="I295" s="30"/>
      <c r="J295" s="30">
        <v>0.42487610999999997</v>
      </c>
      <c r="K295" s="30">
        <v>0.16842502000000001</v>
      </c>
      <c r="L295" s="30">
        <v>0.61058765000000004</v>
      </c>
      <c r="M295" s="30">
        <v>0.35016022000000002</v>
      </c>
      <c r="N295" s="30">
        <v>0.28847481000000003</v>
      </c>
      <c r="O295" s="30">
        <v>0.25632997000000002</v>
      </c>
      <c r="P295" s="30">
        <v>0.23822898000000001</v>
      </c>
    </row>
    <row r="296" spans="1:16" s="26" customFormat="1" ht="18.75" customHeight="1" x14ac:dyDescent="0.3">
      <c r="A296" s="25">
        <v>2004</v>
      </c>
      <c r="B296" s="30">
        <v>0.44579212000000001</v>
      </c>
      <c r="C296" s="30">
        <v>0.17233351</v>
      </c>
      <c r="D296" s="30">
        <v>0.63046751999999995</v>
      </c>
      <c r="E296" s="30">
        <v>0.35677088000000001</v>
      </c>
      <c r="F296" s="30">
        <v>0.29157041</v>
      </c>
      <c r="G296" s="30">
        <v>0.25817963999999999</v>
      </c>
      <c r="H296" s="30">
        <v>0.23983931999999999</v>
      </c>
      <c r="I296" s="30"/>
      <c r="J296" s="30">
        <v>0.41123357999999999</v>
      </c>
      <c r="K296" s="30">
        <v>0.16423978</v>
      </c>
      <c r="L296" s="30">
        <v>0.60308359</v>
      </c>
      <c r="M296" s="30">
        <v>0.34459611000000001</v>
      </c>
      <c r="N296" s="30">
        <v>0.28301872</v>
      </c>
      <c r="O296" s="30">
        <v>0.25125565</v>
      </c>
      <c r="P296" s="30">
        <v>0.23290999000000001</v>
      </c>
    </row>
    <row r="297" spans="1:16" s="26" customFormat="1" ht="18.75" customHeight="1" x14ac:dyDescent="0.3">
      <c r="A297" s="25">
        <v>2005</v>
      </c>
      <c r="B297" s="30">
        <v>0.44375890000000001</v>
      </c>
      <c r="C297" s="30">
        <v>0.16937642999999999</v>
      </c>
      <c r="D297" s="30">
        <v>0.63168069000000004</v>
      </c>
      <c r="E297" s="30">
        <v>0.35776154999999998</v>
      </c>
      <c r="F297" s="30">
        <v>0.29044344999999999</v>
      </c>
      <c r="G297" s="30">
        <v>0.25485274000000002</v>
      </c>
      <c r="H297" s="30">
        <v>0.23485721000000001</v>
      </c>
      <c r="I297" s="30"/>
      <c r="J297" s="30">
        <v>0.40811923</v>
      </c>
      <c r="K297" s="30">
        <v>0.16232978000000001</v>
      </c>
      <c r="L297" s="30">
        <v>0.60440519000000004</v>
      </c>
      <c r="M297" s="30">
        <v>0.34500857000000001</v>
      </c>
      <c r="N297" s="30">
        <v>0.28254660999999998</v>
      </c>
      <c r="O297" s="30">
        <v>0.24973393999999999</v>
      </c>
      <c r="P297" s="30">
        <v>0.23058762999999999</v>
      </c>
    </row>
    <row r="298" spans="1:16" s="26" customFormat="1" ht="18.75" customHeight="1" x14ac:dyDescent="0.3">
      <c r="A298" s="25">
        <v>2006</v>
      </c>
      <c r="B298" s="30">
        <v>0.43464468000000001</v>
      </c>
      <c r="C298" s="30">
        <v>0.16797064</v>
      </c>
      <c r="D298" s="30">
        <v>0.61901779000000001</v>
      </c>
      <c r="E298" s="30">
        <v>0.34869477999999998</v>
      </c>
      <c r="F298" s="30">
        <v>0.28463987000000002</v>
      </c>
      <c r="G298" s="30">
        <v>0.25088929999999998</v>
      </c>
      <c r="H298" s="30">
        <v>0.23151021999999999</v>
      </c>
      <c r="I298" s="30"/>
      <c r="J298" s="30">
        <v>0.39890677000000002</v>
      </c>
      <c r="K298" s="30">
        <v>0.15922286999999999</v>
      </c>
      <c r="L298" s="30">
        <v>0.58796594999999996</v>
      </c>
      <c r="M298" s="30">
        <v>0.33796084999999998</v>
      </c>
      <c r="N298" s="30">
        <v>0.27765798000000003</v>
      </c>
      <c r="O298" s="30">
        <v>0.24608041999999999</v>
      </c>
      <c r="P298" s="30">
        <v>0.22802246000000001</v>
      </c>
    </row>
    <row r="299" spans="1:16" s="26" customFormat="1" ht="18.75" customHeight="1" x14ac:dyDescent="0.3">
      <c r="A299" s="25">
        <v>2008</v>
      </c>
      <c r="B299" s="30">
        <v>0.44426315999999999</v>
      </c>
      <c r="C299" s="30">
        <v>0.16805481999999999</v>
      </c>
      <c r="D299" s="30">
        <v>0.62352324999999997</v>
      </c>
      <c r="E299" s="30">
        <v>0.35324793999999998</v>
      </c>
      <c r="F299" s="30">
        <v>0.28678276000000003</v>
      </c>
      <c r="G299" s="30">
        <v>0.25151732999999998</v>
      </c>
      <c r="H299" s="30">
        <v>0.23073351</v>
      </c>
      <c r="I299" s="30"/>
      <c r="J299" s="30">
        <v>0.42009962000000001</v>
      </c>
      <c r="K299" s="30">
        <v>0.16223904</v>
      </c>
      <c r="L299" s="30">
        <v>0.59792186999999997</v>
      </c>
      <c r="M299" s="30">
        <v>0.33972458999999999</v>
      </c>
      <c r="N299" s="30">
        <v>0.28003496</v>
      </c>
      <c r="O299" s="30">
        <v>0.24846694</v>
      </c>
      <c r="P299" s="30">
        <v>0.22967485000000001</v>
      </c>
    </row>
    <row r="300" spans="1:16" s="26" customFormat="1" ht="18.75" customHeight="1" x14ac:dyDescent="0.3">
      <c r="A300" s="25">
        <v>2010</v>
      </c>
      <c r="B300" s="30">
        <v>0.41447128999999999</v>
      </c>
      <c r="C300" s="30">
        <v>0.15509822000000001</v>
      </c>
      <c r="D300" s="30">
        <v>0.58738263000000002</v>
      </c>
      <c r="E300" s="30">
        <v>0.33529016</v>
      </c>
      <c r="F300" s="30">
        <v>0.27281193999999998</v>
      </c>
      <c r="G300" s="30">
        <v>0.23859628999999999</v>
      </c>
      <c r="H300" s="30">
        <v>0.21809459</v>
      </c>
      <c r="I300" s="30"/>
      <c r="J300" s="30">
        <v>0.39400520999999999</v>
      </c>
      <c r="K300" s="30">
        <v>0.14790805000000001</v>
      </c>
      <c r="L300" s="30">
        <v>0.56081022999999997</v>
      </c>
      <c r="M300" s="30">
        <v>0.3225152</v>
      </c>
      <c r="N300" s="30">
        <v>0.26384278999999999</v>
      </c>
      <c r="O300" s="30">
        <v>0.23136708</v>
      </c>
      <c r="P300" s="30">
        <v>0.21110459000000001</v>
      </c>
    </row>
    <row r="301" spans="1:16" s="26" customFormat="1" ht="18.75" customHeight="1" x14ac:dyDescent="0.3">
      <c r="A301" s="25">
        <v>2012</v>
      </c>
      <c r="B301" s="30">
        <v>0.42671023000000002</v>
      </c>
      <c r="C301" s="30">
        <v>0.16629775999999999</v>
      </c>
      <c r="D301" s="30">
        <v>0.61281737999999997</v>
      </c>
      <c r="E301" s="30">
        <v>0.34754014</v>
      </c>
      <c r="F301" s="30">
        <v>0.28405562000000001</v>
      </c>
      <c r="G301" s="30">
        <v>0.25104251999999999</v>
      </c>
      <c r="H301" s="30">
        <v>0.23228478999999999</v>
      </c>
      <c r="I301" s="30"/>
      <c r="J301" s="30">
        <v>0.39890406</v>
      </c>
      <c r="K301" s="30">
        <v>0.15582072</v>
      </c>
      <c r="L301" s="30">
        <v>0.58289287000000001</v>
      </c>
      <c r="M301" s="30">
        <v>0.33420629000000002</v>
      </c>
      <c r="N301" s="30">
        <v>0.27449508</v>
      </c>
      <c r="O301" s="30">
        <v>0.24301312999999999</v>
      </c>
      <c r="P301" s="30">
        <v>0.22447344</v>
      </c>
    </row>
    <row r="302" spans="1:16" s="26" customFormat="1" ht="18.75" customHeight="1" x14ac:dyDescent="0.3">
      <c r="A302" s="25">
        <v>2014</v>
      </c>
      <c r="B302" s="30">
        <v>0.40997212</v>
      </c>
      <c r="C302" s="30">
        <v>0.16645165000000001</v>
      </c>
      <c r="D302" s="30">
        <v>0.60679824999999998</v>
      </c>
      <c r="E302" s="30">
        <v>0.34161541000000001</v>
      </c>
      <c r="F302" s="30">
        <v>0.28141270000000002</v>
      </c>
      <c r="G302" s="30">
        <v>0.25046733999999998</v>
      </c>
      <c r="H302" s="30">
        <v>0.23285056000000001</v>
      </c>
      <c r="I302" s="30"/>
      <c r="J302" s="30"/>
      <c r="K302" s="30"/>
      <c r="L302" s="30"/>
      <c r="M302" s="30"/>
      <c r="N302" s="30"/>
      <c r="O302" s="30"/>
      <c r="P302" s="30"/>
    </row>
    <row r="303" spans="1:16" s="26" customFormat="1" ht="18.75" customHeight="1" x14ac:dyDescent="0.35">
      <c r="A303" s="83" t="s">
        <v>46</v>
      </c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</row>
    <row r="304" spans="1:16" s="26" customFormat="1" ht="18.75" customHeight="1" x14ac:dyDescent="0.3">
      <c r="A304" s="25">
        <v>1993</v>
      </c>
      <c r="B304" s="30">
        <v>0.55257566999999996</v>
      </c>
      <c r="C304" s="30">
        <v>0.19566074</v>
      </c>
      <c r="D304" s="30">
        <v>0.70498965000000002</v>
      </c>
      <c r="E304" s="30">
        <v>0.38830989999999999</v>
      </c>
      <c r="F304" s="30">
        <v>0.31761927000000001</v>
      </c>
      <c r="G304" s="30">
        <v>0.28241569999999999</v>
      </c>
      <c r="H304" s="30">
        <v>0.26356481999999998</v>
      </c>
      <c r="I304" s="30"/>
      <c r="J304" s="30">
        <v>0.43223440000000002</v>
      </c>
      <c r="K304" s="30">
        <v>0.16626156</v>
      </c>
      <c r="L304" s="30">
        <v>0.61380034999999999</v>
      </c>
      <c r="M304" s="30">
        <v>0.34641706</v>
      </c>
      <c r="N304" s="30">
        <v>0.28751399999999999</v>
      </c>
      <c r="O304" s="30">
        <v>0.25683594999999998</v>
      </c>
      <c r="P304" s="30">
        <v>0.23913334</v>
      </c>
    </row>
    <row r="305" spans="1:16" s="26" customFormat="1" ht="18.75" customHeight="1" x14ac:dyDescent="0.3">
      <c r="A305" s="25">
        <v>1998</v>
      </c>
      <c r="B305" s="30">
        <v>0.47285829000000001</v>
      </c>
      <c r="C305" s="30">
        <v>0.18394018000000001</v>
      </c>
      <c r="D305" s="30">
        <v>0.66837740000000001</v>
      </c>
      <c r="E305" s="30">
        <v>0.37027126999999999</v>
      </c>
      <c r="F305" s="30">
        <v>0.30177427000000001</v>
      </c>
      <c r="G305" s="30">
        <v>0.26752310000000001</v>
      </c>
      <c r="H305" s="30">
        <v>0.24763346999999999</v>
      </c>
      <c r="I305" s="30"/>
      <c r="J305" s="30">
        <v>0.37618970000000002</v>
      </c>
      <c r="K305" s="30">
        <v>0.15086063999999999</v>
      </c>
      <c r="L305" s="30">
        <v>0.57080120999999995</v>
      </c>
      <c r="M305" s="30">
        <v>0.33093408000000002</v>
      </c>
      <c r="N305" s="30">
        <v>0.27387465</v>
      </c>
      <c r="O305" s="30">
        <v>0.24383089999999999</v>
      </c>
      <c r="P305" s="30">
        <v>0.22617293999999999</v>
      </c>
    </row>
    <row r="306" spans="1:16" s="26" customFormat="1" ht="18.75" customHeight="1" x14ac:dyDescent="0.3">
      <c r="A306" s="25">
        <v>2001</v>
      </c>
      <c r="B306" s="30">
        <v>0.46127899</v>
      </c>
      <c r="C306" s="30">
        <v>0.18382451</v>
      </c>
      <c r="D306" s="30">
        <v>0.65711368999999997</v>
      </c>
      <c r="E306" s="30">
        <v>0.37634822000000001</v>
      </c>
      <c r="F306" s="30">
        <v>0.30996871999999998</v>
      </c>
      <c r="G306" s="30">
        <v>0.27691377</v>
      </c>
      <c r="H306" s="30">
        <v>0.25982316</v>
      </c>
      <c r="I306" s="30"/>
      <c r="J306" s="30">
        <v>0.36619826</v>
      </c>
      <c r="K306" s="30">
        <v>0.13851914000000001</v>
      </c>
      <c r="L306" s="30">
        <v>0.53020504999999996</v>
      </c>
      <c r="M306" s="30">
        <v>0.31067082000000001</v>
      </c>
      <c r="N306" s="30">
        <v>0.25826568999999999</v>
      </c>
      <c r="O306" s="30">
        <v>0.22848628000000001</v>
      </c>
      <c r="P306" s="30">
        <v>0.20959949</v>
      </c>
    </row>
    <row r="307" spans="1:16" s="26" customFormat="1" ht="18.75" customHeight="1" x14ac:dyDescent="0.3">
      <c r="A307" s="25">
        <v>2005</v>
      </c>
      <c r="B307" s="30">
        <v>0.41204561000000001</v>
      </c>
      <c r="C307" s="30">
        <v>0.16730992</v>
      </c>
      <c r="D307" s="30">
        <v>0.61142646</v>
      </c>
      <c r="E307" s="30">
        <v>0.35108057999999998</v>
      </c>
      <c r="F307" s="30">
        <v>0.29086504000000002</v>
      </c>
      <c r="G307" s="30">
        <v>0.26081727999999998</v>
      </c>
      <c r="H307" s="30">
        <v>0.24464051000000001</v>
      </c>
      <c r="I307" s="30"/>
      <c r="J307" s="30">
        <v>0.35963638999999997</v>
      </c>
      <c r="K307" s="30">
        <v>0.13154347</v>
      </c>
      <c r="L307" s="30">
        <v>0.50441402000000002</v>
      </c>
      <c r="M307" s="30">
        <v>0.30225965999999999</v>
      </c>
      <c r="N307" s="30">
        <v>0.25023591000000001</v>
      </c>
      <c r="O307" s="30">
        <v>0.22011952000000001</v>
      </c>
      <c r="P307" s="30">
        <v>0.20056238000000001</v>
      </c>
    </row>
    <row r="308" spans="1:16" s="26" customFormat="1" ht="18.75" customHeight="1" x14ac:dyDescent="0.3">
      <c r="A308" s="25">
        <v>2009</v>
      </c>
      <c r="B308" s="30">
        <v>0.38496238999999999</v>
      </c>
      <c r="C308" s="30">
        <v>0.14132152000000001</v>
      </c>
      <c r="D308" s="30">
        <v>0.54802399000000002</v>
      </c>
      <c r="E308" s="30">
        <v>0.31912119</v>
      </c>
      <c r="F308" s="30">
        <v>0.26175421999999998</v>
      </c>
      <c r="G308" s="30">
        <v>0.22952956999999999</v>
      </c>
      <c r="H308" s="30">
        <v>0.20961067</v>
      </c>
      <c r="I308" s="30"/>
      <c r="J308" s="30">
        <v>0.32116463000000001</v>
      </c>
      <c r="K308" s="30">
        <v>0.11611902</v>
      </c>
      <c r="L308" s="30">
        <v>0.46430265999999998</v>
      </c>
      <c r="M308" s="30">
        <v>0.28123388999999999</v>
      </c>
      <c r="N308" s="30">
        <v>0.23309977000000001</v>
      </c>
      <c r="O308" s="30">
        <v>0.20408301000000001</v>
      </c>
      <c r="P308" s="30">
        <v>0.18466727999999999</v>
      </c>
    </row>
    <row r="309" spans="1:16" s="26" customFormat="1" ht="18.75" customHeight="1" x14ac:dyDescent="0.3">
      <c r="A309" s="25">
        <v>2014</v>
      </c>
      <c r="B309" s="30">
        <v>0.37630771000000002</v>
      </c>
      <c r="C309" s="30">
        <v>0.14953390999999999</v>
      </c>
      <c r="D309" s="30">
        <v>0.57558617000000001</v>
      </c>
      <c r="E309" s="30">
        <v>0.33149054999999999</v>
      </c>
      <c r="F309" s="30">
        <v>0.27359092000000002</v>
      </c>
      <c r="G309" s="30">
        <v>0.24321123</v>
      </c>
      <c r="H309" s="30">
        <v>0.22572233999999999</v>
      </c>
      <c r="I309" s="30"/>
      <c r="J309" s="30">
        <v>0.3264127</v>
      </c>
      <c r="K309" s="30">
        <v>0.11959073000000001</v>
      </c>
      <c r="L309" s="30">
        <v>0.47425205999999998</v>
      </c>
      <c r="M309" s="30">
        <v>0.2878078</v>
      </c>
      <c r="N309" s="30">
        <v>0.23956029000000001</v>
      </c>
      <c r="O309" s="30">
        <v>0.21145995000000001</v>
      </c>
      <c r="P309" s="30">
        <v>0.19322708999999999</v>
      </c>
    </row>
    <row r="310" spans="1:16" s="76" customFormat="1" ht="18.75" customHeight="1" x14ac:dyDescent="0.35">
      <c r="A310" s="83" t="s">
        <v>58</v>
      </c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</row>
    <row r="311" spans="1:16" s="76" customFormat="1" ht="18.75" customHeight="1" x14ac:dyDescent="0.3">
      <c r="A311" s="26" t="s">
        <v>154</v>
      </c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</row>
    <row r="312" spans="1:16" s="26" customFormat="1" ht="18.75" customHeight="1" x14ac:dyDescent="0.3">
      <c r="A312" s="19">
        <v>1989</v>
      </c>
      <c r="B312" s="30">
        <v>0.56411884999999995</v>
      </c>
      <c r="C312" s="30">
        <v>0.19103165999999999</v>
      </c>
      <c r="D312" s="30">
        <v>0.69358249999999999</v>
      </c>
      <c r="E312" s="30">
        <v>0.38924418999999999</v>
      </c>
      <c r="F312" s="30">
        <v>0.31481376</v>
      </c>
      <c r="G312" s="30">
        <v>0.27678684999999997</v>
      </c>
      <c r="H312" s="30">
        <v>0.26296361000000001</v>
      </c>
      <c r="I312" s="30"/>
      <c r="J312" s="30"/>
      <c r="K312" s="30"/>
      <c r="L312" s="30"/>
      <c r="M312" s="30"/>
      <c r="N312" s="30"/>
      <c r="O312" s="30"/>
      <c r="P312" s="30"/>
    </row>
    <row r="313" spans="1:16" s="26" customFormat="1" ht="18.75" customHeight="1" x14ac:dyDescent="0.3">
      <c r="A313" s="24">
        <v>1991</v>
      </c>
      <c r="B313" s="30">
        <v>0.57878028999999998</v>
      </c>
      <c r="C313" s="30">
        <v>0.1945981</v>
      </c>
      <c r="D313" s="30">
        <v>0.69826261999999995</v>
      </c>
      <c r="E313" s="30">
        <v>0.39235901000000001</v>
      </c>
      <c r="F313" s="30">
        <v>0.32007735999999998</v>
      </c>
      <c r="G313" s="30">
        <v>0.28523256000000002</v>
      </c>
      <c r="H313" s="30">
        <v>0.27539215</v>
      </c>
      <c r="I313" s="30"/>
      <c r="J313" s="30"/>
      <c r="K313" s="30"/>
      <c r="L313" s="30"/>
      <c r="M313" s="30"/>
      <c r="N313" s="30"/>
      <c r="O313" s="30"/>
      <c r="P313" s="30"/>
    </row>
    <row r="314" spans="1:16" s="26" customFormat="1" ht="18.75" customHeight="1" x14ac:dyDescent="0.3">
      <c r="A314" s="24">
        <v>1995</v>
      </c>
      <c r="B314" s="30">
        <v>0.54509426000000005</v>
      </c>
      <c r="C314" s="30">
        <v>0.19188828999999999</v>
      </c>
      <c r="D314" s="30">
        <v>0.69230564000000006</v>
      </c>
      <c r="E314" s="30">
        <v>0.38524862999999998</v>
      </c>
      <c r="F314" s="30">
        <v>0.30627778</v>
      </c>
      <c r="G314" s="30">
        <v>0.26177650000000002</v>
      </c>
      <c r="H314" s="30">
        <v>0.23283348000000001</v>
      </c>
      <c r="I314" s="30"/>
      <c r="J314" s="30"/>
      <c r="K314" s="30"/>
      <c r="L314" s="30"/>
      <c r="M314" s="30"/>
      <c r="N314" s="30"/>
      <c r="O314" s="30"/>
      <c r="P314" s="30"/>
    </row>
    <row r="315" spans="1:16" s="26" customFormat="1" ht="18.75" customHeight="1" x14ac:dyDescent="0.3">
      <c r="A315" s="24">
        <v>1997</v>
      </c>
      <c r="B315" s="30">
        <v>0.57436898999999997</v>
      </c>
      <c r="C315" s="30">
        <v>0.2008511</v>
      </c>
      <c r="D315" s="30">
        <v>0.71175136999999999</v>
      </c>
      <c r="E315" s="30">
        <v>0.39204698999999998</v>
      </c>
      <c r="F315" s="30">
        <v>0.31936651999999999</v>
      </c>
      <c r="G315" s="30">
        <v>0.282524</v>
      </c>
      <c r="H315" s="30">
        <v>0.26554762999999998</v>
      </c>
      <c r="I315" s="30"/>
      <c r="J315" s="30"/>
      <c r="K315" s="30"/>
      <c r="L315" s="30"/>
      <c r="M315" s="30"/>
      <c r="N315" s="30"/>
      <c r="O315" s="30"/>
      <c r="P315" s="30"/>
    </row>
    <row r="316" spans="1:16" s="26" customFormat="1" ht="18.75" customHeight="1" x14ac:dyDescent="0.3">
      <c r="A316" s="24">
        <v>1998</v>
      </c>
      <c r="B316" s="30">
        <v>0.54334749999999998</v>
      </c>
      <c r="C316" s="30">
        <v>0.19522218999999999</v>
      </c>
      <c r="D316" s="30">
        <v>0.69426940000000004</v>
      </c>
      <c r="E316" s="30">
        <v>0.38443135000000001</v>
      </c>
      <c r="F316" s="30">
        <v>0.30650155000000001</v>
      </c>
      <c r="G316" s="30">
        <v>0.26330276000000002</v>
      </c>
      <c r="H316" s="30">
        <v>0.23535336000000001</v>
      </c>
      <c r="I316" s="30"/>
      <c r="J316" s="30"/>
      <c r="K316" s="30"/>
      <c r="L316" s="30"/>
      <c r="M316" s="30"/>
      <c r="N316" s="30"/>
      <c r="O316" s="30"/>
      <c r="P316" s="30"/>
    </row>
    <row r="317" spans="1:16" s="26" customFormat="1" ht="18.75" customHeight="1" x14ac:dyDescent="0.3">
      <c r="A317" s="32">
        <v>1999</v>
      </c>
      <c r="B317" s="30">
        <v>0.54201317000000004</v>
      </c>
      <c r="C317" s="30">
        <v>0.19273751</v>
      </c>
      <c r="D317" s="30">
        <v>0.68609956000000005</v>
      </c>
      <c r="E317" s="30">
        <v>0.38244247999999997</v>
      </c>
      <c r="F317" s="30">
        <v>0.30469794</v>
      </c>
      <c r="G317" s="30">
        <v>0.26137366000000001</v>
      </c>
      <c r="H317" s="30">
        <v>0.23379865</v>
      </c>
      <c r="I317" s="30"/>
      <c r="J317" s="30"/>
      <c r="K317" s="30"/>
      <c r="L317" s="30"/>
      <c r="M317" s="30"/>
      <c r="N317" s="30"/>
      <c r="O317" s="30"/>
      <c r="P317" s="30"/>
    </row>
    <row r="318" spans="1:16" s="26" customFormat="1" ht="18.75" customHeight="1" x14ac:dyDescent="0.3">
      <c r="A318" s="32">
        <v>2000</v>
      </c>
      <c r="B318" s="30">
        <v>0.55399156000000005</v>
      </c>
      <c r="C318" s="30">
        <v>0.19582804000000001</v>
      </c>
      <c r="D318" s="30">
        <v>0.69791462999999998</v>
      </c>
      <c r="E318" s="30">
        <v>0.38580838000000001</v>
      </c>
      <c r="F318" s="30">
        <v>0.31366908999999998</v>
      </c>
      <c r="G318" s="30">
        <v>0.27885132000000001</v>
      </c>
      <c r="H318" s="30">
        <v>0.26671702000000003</v>
      </c>
      <c r="I318" s="30"/>
      <c r="J318" s="30"/>
      <c r="K318" s="30"/>
      <c r="L318" s="30"/>
      <c r="M318" s="30"/>
      <c r="N318" s="30"/>
      <c r="O318" s="30"/>
      <c r="P318" s="30"/>
    </row>
    <row r="319" spans="1:16" s="26" customFormat="1" ht="18.75" customHeight="1" x14ac:dyDescent="0.3">
      <c r="A319" s="32">
        <v>2001</v>
      </c>
      <c r="B319" s="30">
        <v>0.57993450000000002</v>
      </c>
      <c r="C319" s="30">
        <v>0.19720325</v>
      </c>
      <c r="D319" s="30">
        <v>0.71198382999999998</v>
      </c>
      <c r="E319" s="30">
        <v>0.40013138999999998</v>
      </c>
      <c r="F319" s="30">
        <v>0.32663756999999999</v>
      </c>
      <c r="G319" s="30">
        <v>0.29307807000000002</v>
      </c>
      <c r="H319" s="30">
        <v>0.28770438999999998</v>
      </c>
      <c r="I319" s="30"/>
      <c r="J319" s="30"/>
      <c r="K319" s="30"/>
      <c r="L319" s="30"/>
      <c r="M319" s="30"/>
      <c r="N319" s="30"/>
      <c r="O319" s="30"/>
      <c r="P319" s="30"/>
    </row>
    <row r="320" spans="1:16" s="26" customFormat="1" ht="18.75" customHeight="1" x14ac:dyDescent="0.3">
      <c r="A320" s="32">
        <v>2002</v>
      </c>
      <c r="B320" s="30">
        <v>0.58196877000000002</v>
      </c>
      <c r="C320" s="30">
        <v>0.20014035999999999</v>
      </c>
      <c r="D320" s="30">
        <v>0.71374294000000005</v>
      </c>
      <c r="E320" s="30">
        <v>0.39786106999999998</v>
      </c>
      <c r="F320" s="30">
        <v>0.32594856</v>
      </c>
      <c r="G320" s="30">
        <v>0.28949945999999999</v>
      </c>
      <c r="H320" s="30">
        <v>0.27002363000000001</v>
      </c>
      <c r="I320" s="30"/>
      <c r="J320" s="30"/>
      <c r="K320" s="30"/>
      <c r="L320" s="30"/>
      <c r="M320" s="30"/>
      <c r="N320" s="30"/>
      <c r="O320" s="30"/>
      <c r="P320" s="30"/>
    </row>
    <row r="321" spans="1:16" s="26" customFormat="1" ht="18.75" customHeight="1" x14ac:dyDescent="0.3">
      <c r="A321" s="32">
        <v>2003</v>
      </c>
      <c r="B321" s="30">
        <v>0.5739339</v>
      </c>
      <c r="C321" s="30">
        <v>0.20034687000000001</v>
      </c>
      <c r="D321" s="30">
        <v>0.70937050000000001</v>
      </c>
      <c r="E321" s="30">
        <v>0.39814210999999999</v>
      </c>
      <c r="F321" s="30">
        <v>0.32520819000000001</v>
      </c>
      <c r="G321" s="30">
        <v>0.28922355999999999</v>
      </c>
      <c r="H321" s="30">
        <v>0.27248666999999999</v>
      </c>
      <c r="I321" s="30"/>
      <c r="J321" s="30"/>
      <c r="K321" s="30"/>
      <c r="L321" s="30"/>
      <c r="M321" s="30"/>
      <c r="N321" s="30"/>
      <c r="O321" s="30"/>
      <c r="P321" s="30"/>
    </row>
    <row r="322" spans="1:16" s="26" customFormat="1" ht="18.75" customHeight="1" x14ac:dyDescent="0.3">
      <c r="A322" s="32">
        <v>2004</v>
      </c>
      <c r="B322" s="30">
        <v>0.56775677000000002</v>
      </c>
      <c r="C322" s="30">
        <v>0.19616840999999999</v>
      </c>
      <c r="D322" s="30">
        <v>0.69565756000000001</v>
      </c>
      <c r="E322" s="30">
        <v>0.38394405999999998</v>
      </c>
      <c r="F322" s="30">
        <v>0.30923434</v>
      </c>
      <c r="G322" s="30">
        <v>0.26857093999999998</v>
      </c>
      <c r="H322" s="30">
        <v>0.24309591</v>
      </c>
      <c r="I322" s="30"/>
      <c r="J322" s="30"/>
      <c r="K322" s="30"/>
      <c r="L322" s="30"/>
      <c r="M322" s="30"/>
      <c r="N322" s="30"/>
      <c r="O322" s="30"/>
      <c r="P322" s="30"/>
    </row>
    <row r="323" spans="1:16" s="26" customFormat="1" ht="18.75" customHeight="1" x14ac:dyDescent="0.3">
      <c r="A323" s="32">
        <v>2005</v>
      </c>
      <c r="B323" s="30">
        <v>0.55891078000000005</v>
      </c>
      <c r="C323" s="30">
        <v>0.18982658999999999</v>
      </c>
      <c r="D323" s="30">
        <v>0.67932197999999999</v>
      </c>
      <c r="E323" s="30">
        <v>0.37570407</v>
      </c>
      <c r="F323" s="30">
        <v>0.30305486999999998</v>
      </c>
      <c r="G323" s="30">
        <v>0.26257835000000002</v>
      </c>
      <c r="H323" s="30">
        <v>0.23663023999999999</v>
      </c>
      <c r="I323" s="30"/>
      <c r="J323" s="30"/>
      <c r="K323" s="30"/>
      <c r="L323" s="30"/>
      <c r="M323" s="30"/>
      <c r="N323" s="30"/>
      <c r="O323" s="30"/>
      <c r="P323" s="30"/>
    </row>
    <row r="324" spans="1:16" s="26" customFormat="1" ht="18.75" customHeight="1" x14ac:dyDescent="0.3">
      <c r="A324" s="32">
        <v>2006</v>
      </c>
      <c r="B324" s="30">
        <v>0.55337619999999998</v>
      </c>
      <c r="C324" s="30">
        <v>0.19198150999999999</v>
      </c>
      <c r="D324" s="30">
        <v>0.69076068999999996</v>
      </c>
      <c r="E324" s="30">
        <v>0.38061689999999998</v>
      </c>
      <c r="F324" s="30">
        <v>0.30932720000000002</v>
      </c>
      <c r="G324" s="30">
        <v>0.27313460000000001</v>
      </c>
      <c r="H324" s="30">
        <v>0.25322069000000003</v>
      </c>
      <c r="I324" s="30"/>
      <c r="J324" s="30"/>
      <c r="K324" s="30"/>
      <c r="L324" s="30"/>
      <c r="M324" s="30"/>
      <c r="N324" s="30"/>
      <c r="O324" s="30"/>
      <c r="P324" s="30"/>
    </row>
    <row r="325" spans="1:16" s="26" customFormat="1" ht="18.75" customHeight="1" x14ac:dyDescent="0.3">
      <c r="A325" s="24">
        <v>2007</v>
      </c>
      <c r="B325" s="30">
        <v>0.51889512000000004</v>
      </c>
      <c r="C325" s="30">
        <v>0.17961605</v>
      </c>
      <c r="D325" s="30">
        <v>0.66529086999999998</v>
      </c>
      <c r="E325" s="30">
        <v>0.37739286</v>
      </c>
      <c r="F325" s="30">
        <v>0.30671227000000001</v>
      </c>
      <c r="G325" s="30">
        <v>0.26774414000000002</v>
      </c>
      <c r="H325" s="30">
        <v>0.24579792</v>
      </c>
      <c r="I325" s="30"/>
      <c r="J325" s="30"/>
      <c r="K325" s="30"/>
      <c r="L325" s="30"/>
      <c r="M325" s="30"/>
      <c r="N325" s="30"/>
      <c r="O325" s="30"/>
      <c r="P325" s="30"/>
    </row>
    <row r="326" spans="1:16" s="26" customFormat="1" ht="18.75" customHeight="1" x14ac:dyDescent="0.3">
      <c r="A326" s="24">
        <v>2008</v>
      </c>
      <c r="B326" s="30">
        <v>0.49898479000000001</v>
      </c>
      <c r="C326" s="30">
        <v>0.17710592</v>
      </c>
      <c r="D326" s="30">
        <v>0.66018458999999996</v>
      </c>
      <c r="E326" s="30">
        <v>0.36791370000000001</v>
      </c>
      <c r="F326" s="30">
        <v>0.29796404999999998</v>
      </c>
      <c r="G326" s="30">
        <v>0.26170821999999999</v>
      </c>
      <c r="H326" s="30">
        <v>0.24147025999999999</v>
      </c>
      <c r="I326" s="30"/>
      <c r="J326" s="30"/>
      <c r="K326" s="30"/>
      <c r="L326" s="30"/>
      <c r="M326" s="30"/>
      <c r="N326" s="30"/>
      <c r="O326" s="30"/>
      <c r="P326" s="30"/>
    </row>
    <row r="327" spans="1:16" s="26" customFormat="1" ht="18.75" customHeight="1" x14ac:dyDescent="0.3">
      <c r="A327" s="26" t="s">
        <v>155</v>
      </c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spans="1:16" s="26" customFormat="1" ht="18.75" customHeight="1" x14ac:dyDescent="0.3">
      <c r="A328" s="1">
        <v>2008</v>
      </c>
      <c r="B328" s="30">
        <v>0.49367290000000003</v>
      </c>
      <c r="C328" s="30">
        <v>0.17823859</v>
      </c>
      <c r="D328" s="30">
        <v>0.66047416999999997</v>
      </c>
      <c r="E328" s="30">
        <v>0.37392360000000002</v>
      </c>
      <c r="F328" s="30">
        <v>0.30302964999999998</v>
      </c>
      <c r="G328" s="30">
        <v>0.26441258000000001</v>
      </c>
      <c r="H328" s="30">
        <v>0.24151612</v>
      </c>
      <c r="I328" s="30"/>
      <c r="J328" s="30"/>
      <c r="K328" s="30"/>
      <c r="L328" s="30"/>
      <c r="M328" s="30"/>
      <c r="N328" s="30"/>
      <c r="O328" s="30"/>
      <c r="P328" s="30"/>
    </row>
    <row r="329" spans="1:16" s="26" customFormat="1" ht="18.75" customHeight="1" x14ac:dyDescent="0.3">
      <c r="A329" s="24">
        <v>2009</v>
      </c>
      <c r="B329" s="30">
        <v>0.49092374</v>
      </c>
      <c r="C329" s="30">
        <v>0.17953564</v>
      </c>
      <c r="D329" s="30">
        <v>0.65357542999999996</v>
      </c>
      <c r="E329" s="30">
        <v>0.36338290000000001</v>
      </c>
      <c r="F329" s="30">
        <v>0.29484424999999997</v>
      </c>
      <c r="G329" s="30">
        <v>0.25794738</v>
      </c>
      <c r="H329" s="30">
        <v>0.23470661000000001</v>
      </c>
      <c r="I329" s="30"/>
      <c r="J329" s="30"/>
      <c r="K329" s="30"/>
      <c r="L329" s="30"/>
      <c r="M329" s="30"/>
      <c r="N329" s="30"/>
      <c r="O329" s="30"/>
      <c r="P329" s="30"/>
    </row>
    <row r="330" spans="1:16" s="26" customFormat="1" ht="18.75" customHeight="1" x14ac:dyDescent="0.3">
      <c r="A330" s="24">
        <v>2010</v>
      </c>
      <c r="B330" s="30">
        <v>0.48024679999999997</v>
      </c>
      <c r="C330" s="30">
        <v>0.17474544</v>
      </c>
      <c r="D330" s="30">
        <v>0.64801797999999999</v>
      </c>
      <c r="E330" s="30">
        <v>0.36121337999999997</v>
      </c>
      <c r="F330" s="30">
        <v>0.29260248999999999</v>
      </c>
      <c r="G330" s="30">
        <v>0.25630489000000001</v>
      </c>
      <c r="H330" s="30">
        <v>0.23347277999999999</v>
      </c>
      <c r="I330" s="30"/>
      <c r="J330" s="30"/>
      <c r="K330" s="30"/>
      <c r="L330" s="30"/>
      <c r="M330" s="30"/>
      <c r="N330" s="30"/>
      <c r="O330" s="30"/>
      <c r="P330" s="30"/>
    </row>
    <row r="331" spans="1:16" s="26" customFormat="1" ht="18.75" customHeight="1" x14ac:dyDescent="0.3">
      <c r="A331" s="24">
        <v>2011</v>
      </c>
      <c r="B331" s="30">
        <v>0.48298356999999997</v>
      </c>
      <c r="C331" s="30">
        <v>0.17331605</v>
      </c>
      <c r="D331" s="30">
        <v>0.64677059000000003</v>
      </c>
      <c r="E331" s="30">
        <v>0.36502836999999999</v>
      </c>
      <c r="F331" s="30">
        <v>0.29454854000000003</v>
      </c>
      <c r="G331" s="30">
        <v>0.25642218</v>
      </c>
      <c r="H331" s="30">
        <v>0.23434422999999999</v>
      </c>
      <c r="I331" s="30"/>
      <c r="J331" s="30"/>
      <c r="K331" s="30"/>
      <c r="L331" s="30"/>
      <c r="M331" s="30"/>
      <c r="N331" s="30"/>
      <c r="O331" s="30"/>
      <c r="P331" s="30"/>
    </row>
    <row r="332" spans="1:16" s="26" customFormat="1" ht="18.75" customHeight="1" x14ac:dyDescent="0.3">
      <c r="A332" s="24">
        <v>2012</v>
      </c>
      <c r="B332" s="30">
        <v>0.48224350999999999</v>
      </c>
      <c r="C332" s="30">
        <v>0.17390451000000001</v>
      </c>
      <c r="D332" s="30">
        <v>0.64821413000000005</v>
      </c>
      <c r="E332" s="30">
        <v>0.36562146000000001</v>
      </c>
      <c r="F332" s="30">
        <v>0.29465974</v>
      </c>
      <c r="G332" s="30">
        <v>0.25545564999999998</v>
      </c>
      <c r="H332" s="30">
        <v>0.23169343000000001</v>
      </c>
      <c r="I332" s="30"/>
      <c r="J332" s="30"/>
      <c r="K332" s="30"/>
      <c r="L332" s="30"/>
      <c r="M332" s="30"/>
      <c r="N332" s="30"/>
      <c r="O332" s="30"/>
      <c r="P332" s="30"/>
    </row>
    <row r="333" spans="1:16" s="26" customFormat="1" ht="18.75" customHeight="1" x14ac:dyDescent="0.3">
      <c r="A333" s="24">
        <v>2013</v>
      </c>
      <c r="B333" s="30">
        <v>0.47841038000000002</v>
      </c>
      <c r="C333" s="30">
        <v>0.17508735</v>
      </c>
      <c r="D333" s="30">
        <v>0.64860868000000005</v>
      </c>
      <c r="E333" s="30">
        <v>0.36866653999999999</v>
      </c>
      <c r="F333" s="30">
        <v>0.29963123000000003</v>
      </c>
      <c r="G333" s="30">
        <v>0.26156552</v>
      </c>
      <c r="H333" s="30">
        <v>0.23830936999999999</v>
      </c>
      <c r="I333" s="30"/>
      <c r="J333" s="30"/>
      <c r="K333" s="30"/>
      <c r="L333" s="30"/>
      <c r="M333" s="30"/>
      <c r="N333" s="30"/>
      <c r="O333" s="30"/>
      <c r="P333" s="30"/>
    </row>
    <row r="334" spans="1:16" s="26" customFormat="1" ht="18.75" customHeight="1" x14ac:dyDescent="0.3">
      <c r="A334" s="24">
        <v>2014</v>
      </c>
      <c r="B334" s="30">
        <v>0.46406020999999997</v>
      </c>
      <c r="C334" s="30">
        <v>0.16575787</v>
      </c>
      <c r="D334" s="30">
        <v>0.63247224999999996</v>
      </c>
      <c r="E334" s="30">
        <v>0.3605874</v>
      </c>
      <c r="F334" s="30">
        <v>0.29079166000000001</v>
      </c>
      <c r="G334" s="30">
        <v>0.25169831999999998</v>
      </c>
      <c r="H334" s="30">
        <v>0.22735689000000001</v>
      </c>
      <c r="I334" s="30"/>
      <c r="J334" s="30"/>
      <c r="K334" s="30"/>
      <c r="L334" s="30"/>
      <c r="M334" s="30"/>
      <c r="N334" s="30"/>
      <c r="O334" s="30"/>
      <c r="P334" s="30"/>
    </row>
    <row r="335" spans="1:16" s="26" customFormat="1" ht="18.75" customHeight="1" x14ac:dyDescent="0.3">
      <c r="A335" s="25">
        <v>2015</v>
      </c>
      <c r="B335" s="30">
        <v>0.44646304999999997</v>
      </c>
      <c r="C335" s="30">
        <v>0.15827047</v>
      </c>
      <c r="D335" s="30">
        <v>0.61021857000000002</v>
      </c>
      <c r="E335" s="30">
        <v>0.34813384000000003</v>
      </c>
      <c r="F335" s="30">
        <v>0.28026043</v>
      </c>
      <c r="G335" s="30">
        <v>0.24168772999999999</v>
      </c>
      <c r="H335" s="30">
        <v>0.21697638</v>
      </c>
      <c r="I335" s="30"/>
      <c r="J335" s="30"/>
      <c r="K335" s="30"/>
      <c r="L335" s="30"/>
      <c r="M335" s="30"/>
      <c r="N335" s="30"/>
      <c r="O335" s="30"/>
      <c r="P335" s="30"/>
    </row>
    <row r="336" spans="1:16" s="76" customFormat="1" ht="18.75" customHeight="1" x14ac:dyDescent="0.35">
      <c r="A336" s="83" t="s">
        <v>45</v>
      </c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</row>
    <row r="337" spans="1:16" s="26" customFormat="1" ht="18.75" customHeight="1" x14ac:dyDescent="0.3">
      <c r="A337" s="26" t="s">
        <v>86</v>
      </c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</row>
    <row r="338" spans="1:16" s="26" customFormat="1" ht="18.75" customHeight="1" x14ac:dyDescent="0.3">
      <c r="A338" s="25">
        <v>1990</v>
      </c>
      <c r="B338" s="30">
        <v>0.38178783999999999</v>
      </c>
      <c r="C338" s="30">
        <v>0.13783966</v>
      </c>
      <c r="D338" s="30">
        <v>0.51073515999999997</v>
      </c>
      <c r="E338" s="30">
        <v>0.30548469</v>
      </c>
      <c r="F338" s="30">
        <v>0.24897340000000001</v>
      </c>
      <c r="G338" s="30">
        <v>0.21427109</v>
      </c>
      <c r="H338" s="30">
        <v>0.19090520999999999</v>
      </c>
      <c r="I338" s="30"/>
      <c r="J338" s="30">
        <v>0.38624510000000001</v>
      </c>
      <c r="K338" s="30">
        <v>0.13792869999999999</v>
      </c>
      <c r="L338" s="30">
        <v>0.51106116000000001</v>
      </c>
      <c r="M338" s="30">
        <v>0.30609505999999997</v>
      </c>
      <c r="N338" s="30">
        <v>0.24928533</v>
      </c>
      <c r="O338" s="30">
        <v>0.21447272000000001</v>
      </c>
      <c r="P338" s="30">
        <v>0.19107246999999999</v>
      </c>
    </row>
    <row r="339" spans="1:16" s="26" customFormat="1" ht="18.75" customHeight="1" x14ac:dyDescent="0.3">
      <c r="A339" s="25">
        <v>1995</v>
      </c>
      <c r="B339" s="30">
        <v>0.45455048999999997</v>
      </c>
      <c r="C339" s="30">
        <v>0.17089604999999999</v>
      </c>
      <c r="D339" s="30">
        <v>0.61804921999999995</v>
      </c>
      <c r="E339" s="30">
        <v>0.35055992000000002</v>
      </c>
      <c r="F339" s="30">
        <v>0.28596898999999998</v>
      </c>
      <c r="G339" s="30">
        <v>0.25109732000000001</v>
      </c>
      <c r="H339" s="30">
        <v>0.22952199000000001</v>
      </c>
      <c r="I339" s="30"/>
      <c r="J339" s="30">
        <v>0.44714893999999999</v>
      </c>
      <c r="K339" s="30">
        <v>0.15789702</v>
      </c>
      <c r="L339" s="30">
        <v>0.58405808999999997</v>
      </c>
      <c r="M339" s="30">
        <v>0.33701557999999998</v>
      </c>
      <c r="N339" s="30">
        <v>0.2745129</v>
      </c>
      <c r="O339" s="30">
        <v>0.23887463</v>
      </c>
      <c r="P339" s="30">
        <v>0.21580573</v>
      </c>
    </row>
    <row r="340" spans="1:16" s="26" customFormat="1" ht="18.75" customHeight="1" x14ac:dyDescent="0.3">
      <c r="A340" s="26" t="s">
        <v>63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spans="1:16" s="26" customFormat="1" ht="18.75" customHeight="1" x14ac:dyDescent="0.3">
      <c r="A341" s="25">
        <v>1995</v>
      </c>
      <c r="B341" s="30">
        <v>0.56444612999999999</v>
      </c>
      <c r="C341" s="30">
        <v>0.20556905</v>
      </c>
      <c r="D341" s="30">
        <v>0.72276145000000003</v>
      </c>
      <c r="E341" s="30">
        <v>0.39596839</v>
      </c>
      <c r="F341" s="30">
        <v>0.32699811000000001</v>
      </c>
      <c r="G341" s="30">
        <v>0.29358922999999998</v>
      </c>
      <c r="H341" s="30">
        <v>0.27845491</v>
      </c>
      <c r="I341" s="30"/>
      <c r="J341" s="30">
        <v>0.49715134999999999</v>
      </c>
      <c r="K341" s="30">
        <v>0.18568432000000001</v>
      </c>
      <c r="L341" s="30">
        <v>0.67930877000000001</v>
      </c>
      <c r="M341" s="30">
        <v>0.37022572999999998</v>
      </c>
      <c r="N341" s="30">
        <v>0.30598511</v>
      </c>
      <c r="O341" s="30">
        <v>0.27292260000000002</v>
      </c>
      <c r="P341" s="30">
        <v>0.25505686999999999</v>
      </c>
    </row>
    <row r="342" spans="1:16" s="26" customFormat="1" ht="18.75" customHeight="1" x14ac:dyDescent="0.3">
      <c r="A342" s="25">
        <v>1997</v>
      </c>
      <c r="B342" s="30">
        <v>0.54791102999999997</v>
      </c>
      <c r="C342" s="30">
        <v>0.18633378</v>
      </c>
      <c r="D342" s="30">
        <v>0.69026001999999997</v>
      </c>
      <c r="E342" s="30">
        <v>0.38692061999999999</v>
      </c>
      <c r="F342" s="30">
        <v>0.31335692999999998</v>
      </c>
      <c r="G342" s="30">
        <v>0.27364543000000002</v>
      </c>
      <c r="H342" s="30">
        <v>0.25169845000000002</v>
      </c>
      <c r="I342" s="30"/>
      <c r="J342" s="30">
        <v>0.51930487000000003</v>
      </c>
      <c r="K342" s="30">
        <v>0.17741438000000001</v>
      </c>
      <c r="L342" s="30">
        <v>0.66441117999999999</v>
      </c>
      <c r="M342" s="30">
        <v>0.37419781000000002</v>
      </c>
      <c r="N342" s="30">
        <v>0.30168429000000002</v>
      </c>
      <c r="O342" s="30">
        <v>0.26137845999999998</v>
      </c>
      <c r="P342" s="30">
        <v>0.23699513</v>
      </c>
    </row>
    <row r="343" spans="1:16" s="26" customFormat="1" ht="18.75" customHeight="1" x14ac:dyDescent="0.3">
      <c r="A343" s="25">
        <v>1999</v>
      </c>
      <c r="B343" s="30">
        <v>0.52034537999999997</v>
      </c>
      <c r="C343" s="30">
        <v>0.18794691999999999</v>
      </c>
      <c r="D343" s="30">
        <v>0.68094482000000001</v>
      </c>
      <c r="E343" s="30">
        <v>0.37802121999999999</v>
      </c>
      <c r="F343" s="30">
        <v>0.30669106000000002</v>
      </c>
      <c r="G343" s="30">
        <v>0.26974819</v>
      </c>
      <c r="H343" s="30">
        <v>0.24959600000000001</v>
      </c>
      <c r="I343" s="30"/>
      <c r="J343" s="30">
        <v>0.47737077</v>
      </c>
      <c r="K343" s="30">
        <v>0.18185212000000001</v>
      </c>
      <c r="L343" s="30">
        <v>0.66143028000000004</v>
      </c>
      <c r="M343" s="30">
        <v>0.36348385999999999</v>
      </c>
      <c r="N343" s="30">
        <v>0.29815375</v>
      </c>
      <c r="O343" s="30">
        <v>0.26315295999999999</v>
      </c>
      <c r="P343" s="30">
        <v>0.24295083000000001</v>
      </c>
    </row>
    <row r="344" spans="1:16" s="26" customFormat="1" ht="18.75" customHeight="1" x14ac:dyDescent="0.3">
      <c r="A344" s="25">
        <v>2001</v>
      </c>
      <c r="B344" s="30">
        <v>0.49316823999999998</v>
      </c>
      <c r="C344" s="30">
        <v>0.18879234</v>
      </c>
      <c r="D344" s="30">
        <v>0.68225807999999999</v>
      </c>
      <c r="E344" s="30">
        <v>0.38182970999999999</v>
      </c>
      <c r="F344" s="30">
        <v>0.31285012000000001</v>
      </c>
      <c r="G344" s="30">
        <v>0.27739455000000002</v>
      </c>
      <c r="H344" s="30">
        <v>0.25947504999999998</v>
      </c>
      <c r="I344" s="30"/>
      <c r="J344" s="30">
        <v>0.46643015999999998</v>
      </c>
      <c r="K344" s="30">
        <v>0.17912528</v>
      </c>
      <c r="L344" s="30">
        <v>0.65627279999999999</v>
      </c>
      <c r="M344" s="30">
        <v>0.37401299999999998</v>
      </c>
      <c r="N344" s="30">
        <v>0.30488169999999998</v>
      </c>
      <c r="O344" s="30">
        <v>0.26919994000000003</v>
      </c>
      <c r="P344" s="30">
        <v>0.25080795</v>
      </c>
    </row>
    <row r="345" spans="1:16" s="26" customFormat="1" ht="18.75" customHeight="1" x14ac:dyDescent="0.3">
      <c r="A345" s="25">
        <v>2002</v>
      </c>
      <c r="B345" s="30">
        <v>0.50554116999999998</v>
      </c>
      <c r="C345" s="30">
        <v>0.19679547</v>
      </c>
      <c r="D345" s="30">
        <v>0.70724567999999999</v>
      </c>
      <c r="E345" s="30">
        <v>0.39526833</v>
      </c>
      <c r="F345" s="30">
        <v>0.32385371000000002</v>
      </c>
      <c r="G345" s="30">
        <v>0.2895355</v>
      </c>
      <c r="H345" s="30">
        <v>0.27105477</v>
      </c>
      <c r="I345" s="30"/>
      <c r="J345" s="30">
        <v>0.48615359000000002</v>
      </c>
      <c r="K345" s="30">
        <v>0.19639983999999999</v>
      </c>
      <c r="L345" s="30">
        <v>0.69634463999999996</v>
      </c>
      <c r="M345" s="30">
        <v>0.39463920000000002</v>
      </c>
      <c r="N345" s="30">
        <v>0.32473351</v>
      </c>
      <c r="O345" s="30">
        <v>0.28996546000000001</v>
      </c>
      <c r="P345" s="30">
        <v>0.27140175</v>
      </c>
    </row>
    <row r="346" spans="1:16" s="26" customFormat="1" ht="18.75" customHeight="1" x14ac:dyDescent="0.3">
      <c r="A346" s="25">
        <v>2003</v>
      </c>
      <c r="B346" s="30">
        <v>0.50427851000000001</v>
      </c>
      <c r="C346" s="30">
        <v>0.19597476999999999</v>
      </c>
      <c r="D346" s="30">
        <v>0.68669767999999998</v>
      </c>
      <c r="E346" s="30">
        <v>0.38116267999999998</v>
      </c>
      <c r="F346" s="30">
        <v>0.31316286999999998</v>
      </c>
      <c r="G346" s="30">
        <v>0.28158017000000002</v>
      </c>
      <c r="H346" s="30">
        <v>0.26432158</v>
      </c>
      <c r="I346" s="30"/>
      <c r="J346" s="30">
        <v>0.48207710999999998</v>
      </c>
      <c r="K346" s="30">
        <v>0.1902325</v>
      </c>
      <c r="L346" s="30">
        <v>0.67459705000000003</v>
      </c>
      <c r="M346" s="30">
        <v>0.37791133999999998</v>
      </c>
      <c r="N346" s="30">
        <v>0.31078558000000001</v>
      </c>
      <c r="O346" s="30">
        <v>0.27713542000000002</v>
      </c>
      <c r="P346" s="30">
        <v>0.25946536999999997</v>
      </c>
    </row>
    <row r="347" spans="1:16" s="26" customFormat="1" ht="18.75" customHeight="1" x14ac:dyDescent="0.3">
      <c r="A347" s="25">
        <v>2004</v>
      </c>
      <c r="B347" s="30">
        <v>0.46048741999999998</v>
      </c>
      <c r="C347" s="30">
        <v>0.18014537</v>
      </c>
      <c r="D347" s="30">
        <v>0.64591651000000005</v>
      </c>
      <c r="E347" s="30">
        <v>0.36459703999999998</v>
      </c>
      <c r="F347" s="30">
        <v>0.30050380999999998</v>
      </c>
      <c r="G347" s="30">
        <v>0.26912796</v>
      </c>
      <c r="H347" s="30">
        <v>0.25205580999999999</v>
      </c>
      <c r="I347" s="30"/>
      <c r="J347" s="30">
        <v>0.44079647999999999</v>
      </c>
      <c r="K347" s="30">
        <v>0.17463946</v>
      </c>
      <c r="L347" s="30">
        <v>0.63664620000000005</v>
      </c>
      <c r="M347" s="30">
        <v>0.36412399000000001</v>
      </c>
      <c r="N347" s="30">
        <v>0.30037371000000002</v>
      </c>
      <c r="O347" s="30">
        <v>0.26765351999999998</v>
      </c>
      <c r="P347" s="30">
        <v>0.24937326000000001</v>
      </c>
    </row>
    <row r="348" spans="1:16" s="26" customFormat="1" ht="18.75" customHeight="1" x14ac:dyDescent="0.3">
      <c r="A348" s="25">
        <v>2005</v>
      </c>
      <c r="B348" s="30">
        <v>0.46057757999999999</v>
      </c>
      <c r="C348" s="30">
        <v>0.17519348000000001</v>
      </c>
      <c r="D348" s="30">
        <v>0.63783363999999998</v>
      </c>
      <c r="E348" s="30">
        <v>0.36445055999999998</v>
      </c>
      <c r="F348" s="30">
        <v>0.29622209999999999</v>
      </c>
      <c r="G348" s="30">
        <v>0.25959173000000002</v>
      </c>
      <c r="H348" s="30">
        <v>0.23855904</v>
      </c>
      <c r="I348" s="30"/>
      <c r="J348" s="30">
        <v>0.44071744000000002</v>
      </c>
      <c r="K348" s="30">
        <v>0.16855681</v>
      </c>
      <c r="L348" s="30">
        <v>0.61937938999999997</v>
      </c>
      <c r="M348" s="30">
        <v>0.34984967</v>
      </c>
      <c r="N348" s="30">
        <v>0.28570700999999998</v>
      </c>
      <c r="O348" s="30">
        <v>0.25149705999999999</v>
      </c>
      <c r="P348" s="30">
        <v>0.23104222999999999</v>
      </c>
    </row>
    <row r="349" spans="1:16" s="26" customFormat="1" ht="18.75" customHeight="1" x14ac:dyDescent="0.3">
      <c r="A349" s="25">
        <v>2006</v>
      </c>
      <c r="B349" s="30">
        <v>0.46291915</v>
      </c>
      <c r="C349" s="30">
        <v>0.17883045</v>
      </c>
      <c r="D349" s="30">
        <v>0.66056322999999995</v>
      </c>
      <c r="E349" s="30">
        <v>0.37048671999999999</v>
      </c>
      <c r="F349" s="30">
        <v>0.30361856999999998</v>
      </c>
      <c r="G349" s="30">
        <v>0.26919609</v>
      </c>
      <c r="H349" s="30">
        <v>0.24918128</v>
      </c>
      <c r="I349" s="30"/>
      <c r="J349" s="30">
        <v>0.44211129999999998</v>
      </c>
      <c r="K349" s="30">
        <v>0.17593833</v>
      </c>
      <c r="L349" s="30">
        <v>0.64718220999999998</v>
      </c>
      <c r="M349" s="30">
        <v>0.37179299999999998</v>
      </c>
      <c r="N349" s="30">
        <v>0.30373995999999998</v>
      </c>
      <c r="O349" s="30">
        <v>0.26792748999999999</v>
      </c>
      <c r="P349" s="30">
        <v>0.24729066</v>
      </c>
    </row>
    <row r="350" spans="1:16" s="26" customFormat="1" ht="18.75" customHeight="1" x14ac:dyDescent="0.3">
      <c r="A350" s="25">
        <v>2007</v>
      </c>
      <c r="B350" s="30">
        <v>0.44463961000000002</v>
      </c>
      <c r="C350" s="30">
        <v>0.17321321000000001</v>
      </c>
      <c r="D350" s="30">
        <v>0.64334460999999998</v>
      </c>
      <c r="E350" s="30">
        <v>0.36299659000000001</v>
      </c>
      <c r="F350" s="30">
        <v>0.29458652000000002</v>
      </c>
      <c r="G350" s="30">
        <v>0.25820349999999997</v>
      </c>
      <c r="H350" s="30">
        <v>0.23685633</v>
      </c>
      <c r="I350" s="30"/>
      <c r="J350" s="30">
        <v>0.42821061999999999</v>
      </c>
      <c r="K350" s="30">
        <v>0.16814072999999999</v>
      </c>
      <c r="L350" s="30">
        <v>0.62756668000000004</v>
      </c>
      <c r="M350" s="30">
        <v>0.36185935000000002</v>
      </c>
      <c r="N350" s="30">
        <v>0.29490792999999998</v>
      </c>
      <c r="O350" s="30">
        <v>0.25910792999999999</v>
      </c>
      <c r="P350" s="30">
        <v>0.23798328999999999</v>
      </c>
    </row>
    <row r="351" spans="1:16" s="26" customFormat="1" ht="18.75" customHeight="1" x14ac:dyDescent="0.3">
      <c r="A351" s="25">
        <v>2008</v>
      </c>
      <c r="B351" s="30">
        <v>0.45521081000000002</v>
      </c>
      <c r="C351" s="30">
        <v>0.17231189</v>
      </c>
      <c r="D351" s="30">
        <v>0.63445889</v>
      </c>
      <c r="E351" s="30">
        <v>0.35852007000000002</v>
      </c>
      <c r="F351" s="30">
        <v>0.29306508999999997</v>
      </c>
      <c r="G351" s="30">
        <v>0.25878424</v>
      </c>
      <c r="H351" s="30">
        <v>0.23864826</v>
      </c>
      <c r="I351" s="30"/>
      <c r="J351" s="30">
        <v>0.43429230000000002</v>
      </c>
      <c r="K351" s="30">
        <v>0.16859769999999999</v>
      </c>
      <c r="L351" s="30">
        <v>0.62271145000000006</v>
      </c>
      <c r="M351" s="30">
        <v>0.35504475000000002</v>
      </c>
      <c r="N351" s="30">
        <v>0.29224420000000001</v>
      </c>
      <c r="O351" s="30">
        <v>0.26018667000000001</v>
      </c>
      <c r="P351" s="30">
        <v>0.24219381000000001</v>
      </c>
    </row>
    <row r="352" spans="1:16" s="26" customFormat="1" ht="18.75" customHeight="1" x14ac:dyDescent="0.3">
      <c r="A352" s="25">
        <v>2009</v>
      </c>
      <c r="B352" s="30">
        <v>0.44553262999999999</v>
      </c>
      <c r="C352" s="30">
        <v>0.15925139999999999</v>
      </c>
      <c r="D352" s="30">
        <v>0.61323788000000001</v>
      </c>
      <c r="E352" s="30">
        <v>0.35026247999999999</v>
      </c>
      <c r="F352" s="30">
        <v>0.28404217999999998</v>
      </c>
      <c r="G352" s="30">
        <v>0.24683437</v>
      </c>
      <c r="H352" s="30">
        <v>0.22336004000000001</v>
      </c>
      <c r="I352" s="30"/>
      <c r="J352" s="30">
        <v>0.41422386999999999</v>
      </c>
      <c r="K352" s="30">
        <v>0.1565743</v>
      </c>
      <c r="L352" s="30">
        <v>0.60042224</v>
      </c>
      <c r="M352" s="30">
        <v>0.34746961999999998</v>
      </c>
      <c r="N352" s="30">
        <v>0.28311489000000001</v>
      </c>
      <c r="O352" s="30">
        <v>0.24815193999999999</v>
      </c>
      <c r="P352" s="30">
        <v>0.22742792000000001</v>
      </c>
    </row>
    <row r="353" spans="1:16" s="26" customFormat="1" ht="18.75" customHeight="1" x14ac:dyDescent="0.3">
      <c r="A353" s="25">
        <v>2010</v>
      </c>
      <c r="B353" s="35">
        <v>0.43609041999999998</v>
      </c>
      <c r="C353" s="35">
        <v>0.16694067000000001</v>
      </c>
      <c r="D353" s="35">
        <v>0.63814817999999995</v>
      </c>
      <c r="E353" s="35">
        <v>0.36271656000000002</v>
      </c>
      <c r="F353" s="35">
        <v>0.29404830999999998</v>
      </c>
      <c r="G353" s="35">
        <v>0.25644999000000002</v>
      </c>
      <c r="H353" s="35">
        <v>0.23367009</v>
      </c>
      <c r="I353" s="35"/>
      <c r="J353" s="35">
        <v>0.42863252000000002</v>
      </c>
      <c r="K353" s="35">
        <v>0.16534682000000001</v>
      </c>
      <c r="L353" s="35">
        <v>0.62347626</v>
      </c>
      <c r="M353" s="35">
        <v>0.35699463999999997</v>
      </c>
      <c r="N353" s="35">
        <v>0.29133954000000001</v>
      </c>
      <c r="O353" s="35">
        <v>0.25629995</v>
      </c>
      <c r="P353" s="35">
        <v>0.23548688000000001</v>
      </c>
    </row>
    <row r="354" spans="1:16" s="26" customFormat="1" ht="18.75" customHeight="1" x14ac:dyDescent="0.3">
      <c r="A354" s="25">
        <v>2011</v>
      </c>
      <c r="B354" s="35">
        <v>0.45703705</v>
      </c>
      <c r="C354" s="35">
        <v>0.17330905999999999</v>
      </c>
      <c r="D354" s="35">
        <v>0.65077479999999999</v>
      </c>
      <c r="E354" s="35">
        <v>0.37416547999999999</v>
      </c>
      <c r="F354" s="35">
        <v>0.30280958000000002</v>
      </c>
      <c r="G354" s="35">
        <v>0.26314621999999999</v>
      </c>
      <c r="H354" s="35">
        <v>0.23928119</v>
      </c>
      <c r="I354" s="35"/>
      <c r="J354" s="35">
        <v>0.45012833000000002</v>
      </c>
      <c r="K354" s="35">
        <v>0.16672722000000001</v>
      </c>
      <c r="L354" s="35">
        <v>0.63644769000000001</v>
      </c>
      <c r="M354" s="35">
        <v>0.35970407999999998</v>
      </c>
      <c r="N354" s="35">
        <v>0.29427344</v>
      </c>
      <c r="O354" s="35">
        <v>0.25835914999999998</v>
      </c>
      <c r="P354" s="35">
        <v>0.23605027000000001</v>
      </c>
    </row>
    <row r="355" spans="1:16" s="26" customFormat="1" ht="18.75" customHeight="1" x14ac:dyDescent="0.3">
      <c r="A355" s="25">
        <v>2012</v>
      </c>
      <c r="B355" s="35">
        <v>0.41059136000000002</v>
      </c>
      <c r="C355" s="35">
        <v>0.14777555000000001</v>
      </c>
      <c r="D355" s="35">
        <v>0.59743451000000003</v>
      </c>
      <c r="E355" s="35">
        <v>0.34380188</v>
      </c>
      <c r="F355" s="35">
        <v>0.27791769</v>
      </c>
      <c r="G355" s="35">
        <v>0.23994227000000001</v>
      </c>
      <c r="H355" s="35">
        <v>0.21546499999999999</v>
      </c>
      <c r="I355" s="35"/>
      <c r="J355" s="35">
        <v>0.39427044</v>
      </c>
      <c r="K355" s="35">
        <v>0.14833938999999999</v>
      </c>
      <c r="L355" s="35">
        <v>0.58174658999999995</v>
      </c>
      <c r="M355" s="35">
        <v>0.33725412999999999</v>
      </c>
      <c r="N355" s="35">
        <v>0.27458671000000001</v>
      </c>
      <c r="O355" s="35">
        <v>0.23881827</v>
      </c>
      <c r="P355" s="35">
        <v>0.21600953000000001</v>
      </c>
    </row>
    <row r="356" spans="1:16" s="26" customFormat="1" ht="18.75" customHeight="1" x14ac:dyDescent="0.3">
      <c r="A356" s="25">
        <v>2013</v>
      </c>
      <c r="B356" s="35">
        <v>0.43898255000000003</v>
      </c>
      <c r="C356" s="35">
        <v>0.15699062999999999</v>
      </c>
      <c r="D356" s="35">
        <v>0.60091832000000001</v>
      </c>
      <c r="E356" s="35">
        <v>0.34376301999999997</v>
      </c>
      <c r="F356" s="35">
        <v>0.27932763999999999</v>
      </c>
      <c r="G356" s="35">
        <v>0.24337004000000001</v>
      </c>
      <c r="H356" s="35">
        <v>0.221635</v>
      </c>
      <c r="I356" s="35"/>
      <c r="J356" s="35">
        <v>0.41806647000000002</v>
      </c>
      <c r="K356" s="35">
        <v>0.15561475999999999</v>
      </c>
      <c r="L356" s="35">
        <v>0.58873036000000001</v>
      </c>
      <c r="M356" s="35">
        <v>0.33724906999999998</v>
      </c>
      <c r="N356" s="35">
        <v>0.27564909999999998</v>
      </c>
      <c r="O356" s="35">
        <v>0.24200790999999999</v>
      </c>
      <c r="P356" s="35">
        <v>0.22179465000000001</v>
      </c>
    </row>
    <row r="357" spans="1:16" s="26" customFormat="1" ht="18.75" customHeight="1" x14ac:dyDescent="0.3">
      <c r="A357" s="25">
        <v>2014</v>
      </c>
      <c r="B357" s="35">
        <v>0.43418056999999999</v>
      </c>
      <c r="C357" s="35">
        <v>0.16970887000000001</v>
      </c>
      <c r="D357" s="35">
        <v>0.63435456999999995</v>
      </c>
      <c r="E357" s="35">
        <v>0.36114864000000002</v>
      </c>
      <c r="F357" s="35">
        <v>0.29589554000000001</v>
      </c>
      <c r="G357" s="35">
        <v>0.26119649</v>
      </c>
      <c r="H357" s="35">
        <v>0.24073965999999999</v>
      </c>
      <c r="I357" s="35"/>
      <c r="J357" s="35">
        <v>0.41190019</v>
      </c>
      <c r="K357" s="35">
        <v>0.16989498</v>
      </c>
      <c r="L357" s="35">
        <v>0.62888118000000004</v>
      </c>
      <c r="M357" s="35">
        <v>0.35773756000000001</v>
      </c>
      <c r="N357" s="35">
        <v>0.29421897000000002</v>
      </c>
      <c r="O357" s="35">
        <v>0.26174661999999999</v>
      </c>
      <c r="P357" s="35">
        <v>0.24289051</v>
      </c>
    </row>
    <row r="358" spans="1:16" s="26" customFormat="1" ht="18.75" customHeight="1" x14ac:dyDescent="0.3">
      <c r="A358" s="25">
        <v>2015</v>
      </c>
      <c r="B358" s="30">
        <v>0.43570973000000002</v>
      </c>
      <c r="C358" s="30">
        <v>0.15736807999999999</v>
      </c>
      <c r="D358" s="30">
        <v>0.59623479999999995</v>
      </c>
      <c r="E358" s="30">
        <v>0.34452811</v>
      </c>
      <c r="F358" s="30">
        <v>0.27931168000000001</v>
      </c>
      <c r="G358" s="30">
        <v>0.24220876999999999</v>
      </c>
      <c r="H358" s="30">
        <v>0.21906714999999999</v>
      </c>
      <c r="I358" s="30"/>
      <c r="J358" s="30">
        <v>0.41409013</v>
      </c>
      <c r="K358" s="30">
        <v>0.14930273999999999</v>
      </c>
      <c r="L358" s="30">
        <v>0.57484508000000001</v>
      </c>
      <c r="M358" s="30">
        <v>0.333486</v>
      </c>
      <c r="N358" s="30">
        <v>0.27223687000000002</v>
      </c>
      <c r="O358" s="30">
        <v>0.23730156999999999</v>
      </c>
      <c r="P358" s="30">
        <v>0.21520199000000001</v>
      </c>
    </row>
    <row r="359" spans="1:16" s="26" customFormat="1" ht="18.75" customHeight="1" x14ac:dyDescent="0.35">
      <c r="A359" s="83" t="s">
        <v>44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</row>
    <row r="360" spans="1:16" s="76" customFormat="1" ht="18.75" customHeight="1" x14ac:dyDescent="0.3">
      <c r="A360" s="26" t="s">
        <v>76</v>
      </c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</row>
    <row r="361" spans="1:16" s="26" customFormat="1" ht="18.75" customHeight="1" x14ac:dyDescent="0.3">
      <c r="A361" s="25">
        <v>1997</v>
      </c>
      <c r="B361" s="30">
        <v>0.51442834000000004</v>
      </c>
      <c r="C361" s="30">
        <v>0.18069138000000001</v>
      </c>
      <c r="D361" s="30">
        <v>0.67102492000000002</v>
      </c>
      <c r="E361" s="30">
        <v>0.37911840000000002</v>
      </c>
      <c r="F361" s="30">
        <v>0.30713827999999999</v>
      </c>
      <c r="G361" s="30">
        <v>0.26782296999999999</v>
      </c>
      <c r="H361" s="30">
        <v>0.24421076999999999</v>
      </c>
      <c r="I361" s="30"/>
      <c r="J361" s="30">
        <v>0.34698140999999999</v>
      </c>
      <c r="K361" s="30">
        <v>0.12449172</v>
      </c>
      <c r="L361" s="30">
        <v>0.49708429999999998</v>
      </c>
      <c r="M361" s="30">
        <v>0.29750278000000002</v>
      </c>
      <c r="N361" s="30">
        <v>0.24329982999999999</v>
      </c>
      <c r="O361" s="30">
        <v>0.21037676</v>
      </c>
      <c r="P361" s="30">
        <v>0.18788521</v>
      </c>
    </row>
    <row r="362" spans="1:16" s="26" customFormat="1" ht="18.75" customHeight="1" x14ac:dyDescent="0.3">
      <c r="A362" s="25">
        <v>1998</v>
      </c>
      <c r="B362" s="30">
        <v>0.52425865999999999</v>
      </c>
      <c r="C362" s="30">
        <v>0.19961402</v>
      </c>
      <c r="D362" s="30">
        <v>0.70375525999999999</v>
      </c>
      <c r="E362" s="30">
        <v>0.39508972999999997</v>
      </c>
      <c r="F362" s="30">
        <v>0.32265400999999999</v>
      </c>
      <c r="G362" s="30">
        <v>0.28536254</v>
      </c>
      <c r="H362" s="30">
        <v>0.26503109000000002</v>
      </c>
      <c r="I362" s="30"/>
      <c r="J362" s="30">
        <v>0.35026969000000002</v>
      </c>
      <c r="K362" s="30">
        <v>0.12686106999999999</v>
      </c>
      <c r="L362" s="30">
        <v>0.49945822000000001</v>
      </c>
      <c r="M362" s="30">
        <v>0.30236763</v>
      </c>
      <c r="N362" s="30">
        <v>0.24721601000000001</v>
      </c>
      <c r="O362" s="30">
        <v>0.21387011</v>
      </c>
      <c r="P362" s="30">
        <v>0.19168683</v>
      </c>
    </row>
    <row r="363" spans="1:16" s="26" customFormat="1" ht="18.75" customHeight="1" x14ac:dyDescent="0.3">
      <c r="A363" s="25">
        <v>1999</v>
      </c>
      <c r="B363" s="30">
        <v>0.53155872000000004</v>
      </c>
      <c r="C363" s="30">
        <v>0.19698901999999999</v>
      </c>
      <c r="D363" s="30">
        <v>0.70249271999999996</v>
      </c>
      <c r="E363" s="30">
        <v>0.38180385</v>
      </c>
      <c r="F363" s="30">
        <v>0.31545041000000001</v>
      </c>
      <c r="G363" s="30">
        <v>0.28123059</v>
      </c>
      <c r="H363" s="30">
        <v>0.26232473000000001</v>
      </c>
      <c r="I363" s="30"/>
      <c r="J363" s="30">
        <v>0.34907876999999998</v>
      </c>
      <c r="K363" s="30">
        <v>0.13269344</v>
      </c>
      <c r="L363" s="30">
        <v>0.50792046999999996</v>
      </c>
      <c r="M363" s="30">
        <v>0.30446192</v>
      </c>
      <c r="N363" s="30">
        <v>0.25137619</v>
      </c>
      <c r="O363" s="30">
        <v>0.22071673</v>
      </c>
      <c r="P363" s="30">
        <v>0.20105835999999999</v>
      </c>
    </row>
    <row r="364" spans="1:16" s="26" customFormat="1" ht="18.75" customHeight="1" x14ac:dyDescent="0.3">
      <c r="A364" s="25">
        <v>2000</v>
      </c>
      <c r="B364" s="30">
        <v>0.48532202000000002</v>
      </c>
      <c r="C364" s="30">
        <v>0.16801400999999999</v>
      </c>
      <c r="D364" s="30">
        <v>0.63656404</v>
      </c>
      <c r="E364" s="30">
        <v>0.36190109999999998</v>
      </c>
      <c r="F364" s="30">
        <v>0.28855505999999997</v>
      </c>
      <c r="G364" s="30">
        <v>0.24589986999999999</v>
      </c>
      <c r="H364" s="30">
        <v>0.21757298</v>
      </c>
      <c r="I364" s="30"/>
      <c r="J364" s="30">
        <v>0.30588700000000002</v>
      </c>
      <c r="K364" s="30">
        <v>0.11197683</v>
      </c>
      <c r="L364" s="30">
        <v>0.44407217999999998</v>
      </c>
      <c r="M364" s="30">
        <v>0.27569698999999998</v>
      </c>
      <c r="N364" s="30">
        <v>0.22971533999999999</v>
      </c>
      <c r="O364" s="30">
        <v>0.20233197</v>
      </c>
      <c r="P364" s="30">
        <v>0.18432198999999999</v>
      </c>
    </row>
    <row r="365" spans="1:16" s="26" customFormat="1" ht="18.75" customHeight="1" x14ac:dyDescent="0.3">
      <c r="A365" s="26" t="s">
        <v>77</v>
      </c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</row>
    <row r="366" spans="1:16" s="26" customFormat="1" ht="18.75" customHeight="1" x14ac:dyDescent="0.3">
      <c r="A366" s="25">
        <v>2001</v>
      </c>
      <c r="B366" s="30">
        <v>0.49175791000000002</v>
      </c>
      <c r="C366" s="30">
        <v>0.17227110000000001</v>
      </c>
      <c r="D366" s="30">
        <v>0.64811965999999999</v>
      </c>
      <c r="E366" s="30">
        <v>0.3650002</v>
      </c>
      <c r="F366" s="30">
        <v>0.29608509</v>
      </c>
      <c r="G366" s="30">
        <v>0.25794399000000001</v>
      </c>
      <c r="H366" s="30">
        <v>0.23417519000000001</v>
      </c>
      <c r="I366" s="30"/>
      <c r="J366" s="30">
        <v>0.33592937</v>
      </c>
      <c r="K366" s="30">
        <v>0.11810447</v>
      </c>
      <c r="L366" s="30">
        <v>0.47764166000000002</v>
      </c>
      <c r="M366" s="30">
        <v>0.28893577999999998</v>
      </c>
      <c r="N366" s="30">
        <v>0.23753643999999999</v>
      </c>
      <c r="O366" s="30">
        <v>0.20589515</v>
      </c>
      <c r="P366" s="30">
        <v>0.18410451999999999</v>
      </c>
    </row>
    <row r="367" spans="1:16" s="26" customFormat="1" ht="18.75" customHeight="1" x14ac:dyDescent="0.3">
      <c r="A367" s="25">
        <v>2002</v>
      </c>
      <c r="B367" s="30">
        <v>0.49494122000000002</v>
      </c>
      <c r="C367" s="30">
        <v>0.18303295</v>
      </c>
      <c r="D367" s="30">
        <v>0.67433896000000004</v>
      </c>
      <c r="E367" s="30">
        <v>0.38421781999999999</v>
      </c>
      <c r="F367" s="30">
        <v>0.31282253999999998</v>
      </c>
      <c r="G367" s="30">
        <v>0.27403677999999998</v>
      </c>
      <c r="H367" s="30">
        <v>0.25066830000000001</v>
      </c>
      <c r="I367" s="30"/>
      <c r="J367" s="30">
        <v>0.34491982999999998</v>
      </c>
      <c r="K367" s="30">
        <v>0.12888181000000001</v>
      </c>
      <c r="L367" s="30">
        <v>0.50813092999999998</v>
      </c>
      <c r="M367" s="30">
        <v>0.30564712999999999</v>
      </c>
      <c r="N367" s="30">
        <v>0.25278519999999999</v>
      </c>
      <c r="O367" s="30">
        <v>0.22171268999999999</v>
      </c>
      <c r="P367" s="30">
        <v>0.20157240000000001</v>
      </c>
    </row>
    <row r="368" spans="1:16" s="26" customFormat="1" ht="18.75" customHeight="1" x14ac:dyDescent="0.3">
      <c r="A368" s="25">
        <v>2003</v>
      </c>
      <c r="B368" s="30">
        <v>0.4663448</v>
      </c>
      <c r="C368" s="30">
        <v>0.17386872</v>
      </c>
      <c r="D368" s="30">
        <v>0.64254944999999997</v>
      </c>
      <c r="E368" s="30">
        <v>0.36412008000000001</v>
      </c>
      <c r="F368" s="30">
        <v>0.29943303999999998</v>
      </c>
      <c r="G368" s="30">
        <v>0.26539078999999999</v>
      </c>
      <c r="H368" s="30">
        <v>0.24487094000000001</v>
      </c>
      <c r="I368" s="30"/>
      <c r="J368" s="30">
        <v>0.31741580000000003</v>
      </c>
      <c r="K368" s="30">
        <v>0.11617291</v>
      </c>
      <c r="L368" s="30">
        <v>0.46765363999999998</v>
      </c>
      <c r="M368" s="30">
        <v>0.28491337999999999</v>
      </c>
      <c r="N368" s="30">
        <v>0.23600718000000001</v>
      </c>
      <c r="O368" s="30">
        <v>0.20709720000000001</v>
      </c>
      <c r="P368" s="30">
        <v>0.18799979</v>
      </c>
    </row>
    <row r="369" spans="1:16" s="26" customFormat="1" ht="18.75" customHeight="1" x14ac:dyDescent="0.3">
      <c r="A369" s="26" t="s">
        <v>87</v>
      </c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</row>
    <row r="370" spans="1:16" s="26" customFormat="1" ht="18.75" customHeight="1" x14ac:dyDescent="0.3">
      <c r="A370" s="25">
        <v>2003</v>
      </c>
      <c r="B370" s="30">
        <v>0.48656909999999998</v>
      </c>
      <c r="C370" s="30">
        <v>0.18656702999999999</v>
      </c>
      <c r="D370" s="30">
        <v>0.66487057000000005</v>
      </c>
      <c r="E370" s="30">
        <v>0.37938901000000003</v>
      </c>
      <c r="F370" s="30">
        <v>0.31183157</v>
      </c>
      <c r="G370" s="30">
        <v>0.27708697999999998</v>
      </c>
      <c r="H370" s="30">
        <v>0.25748399</v>
      </c>
      <c r="I370" s="30"/>
      <c r="J370" s="30">
        <v>0.3360494</v>
      </c>
      <c r="K370" s="30">
        <v>0.1236336</v>
      </c>
      <c r="L370" s="30">
        <v>0.48296940999999999</v>
      </c>
      <c r="M370" s="30">
        <v>0.29066174</v>
      </c>
      <c r="N370" s="30">
        <v>0.24033131999999999</v>
      </c>
      <c r="O370" s="30">
        <v>0.21066778999999999</v>
      </c>
      <c r="P370" s="30">
        <v>0.19116010999999999</v>
      </c>
    </row>
    <row r="371" spans="1:16" s="26" customFormat="1" ht="18.75" customHeight="1" x14ac:dyDescent="0.3">
      <c r="A371" s="25">
        <v>2004</v>
      </c>
      <c r="B371" s="30">
        <v>0.47969195999999997</v>
      </c>
      <c r="C371" s="30">
        <v>0.17147154000000001</v>
      </c>
      <c r="D371" s="30">
        <v>0.64184255999999995</v>
      </c>
      <c r="E371" s="30">
        <v>0.36591379000000002</v>
      </c>
      <c r="F371" s="30">
        <v>0.29719410000000002</v>
      </c>
      <c r="G371" s="30">
        <v>0.25909934000000001</v>
      </c>
      <c r="H371" s="30">
        <v>0.23573124000000001</v>
      </c>
      <c r="I371" s="30"/>
      <c r="J371" s="30">
        <v>0.32029781000000002</v>
      </c>
      <c r="K371" s="30">
        <v>0.11815538</v>
      </c>
      <c r="L371" s="30">
        <v>0.46802902000000002</v>
      </c>
      <c r="M371" s="30">
        <v>0.28652866999999999</v>
      </c>
      <c r="N371" s="30">
        <v>0.23731964999999999</v>
      </c>
      <c r="O371" s="30">
        <v>0.20786215</v>
      </c>
      <c r="P371" s="30">
        <v>0.1883755</v>
      </c>
    </row>
    <row r="372" spans="1:16" s="26" customFormat="1" ht="18.75" customHeight="1" x14ac:dyDescent="0.3">
      <c r="A372" s="25">
        <v>2005</v>
      </c>
      <c r="B372" s="30">
        <v>0.48996562999999999</v>
      </c>
      <c r="C372" s="30">
        <v>0.17364471000000001</v>
      </c>
      <c r="D372" s="30">
        <v>0.65027917999999996</v>
      </c>
      <c r="E372" s="30">
        <v>0.36463077999999999</v>
      </c>
      <c r="F372" s="30">
        <v>0.29709858</v>
      </c>
      <c r="G372" s="30">
        <v>0.26045553999999999</v>
      </c>
      <c r="H372" s="30">
        <v>0.2379696</v>
      </c>
      <c r="I372" s="30"/>
      <c r="J372" s="30">
        <v>0.32510081000000002</v>
      </c>
      <c r="K372" s="30">
        <v>0.11737229</v>
      </c>
      <c r="L372" s="30">
        <v>0.47124033999999998</v>
      </c>
      <c r="M372" s="30">
        <v>0.28723747999999999</v>
      </c>
      <c r="N372" s="30">
        <v>0.23741630999999999</v>
      </c>
      <c r="O372" s="30">
        <v>0.20752654000000001</v>
      </c>
      <c r="P372" s="30">
        <v>0.18761833</v>
      </c>
    </row>
    <row r="373" spans="1:16" s="26" customFormat="1" ht="18.75" customHeight="1" x14ac:dyDescent="0.3">
      <c r="A373" s="25">
        <v>2006</v>
      </c>
      <c r="B373" s="30">
        <v>0.49163548000000001</v>
      </c>
      <c r="C373" s="30">
        <v>0.17062627</v>
      </c>
      <c r="D373" s="30">
        <v>0.64756535000000004</v>
      </c>
      <c r="E373" s="30">
        <v>0.37094955000000002</v>
      </c>
      <c r="F373" s="30">
        <v>0.30157954999999997</v>
      </c>
      <c r="G373" s="30">
        <v>0.26246646000000001</v>
      </c>
      <c r="H373" s="30">
        <v>0.23817766000000001</v>
      </c>
      <c r="I373" s="30"/>
      <c r="J373" s="30">
        <v>0.33103371999999998</v>
      </c>
      <c r="K373" s="30">
        <v>0.11879472000000001</v>
      </c>
      <c r="L373" s="30">
        <v>0.47513478999999997</v>
      </c>
      <c r="M373" s="30">
        <v>0.28793446</v>
      </c>
      <c r="N373" s="30">
        <v>0.23834559999999999</v>
      </c>
      <c r="O373" s="30">
        <v>0.2084599</v>
      </c>
      <c r="P373" s="30">
        <v>0.18842635999999999</v>
      </c>
    </row>
    <row r="374" spans="1:16" s="26" customFormat="1" ht="18.75" customHeight="1" x14ac:dyDescent="0.3">
      <c r="A374" s="25">
        <v>2007</v>
      </c>
      <c r="B374" s="30">
        <v>0.48113171999999998</v>
      </c>
      <c r="C374" s="30">
        <v>0.17001559999999999</v>
      </c>
      <c r="D374" s="30">
        <v>0.64142991000000005</v>
      </c>
      <c r="E374" s="30">
        <v>0.36487624000000002</v>
      </c>
      <c r="F374" s="30">
        <v>0.29576871999999998</v>
      </c>
      <c r="G374" s="30">
        <v>0.25639331999999998</v>
      </c>
      <c r="H374" s="30">
        <v>0.23117628000000001</v>
      </c>
      <c r="I374" s="30"/>
      <c r="J374" s="30">
        <v>0.32669684999999998</v>
      </c>
      <c r="K374" s="30">
        <v>0.11731566</v>
      </c>
      <c r="L374" s="30">
        <v>0.46948550999999999</v>
      </c>
      <c r="M374" s="30">
        <v>0.28296850000000001</v>
      </c>
      <c r="N374" s="30">
        <v>0.23351543999999999</v>
      </c>
      <c r="O374" s="30">
        <v>0.20332201</v>
      </c>
      <c r="P374" s="30">
        <v>0.18269350000000001</v>
      </c>
    </row>
    <row r="375" spans="1:16" s="26" customFormat="1" ht="18.75" customHeight="1" x14ac:dyDescent="0.3">
      <c r="A375" s="25">
        <v>2008</v>
      </c>
      <c r="B375" s="30">
        <v>0.45337328999999998</v>
      </c>
      <c r="C375" s="30">
        <v>0.15488794</v>
      </c>
      <c r="D375" s="30">
        <v>0.60566763999999995</v>
      </c>
      <c r="E375" s="30">
        <v>0.34142049000000002</v>
      </c>
      <c r="F375" s="30">
        <v>0.27798817999999997</v>
      </c>
      <c r="G375" s="30">
        <v>0.23995134000000001</v>
      </c>
      <c r="H375" s="30">
        <v>0.21418624</v>
      </c>
      <c r="I375" s="30"/>
      <c r="J375" s="30">
        <v>0.31458162000000001</v>
      </c>
      <c r="K375" s="30">
        <v>0.10869714</v>
      </c>
      <c r="L375" s="30">
        <v>0.44749126</v>
      </c>
      <c r="M375" s="30">
        <v>0.27197480000000002</v>
      </c>
      <c r="N375" s="30">
        <v>0.22467365</v>
      </c>
      <c r="O375" s="30">
        <v>0.19469137</v>
      </c>
      <c r="P375" s="30">
        <v>0.17357486</v>
      </c>
    </row>
    <row r="376" spans="1:16" s="26" customFormat="1" ht="18.75" customHeight="1" x14ac:dyDescent="0.3">
      <c r="A376" s="25">
        <v>2009</v>
      </c>
      <c r="B376" s="30">
        <v>0.44721074</v>
      </c>
      <c r="C376" s="30">
        <v>0.15462355999999999</v>
      </c>
      <c r="D376" s="30">
        <v>0.59831329</v>
      </c>
      <c r="E376" s="30">
        <v>0.34366964999999999</v>
      </c>
      <c r="F376" s="30">
        <v>0.27680966000000001</v>
      </c>
      <c r="G376" s="30">
        <v>0.23786225999999999</v>
      </c>
      <c r="H376" s="30">
        <v>0.21227955000000001</v>
      </c>
      <c r="I376" s="30"/>
      <c r="J376" s="30">
        <v>0.31225349000000002</v>
      </c>
      <c r="K376" s="30">
        <v>0.11175536</v>
      </c>
      <c r="L376" s="30">
        <v>0.44729709000000001</v>
      </c>
      <c r="M376" s="30">
        <v>0.27526268999999998</v>
      </c>
      <c r="N376" s="30">
        <v>0.22758486999999999</v>
      </c>
      <c r="O376" s="30">
        <v>0.19779775999999999</v>
      </c>
      <c r="P376" s="30">
        <v>0.17735006</v>
      </c>
    </row>
    <row r="377" spans="1:16" s="26" customFormat="1" ht="18.75" customHeight="1" x14ac:dyDescent="0.3">
      <c r="A377" s="25">
        <v>2010</v>
      </c>
      <c r="B377" s="35">
        <v>0.41736638999999998</v>
      </c>
      <c r="C377" s="35">
        <v>0.14472077999999999</v>
      </c>
      <c r="D377" s="35">
        <v>0.57262405000000005</v>
      </c>
      <c r="E377" s="35">
        <v>0.33275358999999999</v>
      </c>
      <c r="F377" s="35">
        <v>0.26836371999999997</v>
      </c>
      <c r="G377" s="35">
        <v>0.23004746000000001</v>
      </c>
      <c r="H377" s="35">
        <v>0.20410012</v>
      </c>
      <c r="I377" s="35"/>
      <c r="J377" s="35">
        <v>0.3009889</v>
      </c>
      <c r="K377" s="35">
        <v>0.10489439</v>
      </c>
      <c r="L377" s="35">
        <v>0.43166552000000002</v>
      </c>
      <c r="M377" s="35">
        <v>0.26602904999999999</v>
      </c>
      <c r="N377" s="35">
        <v>0.22140668999999999</v>
      </c>
      <c r="O377" s="35">
        <v>0.19331461</v>
      </c>
      <c r="P377" s="35">
        <v>0.17369082999999999</v>
      </c>
    </row>
    <row r="378" spans="1:16" s="26" customFormat="1" ht="18.75" customHeight="1" x14ac:dyDescent="0.3">
      <c r="A378" s="25">
        <v>2011</v>
      </c>
      <c r="B378" s="35">
        <v>0.40640795000000002</v>
      </c>
      <c r="C378" s="35">
        <v>0.13912216999999999</v>
      </c>
      <c r="D378" s="35">
        <v>0.56366516</v>
      </c>
      <c r="E378" s="35">
        <v>0.32766833000000001</v>
      </c>
      <c r="F378" s="35">
        <v>0.26364388</v>
      </c>
      <c r="G378" s="35">
        <v>0.22541120000000001</v>
      </c>
      <c r="H378" s="35">
        <v>0.19928191000000001</v>
      </c>
      <c r="I378" s="35"/>
      <c r="J378" s="35">
        <v>0.28967878000000002</v>
      </c>
      <c r="K378" s="35">
        <v>0.10212259999999999</v>
      </c>
      <c r="L378" s="35">
        <v>0.41968819000000002</v>
      </c>
      <c r="M378" s="35">
        <v>0.26122147000000001</v>
      </c>
      <c r="N378" s="35">
        <v>0.21804535999999999</v>
      </c>
      <c r="O378" s="35">
        <v>0.19096389</v>
      </c>
      <c r="P378" s="35">
        <v>0.17223751000000001</v>
      </c>
    </row>
    <row r="379" spans="1:16" s="26" customFormat="1" ht="18.75" customHeight="1" x14ac:dyDescent="0.3">
      <c r="A379" s="25">
        <v>2012</v>
      </c>
      <c r="B379" s="35">
        <v>0.40139318000000002</v>
      </c>
      <c r="C379" s="35">
        <v>0.13834080000000001</v>
      </c>
      <c r="D379" s="35">
        <v>0.55858733000000005</v>
      </c>
      <c r="E379" s="35">
        <v>0.32512919000000001</v>
      </c>
      <c r="F379" s="35">
        <v>0.26216699999999998</v>
      </c>
      <c r="G379" s="35">
        <v>0.22354458999999999</v>
      </c>
      <c r="H379" s="35">
        <v>0.19667016000000001</v>
      </c>
      <c r="I379" s="35"/>
      <c r="J379" s="35">
        <v>0.28782465000000002</v>
      </c>
      <c r="K379" s="35">
        <v>0.10162239000000001</v>
      </c>
      <c r="L379" s="35">
        <v>0.42105134</v>
      </c>
      <c r="M379" s="35">
        <v>0.26297851999999999</v>
      </c>
      <c r="N379" s="35">
        <v>0.21916394</v>
      </c>
      <c r="O379" s="35">
        <v>0.19153461999999999</v>
      </c>
      <c r="P379" s="35">
        <v>0.17247386000000001</v>
      </c>
    </row>
    <row r="380" spans="1:16" s="26" customFormat="1" ht="18.75" customHeight="1" x14ac:dyDescent="0.3">
      <c r="A380" s="25">
        <v>2013</v>
      </c>
      <c r="B380" s="35">
        <v>0.40325959</v>
      </c>
      <c r="C380" s="35">
        <v>0.13885817</v>
      </c>
      <c r="D380" s="35">
        <v>0.55509047</v>
      </c>
      <c r="E380" s="35">
        <v>0.32446104999999997</v>
      </c>
      <c r="F380" s="35">
        <v>0.26026008</v>
      </c>
      <c r="G380" s="35">
        <v>0.22079952999999999</v>
      </c>
      <c r="H380" s="35">
        <v>0.19336049999999999</v>
      </c>
      <c r="I380" s="35"/>
      <c r="J380" s="35">
        <v>0.28435951999999998</v>
      </c>
      <c r="K380" s="35">
        <v>0.10149746</v>
      </c>
      <c r="L380" s="35">
        <v>0.41542056999999999</v>
      </c>
      <c r="M380" s="35">
        <v>0.25827507999999999</v>
      </c>
      <c r="N380" s="35">
        <v>0.21674146</v>
      </c>
      <c r="O380" s="35">
        <v>0.19112003999999999</v>
      </c>
      <c r="P380" s="35">
        <v>0.17369239</v>
      </c>
    </row>
    <row r="381" spans="1:16" s="26" customFormat="1" ht="18.75" customHeight="1" x14ac:dyDescent="0.3">
      <c r="A381" s="25">
        <v>2014</v>
      </c>
      <c r="B381" s="35">
        <v>0.39673002000000002</v>
      </c>
      <c r="C381" s="35">
        <v>0.13649215000000001</v>
      </c>
      <c r="D381" s="35">
        <v>0.54666422999999997</v>
      </c>
      <c r="E381" s="35">
        <v>0.32011640000000002</v>
      </c>
      <c r="F381" s="35">
        <v>0.25783278999999998</v>
      </c>
      <c r="G381" s="35">
        <v>0.21976735</v>
      </c>
      <c r="H381" s="35">
        <v>0.19372075</v>
      </c>
      <c r="I381" s="35"/>
      <c r="J381" s="35">
        <v>0.28029377999999999</v>
      </c>
      <c r="K381" s="35">
        <v>0.10012132</v>
      </c>
      <c r="L381" s="35">
        <v>0.41008878999999998</v>
      </c>
      <c r="M381" s="35">
        <v>0.25646561000000001</v>
      </c>
      <c r="N381" s="35">
        <v>0.21548966</v>
      </c>
      <c r="O381" s="35">
        <v>0.19015969999999999</v>
      </c>
      <c r="P381" s="35">
        <v>0.17298596999999999</v>
      </c>
    </row>
    <row r="382" spans="1:16" s="26" customFormat="1" ht="18.75" customHeight="1" x14ac:dyDescent="0.3">
      <c r="A382" s="25">
        <v>2015</v>
      </c>
      <c r="B382" s="30">
        <v>0.39129249999999999</v>
      </c>
      <c r="C382" s="30">
        <v>0.13824828</v>
      </c>
      <c r="D382" s="30">
        <v>0.54736249000000003</v>
      </c>
      <c r="E382" s="30">
        <v>0.31939495000000001</v>
      </c>
      <c r="F382" s="30">
        <v>0.25709490000000002</v>
      </c>
      <c r="G382" s="30">
        <v>0.2192817</v>
      </c>
      <c r="H382" s="30">
        <v>0.19301520999999999</v>
      </c>
      <c r="I382" s="30"/>
      <c r="J382" s="30">
        <v>0.27707998</v>
      </c>
      <c r="K382" s="30">
        <v>9.9437419999999999E-2</v>
      </c>
      <c r="L382" s="30">
        <v>0.40671967999999997</v>
      </c>
      <c r="M382" s="30">
        <v>0.25431557999999999</v>
      </c>
      <c r="N382" s="30">
        <v>0.21477843999999999</v>
      </c>
      <c r="O382" s="30">
        <v>0.19088016999999999</v>
      </c>
      <c r="P382" s="30">
        <v>0.17505456</v>
      </c>
    </row>
    <row r="383" spans="1:16" s="26" customFormat="1" ht="18.75" customHeight="1" x14ac:dyDescent="0.35">
      <c r="A383" s="83" t="s">
        <v>24</v>
      </c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</row>
    <row r="384" spans="1:16" s="26" customFormat="1" ht="18.75" customHeight="1" x14ac:dyDescent="0.3">
      <c r="A384" s="26" t="s">
        <v>62</v>
      </c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</row>
    <row r="385" spans="1:16" s="76" customFormat="1" ht="18.75" customHeight="1" x14ac:dyDescent="0.3">
      <c r="A385" s="25">
        <v>1989</v>
      </c>
      <c r="B385" s="30">
        <v>0.36598747999999998</v>
      </c>
      <c r="C385" s="30">
        <v>0.12988532999999999</v>
      </c>
      <c r="D385" s="30">
        <v>0.52254970000000001</v>
      </c>
      <c r="E385" s="30">
        <v>0.31058794000000001</v>
      </c>
      <c r="F385" s="30">
        <v>0.25222925000000002</v>
      </c>
      <c r="G385" s="30">
        <v>0.21674284999999999</v>
      </c>
      <c r="H385" s="30">
        <v>0.19267005000000001</v>
      </c>
      <c r="I385" s="30"/>
      <c r="J385" s="30">
        <v>0.33741125</v>
      </c>
      <c r="K385" s="30">
        <v>0.11827039</v>
      </c>
      <c r="L385" s="30">
        <v>0.48646025999999998</v>
      </c>
      <c r="M385" s="30">
        <v>0.29363280000000003</v>
      </c>
      <c r="N385" s="30">
        <v>0.23988165</v>
      </c>
      <c r="O385" s="30">
        <v>0.20667467</v>
      </c>
      <c r="P385" s="30">
        <v>0.18377758999999999</v>
      </c>
    </row>
    <row r="386" spans="1:16" s="26" customFormat="1" ht="18.75" customHeight="1" x14ac:dyDescent="0.3">
      <c r="A386" s="25">
        <v>1992</v>
      </c>
      <c r="B386" s="30">
        <v>0.34485545000000001</v>
      </c>
      <c r="C386" s="30">
        <v>0.12164572</v>
      </c>
      <c r="D386" s="30">
        <v>0.49620665000000003</v>
      </c>
      <c r="E386" s="30">
        <v>0.29533704999999999</v>
      </c>
      <c r="F386" s="30">
        <v>0.24018492999999999</v>
      </c>
      <c r="G386" s="30">
        <v>0.20650983000000001</v>
      </c>
      <c r="H386" s="30">
        <v>0.18348863000000001</v>
      </c>
      <c r="I386" s="30"/>
      <c r="J386" s="30">
        <v>0.36284491000000002</v>
      </c>
      <c r="K386" s="30">
        <v>0.12748439</v>
      </c>
      <c r="L386" s="30">
        <v>0.51097165</v>
      </c>
      <c r="M386" s="30">
        <v>0.30181123999999998</v>
      </c>
      <c r="N386" s="30">
        <v>0.24569447</v>
      </c>
      <c r="O386" s="30">
        <v>0.21171353000000001</v>
      </c>
      <c r="P386" s="30">
        <v>0.18860436999999999</v>
      </c>
    </row>
    <row r="387" spans="1:16" s="26" customFormat="1" ht="18.75" customHeight="1" x14ac:dyDescent="0.3">
      <c r="A387" s="25">
        <v>1995</v>
      </c>
      <c r="B387" s="30">
        <v>0.38282646999999997</v>
      </c>
      <c r="C387" s="30">
        <v>0.13266411</v>
      </c>
      <c r="D387" s="30">
        <v>0.52626265999999999</v>
      </c>
      <c r="E387" s="30">
        <v>0.30939813999999999</v>
      </c>
      <c r="F387" s="30">
        <v>0.24916856000000001</v>
      </c>
      <c r="G387" s="30">
        <v>0.21174357999999999</v>
      </c>
      <c r="H387" s="30">
        <v>0.18580964999999999</v>
      </c>
      <c r="I387" s="30"/>
      <c r="J387" s="30">
        <v>0.35130348</v>
      </c>
      <c r="K387" s="30">
        <v>0.11958581</v>
      </c>
      <c r="L387" s="30">
        <v>0.49107958000000002</v>
      </c>
      <c r="M387" s="30">
        <v>0.29165601000000002</v>
      </c>
      <c r="N387" s="30">
        <v>0.23661953999999999</v>
      </c>
      <c r="O387" s="30">
        <v>0.20166016</v>
      </c>
      <c r="P387" s="30">
        <v>0.17687027</v>
      </c>
    </row>
    <row r="388" spans="1:16" s="26" customFormat="1" ht="18.75" customHeight="1" x14ac:dyDescent="0.3">
      <c r="A388" s="25">
        <v>1996</v>
      </c>
      <c r="B388" s="30">
        <v>0.38594261000000002</v>
      </c>
      <c r="C388" s="30">
        <v>0.13510268</v>
      </c>
      <c r="D388" s="30">
        <v>0.53256141000000001</v>
      </c>
      <c r="E388" s="30">
        <v>0.31152350000000001</v>
      </c>
      <c r="F388" s="30">
        <v>0.25058821999999997</v>
      </c>
      <c r="G388" s="30">
        <v>0.21309887</v>
      </c>
      <c r="H388" s="30">
        <v>0.1872328</v>
      </c>
      <c r="I388" s="30"/>
      <c r="J388" s="30">
        <v>0.35263633</v>
      </c>
      <c r="K388" s="30">
        <v>0.12305492</v>
      </c>
      <c r="L388" s="30">
        <v>0.49780442000000003</v>
      </c>
      <c r="M388" s="30">
        <v>0.29636168000000002</v>
      </c>
      <c r="N388" s="30">
        <v>0.23982933000000001</v>
      </c>
      <c r="O388" s="30">
        <v>0.20437828</v>
      </c>
      <c r="P388" s="30">
        <v>0.17957449</v>
      </c>
    </row>
    <row r="389" spans="1:16" s="26" customFormat="1" ht="18.75" customHeight="1" x14ac:dyDescent="0.3">
      <c r="A389" s="25">
        <v>1997</v>
      </c>
      <c r="B389" s="30">
        <v>0.38834837999999999</v>
      </c>
      <c r="C389" s="30">
        <v>0.13464574000000001</v>
      </c>
      <c r="D389" s="30">
        <v>0.53126351000000005</v>
      </c>
      <c r="E389" s="30">
        <v>0.31075606</v>
      </c>
      <c r="F389" s="30">
        <v>0.25104769999999998</v>
      </c>
      <c r="G389" s="30">
        <v>0.21439358</v>
      </c>
      <c r="H389" s="30">
        <v>0.18901957999999999</v>
      </c>
      <c r="I389" s="30"/>
      <c r="J389" s="30">
        <v>0.35961932000000002</v>
      </c>
      <c r="K389" s="30">
        <v>0.12457592000000001</v>
      </c>
      <c r="L389" s="30">
        <v>0.50306200000000001</v>
      </c>
      <c r="M389" s="30">
        <v>0.29892790000000002</v>
      </c>
      <c r="N389" s="30">
        <v>0.24230120999999999</v>
      </c>
      <c r="O389" s="30">
        <v>0.20693252000000001</v>
      </c>
      <c r="P389" s="30">
        <v>0.18232392</v>
      </c>
    </row>
    <row r="390" spans="1:16" s="26" customFormat="1" ht="18.75" customHeight="1" x14ac:dyDescent="0.3">
      <c r="A390" s="25">
        <v>1998</v>
      </c>
      <c r="B390" s="30">
        <v>0.39863933000000001</v>
      </c>
      <c r="C390" s="30">
        <v>0.13952765</v>
      </c>
      <c r="D390" s="30">
        <v>0.54747365999999997</v>
      </c>
      <c r="E390" s="30">
        <v>0.31816448000000003</v>
      </c>
      <c r="F390" s="30">
        <v>0.25570024000000002</v>
      </c>
      <c r="G390" s="30">
        <v>0.21753980000000001</v>
      </c>
      <c r="H390" s="30">
        <v>0.19124362</v>
      </c>
      <c r="I390" s="30"/>
      <c r="J390" s="30">
        <v>0.37538126999999999</v>
      </c>
      <c r="K390" s="30">
        <v>0.13005567000000001</v>
      </c>
      <c r="L390" s="30">
        <v>0.52112323000000005</v>
      </c>
      <c r="M390" s="30">
        <v>0.30641351</v>
      </c>
      <c r="N390" s="30">
        <v>0.24753201</v>
      </c>
      <c r="O390" s="30">
        <v>0.21124891000000001</v>
      </c>
      <c r="P390" s="30">
        <v>0.18607720999999999</v>
      </c>
    </row>
    <row r="391" spans="1:16" s="26" customFormat="1" ht="18.75" customHeight="1" x14ac:dyDescent="0.3">
      <c r="A391" s="25">
        <v>2000</v>
      </c>
      <c r="B391" s="30">
        <v>0.40852063999999999</v>
      </c>
      <c r="C391" s="30">
        <v>0.14325716999999999</v>
      </c>
      <c r="D391" s="30">
        <v>0.55298599000000004</v>
      </c>
      <c r="E391" s="30">
        <v>0.32299213999999998</v>
      </c>
      <c r="F391" s="30">
        <v>0.26023064000000001</v>
      </c>
      <c r="G391" s="30">
        <v>0.22222247000000001</v>
      </c>
      <c r="H391" s="30">
        <v>0.19633002999999999</v>
      </c>
      <c r="I391" s="30"/>
      <c r="J391" s="30">
        <v>0.38333803999999999</v>
      </c>
      <c r="K391" s="30">
        <v>0.13208460999999999</v>
      </c>
      <c r="L391" s="30">
        <v>0.52749268999999999</v>
      </c>
      <c r="M391" s="30">
        <v>0.30967021</v>
      </c>
      <c r="N391" s="30">
        <v>0.25099681000000001</v>
      </c>
      <c r="O391" s="30">
        <v>0.21509310000000001</v>
      </c>
      <c r="P391" s="30">
        <v>0.19061624999999999</v>
      </c>
    </row>
    <row r="392" spans="1:16" s="26" customFormat="1" ht="18.75" customHeight="1" x14ac:dyDescent="0.3">
      <c r="A392" s="25">
        <v>2001</v>
      </c>
      <c r="B392" s="30">
        <v>0.44564480000000001</v>
      </c>
      <c r="C392" s="30">
        <v>0.1527338</v>
      </c>
      <c r="D392" s="30">
        <v>0.57960822999999995</v>
      </c>
      <c r="E392" s="30">
        <v>0.33281221</v>
      </c>
      <c r="F392" s="30">
        <v>0.26985342000000001</v>
      </c>
      <c r="G392" s="30">
        <v>0.23329838999999999</v>
      </c>
      <c r="H392" s="30">
        <v>0.20947905999999999</v>
      </c>
      <c r="I392" s="30"/>
      <c r="J392" s="30">
        <v>0.38788285</v>
      </c>
      <c r="K392" s="30">
        <v>0.13411812000000001</v>
      </c>
      <c r="L392" s="30">
        <v>0.52813666000000004</v>
      </c>
      <c r="M392" s="30">
        <v>0.31004182000000002</v>
      </c>
      <c r="N392" s="30">
        <v>0.25097056000000001</v>
      </c>
      <c r="O392" s="30">
        <v>0.214758</v>
      </c>
      <c r="P392" s="30">
        <v>0.18975616000000001</v>
      </c>
    </row>
    <row r="393" spans="1:16" s="26" customFormat="1" ht="18.75" customHeight="1" x14ac:dyDescent="0.3">
      <c r="A393" s="25">
        <v>2002</v>
      </c>
      <c r="B393" s="30">
        <v>0.44856563999999999</v>
      </c>
      <c r="C393" s="30">
        <v>0.15565208999999999</v>
      </c>
      <c r="D393" s="30">
        <v>0.58604378000000001</v>
      </c>
      <c r="E393" s="30">
        <v>0.33636846999999997</v>
      </c>
      <c r="F393" s="30">
        <v>0.27249508</v>
      </c>
      <c r="G393" s="30">
        <v>0.23531463</v>
      </c>
      <c r="H393" s="30">
        <v>0.21078047999999999</v>
      </c>
      <c r="I393" s="30"/>
      <c r="J393" s="30">
        <v>0.39963887999999997</v>
      </c>
      <c r="K393" s="30">
        <v>0.13814375000000001</v>
      </c>
      <c r="L393" s="30">
        <v>0.53828067999999996</v>
      </c>
      <c r="M393" s="30">
        <v>0.31524513999999998</v>
      </c>
      <c r="N393" s="30">
        <v>0.25552717000000003</v>
      </c>
      <c r="O393" s="30">
        <v>0.21916906</v>
      </c>
      <c r="P393" s="30">
        <v>0.19429658</v>
      </c>
    </row>
    <row r="394" spans="1:16" s="26" customFormat="1" ht="18.75" customHeight="1" x14ac:dyDescent="0.3">
      <c r="A394" s="25">
        <v>2003</v>
      </c>
      <c r="B394" s="30">
        <v>0.43515564000000001</v>
      </c>
      <c r="C394" s="30">
        <v>0.15535650000000001</v>
      </c>
      <c r="D394" s="30">
        <v>0.58101528999999996</v>
      </c>
      <c r="E394" s="30">
        <v>0.33378915999999997</v>
      </c>
      <c r="F394" s="30">
        <v>0.27305785999999999</v>
      </c>
      <c r="G394" s="30">
        <v>0.23897394999999999</v>
      </c>
      <c r="H394" s="30">
        <v>0.21765649000000001</v>
      </c>
      <c r="I394" s="30"/>
      <c r="J394" s="30">
        <v>0.38658034000000002</v>
      </c>
      <c r="K394" s="30">
        <v>0.13546235000000001</v>
      </c>
      <c r="L394" s="30">
        <v>0.52606980999999997</v>
      </c>
      <c r="M394" s="30">
        <v>0.30925912999999999</v>
      </c>
      <c r="N394" s="30">
        <v>0.25202921</v>
      </c>
      <c r="O394" s="30">
        <v>0.2177711</v>
      </c>
      <c r="P394" s="30">
        <v>0.194658</v>
      </c>
    </row>
    <row r="395" spans="1:16" s="26" customFormat="1" ht="18.75" customHeight="1" x14ac:dyDescent="0.3">
      <c r="A395" s="25">
        <v>2004</v>
      </c>
      <c r="B395" s="30">
        <v>0.44321339999999998</v>
      </c>
      <c r="C395" s="30">
        <v>0.15689707999999999</v>
      </c>
      <c r="D395" s="30">
        <v>0.59115996999999998</v>
      </c>
      <c r="E395" s="30">
        <v>0.33975483000000001</v>
      </c>
      <c r="F395" s="30">
        <v>0.27628746999999998</v>
      </c>
      <c r="G395" s="30">
        <v>0.24033884999999999</v>
      </c>
      <c r="H395" s="30">
        <v>0.21749651</v>
      </c>
      <c r="I395" s="30"/>
      <c r="J395" s="30">
        <v>0.39678745999999998</v>
      </c>
      <c r="K395" s="30">
        <v>0.13724881999999999</v>
      </c>
      <c r="L395" s="30">
        <v>0.53725466</v>
      </c>
      <c r="M395" s="30">
        <v>0.31559503999999999</v>
      </c>
      <c r="N395" s="30">
        <v>0.25608041999999998</v>
      </c>
      <c r="O395" s="30">
        <v>0.22014517</v>
      </c>
      <c r="P395" s="30">
        <v>0.19581013</v>
      </c>
    </row>
    <row r="396" spans="1:16" s="26" customFormat="1" ht="18.75" customHeight="1" x14ac:dyDescent="0.3">
      <c r="A396" s="25">
        <v>2005</v>
      </c>
      <c r="B396" s="30">
        <v>0.42816668000000002</v>
      </c>
      <c r="C396" s="30">
        <v>0.15036479999999999</v>
      </c>
      <c r="D396" s="30">
        <v>0.57472181</v>
      </c>
      <c r="E396" s="30">
        <v>0.33114301000000002</v>
      </c>
      <c r="F396" s="30">
        <v>0.26830474999999998</v>
      </c>
      <c r="G396" s="30">
        <v>0.23174333999999999</v>
      </c>
      <c r="H396" s="30">
        <v>0.20766477</v>
      </c>
      <c r="I396" s="30"/>
      <c r="J396" s="30">
        <v>0.38321847999999997</v>
      </c>
      <c r="K396" s="30">
        <v>0.13076091000000001</v>
      </c>
      <c r="L396" s="30">
        <v>0.52535686000000004</v>
      </c>
      <c r="M396" s="30">
        <v>0.30957902999999998</v>
      </c>
      <c r="N396" s="30">
        <v>0.24985483999999999</v>
      </c>
      <c r="O396" s="30">
        <v>0.21254507</v>
      </c>
      <c r="P396" s="30">
        <v>0.18656044999999999</v>
      </c>
    </row>
    <row r="397" spans="1:16" s="26" customFormat="1" ht="18.75" customHeight="1" x14ac:dyDescent="0.3">
      <c r="A397" s="25">
        <v>2006</v>
      </c>
      <c r="B397" s="30">
        <v>0.45682126000000001</v>
      </c>
      <c r="C397" s="30">
        <v>0.16078199000000001</v>
      </c>
      <c r="D397" s="30">
        <v>0.59662417000000001</v>
      </c>
      <c r="E397" s="30">
        <v>0.34261241999999997</v>
      </c>
      <c r="F397" s="30">
        <v>0.27943974999999999</v>
      </c>
      <c r="G397" s="30">
        <v>0.24401302999999999</v>
      </c>
      <c r="H397" s="30">
        <v>0.22178408999999999</v>
      </c>
      <c r="I397" s="30"/>
      <c r="J397" s="30">
        <v>0.39813947999999999</v>
      </c>
      <c r="K397" s="30">
        <v>0.13847393</v>
      </c>
      <c r="L397" s="30">
        <v>0.53933540999999996</v>
      </c>
      <c r="M397" s="30">
        <v>0.31532189999999999</v>
      </c>
      <c r="N397" s="30">
        <v>0.25643849000000002</v>
      </c>
      <c r="O397" s="30">
        <v>0.22112782</v>
      </c>
      <c r="P397" s="30">
        <v>0.19736603</v>
      </c>
    </row>
    <row r="398" spans="1:16" s="26" customFormat="1" ht="18.75" customHeight="1" x14ac:dyDescent="0.3">
      <c r="A398" s="26" t="s">
        <v>63</v>
      </c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</row>
    <row r="399" spans="1:16" s="76" customFormat="1" ht="18.75" customHeight="1" x14ac:dyDescent="0.3">
      <c r="A399" s="25">
        <v>2006</v>
      </c>
      <c r="B399" s="30">
        <v>0.44908678000000002</v>
      </c>
      <c r="C399" s="30">
        <v>0.16046783000000001</v>
      </c>
      <c r="D399" s="30">
        <v>0.59410399000000003</v>
      </c>
      <c r="E399" s="30">
        <v>0.33959740999999999</v>
      </c>
      <c r="F399" s="30">
        <v>0.27761957999999998</v>
      </c>
      <c r="G399" s="30">
        <v>0.24340643000000001</v>
      </c>
      <c r="H399" s="30">
        <v>0.22211077000000001</v>
      </c>
      <c r="I399" s="30"/>
      <c r="J399" s="30">
        <v>0.39388507</v>
      </c>
      <c r="K399" s="30">
        <v>0.13797729</v>
      </c>
      <c r="L399" s="30">
        <v>0.53712040999999999</v>
      </c>
      <c r="M399" s="30">
        <v>0.31423367000000002</v>
      </c>
      <c r="N399" s="30">
        <v>0.25584229000000003</v>
      </c>
      <c r="O399" s="30">
        <v>0.22120579000000001</v>
      </c>
      <c r="P399" s="30">
        <v>0.19796739999999999</v>
      </c>
    </row>
    <row r="400" spans="1:16" s="76" customFormat="1" ht="18.75" customHeight="1" x14ac:dyDescent="0.3">
      <c r="A400" s="25">
        <v>2007</v>
      </c>
      <c r="B400" s="30">
        <v>0.45456463000000003</v>
      </c>
      <c r="C400" s="30">
        <v>0.16157404</v>
      </c>
      <c r="D400" s="30">
        <v>0.59946721999999997</v>
      </c>
      <c r="E400" s="30">
        <v>0.34180695999999999</v>
      </c>
      <c r="F400" s="30">
        <v>0.27990466000000003</v>
      </c>
      <c r="G400" s="30">
        <v>0.24577057999999999</v>
      </c>
      <c r="H400" s="30">
        <v>0.22460266000000001</v>
      </c>
      <c r="I400" s="30"/>
      <c r="J400" s="30">
        <v>0.39951881</v>
      </c>
      <c r="K400" s="30">
        <v>0.13958374000000001</v>
      </c>
      <c r="L400" s="30">
        <v>0.54257246000000003</v>
      </c>
      <c r="M400" s="30">
        <v>0.31756061000000002</v>
      </c>
      <c r="N400" s="30">
        <v>0.25881833999999998</v>
      </c>
      <c r="O400" s="30">
        <v>0.22385975</v>
      </c>
      <c r="P400" s="30">
        <v>0.20037199</v>
      </c>
    </row>
    <row r="401" spans="1:16" s="26" customFormat="1" ht="18.75" customHeight="1" x14ac:dyDescent="0.3">
      <c r="A401" s="25">
        <v>2008</v>
      </c>
      <c r="B401" s="30">
        <v>0.43744645999999998</v>
      </c>
      <c r="C401" s="30">
        <v>0.15543257999999999</v>
      </c>
      <c r="D401" s="30">
        <v>0.58165865999999999</v>
      </c>
      <c r="E401" s="30">
        <v>0.33582836999999999</v>
      </c>
      <c r="F401" s="30">
        <v>0.27404174999999997</v>
      </c>
      <c r="G401" s="30">
        <v>0.23909068</v>
      </c>
      <c r="H401" s="30">
        <v>0.21713296000000001</v>
      </c>
      <c r="I401" s="30"/>
      <c r="J401" s="30">
        <v>0.38082535000000001</v>
      </c>
      <c r="K401" s="30">
        <v>0.13250865000000001</v>
      </c>
      <c r="L401" s="30">
        <v>0.52052582000000003</v>
      </c>
      <c r="M401" s="30">
        <v>0.30797110999999999</v>
      </c>
      <c r="N401" s="30">
        <v>0.24998989999999999</v>
      </c>
      <c r="O401" s="30">
        <v>0.21461475999999999</v>
      </c>
      <c r="P401" s="30">
        <v>0.19044609000000001</v>
      </c>
    </row>
    <row r="402" spans="1:16" s="76" customFormat="1" ht="18.75" customHeight="1" x14ac:dyDescent="0.3">
      <c r="A402" s="25">
        <v>2009</v>
      </c>
      <c r="B402" s="30">
        <v>0.43377432999999999</v>
      </c>
      <c r="C402" s="30">
        <v>0.15444912999999999</v>
      </c>
      <c r="D402" s="30">
        <v>0.58118069999999999</v>
      </c>
      <c r="E402" s="30">
        <v>0.33373118000000002</v>
      </c>
      <c r="F402" s="30">
        <v>0.27261079999999999</v>
      </c>
      <c r="G402" s="30">
        <v>0.23798641000000001</v>
      </c>
      <c r="H402" s="30">
        <v>0.21599203</v>
      </c>
      <c r="I402" s="30"/>
      <c r="J402" s="30">
        <v>0.35411893999999999</v>
      </c>
      <c r="K402" s="30">
        <v>0.12517817000000001</v>
      </c>
      <c r="L402" s="30">
        <v>0.50086218999999998</v>
      </c>
      <c r="M402" s="30">
        <v>0.29989947</v>
      </c>
      <c r="N402" s="30">
        <v>0.24466067999999999</v>
      </c>
      <c r="O402" s="30">
        <v>0.21087578000000001</v>
      </c>
      <c r="P402" s="30">
        <v>0.18781627000000001</v>
      </c>
    </row>
    <row r="403" spans="1:16" s="76" customFormat="1" ht="18.75" customHeight="1" x14ac:dyDescent="0.3">
      <c r="A403" s="25">
        <v>2010</v>
      </c>
      <c r="B403" s="35">
        <v>0.42718612</v>
      </c>
      <c r="C403" s="35">
        <v>0.15145903999999999</v>
      </c>
      <c r="D403" s="35">
        <v>0.56855871999999996</v>
      </c>
      <c r="E403" s="35">
        <v>0.32897391999999998</v>
      </c>
      <c r="F403" s="35">
        <v>0.26920458000000003</v>
      </c>
      <c r="G403" s="35">
        <v>0.23519725999999999</v>
      </c>
      <c r="H403" s="35">
        <v>0.21346304999999999</v>
      </c>
      <c r="I403" s="35"/>
      <c r="J403" s="35">
        <v>0.33955803000000001</v>
      </c>
      <c r="K403" s="35">
        <v>0.11984764000000001</v>
      </c>
      <c r="L403" s="35">
        <v>0.48445302000000001</v>
      </c>
      <c r="M403" s="35">
        <v>0.29005166999999998</v>
      </c>
      <c r="N403" s="35">
        <v>0.23771523</v>
      </c>
      <c r="O403" s="35">
        <v>0.20564700999999999</v>
      </c>
      <c r="P403" s="35">
        <v>0.18374757</v>
      </c>
    </row>
    <row r="404" spans="1:16" s="76" customFormat="1" ht="18.75" customHeight="1" x14ac:dyDescent="0.3">
      <c r="A404" s="25">
        <v>2011</v>
      </c>
      <c r="B404" s="35">
        <v>0.39972482999999998</v>
      </c>
      <c r="C404" s="35">
        <v>0.13949199000000001</v>
      </c>
      <c r="D404" s="35">
        <v>0.54050357000000004</v>
      </c>
      <c r="E404" s="35">
        <v>0.31647934999999999</v>
      </c>
      <c r="F404" s="35">
        <v>0.25679500999999999</v>
      </c>
      <c r="G404" s="35">
        <v>0.22127915000000001</v>
      </c>
      <c r="H404" s="35">
        <v>0.19753736</v>
      </c>
      <c r="I404" s="35"/>
      <c r="J404" s="35">
        <v>0.31806474000000001</v>
      </c>
      <c r="K404" s="35">
        <v>0.11072585</v>
      </c>
      <c r="L404" s="35">
        <v>0.45453138999999998</v>
      </c>
      <c r="M404" s="35">
        <v>0.27676086</v>
      </c>
      <c r="N404" s="35">
        <v>0.22790906999999999</v>
      </c>
      <c r="O404" s="35">
        <v>0.19723508000000001</v>
      </c>
      <c r="P404" s="35">
        <v>0.17570590999999999</v>
      </c>
    </row>
    <row r="405" spans="1:16" s="76" customFormat="1" ht="18.75" customHeight="1" x14ac:dyDescent="0.3">
      <c r="A405" s="25">
        <v>2012</v>
      </c>
      <c r="B405" s="30">
        <v>0.38898413999999998</v>
      </c>
      <c r="C405" s="30">
        <v>0.13184946</v>
      </c>
      <c r="D405" s="30">
        <v>0.51932586999999997</v>
      </c>
      <c r="E405" s="30">
        <v>0.30623911999999998</v>
      </c>
      <c r="F405" s="30">
        <v>0.24781429999999999</v>
      </c>
      <c r="G405" s="30">
        <v>0.21110752999999999</v>
      </c>
      <c r="H405" s="30">
        <v>0.18573625999999999</v>
      </c>
      <c r="I405" s="30"/>
      <c r="J405" s="30">
        <v>0.30721106999999997</v>
      </c>
      <c r="K405" s="30">
        <v>0.10457965</v>
      </c>
      <c r="L405" s="30">
        <v>0.43357601000000001</v>
      </c>
      <c r="M405" s="30">
        <v>0.26746819999999999</v>
      </c>
      <c r="N405" s="30">
        <v>0.21984176</v>
      </c>
      <c r="O405" s="30">
        <v>0.18866562000000001</v>
      </c>
      <c r="P405" s="30">
        <v>0.16638252000000001</v>
      </c>
    </row>
    <row r="406" spans="1:16" s="76" customFormat="1" ht="18.75" customHeight="1" x14ac:dyDescent="0.3">
      <c r="A406" s="25">
        <v>2013</v>
      </c>
      <c r="B406" s="30">
        <v>0.38280965</v>
      </c>
      <c r="C406" s="30">
        <v>0.13208796</v>
      </c>
      <c r="D406" s="30">
        <v>0.52371301000000003</v>
      </c>
      <c r="E406" s="30">
        <v>0.30745340999999998</v>
      </c>
      <c r="F406" s="30">
        <v>0.24892637000000001</v>
      </c>
      <c r="G406" s="30">
        <v>0.21279391</v>
      </c>
      <c r="H406" s="30">
        <v>0.18790023</v>
      </c>
      <c r="I406" s="30"/>
      <c r="J406" s="30">
        <v>0.30318112000000003</v>
      </c>
      <c r="K406" s="30">
        <v>0.10425483000000001</v>
      </c>
      <c r="L406" s="30">
        <v>0.43645987000000003</v>
      </c>
      <c r="M406" s="30">
        <v>0.26741153000000001</v>
      </c>
      <c r="N406" s="30">
        <v>0.22034947999999999</v>
      </c>
      <c r="O406" s="30">
        <v>0.1901475</v>
      </c>
      <c r="P406" s="30">
        <v>0.1687409</v>
      </c>
    </row>
    <row r="407" spans="1:16" s="76" customFormat="1" ht="18.75" customHeight="1" x14ac:dyDescent="0.3">
      <c r="A407" s="25">
        <v>2014</v>
      </c>
      <c r="B407" s="30">
        <v>0.37878809000000002</v>
      </c>
      <c r="C407" s="30">
        <v>0.13072255999999999</v>
      </c>
      <c r="D407" s="30">
        <v>0.51965837999999998</v>
      </c>
      <c r="E407" s="30">
        <v>0.30643941000000002</v>
      </c>
      <c r="F407" s="30">
        <v>0.24750051000000001</v>
      </c>
      <c r="G407" s="30">
        <v>0.21074509999999999</v>
      </c>
      <c r="H407" s="30">
        <v>0.18511441000000001</v>
      </c>
      <c r="I407" s="30"/>
      <c r="J407" s="30">
        <v>0.30260736999999999</v>
      </c>
      <c r="K407" s="30">
        <v>0.10434176000000001</v>
      </c>
      <c r="L407" s="30">
        <v>0.43194861000000001</v>
      </c>
      <c r="M407" s="30">
        <v>0.2665553</v>
      </c>
      <c r="N407" s="30">
        <v>0.21999455000000001</v>
      </c>
      <c r="O407" s="30">
        <v>0.19000549</v>
      </c>
      <c r="P407" s="30">
        <v>0.16873244000000001</v>
      </c>
    </row>
    <row r="408" spans="1:16" s="26" customFormat="1" ht="18.75" customHeight="1" x14ac:dyDescent="0.3">
      <c r="A408" s="25">
        <v>2015</v>
      </c>
      <c r="B408" s="30">
        <v>0.38050127</v>
      </c>
      <c r="C408" s="30">
        <v>0.13001423000000001</v>
      </c>
      <c r="D408" s="30">
        <v>0.52118553999999995</v>
      </c>
      <c r="E408" s="30">
        <v>0.30677955000000001</v>
      </c>
      <c r="F408" s="30">
        <v>0.24809675</v>
      </c>
      <c r="G408" s="30">
        <v>0.21154095000000001</v>
      </c>
      <c r="H408" s="30">
        <v>0.18603776999999999</v>
      </c>
      <c r="I408" s="30"/>
      <c r="J408" s="30">
        <v>0.30581617999999999</v>
      </c>
      <c r="K408" s="30">
        <v>0.10518379</v>
      </c>
      <c r="L408" s="30">
        <v>0.43619443000000002</v>
      </c>
      <c r="M408" s="30">
        <v>0.26836616000000002</v>
      </c>
      <c r="N408" s="30">
        <v>0.22171584999999999</v>
      </c>
      <c r="O408" s="30">
        <v>0.19187024999999999</v>
      </c>
      <c r="P408" s="30">
        <v>0.17081035</v>
      </c>
    </row>
    <row r="409" spans="1:16" s="76" customFormat="1" ht="18.75" customHeight="1" x14ac:dyDescent="0.35">
      <c r="A409" s="83" t="s">
        <v>54</v>
      </c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</row>
    <row r="410" spans="1:16" s="76" customFormat="1" ht="18.75" customHeight="1" x14ac:dyDescent="0.3">
      <c r="A410" s="25">
        <v>1989</v>
      </c>
      <c r="B410" s="30">
        <v>0.37565008999999999</v>
      </c>
      <c r="C410" s="30">
        <v>0.13099601</v>
      </c>
      <c r="D410" s="30">
        <v>0.52508337000000005</v>
      </c>
      <c r="E410" s="30">
        <v>0.3196543</v>
      </c>
      <c r="F410" s="30">
        <v>0.26786654999999998</v>
      </c>
      <c r="G410" s="30">
        <v>0.24501643000000001</v>
      </c>
      <c r="H410" s="30">
        <v>0.24878785</v>
      </c>
      <c r="I410" s="30"/>
      <c r="J410" s="30">
        <v>0.36735974999999998</v>
      </c>
      <c r="K410" s="30">
        <v>0.12872146000000001</v>
      </c>
      <c r="L410" s="30">
        <v>0.51609870999999996</v>
      </c>
      <c r="M410" s="30">
        <v>0.31597639</v>
      </c>
      <c r="N410" s="30">
        <v>0.26950028999999998</v>
      </c>
      <c r="O410" s="30">
        <v>0.25339529</v>
      </c>
      <c r="P410" s="30">
        <v>0.26903957000000001</v>
      </c>
    </row>
    <row r="411" spans="1:16" s="76" customFormat="1" ht="18.75" customHeight="1" x14ac:dyDescent="0.3">
      <c r="A411" s="25">
        <v>1992</v>
      </c>
      <c r="B411" s="30">
        <v>0.36429265999999999</v>
      </c>
      <c r="C411" s="30">
        <v>0.12809598</v>
      </c>
      <c r="D411" s="30">
        <v>0.51066020000000001</v>
      </c>
      <c r="E411" s="30">
        <v>0.31576037000000001</v>
      </c>
      <c r="F411" s="30">
        <v>0.25908213000000002</v>
      </c>
      <c r="G411" s="30">
        <v>0.2236612</v>
      </c>
      <c r="H411" s="30">
        <v>0.19973289999999999</v>
      </c>
      <c r="I411" s="30"/>
      <c r="J411" s="30">
        <v>0.36145841000000001</v>
      </c>
      <c r="K411" s="30">
        <v>0.12752094</v>
      </c>
      <c r="L411" s="30">
        <v>0.50982411000000005</v>
      </c>
      <c r="M411" s="30">
        <v>0.31856008000000002</v>
      </c>
      <c r="N411" s="30">
        <v>0.26291030999999998</v>
      </c>
      <c r="O411" s="30">
        <v>0.22823088</v>
      </c>
      <c r="P411" s="30">
        <v>0.20500906999999999</v>
      </c>
    </row>
    <row r="412" spans="1:16" s="76" customFormat="1" ht="18.75" customHeight="1" x14ac:dyDescent="0.3">
      <c r="A412" s="25">
        <v>1995</v>
      </c>
      <c r="B412" s="30">
        <v>0.42170903999999998</v>
      </c>
      <c r="C412" s="30">
        <v>0.14947595</v>
      </c>
      <c r="D412" s="30">
        <v>0.57766516999999995</v>
      </c>
      <c r="E412" s="30">
        <v>0.33454198000000002</v>
      </c>
      <c r="F412" s="30">
        <v>0.26883452000000002</v>
      </c>
      <c r="G412" s="30">
        <v>0.23285064</v>
      </c>
      <c r="H412" s="30">
        <v>0.21201212</v>
      </c>
      <c r="I412" s="30"/>
      <c r="J412" s="30">
        <v>0.40201147999999998</v>
      </c>
      <c r="K412" s="30">
        <v>0.14851768000000001</v>
      </c>
      <c r="L412" s="30">
        <v>0.57364530999999996</v>
      </c>
      <c r="M412" s="30">
        <v>0.32929226</v>
      </c>
      <c r="N412" s="30">
        <v>0.26963724999999999</v>
      </c>
      <c r="O412" s="30">
        <v>0.23681563</v>
      </c>
      <c r="P412" s="30">
        <v>0.21860855000000001</v>
      </c>
    </row>
    <row r="413" spans="1:16" s="76" customFormat="1" ht="18.75" customHeight="1" x14ac:dyDescent="0.3">
      <c r="A413" s="25">
        <v>1997</v>
      </c>
      <c r="B413" s="30">
        <v>0.43572324000000001</v>
      </c>
      <c r="C413" s="30">
        <v>0.1568233</v>
      </c>
      <c r="D413" s="30">
        <v>0.59672040999999998</v>
      </c>
      <c r="E413" s="30">
        <v>0.34196989</v>
      </c>
      <c r="F413" s="30">
        <v>0.27612199999999998</v>
      </c>
      <c r="G413" s="30">
        <v>0.23921305000000001</v>
      </c>
      <c r="H413" s="30">
        <v>0.21846477</v>
      </c>
      <c r="I413" s="30"/>
      <c r="J413" s="30">
        <v>0.41819324000000002</v>
      </c>
      <c r="K413" s="30">
        <v>0.15147535000000001</v>
      </c>
      <c r="L413" s="30">
        <v>0.58016151000000005</v>
      </c>
      <c r="M413" s="30">
        <v>0.33364171999999997</v>
      </c>
      <c r="N413" s="30">
        <v>0.26989241000000003</v>
      </c>
      <c r="O413" s="30">
        <v>0.23469474000000001</v>
      </c>
      <c r="P413" s="30">
        <v>0.21458843999999999</v>
      </c>
    </row>
    <row r="414" spans="1:16" s="76" customFormat="1" ht="18.75" customHeight="1" x14ac:dyDescent="0.3">
      <c r="A414" s="25">
        <v>1998</v>
      </c>
      <c r="B414" s="30">
        <v>0.43149933000000001</v>
      </c>
      <c r="C414" s="30">
        <v>0.15184929</v>
      </c>
      <c r="D414" s="30">
        <v>0.58593609000000002</v>
      </c>
      <c r="E414" s="30">
        <v>0.33659488999999998</v>
      </c>
      <c r="F414" s="30">
        <v>0.27102346999999999</v>
      </c>
      <c r="G414" s="30">
        <v>0.23349120000000001</v>
      </c>
      <c r="H414" s="30">
        <v>0.21099681000000001</v>
      </c>
      <c r="I414" s="30"/>
      <c r="J414" s="30">
        <v>0.41204626999999999</v>
      </c>
      <c r="K414" s="30">
        <v>0.14567979</v>
      </c>
      <c r="L414" s="30">
        <v>0.56714761999999996</v>
      </c>
      <c r="M414" s="30">
        <v>0.32800994999999999</v>
      </c>
      <c r="N414" s="30">
        <v>0.26706064000000002</v>
      </c>
      <c r="O414" s="30">
        <v>0.23536673</v>
      </c>
      <c r="P414" s="30">
        <v>0.22057959999999999</v>
      </c>
    </row>
    <row r="415" spans="1:16" s="76" customFormat="1" ht="18.75" customHeight="1" x14ac:dyDescent="0.3">
      <c r="A415" s="25">
        <v>1999</v>
      </c>
      <c r="B415" s="30">
        <v>0.42151601</v>
      </c>
      <c r="C415" s="30">
        <v>0.15102957</v>
      </c>
      <c r="D415" s="30">
        <v>0.58422929000000001</v>
      </c>
      <c r="E415" s="30">
        <v>0.33500294000000003</v>
      </c>
      <c r="F415" s="30">
        <v>0.27015149999999999</v>
      </c>
      <c r="G415" s="30">
        <v>0.23318109000000001</v>
      </c>
      <c r="H415" s="30">
        <v>0.21072929000000001</v>
      </c>
      <c r="I415" s="30"/>
      <c r="J415" s="30">
        <v>0.41929277999999998</v>
      </c>
      <c r="K415" s="30">
        <v>0.15056866999999999</v>
      </c>
      <c r="L415" s="30">
        <v>0.58339527000000002</v>
      </c>
      <c r="M415" s="30">
        <v>0.33865717000000001</v>
      </c>
      <c r="N415" s="30">
        <v>0.27693132999999998</v>
      </c>
      <c r="O415" s="30">
        <v>0.24761029000000001</v>
      </c>
      <c r="P415" s="30">
        <v>0.24067653999999999</v>
      </c>
    </row>
    <row r="416" spans="1:16" s="76" customFormat="1" ht="18.75" customHeight="1" x14ac:dyDescent="0.3">
      <c r="A416" s="25">
        <v>2000</v>
      </c>
      <c r="B416" s="30">
        <v>0.40431719999999999</v>
      </c>
      <c r="C416" s="30">
        <v>0.13938089000000001</v>
      </c>
      <c r="D416" s="30">
        <v>0.54582911000000001</v>
      </c>
      <c r="E416" s="30">
        <v>0.31804126999999999</v>
      </c>
      <c r="F416" s="30">
        <v>0.25725988999999999</v>
      </c>
      <c r="G416" s="30">
        <v>0.22147817</v>
      </c>
      <c r="H416" s="30">
        <v>0.19890353999999999</v>
      </c>
      <c r="I416" s="30"/>
      <c r="J416" s="30">
        <v>0.39696034000000002</v>
      </c>
      <c r="K416" s="30">
        <v>0.13750026000000001</v>
      </c>
      <c r="L416" s="30">
        <v>0.53893080999999998</v>
      </c>
      <c r="M416" s="30">
        <v>0.31450201</v>
      </c>
      <c r="N416" s="30">
        <v>0.25533123000000002</v>
      </c>
      <c r="O416" s="30">
        <v>0.22067096999999999</v>
      </c>
      <c r="P416" s="30">
        <v>0.19922314999999999</v>
      </c>
    </row>
    <row r="417" spans="1:16" s="76" customFormat="1" ht="18.75" customHeight="1" x14ac:dyDescent="0.3">
      <c r="A417" s="25">
        <v>2001</v>
      </c>
      <c r="B417" s="30">
        <v>0.43185678</v>
      </c>
      <c r="C417" s="30">
        <v>0.15222448</v>
      </c>
      <c r="D417" s="30">
        <v>0.57849269000000003</v>
      </c>
      <c r="E417" s="30">
        <v>0.33490250999999999</v>
      </c>
      <c r="F417" s="30">
        <v>0.26979054000000002</v>
      </c>
      <c r="G417" s="30">
        <v>0.23452108999999999</v>
      </c>
      <c r="H417" s="30">
        <v>0.21133055000000001</v>
      </c>
      <c r="I417" s="30"/>
      <c r="J417" s="30">
        <v>0.42716356</v>
      </c>
      <c r="K417" s="30">
        <v>0.15040281</v>
      </c>
      <c r="L417" s="30">
        <v>0.57484731</v>
      </c>
      <c r="M417" s="30">
        <v>0.33306830999999998</v>
      </c>
      <c r="N417" s="30">
        <v>0.26979539000000002</v>
      </c>
      <c r="O417" s="30">
        <v>0.23403143000000001</v>
      </c>
      <c r="P417" s="30">
        <v>0.21349399999999999</v>
      </c>
    </row>
    <row r="418" spans="1:16" s="76" customFormat="1" ht="18.75" customHeight="1" x14ac:dyDescent="0.3">
      <c r="A418" s="25">
        <v>2002</v>
      </c>
      <c r="B418" s="30">
        <v>0.44129278999999999</v>
      </c>
      <c r="C418" s="30">
        <v>0.15576857999999999</v>
      </c>
      <c r="D418" s="30">
        <v>0.59052594000000003</v>
      </c>
      <c r="E418" s="30">
        <v>0.33955925999999997</v>
      </c>
      <c r="F418" s="30">
        <v>0.27390862999999999</v>
      </c>
      <c r="G418" s="30">
        <v>0.23795143999999999</v>
      </c>
      <c r="H418" s="30">
        <v>0.22027706</v>
      </c>
      <c r="I418" s="30"/>
      <c r="J418" s="30">
        <v>0.43940033000000001</v>
      </c>
      <c r="K418" s="30">
        <v>0.15630197000000001</v>
      </c>
      <c r="L418" s="30">
        <v>0.59225662000000001</v>
      </c>
      <c r="M418" s="30">
        <v>0.34081707</v>
      </c>
      <c r="N418" s="30">
        <v>0.27618638000000001</v>
      </c>
      <c r="O418" s="30">
        <v>0.24336964</v>
      </c>
      <c r="P418" s="30">
        <v>0.23073462</v>
      </c>
    </row>
    <row r="419" spans="1:16" s="26" customFormat="1" ht="18.75" customHeight="1" x14ac:dyDescent="0.3">
      <c r="A419" s="25">
        <v>2003</v>
      </c>
      <c r="B419" s="30">
        <v>0.42868568000000001</v>
      </c>
      <c r="C419" s="30">
        <v>0.14849894999999999</v>
      </c>
      <c r="D419" s="30">
        <v>0.57290596999999999</v>
      </c>
      <c r="E419" s="30">
        <v>0.33252269000000001</v>
      </c>
      <c r="F419" s="30">
        <v>0.26688708</v>
      </c>
      <c r="G419" s="30">
        <v>0.2287546</v>
      </c>
      <c r="H419" s="30">
        <v>0.20627613</v>
      </c>
      <c r="I419" s="30"/>
      <c r="J419" s="30">
        <v>0.42615264000000003</v>
      </c>
      <c r="K419" s="30">
        <v>0.14923711000000001</v>
      </c>
      <c r="L419" s="30">
        <v>0.57382858999999997</v>
      </c>
      <c r="M419" s="30">
        <v>0.33147124</v>
      </c>
      <c r="N419" s="30">
        <v>0.26813667000000002</v>
      </c>
      <c r="O419" s="30">
        <v>0.23307420000000001</v>
      </c>
      <c r="P419" s="30">
        <v>0.21523708</v>
      </c>
    </row>
    <row r="420" spans="1:16" s="76" customFormat="1" ht="18.75" customHeight="1" x14ac:dyDescent="0.3">
      <c r="A420" s="25">
        <v>2004</v>
      </c>
      <c r="B420" s="30">
        <v>0.41511893</v>
      </c>
      <c r="C420" s="30">
        <v>0.14551801</v>
      </c>
      <c r="D420" s="30">
        <v>0.56279917000000002</v>
      </c>
      <c r="E420" s="30">
        <v>0.32511691999999998</v>
      </c>
      <c r="F420" s="30">
        <v>0.26339817999999998</v>
      </c>
      <c r="G420" s="30">
        <v>0.22817290000000001</v>
      </c>
      <c r="H420" s="30">
        <v>0.20782619999999999</v>
      </c>
      <c r="I420" s="30"/>
      <c r="J420" s="30">
        <v>0.41144450999999999</v>
      </c>
      <c r="K420" s="30">
        <v>0.14451747000000001</v>
      </c>
      <c r="L420" s="30">
        <v>0.55844861000000001</v>
      </c>
      <c r="M420" s="30">
        <v>0.32376580999999999</v>
      </c>
      <c r="N420" s="30">
        <v>0.26327820000000002</v>
      </c>
      <c r="O420" s="30">
        <v>0.22921231</v>
      </c>
      <c r="P420" s="30">
        <v>0.20912666999999999</v>
      </c>
    </row>
    <row r="421" spans="1:16" s="76" customFormat="1" ht="18.75" customHeight="1" x14ac:dyDescent="0.3">
      <c r="A421" s="32">
        <v>2005</v>
      </c>
      <c r="B421" s="30">
        <v>0.42093331</v>
      </c>
      <c r="C421" s="30">
        <v>0.14650631</v>
      </c>
      <c r="D421" s="30">
        <v>0.58389124000000003</v>
      </c>
      <c r="E421" s="30">
        <v>0.33888846</v>
      </c>
      <c r="F421" s="30">
        <v>0.27244732999999999</v>
      </c>
      <c r="G421" s="30">
        <v>0.23456214</v>
      </c>
      <c r="H421" s="30">
        <v>0.21165759000000001</v>
      </c>
      <c r="I421" s="30"/>
      <c r="J421" s="30">
        <v>0.4266837</v>
      </c>
      <c r="K421" s="30">
        <v>0.14861878000000001</v>
      </c>
      <c r="L421" s="30">
        <v>0.59004951000000005</v>
      </c>
      <c r="M421" s="30">
        <v>0.34168817000000001</v>
      </c>
      <c r="N421" s="30">
        <v>0.2767116</v>
      </c>
      <c r="O421" s="30">
        <v>0.24065238999999999</v>
      </c>
      <c r="P421" s="30">
        <v>0.22140129</v>
      </c>
    </row>
    <row r="422" spans="1:16" s="76" customFormat="1" ht="18.75" customHeight="1" x14ac:dyDescent="0.3">
      <c r="A422" s="32">
        <v>2006</v>
      </c>
      <c r="B422" s="35">
        <v>0.38551667000000001</v>
      </c>
      <c r="C422" s="35">
        <v>0.13578214</v>
      </c>
      <c r="D422" s="35">
        <v>0.53533165000000005</v>
      </c>
      <c r="E422" s="35">
        <v>0.31310081000000001</v>
      </c>
      <c r="F422" s="35">
        <v>0.25307128000000001</v>
      </c>
      <c r="G422" s="35">
        <v>0.21694316999999999</v>
      </c>
      <c r="H422" s="35">
        <v>0.19221650000000001</v>
      </c>
      <c r="I422" s="35"/>
      <c r="J422" s="35">
        <v>0.39049783999999998</v>
      </c>
      <c r="K422" s="35">
        <v>0.1372746</v>
      </c>
      <c r="L422" s="35">
        <v>0.53902678999999998</v>
      </c>
      <c r="M422" s="35">
        <v>0.31391275000000002</v>
      </c>
      <c r="N422" s="35">
        <v>0.25459829</v>
      </c>
      <c r="O422" s="35">
        <v>0.21846362999999999</v>
      </c>
      <c r="P422" s="35">
        <v>0.19358990000000001</v>
      </c>
    </row>
    <row r="423" spans="1:16" s="76" customFormat="1" ht="18.75" customHeight="1" x14ac:dyDescent="0.3"/>
    <row r="424" spans="1:16" s="76" customFormat="1" ht="18.75" customHeight="1" x14ac:dyDescent="0.3"/>
    <row r="425" spans="1:16" s="76" customFormat="1" ht="18.75" customHeight="1" x14ac:dyDescent="0.3">
      <c r="A425" s="102" t="s">
        <v>94</v>
      </c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</row>
    <row r="426" spans="1:16" s="76" customFormat="1" ht="18.75" customHeight="1" x14ac:dyDescent="0.35">
      <c r="A426" s="85" t="s">
        <v>92</v>
      </c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</row>
    <row r="427" spans="1:16" s="76" customFormat="1" ht="18.75" customHeight="1" x14ac:dyDescent="0.3">
      <c r="A427" s="32">
        <v>1993</v>
      </c>
      <c r="B427" s="30">
        <v>0.46082684000000002</v>
      </c>
      <c r="C427" s="30">
        <v>0.22168315999999999</v>
      </c>
      <c r="D427" s="30">
        <v>0.73426190000000002</v>
      </c>
      <c r="E427" s="30">
        <v>0.41171671999999998</v>
      </c>
      <c r="F427" s="30">
        <v>0.34810242000000002</v>
      </c>
      <c r="G427" s="30">
        <v>0.32621710999999998</v>
      </c>
      <c r="H427" s="30">
        <v>0.33105966999999997</v>
      </c>
      <c r="I427" s="30"/>
      <c r="J427" s="30"/>
      <c r="K427" s="30"/>
      <c r="L427" s="30"/>
      <c r="M427" s="30"/>
      <c r="N427" s="30"/>
      <c r="O427" s="30"/>
      <c r="P427" s="30"/>
    </row>
    <row r="428" spans="1:16" s="76" customFormat="1" ht="18.75" customHeight="1" x14ac:dyDescent="0.3">
      <c r="A428" s="32">
        <v>1994</v>
      </c>
      <c r="B428" s="30">
        <v>0.46524567999999999</v>
      </c>
      <c r="C428" s="30">
        <v>0.24224180000000001</v>
      </c>
      <c r="D428" s="30">
        <v>0.74736972000000002</v>
      </c>
      <c r="E428" s="30">
        <v>0.42804054000000002</v>
      </c>
      <c r="F428" s="30">
        <v>0.36594977000000001</v>
      </c>
      <c r="G428" s="30">
        <v>0.34819093000000001</v>
      </c>
      <c r="H428" s="30">
        <v>0.35786322999999998</v>
      </c>
      <c r="I428" s="30"/>
      <c r="J428" s="30"/>
      <c r="K428" s="30"/>
      <c r="L428" s="30"/>
      <c r="M428" s="30"/>
      <c r="N428" s="30"/>
      <c r="O428" s="30"/>
      <c r="P428" s="30"/>
    </row>
    <row r="429" spans="1:16" s="76" customFormat="1" ht="18.75" customHeight="1" x14ac:dyDescent="0.3">
      <c r="A429" s="32">
        <v>1997</v>
      </c>
      <c r="B429" s="30">
        <v>0.48827441999999999</v>
      </c>
      <c r="C429" s="30">
        <v>0.20245837999999999</v>
      </c>
      <c r="D429" s="30">
        <v>0.70225578</v>
      </c>
      <c r="E429" s="30">
        <v>0.39244161999999999</v>
      </c>
      <c r="F429" s="30">
        <v>0.33019987000000001</v>
      </c>
      <c r="G429" s="30">
        <v>0.30867928</v>
      </c>
      <c r="H429" s="30">
        <v>0.31753832999999998</v>
      </c>
      <c r="I429" s="30"/>
      <c r="J429" s="30"/>
      <c r="K429" s="30"/>
      <c r="L429" s="30"/>
      <c r="M429" s="30"/>
      <c r="N429" s="30"/>
      <c r="O429" s="30"/>
      <c r="P429" s="30"/>
    </row>
    <row r="430" spans="1:16" s="76" customFormat="1" ht="18.75" customHeight="1" x14ac:dyDescent="0.3">
      <c r="A430" s="32">
        <v>1998</v>
      </c>
      <c r="B430" s="30">
        <v>0.52717546000000004</v>
      </c>
      <c r="C430" s="30">
        <v>0.19616792</v>
      </c>
      <c r="D430" s="30">
        <v>0.68193417000000001</v>
      </c>
      <c r="E430" s="30">
        <v>0.38333900999999998</v>
      </c>
      <c r="F430" s="30">
        <v>0.31886744</v>
      </c>
      <c r="G430" s="30">
        <v>0.29239649000000001</v>
      </c>
      <c r="H430" s="30">
        <v>0.29061090000000001</v>
      </c>
      <c r="I430" s="30"/>
      <c r="J430" s="30"/>
      <c r="K430" s="30"/>
      <c r="L430" s="30"/>
      <c r="M430" s="30"/>
      <c r="N430" s="30"/>
      <c r="O430" s="30"/>
      <c r="P430" s="30"/>
    </row>
    <row r="431" spans="1:16" s="76" customFormat="1" ht="18.75" customHeight="1" x14ac:dyDescent="0.3">
      <c r="A431" s="32">
        <v>1999</v>
      </c>
      <c r="B431" s="30">
        <v>0.46680613999999998</v>
      </c>
      <c r="C431" s="30">
        <v>0.17909306</v>
      </c>
      <c r="D431" s="30">
        <v>0.65610869999999999</v>
      </c>
      <c r="E431" s="30">
        <v>0.37356932999999998</v>
      </c>
      <c r="F431" s="30">
        <v>0.30605534000000001</v>
      </c>
      <c r="G431" s="30">
        <v>0.27414189</v>
      </c>
      <c r="H431" s="30">
        <v>0.26543116</v>
      </c>
      <c r="I431" s="30"/>
      <c r="J431" s="30"/>
      <c r="K431" s="30"/>
      <c r="L431" s="30"/>
      <c r="M431" s="30"/>
      <c r="N431" s="30"/>
      <c r="O431" s="30"/>
      <c r="P431" s="30"/>
    </row>
    <row r="432" spans="1:16" s="76" customFormat="1" ht="18.75" customHeight="1" x14ac:dyDescent="0.35">
      <c r="A432" s="83" t="s">
        <v>93</v>
      </c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</row>
    <row r="433" spans="1:16" s="76" customFormat="1" ht="18.75" customHeight="1" x14ac:dyDescent="0.3">
      <c r="A433" s="32" t="s">
        <v>105</v>
      </c>
      <c r="B433" s="30">
        <v>0.39412971000000002</v>
      </c>
      <c r="C433" s="30">
        <v>0.17556530000000001</v>
      </c>
      <c r="D433" s="30">
        <v>0.64039248999999998</v>
      </c>
      <c r="E433" s="30">
        <v>0.36034514000000001</v>
      </c>
      <c r="F433" s="30">
        <v>0.29853085000000001</v>
      </c>
      <c r="G433" s="30">
        <v>0.27047172000000003</v>
      </c>
      <c r="H433" s="30">
        <v>0.25552633000000002</v>
      </c>
      <c r="I433" s="30"/>
      <c r="J433" s="30"/>
      <c r="K433" s="30"/>
      <c r="L433" s="30"/>
      <c r="M433" s="30"/>
      <c r="N433" s="30"/>
      <c r="O433" s="30"/>
      <c r="P433" s="30"/>
    </row>
    <row r="434" spans="1:16" s="76" customFormat="1" ht="18.75" customHeight="1" x14ac:dyDescent="0.35">
      <c r="A434" s="83" t="s">
        <v>50</v>
      </c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</row>
    <row r="435" spans="1:16" s="76" customFormat="1" ht="18.75" customHeight="1" x14ac:dyDescent="0.3">
      <c r="A435" s="25">
        <v>2001</v>
      </c>
      <c r="B435" s="30">
        <v>0.55827276000000003</v>
      </c>
      <c r="C435" s="30">
        <v>0.22064537000000001</v>
      </c>
      <c r="D435" s="30">
        <v>0.73698942000000001</v>
      </c>
      <c r="E435" s="30">
        <v>0.40623388999999999</v>
      </c>
      <c r="F435" s="30">
        <v>0.33440657000000001</v>
      </c>
      <c r="G435" s="30">
        <v>0.30010469000000001</v>
      </c>
      <c r="H435" s="30">
        <v>0.28303778000000002</v>
      </c>
      <c r="I435" s="30"/>
      <c r="J435" s="30"/>
      <c r="K435" s="30"/>
      <c r="L435" s="30"/>
      <c r="M435" s="30"/>
      <c r="N435" s="30"/>
      <c r="O435" s="30"/>
      <c r="P435" s="30"/>
    </row>
    <row r="436" spans="1:16" ht="18.75" customHeight="1" x14ac:dyDescent="0.35">
      <c r="A436" s="83" t="s">
        <v>55</v>
      </c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</row>
    <row r="437" spans="1:16" ht="18.75" customHeight="1" x14ac:dyDescent="0.3">
      <c r="A437" s="25">
        <v>1990</v>
      </c>
      <c r="B437" s="30">
        <v>0.62017783999999998</v>
      </c>
      <c r="C437" s="30">
        <v>0.19949775</v>
      </c>
      <c r="D437" s="30">
        <v>0.72827355999999999</v>
      </c>
      <c r="E437" s="30">
        <v>0.40652905</v>
      </c>
      <c r="F437" s="30">
        <v>0.31794420000000001</v>
      </c>
      <c r="G437" s="30">
        <v>0.26554929999999999</v>
      </c>
      <c r="H437" s="30">
        <v>0.23031862</v>
      </c>
      <c r="I437" s="30"/>
      <c r="J437" s="30"/>
      <c r="K437" s="30"/>
      <c r="L437" s="30"/>
      <c r="M437" s="30"/>
      <c r="N437" s="30"/>
      <c r="O437" s="30"/>
      <c r="P437" s="30"/>
    </row>
    <row r="438" spans="1:16" ht="18.75" customHeight="1" x14ac:dyDescent="0.3">
      <c r="A438" s="25">
        <v>1996</v>
      </c>
      <c r="B438" s="30">
        <v>0.72956920999999997</v>
      </c>
      <c r="C438" s="30">
        <v>0.27800892999999999</v>
      </c>
      <c r="D438" s="30">
        <v>0.84999206999999999</v>
      </c>
      <c r="E438" s="30">
        <v>0.49467012999999999</v>
      </c>
      <c r="F438" s="30">
        <v>0.43317243999999999</v>
      </c>
      <c r="G438" s="30">
        <v>0.42789599</v>
      </c>
      <c r="H438" s="30">
        <v>0.46893388000000003</v>
      </c>
      <c r="I438" s="30"/>
      <c r="J438" s="30">
        <v>0.38980707999999997</v>
      </c>
      <c r="K438" s="30">
        <v>0.16035065000000001</v>
      </c>
      <c r="L438" s="30">
        <v>0.56952415000000001</v>
      </c>
      <c r="M438" s="30">
        <v>0.33945649</v>
      </c>
      <c r="N438" s="30">
        <v>0.28277982000000002</v>
      </c>
      <c r="O438" s="30">
        <v>0.25304202999999997</v>
      </c>
      <c r="P438" s="30">
        <v>0.23746800000000001</v>
      </c>
    </row>
    <row r="439" spans="1:16" ht="18.75" customHeight="1" x14ac:dyDescent="0.3">
      <c r="A439" s="25">
        <v>1999</v>
      </c>
      <c r="B439" s="30">
        <v>0.61134635000000004</v>
      </c>
      <c r="C439" s="30">
        <v>0.20160539999999999</v>
      </c>
      <c r="D439" s="30">
        <v>0.70508108000000003</v>
      </c>
      <c r="E439" s="30">
        <v>0.39577540999999999</v>
      </c>
      <c r="F439" s="30">
        <v>0.32017888</v>
      </c>
      <c r="G439" s="30">
        <v>0.28202653</v>
      </c>
      <c r="H439" s="30">
        <v>0.26756029999999997</v>
      </c>
      <c r="I439" s="30"/>
      <c r="J439" s="30">
        <v>0.37519914999999998</v>
      </c>
      <c r="K439" s="30">
        <v>0.13375761999999999</v>
      </c>
      <c r="L439" s="30">
        <v>0.50982684</v>
      </c>
      <c r="M439" s="30">
        <v>0.30929641000000002</v>
      </c>
      <c r="N439" s="30">
        <v>0.25088870000000002</v>
      </c>
      <c r="O439" s="30">
        <v>0.21399805999999999</v>
      </c>
      <c r="P439" s="30">
        <v>0.18846436999999999</v>
      </c>
    </row>
    <row r="440" spans="1:16" ht="18.75" customHeight="1" x14ac:dyDescent="0.3">
      <c r="A440" s="25">
        <v>2001</v>
      </c>
      <c r="B440" s="30">
        <v>0.72525894000000002</v>
      </c>
      <c r="C440" s="30">
        <v>0.22262963</v>
      </c>
      <c r="D440" s="30">
        <v>0.77861184999999999</v>
      </c>
      <c r="E440" s="30">
        <v>0.43102678</v>
      </c>
      <c r="F440" s="30">
        <v>0.33380583000000003</v>
      </c>
      <c r="G440" s="30">
        <v>0.27738302999999997</v>
      </c>
      <c r="H440" s="30">
        <v>0.23993178000000001</v>
      </c>
      <c r="I440" s="30"/>
      <c r="J440" s="30">
        <v>0.42761407000000001</v>
      </c>
      <c r="K440" s="30">
        <v>0.15236058</v>
      </c>
      <c r="L440" s="30">
        <v>0.56634527999999995</v>
      </c>
      <c r="M440" s="30">
        <v>0.33718035000000002</v>
      </c>
      <c r="N440" s="30">
        <v>0.27286978000000001</v>
      </c>
      <c r="O440" s="30">
        <v>0.23313925999999999</v>
      </c>
      <c r="P440" s="30">
        <v>0.20646294000000001</v>
      </c>
    </row>
    <row r="441" spans="1:16" ht="18.75" customHeight="1" x14ac:dyDescent="0.3">
      <c r="A441" s="25">
        <v>2002</v>
      </c>
      <c r="B441" s="30">
        <v>0.61002058999999997</v>
      </c>
      <c r="C441" s="30">
        <v>0.20490216999999999</v>
      </c>
      <c r="D441" s="30">
        <v>0.74870353999999995</v>
      </c>
      <c r="E441" s="30">
        <v>0.41908865000000001</v>
      </c>
      <c r="F441" s="30">
        <v>0.34500778999999998</v>
      </c>
      <c r="G441" s="30">
        <v>0.31646129000000001</v>
      </c>
      <c r="H441" s="30">
        <v>0.31845810000000002</v>
      </c>
      <c r="I441" s="30"/>
      <c r="J441" s="30">
        <v>0.37610942000000003</v>
      </c>
      <c r="K441" s="30">
        <v>0.13915092000000001</v>
      </c>
      <c r="L441" s="30">
        <v>0.52665094999999995</v>
      </c>
      <c r="M441" s="30">
        <v>0.31003818</v>
      </c>
      <c r="N441" s="30">
        <v>0.25453428</v>
      </c>
      <c r="O441" s="30">
        <v>0.22273742999999999</v>
      </c>
      <c r="P441" s="30">
        <v>0.20210501</v>
      </c>
    </row>
    <row r="442" spans="1:16" ht="18.75" customHeight="1" x14ac:dyDescent="0.35">
      <c r="A442" s="83" t="s">
        <v>59</v>
      </c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</row>
    <row r="443" spans="1:16" ht="18.75" customHeight="1" x14ac:dyDescent="0.3">
      <c r="A443" s="86">
        <v>1999</v>
      </c>
      <c r="B443" s="51">
        <v>0.50842560999999997</v>
      </c>
      <c r="C443" s="51">
        <v>0.23091163000000001</v>
      </c>
      <c r="D443" s="51">
        <v>0.75318346000000003</v>
      </c>
      <c r="E443" s="51">
        <v>0.42871914999999999</v>
      </c>
      <c r="F443" s="51">
        <v>0.35821663999999998</v>
      </c>
      <c r="G443" s="51">
        <v>0.32852186999999999</v>
      </c>
      <c r="H443" s="51">
        <v>0.31828097999999999</v>
      </c>
      <c r="I443" s="51"/>
      <c r="J443" s="51"/>
      <c r="K443" s="51"/>
      <c r="L443" s="51"/>
      <c r="M443" s="51"/>
      <c r="N443" s="51"/>
      <c r="O443" s="51"/>
      <c r="P443" s="51"/>
    </row>
    <row r="444" spans="1:16" ht="18.75" customHeight="1" x14ac:dyDescent="0.3">
      <c r="B444" s="87"/>
      <c r="C444" s="87"/>
      <c r="D444" s="87"/>
      <c r="E444" s="69"/>
      <c r="F444" s="69"/>
      <c r="G444" s="69"/>
      <c r="H444" s="87"/>
      <c r="I444" s="87"/>
      <c r="J444" s="87"/>
      <c r="K444" s="87"/>
      <c r="L444" s="87"/>
      <c r="M444" s="87"/>
      <c r="N444" s="87"/>
      <c r="O444" s="87"/>
      <c r="P444" s="87"/>
    </row>
    <row r="445" spans="1:16" ht="18.75" customHeight="1" x14ac:dyDescent="0.3">
      <c r="B445" s="87"/>
      <c r="C445" s="87"/>
      <c r="D445" s="87"/>
      <c r="E445" s="69"/>
      <c r="F445" s="69"/>
      <c r="G445" s="69"/>
      <c r="H445" s="87"/>
      <c r="I445" s="87"/>
      <c r="J445" s="87"/>
      <c r="K445" s="87"/>
      <c r="L445" s="87"/>
      <c r="M445" s="87"/>
      <c r="N445" s="87"/>
      <c r="O445" s="87"/>
      <c r="P445" s="87"/>
    </row>
    <row r="446" spans="1:16" ht="18.75" customHeight="1" x14ac:dyDescent="0.3">
      <c r="B446" s="87"/>
      <c r="C446" s="87"/>
      <c r="D446" s="87"/>
      <c r="E446" s="69"/>
      <c r="F446" s="69"/>
      <c r="G446" s="69"/>
      <c r="H446" s="87"/>
      <c r="I446" s="87"/>
      <c r="J446" s="87"/>
      <c r="K446" s="87"/>
      <c r="L446" s="87"/>
      <c r="M446" s="87"/>
      <c r="N446" s="87"/>
      <c r="O446" s="87"/>
      <c r="P446" s="87"/>
    </row>
    <row r="447" spans="1:16" ht="18.75" customHeight="1" x14ac:dyDescent="0.3">
      <c r="B447" s="87"/>
      <c r="C447" s="87"/>
      <c r="D447" s="87"/>
      <c r="E447" s="69"/>
      <c r="F447" s="69"/>
      <c r="G447" s="69"/>
      <c r="H447" s="87"/>
      <c r="I447" s="87"/>
      <c r="J447" s="87"/>
      <c r="K447" s="87"/>
      <c r="L447" s="87"/>
      <c r="M447" s="87"/>
      <c r="N447" s="87"/>
      <c r="O447" s="87"/>
      <c r="P447" s="87"/>
    </row>
    <row r="448" spans="1:16" ht="18.75" customHeight="1" x14ac:dyDescent="0.3">
      <c r="B448" s="87"/>
      <c r="C448" s="87"/>
      <c r="D448" s="87"/>
      <c r="E448" s="69"/>
      <c r="F448" s="69"/>
      <c r="G448" s="69"/>
      <c r="H448" s="87"/>
      <c r="I448" s="87"/>
      <c r="J448" s="87"/>
      <c r="K448" s="87"/>
      <c r="L448" s="87"/>
      <c r="M448" s="87"/>
      <c r="N448" s="87"/>
      <c r="O448" s="87"/>
      <c r="P448" s="87"/>
    </row>
    <row r="449" spans="2:16" ht="18.75" customHeight="1" x14ac:dyDescent="0.3">
      <c r="B449" s="87"/>
      <c r="C449" s="87"/>
      <c r="D449" s="87"/>
      <c r="E449" s="69"/>
      <c r="F449" s="69"/>
      <c r="G449" s="69"/>
      <c r="H449" s="87"/>
      <c r="I449" s="87"/>
      <c r="J449" s="87"/>
      <c r="K449" s="87"/>
      <c r="L449" s="87"/>
      <c r="M449" s="87"/>
      <c r="N449" s="87"/>
      <c r="O449" s="87"/>
      <c r="P449" s="87"/>
    </row>
    <row r="450" spans="2:16" ht="18.75" customHeight="1" x14ac:dyDescent="0.3">
      <c r="B450" s="87"/>
      <c r="C450" s="87"/>
      <c r="D450" s="87"/>
      <c r="E450" s="69"/>
      <c r="F450" s="69"/>
      <c r="G450" s="69"/>
      <c r="H450" s="87"/>
      <c r="I450" s="87"/>
      <c r="J450" s="87"/>
      <c r="K450" s="87"/>
      <c r="L450" s="87"/>
      <c r="M450" s="87"/>
      <c r="N450" s="87"/>
      <c r="O450" s="87"/>
      <c r="P450" s="87"/>
    </row>
    <row r="451" spans="2:16" ht="18.75" customHeight="1" x14ac:dyDescent="0.3">
      <c r="B451" s="87"/>
      <c r="C451" s="87"/>
      <c r="D451" s="87"/>
      <c r="E451" s="69"/>
      <c r="F451" s="69"/>
      <c r="G451" s="69"/>
      <c r="H451" s="87"/>
      <c r="I451" s="87"/>
      <c r="J451" s="87"/>
      <c r="K451" s="87"/>
      <c r="L451" s="87"/>
      <c r="M451" s="87"/>
      <c r="N451" s="87"/>
      <c r="O451" s="87"/>
      <c r="P451" s="87"/>
    </row>
    <row r="452" spans="2:16" ht="18.75" customHeight="1" x14ac:dyDescent="0.3">
      <c r="B452" s="87"/>
      <c r="C452" s="87"/>
      <c r="D452" s="87"/>
      <c r="E452" s="69"/>
      <c r="F452" s="69"/>
      <c r="G452" s="69"/>
      <c r="H452" s="87"/>
      <c r="I452" s="87"/>
      <c r="J452" s="87"/>
      <c r="K452" s="87"/>
      <c r="L452" s="87"/>
      <c r="M452" s="87"/>
      <c r="N452" s="87"/>
      <c r="O452" s="87"/>
      <c r="P452" s="87"/>
    </row>
    <row r="453" spans="2:16" ht="18.75" customHeight="1" x14ac:dyDescent="0.3">
      <c r="B453" s="87"/>
      <c r="C453" s="87"/>
      <c r="D453" s="87"/>
      <c r="E453" s="69"/>
      <c r="F453" s="69"/>
      <c r="G453" s="69"/>
      <c r="H453" s="87"/>
      <c r="I453" s="87"/>
      <c r="J453" s="87"/>
      <c r="K453" s="87"/>
      <c r="L453" s="87"/>
      <c r="M453" s="87"/>
      <c r="N453" s="87"/>
      <c r="O453" s="87"/>
      <c r="P453" s="87"/>
    </row>
    <row r="454" spans="2:16" ht="18.75" customHeight="1" x14ac:dyDescent="0.3">
      <c r="B454" s="87"/>
      <c r="C454" s="87"/>
      <c r="D454" s="87"/>
      <c r="E454" s="69"/>
      <c r="F454" s="69"/>
      <c r="G454" s="69"/>
      <c r="H454" s="87"/>
      <c r="I454" s="87"/>
      <c r="J454" s="87"/>
      <c r="K454" s="87"/>
      <c r="L454" s="87"/>
      <c r="M454" s="87"/>
      <c r="N454" s="87"/>
      <c r="O454" s="87"/>
      <c r="P454" s="87"/>
    </row>
    <row r="455" spans="2:16" ht="18.75" customHeight="1" x14ac:dyDescent="0.3">
      <c r="B455" s="87"/>
      <c r="C455" s="87"/>
      <c r="D455" s="87"/>
      <c r="E455" s="69"/>
      <c r="F455" s="69"/>
      <c r="G455" s="69"/>
      <c r="H455" s="87"/>
      <c r="I455" s="87"/>
      <c r="J455" s="87"/>
      <c r="K455" s="87"/>
      <c r="L455" s="87"/>
      <c r="M455" s="87"/>
      <c r="N455" s="87"/>
      <c r="O455" s="87"/>
      <c r="P455" s="87"/>
    </row>
    <row r="456" spans="2:16" ht="18.75" customHeight="1" x14ac:dyDescent="0.3">
      <c r="B456" s="87"/>
      <c r="C456" s="87"/>
      <c r="D456" s="87"/>
      <c r="E456" s="69"/>
      <c r="F456" s="69"/>
      <c r="G456" s="69"/>
      <c r="H456" s="87"/>
      <c r="I456" s="87"/>
      <c r="J456" s="87"/>
      <c r="K456" s="87"/>
      <c r="L456" s="87"/>
      <c r="M456" s="87"/>
      <c r="N456" s="87"/>
      <c r="O456" s="87"/>
      <c r="P456" s="87"/>
    </row>
    <row r="457" spans="2:16" ht="18.75" customHeight="1" x14ac:dyDescent="0.3">
      <c r="B457" s="87"/>
      <c r="C457" s="87"/>
      <c r="D457" s="87"/>
      <c r="E457" s="69"/>
      <c r="F457" s="69"/>
      <c r="G457" s="69"/>
      <c r="H457" s="87"/>
      <c r="I457" s="87"/>
      <c r="J457" s="87"/>
      <c r="K457" s="87"/>
      <c r="L457" s="87"/>
      <c r="M457" s="87"/>
      <c r="N457" s="87"/>
      <c r="O457" s="87"/>
      <c r="P457" s="87"/>
    </row>
    <row r="458" spans="2:16" ht="18.75" customHeight="1" x14ac:dyDescent="0.3">
      <c r="B458" s="87"/>
      <c r="C458" s="87"/>
      <c r="D458" s="87"/>
      <c r="E458" s="69"/>
      <c r="F458" s="69"/>
      <c r="G458" s="69"/>
      <c r="H458" s="87"/>
      <c r="I458" s="87"/>
      <c r="J458" s="87"/>
      <c r="K458" s="87"/>
      <c r="L458" s="87"/>
      <c r="M458" s="87"/>
      <c r="N458" s="87"/>
      <c r="O458" s="87"/>
      <c r="P458" s="87"/>
    </row>
    <row r="459" spans="2:16" ht="18.75" customHeight="1" x14ac:dyDescent="0.3">
      <c r="B459" s="87"/>
      <c r="C459" s="87"/>
      <c r="D459" s="87"/>
      <c r="E459" s="69"/>
      <c r="F459" s="69"/>
      <c r="G459" s="69"/>
      <c r="H459" s="87"/>
      <c r="I459" s="87"/>
      <c r="J459" s="87"/>
      <c r="K459" s="87"/>
      <c r="L459" s="87"/>
      <c r="M459" s="87"/>
      <c r="N459" s="87"/>
      <c r="O459" s="87"/>
      <c r="P459" s="87"/>
    </row>
    <row r="460" spans="2:16" ht="18.75" customHeight="1" x14ac:dyDescent="0.3">
      <c r="B460" s="87"/>
      <c r="C460" s="87"/>
      <c r="D460" s="87"/>
      <c r="E460" s="69"/>
      <c r="F460" s="69"/>
      <c r="G460" s="69"/>
      <c r="H460" s="87"/>
      <c r="I460" s="87"/>
      <c r="J460" s="87"/>
      <c r="K460" s="87"/>
      <c r="L460" s="87"/>
      <c r="M460" s="87"/>
      <c r="N460" s="87"/>
      <c r="O460" s="87"/>
      <c r="P460" s="87"/>
    </row>
    <row r="461" spans="2:16" ht="18.75" customHeight="1" x14ac:dyDescent="0.3">
      <c r="B461" s="87"/>
      <c r="C461" s="87"/>
      <c r="D461" s="87"/>
      <c r="E461" s="69"/>
      <c r="F461" s="69"/>
      <c r="G461" s="69"/>
      <c r="H461" s="87"/>
      <c r="I461" s="87"/>
      <c r="J461" s="87"/>
      <c r="K461" s="87"/>
      <c r="L461" s="87"/>
      <c r="M461" s="87"/>
      <c r="N461" s="87"/>
      <c r="O461" s="87"/>
      <c r="P461" s="87"/>
    </row>
    <row r="462" spans="2:16" ht="18.75" customHeight="1" x14ac:dyDescent="0.3">
      <c r="B462" s="87"/>
      <c r="C462" s="87"/>
      <c r="D462" s="87"/>
      <c r="E462" s="69"/>
      <c r="F462" s="69"/>
      <c r="G462" s="69"/>
      <c r="H462" s="87"/>
      <c r="I462" s="87"/>
      <c r="J462" s="87"/>
      <c r="K462" s="87"/>
      <c r="L462" s="87"/>
      <c r="M462" s="87"/>
      <c r="N462" s="87"/>
      <c r="O462" s="87"/>
      <c r="P462" s="87"/>
    </row>
    <row r="463" spans="2:16" ht="18.75" customHeight="1" x14ac:dyDescent="0.3">
      <c r="B463" s="87"/>
      <c r="C463" s="87"/>
      <c r="D463" s="87"/>
      <c r="E463" s="69"/>
      <c r="F463" s="69"/>
      <c r="G463" s="69"/>
      <c r="H463" s="87"/>
      <c r="I463" s="87"/>
      <c r="J463" s="87"/>
      <c r="K463" s="87"/>
      <c r="L463" s="87"/>
      <c r="M463" s="87"/>
      <c r="N463" s="87"/>
      <c r="O463" s="87"/>
      <c r="P463" s="87"/>
    </row>
    <row r="464" spans="2:16" ht="18.75" customHeight="1" x14ac:dyDescent="0.3">
      <c r="B464" s="87"/>
      <c r="C464" s="87"/>
      <c r="D464" s="87"/>
      <c r="E464" s="69"/>
      <c r="F464" s="69"/>
      <c r="G464" s="69"/>
      <c r="H464" s="87"/>
      <c r="I464" s="87"/>
      <c r="J464" s="87"/>
      <c r="K464" s="87"/>
      <c r="L464" s="87"/>
      <c r="M464" s="87"/>
      <c r="N464" s="87"/>
      <c r="O464" s="87"/>
      <c r="P464" s="87"/>
    </row>
    <row r="465" spans="2:16" ht="18.75" customHeight="1" x14ac:dyDescent="0.3">
      <c r="B465" s="87"/>
      <c r="C465" s="87"/>
      <c r="D465" s="87"/>
      <c r="E465" s="69"/>
      <c r="F465" s="69"/>
      <c r="G465" s="69"/>
      <c r="H465" s="87"/>
      <c r="I465" s="87"/>
      <c r="J465" s="87"/>
      <c r="K465" s="87"/>
      <c r="L465" s="87"/>
      <c r="M465" s="87"/>
      <c r="N465" s="87"/>
      <c r="O465" s="87"/>
      <c r="P465" s="87"/>
    </row>
    <row r="466" spans="2:16" ht="18.75" customHeight="1" x14ac:dyDescent="0.3">
      <c r="B466" s="87"/>
      <c r="C466" s="87"/>
      <c r="D466" s="87"/>
      <c r="E466" s="69"/>
      <c r="F466" s="69"/>
      <c r="G466" s="69"/>
      <c r="H466" s="87"/>
      <c r="I466" s="87"/>
      <c r="J466" s="87"/>
      <c r="K466" s="87"/>
      <c r="L466" s="87"/>
      <c r="M466" s="87"/>
      <c r="N466" s="87"/>
      <c r="O466" s="87"/>
      <c r="P466" s="87"/>
    </row>
    <row r="467" spans="2:16" ht="18.75" customHeight="1" x14ac:dyDescent="0.3">
      <c r="B467" s="87"/>
      <c r="C467" s="87"/>
      <c r="D467" s="87"/>
      <c r="E467" s="69"/>
      <c r="F467" s="69"/>
      <c r="G467" s="69"/>
      <c r="H467" s="87"/>
      <c r="I467" s="87"/>
      <c r="J467" s="87"/>
      <c r="K467" s="87"/>
      <c r="L467" s="87"/>
      <c r="M467" s="87"/>
      <c r="N467" s="87"/>
      <c r="O467" s="87"/>
      <c r="P467" s="87"/>
    </row>
    <row r="468" spans="2:16" ht="18.75" customHeight="1" x14ac:dyDescent="0.3">
      <c r="B468" s="87"/>
      <c r="C468" s="87"/>
      <c r="D468" s="87"/>
      <c r="E468" s="69"/>
      <c r="F468" s="69"/>
      <c r="G468" s="69"/>
      <c r="H468" s="87"/>
      <c r="I468" s="87"/>
      <c r="J468" s="87"/>
      <c r="K468" s="87"/>
      <c r="L468" s="87"/>
      <c r="M468" s="87"/>
      <c r="N468" s="87"/>
      <c r="O468" s="87"/>
      <c r="P468" s="87"/>
    </row>
    <row r="469" spans="2:16" ht="18.75" customHeight="1" x14ac:dyDescent="0.3">
      <c r="B469" s="87"/>
      <c r="C469" s="87"/>
      <c r="D469" s="87"/>
      <c r="E469" s="69"/>
      <c r="F469" s="69"/>
      <c r="G469" s="69"/>
      <c r="H469" s="87"/>
      <c r="I469" s="87"/>
      <c r="J469" s="87"/>
      <c r="K469" s="87"/>
      <c r="L469" s="87"/>
      <c r="M469" s="87"/>
      <c r="N469" s="87"/>
      <c r="O469" s="87"/>
      <c r="P469" s="87"/>
    </row>
    <row r="470" spans="2:16" ht="18.75" customHeight="1" x14ac:dyDescent="0.3">
      <c r="B470" s="87"/>
      <c r="C470" s="87"/>
      <c r="D470" s="87"/>
      <c r="E470" s="69"/>
      <c r="F470" s="69"/>
      <c r="G470" s="69"/>
      <c r="H470" s="87"/>
      <c r="I470" s="87"/>
      <c r="J470" s="87"/>
      <c r="K470" s="87"/>
      <c r="L470" s="87"/>
      <c r="M470" s="87"/>
      <c r="N470" s="87"/>
      <c r="O470" s="87"/>
      <c r="P470" s="87"/>
    </row>
    <row r="471" spans="2:16" ht="18.75" customHeight="1" x14ac:dyDescent="0.3">
      <c r="B471" s="87"/>
      <c r="C471" s="87"/>
      <c r="D471" s="87"/>
      <c r="E471" s="69"/>
      <c r="F471" s="69"/>
      <c r="G471" s="69"/>
      <c r="H471" s="87"/>
      <c r="I471" s="87"/>
      <c r="J471" s="87"/>
      <c r="K471" s="87"/>
      <c r="L471" s="87"/>
      <c r="M471" s="87"/>
      <c r="N471" s="87"/>
      <c r="O471" s="87"/>
      <c r="P471" s="87"/>
    </row>
    <row r="472" spans="2:16" ht="18.75" customHeight="1" x14ac:dyDescent="0.3">
      <c r="B472" s="87"/>
      <c r="C472" s="87"/>
      <c r="D472" s="87"/>
      <c r="E472" s="69"/>
      <c r="F472" s="69"/>
      <c r="G472" s="69"/>
      <c r="H472" s="87"/>
      <c r="I472" s="87"/>
      <c r="J472" s="87"/>
      <c r="K472" s="87"/>
      <c r="L472" s="87"/>
      <c r="M472" s="87"/>
      <c r="N472" s="87"/>
      <c r="O472" s="87"/>
      <c r="P472" s="87"/>
    </row>
    <row r="473" spans="2:16" ht="18.75" customHeight="1" x14ac:dyDescent="0.3">
      <c r="B473" s="87"/>
      <c r="C473" s="87"/>
      <c r="D473" s="87"/>
      <c r="E473" s="69"/>
      <c r="F473" s="69"/>
      <c r="G473" s="69"/>
      <c r="H473" s="87"/>
      <c r="I473" s="87"/>
      <c r="J473" s="87"/>
      <c r="K473" s="87"/>
      <c r="L473" s="87"/>
      <c r="M473" s="87"/>
      <c r="N473" s="87"/>
      <c r="O473" s="87"/>
      <c r="P473" s="87"/>
    </row>
    <row r="474" spans="2:16" ht="18.75" customHeight="1" x14ac:dyDescent="0.3">
      <c r="B474" s="87"/>
      <c r="C474" s="87"/>
      <c r="D474" s="87"/>
      <c r="E474" s="69"/>
      <c r="F474" s="69"/>
      <c r="G474" s="69"/>
      <c r="H474" s="87"/>
      <c r="I474" s="87"/>
      <c r="J474" s="87"/>
      <c r="K474" s="87"/>
      <c r="L474" s="87"/>
      <c r="M474" s="87"/>
      <c r="N474" s="87"/>
      <c r="O474" s="87"/>
      <c r="P474" s="87"/>
    </row>
    <row r="475" spans="2:16" ht="18.75" customHeight="1" x14ac:dyDescent="0.3">
      <c r="B475" s="87"/>
      <c r="C475" s="87"/>
      <c r="D475" s="87"/>
      <c r="E475" s="69"/>
      <c r="F475" s="69"/>
      <c r="G475" s="69"/>
      <c r="H475" s="87"/>
      <c r="I475" s="87"/>
      <c r="J475" s="87"/>
      <c r="K475" s="87"/>
      <c r="L475" s="87"/>
      <c r="M475" s="87"/>
      <c r="N475" s="87"/>
      <c r="O475" s="87"/>
      <c r="P475" s="87"/>
    </row>
    <row r="476" spans="2:16" ht="18.75" customHeight="1" x14ac:dyDescent="0.3">
      <c r="B476" s="87"/>
      <c r="C476" s="87"/>
      <c r="D476" s="87"/>
      <c r="E476" s="69"/>
      <c r="F476" s="69"/>
      <c r="G476" s="69"/>
      <c r="H476" s="87"/>
      <c r="I476" s="87"/>
      <c r="J476" s="87"/>
      <c r="K476" s="87"/>
      <c r="L476" s="87"/>
      <c r="M476" s="87"/>
      <c r="N476" s="87"/>
      <c r="O476" s="87"/>
      <c r="P476" s="87"/>
    </row>
    <row r="477" spans="2:16" ht="18.75" customHeight="1" x14ac:dyDescent="0.3">
      <c r="B477" s="87"/>
      <c r="C477" s="87"/>
      <c r="D477" s="87"/>
      <c r="E477" s="69"/>
      <c r="F477" s="69"/>
      <c r="G477" s="69"/>
      <c r="H477" s="87"/>
      <c r="I477" s="87"/>
      <c r="J477" s="87"/>
      <c r="K477" s="87"/>
      <c r="L477" s="87"/>
      <c r="M477" s="87"/>
      <c r="N477" s="87"/>
      <c r="O477" s="87"/>
      <c r="P477" s="87"/>
    </row>
    <row r="478" spans="2:16" ht="18.75" customHeight="1" x14ac:dyDescent="0.3">
      <c r="B478" s="87"/>
      <c r="C478" s="87"/>
      <c r="D478" s="87"/>
      <c r="E478" s="69"/>
      <c r="F478" s="69"/>
      <c r="G478" s="69"/>
      <c r="H478" s="87"/>
      <c r="I478" s="87"/>
      <c r="J478" s="87"/>
      <c r="K478" s="87"/>
      <c r="L478" s="87"/>
      <c r="M478" s="87"/>
      <c r="N478" s="87"/>
      <c r="O478" s="87"/>
      <c r="P478" s="87"/>
    </row>
    <row r="479" spans="2:16" ht="18.75" customHeight="1" x14ac:dyDescent="0.3">
      <c r="B479" s="87"/>
      <c r="C479" s="87"/>
      <c r="D479" s="87"/>
      <c r="E479" s="69"/>
      <c r="F479" s="69"/>
      <c r="G479" s="69"/>
      <c r="H479" s="87"/>
      <c r="I479" s="87"/>
      <c r="J479" s="87"/>
      <c r="K479" s="87"/>
      <c r="L479" s="87"/>
      <c r="M479" s="87"/>
      <c r="N479" s="87"/>
      <c r="O479" s="87"/>
      <c r="P479" s="87"/>
    </row>
    <row r="480" spans="2:16" ht="18.75" customHeight="1" x14ac:dyDescent="0.3">
      <c r="B480" s="87"/>
      <c r="C480" s="87"/>
      <c r="D480" s="87"/>
      <c r="E480" s="69"/>
      <c r="F480" s="69"/>
      <c r="G480" s="69"/>
      <c r="H480" s="87"/>
      <c r="I480" s="87"/>
      <c r="J480" s="87"/>
      <c r="K480" s="87"/>
      <c r="L480" s="87"/>
      <c r="M480" s="87"/>
      <c r="N480" s="87"/>
      <c r="O480" s="87"/>
      <c r="P480" s="87"/>
    </row>
    <row r="481" spans="2:16" ht="18.75" customHeight="1" x14ac:dyDescent="0.3">
      <c r="B481" s="87"/>
      <c r="C481" s="87"/>
      <c r="D481" s="87"/>
      <c r="E481" s="69"/>
      <c r="F481" s="69"/>
      <c r="G481" s="69"/>
      <c r="H481" s="87"/>
      <c r="I481" s="87"/>
      <c r="J481" s="87"/>
      <c r="K481" s="87"/>
      <c r="L481" s="87"/>
      <c r="M481" s="87"/>
      <c r="N481" s="87"/>
      <c r="O481" s="87"/>
      <c r="P481" s="87"/>
    </row>
    <row r="482" spans="2:16" ht="18.75" customHeight="1" x14ac:dyDescent="0.3">
      <c r="B482" s="87"/>
      <c r="C482" s="87"/>
      <c r="D482" s="87"/>
      <c r="E482" s="69"/>
      <c r="F482" s="69"/>
      <c r="G482" s="69"/>
      <c r="H482" s="87"/>
      <c r="I482" s="87"/>
      <c r="J482" s="87"/>
      <c r="K482" s="87"/>
      <c r="L482" s="87"/>
      <c r="M482" s="87"/>
      <c r="N482" s="87"/>
      <c r="O482" s="87"/>
      <c r="P482" s="87"/>
    </row>
    <row r="483" spans="2:16" ht="18.75" customHeight="1" x14ac:dyDescent="0.3">
      <c r="E483" s="88"/>
      <c r="F483" s="88"/>
      <c r="G483" s="88"/>
    </row>
    <row r="484" spans="2:16" ht="18.75" customHeight="1" x14ac:dyDescent="0.3">
      <c r="E484" s="88"/>
      <c r="F484" s="88"/>
      <c r="G484" s="88"/>
    </row>
    <row r="485" spans="2:16" ht="18.75" customHeight="1" x14ac:dyDescent="0.3">
      <c r="E485" s="88"/>
      <c r="F485" s="88"/>
      <c r="G485" s="88"/>
    </row>
    <row r="486" spans="2:16" ht="18.75" customHeight="1" x14ac:dyDescent="0.3">
      <c r="E486" s="88"/>
      <c r="F486" s="88"/>
      <c r="G486" s="88"/>
    </row>
    <row r="487" spans="2:16" ht="18.75" customHeight="1" x14ac:dyDescent="0.3">
      <c r="E487" s="88"/>
      <c r="F487" s="88"/>
      <c r="G487" s="88"/>
    </row>
    <row r="488" spans="2:16" ht="18.75" customHeight="1" x14ac:dyDescent="0.3">
      <c r="E488" s="88"/>
      <c r="F488" s="88"/>
      <c r="G488" s="88"/>
    </row>
    <row r="489" spans="2:16" ht="18.75" customHeight="1" x14ac:dyDescent="0.3">
      <c r="E489" s="88"/>
      <c r="F489" s="88"/>
      <c r="G489" s="88"/>
    </row>
    <row r="490" spans="2:16" ht="18.75" customHeight="1" x14ac:dyDescent="0.3">
      <c r="E490" s="88"/>
      <c r="F490" s="88"/>
      <c r="G490" s="88"/>
    </row>
    <row r="491" spans="2:16" ht="18.75" customHeight="1" x14ac:dyDescent="0.3">
      <c r="E491" s="88"/>
      <c r="F491" s="88"/>
      <c r="G491" s="88"/>
    </row>
    <row r="492" spans="2:16" ht="18.75" customHeight="1" x14ac:dyDescent="0.3">
      <c r="E492" s="88"/>
      <c r="F492" s="88"/>
      <c r="G492" s="88"/>
    </row>
    <row r="493" spans="2:16" ht="18.75" customHeight="1" x14ac:dyDescent="0.3">
      <c r="E493" s="88"/>
      <c r="F493" s="88"/>
      <c r="G493" s="88"/>
    </row>
    <row r="494" spans="2:16" ht="18.75" customHeight="1" x14ac:dyDescent="0.3">
      <c r="E494" s="88"/>
      <c r="F494" s="88"/>
      <c r="G494" s="88"/>
    </row>
    <row r="495" spans="2:16" ht="18.75" customHeight="1" x14ac:dyDescent="0.3">
      <c r="E495" s="88"/>
      <c r="F495" s="88"/>
      <c r="G495" s="88"/>
    </row>
    <row r="496" spans="2:16" ht="18.75" customHeight="1" x14ac:dyDescent="0.3">
      <c r="E496" s="88"/>
      <c r="F496" s="88"/>
      <c r="G496" s="88"/>
    </row>
    <row r="497" spans="5:7" ht="18.75" customHeight="1" x14ac:dyDescent="0.3">
      <c r="E497" s="88"/>
      <c r="F497" s="88"/>
      <c r="G497" s="88"/>
    </row>
    <row r="498" spans="5:7" ht="18.75" customHeight="1" x14ac:dyDescent="0.3">
      <c r="E498" s="88"/>
      <c r="F498" s="88"/>
      <c r="G498" s="88"/>
    </row>
    <row r="499" spans="5:7" ht="18.75" customHeight="1" x14ac:dyDescent="0.3">
      <c r="E499" s="88"/>
      <c r="F499" s="88"/>
      <c r="G499" s="88"/>
    </row>
    <row r="500" spans="5:7" ht="18.75" customHeight="1" x14ac:dyDescent="0.3">
      <c r="E500" s="88"/>
      <c r="F500" s="88"/>
      <c r="G500" s="88"/>
    </row>
    <row r="501" spans="5:7" ht="18.75" customHeight="1" x14ac:dyDescent="0.3">
      <c r="E501" s="88"/>
      <c r="F501" s="88"/>
      <c r="G501" s="88"/>
    </row>
    <row r="502" spans="5:7" ht="18.75" customHeight="1" x14ac:dyDescent="0.3">
      <c r="E502" s="88"/>
      <c r="F502" s="88"/>
      <c r="G502" s="88"/>
    </row>
    <row r="503" spans="5:7" ht="18.75" customHeight="1" x14ac:dyDescent="0.3">
      <c r="E503" s="88"/>
      <c r="F503" s="88"/>
      <c r="G503" s="88"/>
    </row>
    <row r="504" spans="5:7" ht="18.75" customHeight="1" x14ac:dyDescent="0.3">
      <c r="E504" s="88"/>
      <c r="F504" s="88"/>
      <c r="G504" s="88"/>
    </row>
    <row r="505" spans="5:7" ht="18.75" customHeight="1" x14ac:dyDescent="0.3">
      <c r="E505" s="88"/>
      <c r="F505" s="88"/>
      <c r="G505" s="88"/>
    </row>
    <row r="506" spans="5:7" ht="18.75" customHeight="1" x14ac:dyDescent="0.3">
      <c r="E506" s="88"/>
      <c r="F506" s="88"/>
      <c r="G506" s="88"/>
    </row>
    <row r="507" spans="5:7" ht="18.75" customHeight="1" x14ac:dyDescent="0.3">
      <c r="E507" s="88"/>
      <c r="F507" s="88"/>
      <c r="G507" s="88"/>
    </row>
    <row r="508" spans="5:7" ht="18.75" customHeight="1" x14ac:dyDescent="0.3">
      <c r="E508" s="88"/>
      <c r="F508" s="88"/>
      <c r="G508" s="88"/>
    </row>
    <row r="509" spans="5:7" ht="18.75" customHeight="1" x14ac:dyDescent="0.3">
      <c r="E509" s="88"/>
      <c r="F509" s="88"/>
      <c r="G509" s="88"/>
    </row>
    <row r="510" spans="5:7" ht="18.75" customHeight="1" x14ac:dyDescent="0.3">
      <c r="E510" s="88"/>
      <c r="F510" s="88"/>
      <c r="G510" s="88"/>
    </row>
    <row r="511" spans="5:7" ht="18.75" customHeight="1" x14ac:dyDescent="0.3">
      <c r="E511" s="88"/>
      <c r="F511" s="88"/>
      <c r="G511" s="88"/>
    </row>
    <row r="512" spans="5:7" ht="18.75" customHeight="1" x14ac:dyDescent="0.3">
      <c r="E512" s="88"/>
      <c r="F512" s="88"/>
      <c r="G512" s="88"/>
    </row>
    <row r="513" spans="5:7" ht="18.75" customHeight="1" x14ac:dyDescent="0.3">
      <c r="E513" s="88"/>
      <c r="F513" s="88"/>
      <c r="G513" s="88"/>
    </row>
    <row r="514" spans="5:7" ht="18.75" customHeight="1" x14ac:dyDescent="0.3">
      <c r="E514" s="88"/>
      <c r="F514" s="88"/>
      <c r="G514" s="88"/>
    </row>
    <row r="515" spans="5:7" ht="18.75" customHeight="1" x14ac:dyDescent="0.3">
      <c r="E515" s="88"/>
      <c r="F515" s="88"/>
      <c r="G515" s="88"/>
    </row>
    <row r="516" spans="5:7" ht="18.75" customHeight="1" x14ac:dyDescent="0.3">
      <c r="E516" s="88"/>
      <c r="F516" s="88"/>
      <c r="G516" s="88"/>
    </row>
    <row r="517" spans="5:7" ht="18.75" customHeight="1" x14ac:dyDescent="0.3">
      <c r="E517" s="88"/>
      <c r="F517" s="88"/>
      <c r="G517" s="88"/>
    </row>
    <row r="518" spans="5:7" ht="18.75" customHeight="1" x14ac:dyDescent="0.3">
      <c r="E518" s="88"/>
      <c r="F518" s="88"/>
      <c r="G518" s="88"/>
    </row>
    <row r="519" spans="5:7" ht="18.75" customHeight="1" x14ac:dyDescent="0.3">
      <c r="E519" s="88"/>
      <c r="F519" s="88"/>
      <c r="G519" s="88"/>
    </row>
    <row r="520" spans="5:7" ht="18.75" customHeight="1" x14ac:dyDescent="0.3">
      <c r="E520" s="88"/>
      <c r="F520" s="88"/>
      <c r="G520" s="88"/>
    </row>
    <row r="521" spans="5:7" ht="18.75" customHeight="1" x14ac:dyDescent="0.3">
      <c r="E521" s="88"/>
      <c r="F521" s="88"/>
      <c r="G521" s="88"/>
    </row>
    <row r="522" spans="5:7" ht="18.75" customHeight="1" x14ac:dyDescent="0.3">
      <c r="E522" s="88"/>
      <c r="F522" s="88"/>
      <c r="G522" s="88"/>
    </row>
    <row r="523" spans="5:7" ht="18.75" customHeight="1" x14ac:dyDescent="0.3">
      <c r="E523" s="88"/>
      <c r="F523" s="88"/>
      <c r="G523" s="88"/>
    </row>
    <row r="524" spans="5:7" ht="18.75" customHeight="1" x14ac:dyDescent="0.3">
      <c r="E524" s="88"/>
      <c r="F524" s="88"/>
      <c r="G524" s="88"/>
    </row>
    <row r="525" spans="5:7" ht="18.75" customHeight="1" x14ac:dyDescent="0.3">
      <c r="E525" s="88"/>
      <c r="F525" s="88"/>
      <c r="G525" s="88"/>
    </row>
    <row r="526" spans="5:7" ht="18.75" customHeight="1" x14ac:dyDescent="0.3">
      <c r="E526" s="88"/>
      <c r="F526" s="88"/>
      <c r="G526" s="88"/>
    </row>
    <row r="527" spans="5:7" ht="18.75" customHeight="1" x14ac:dyDescent="0.3">
      <c r="E527" s="88"/>
      <c r="F527" s="88"/>
      <c r="G527" s="88"/>
    </row>
    <row r="528" spans="5:7" ht="18.75" customHeight="1" x14ac:dyDescent="0.3">
      <c r="E528" s="88"/>
      <c r="F528" s="88"/>
      <c r="G528" s="88"/>
    </row>
    <row r="529" spans="5:7" ht="18.75" customHeight="1" x14ac:dyDescent="0.3">
      <c r="E529" s="88"/>
      <c r="F529" s="88"/>
      <c r="G529" s="88"/>
    </row>
    <row r="530" spans="5:7" ht="18.75" customHeight="1" x14ac:dyDescent="0.3">
      <c r="E530" s="88"/>
      <c r="F530" s="88"/>
      <c r="G530" s="88"/>
    </row>
    <row r="531" spans="5:7" ht="18.75" customHeight="1" x14ac:dyDescent="0.3">
      <c r="E531" s="88"/>
      <c r="F531" s="88"/>
      <c r="G531" s="88"/>
    </row>
    <row r="532" spans="5:7" ht="18.75" customHeight="1" x14ac:dyDescent="0.3">
      <c r="E532" s="88"/>
      <c r="F532" s="88"/>
      <c r="G532" s="88"/>
    </row>
    <row r="533" spans="5:7" ht="18.75" customHeight="1" x14ac:dyDescent="0.3">
      <c r="E533" s="88"/>
      <c r="F533" s="88"/>
      <c r="G533" s="88"/>
    </row>
    <row r="534" spans="5:7" ht="18.75" customHeight="1" x14ac:dyDescent="0.3">
      <c r="E534" s="88"/>
      <c r="F534" s="88"/>
      <c r="G534" s="88"/>
    </row>
    <row r="535" spans="5:7" ht="18.75" customHeight="1" x14ac:dyDescent="0.3">
      <c r="E535" s="88"/>
      <c r="F535" s="88"/>
      <c r="G535" s="88"/>
    </row>
    <row r="536" spans="5:7" ht="18.75" customHeight="1" x14ac:dyDescent="0.3">
      <c r="E536" s="88"/>
      <c r="F536" s="88"/>
      <c r="G536" s="88"/>
    </row>
    <row r="537" spans="5:7" ht="18.75" customHeight="1" x14ac:dyDescent="0.3">
      <c r="E537" s="88"/>
      <c r="F537" s="88"/>
      <c r="G537" s="88"/>
    </row>
    <row r="538" spans="5:7" ht="18.75" customHeight="1" x14ac:dyDescent="0.3">
      <c r="E538" s="88"/>
      <c r="F538" s="88"/>
      <c r="G538" s="88"/>
    </row>
    <row r="539" spans="5:7" ht="18.75" customHeight="1" x14ac:dyDescent="0.3">
      <c r="E539" s="88"/>
      <c r="F539" s="88"/>
      <c r="G539" s="88"/>
    </row>
    <row r="540" spans="5:7" ht="18.75" customHeight="1" x14ac:dyDescent="0.3">
      <c r="E540" s="88"/>
      <c r="F540" s="88"/>
      <c r="G540" s="88"/>
    </row>
    <row r="541" spans="5:7" ht="18.75" customHeight="1" x14ac:dyDescent="0.3">
      <c r="E541" s="88"/>
      <c r="F541" s="88"/>
      <c r="G541" s="88"/>
    </row>
    <row r="542" spans="5:7" ht="18.75" customHeight="1" x14ac:dyDescent="0.3">
      <c r="E542" s="88"/>
      <c r="F542" s="88"/>
      <c r="G542" s="88"/>
    </row>
    <row r="543" spans="5:7" ht="18.75" customHeight="1" x14ac:dyDescent="0.3">
      <c r="E543" s="88"/>
      <c r="F543" s="88"/>
      <c r="G543" s="88"/>
    </row>
    <row r="544" spans="5:7" ht="18.75" customHeight="1" x14ac:dyDescent="0.3">
      <c r="E544" s="88"/>
      <c r="F544" s="88"/>
      <c r="G544" s="88"/>
    </row>
    <row r="545" spans="5:7" ht="18.75" customHeight="1" x14ac:dyDescent="0.3">
      <c r="E545" s="88"/>
      <c r="F545" s="88"/>
      <c r="G545" s="88"/>
    </row>
    <row r="546" spans="5:7" ht="18.75" customHeight="1" x14ac:dyDescent="0.3">
      <c r="E546" s="88"/>
      <c r="F546" s="88"/>
      <c r="G546" s="88"/>
    </row>
    <row r="547" spans="5:7" ht="18.75" customHeight="1" x14ac:dyDescent="0.3">
      <c r="E547" s="88"/>
      <c r="F547" s="88"/>
      <c r="G547" s="88"/>
    </row>
    <row r="548" spans="5:7" ht="18.75" customHeight="1" x14ac:dyDescent="0.3">
      <c r="E548" s="88"/>
      <c r="F548" s="88"/>
      <c r="G548" s="88"/>
    </row>
    <row r="549" spans="5:7" ht="18.75" customHeight="1" x14ac:dyDescent="0.3">
      <c r="E549" s="88"/>
      <c r="F549" s="88"/>
      <c r="G549" s="88"/>
    </row>
    <row r="550" spans="5:7" ht="18.75" customHeight="1" x14ac:dyDescent="0.3">
      <c r="E550" s="88"/>
      <c r="F550" s="88"/>
      <c r="G550" s="88"/>
    </row>
    <row r="551" spans="5:7" ht="18.75" customHeight="1" x14ac:dyDescent="0.3">
      <c r="E551" s="88"/>
      <c r="F551" s="88"/>
      <c r="G551" s="88"/>
    </row>
    <row r="552" spans="5:7" ht="18.75" customHeight="1" x14ac:dyDescent="0.3">
      <c r="E552" s="88"/>
      <c r="F552" s="88"/>
      <c r="G552" s="88"/>
    </row>
    <row r="553" spans="5:7" ht="18.75" customHeight="1" x14ac:dyDescent="0.3">
      <c r="E553" s="88"/>
      <c r="F553" s="88"/>
      <c r="G553" s="88"/>
    </row>
    <row r="554" spans="5:7" ht="18.75" customHeight="1" x14ac:dyDescent="0.3">
      <c r="E554" s="88"/>
      <c r="F554" s="88"/>
      <c r="G554" s="88"/>
    </row>
    <row r="555" spans="5:7" ht="18.75" customHeight="1" x14ac:dyDescent="0.3">
      <c r="E555" s="88"/>
      <c r="F555" s="88"/>
      <c r="G555" s="88"/>
    </row>
    <row r="556" spans="5:7" ht="18.75" customHeight="1" x14ac:dyDescent="0.3">
      <c r="E556" s="88"/>
      <c r="F556" s="88"/>
      <c r="G556" s="88"/>
    </row>
    <row r="557" spans="5:7" ht="18.75" customHeight="1" x14ac:dyDescent="0.3">
      <c r="E557" s="88"/>
      <c r="F557" s="88"/>
      <c r="G557" s="88"/>
    </row>
    <row r="558" spans="5:7" ht="18.75" customHeight="1" x14ac:dyDescent="0.3">
      <c r="E558" s="88"/>
      <c r="F558" s="88"/>
      <c r="G558" s="88"/>
    </row>
    <row r="559" spans="5:7" ht="18.75" customHeight="1" x14ac:dyDescent="0.3">
      <c r="E559" s="88"/>
      <c r="F559" s="88"/>
      <c r="G559" s="88"/>
    </row>
    <row r="560" spans="5:7" ht="18.75" customHeight="1" x14ac:dyDescent="0.3">
      <c r="E560" s="88"/>
      <c r="F560" s="88"/>
      <c r="G560" s="88"/>
    </row>
    <row r="561" spans="5:7" ht="18.75" customHeight="1" x14ac:dyDescent="0.3">
      <c r="E561" s="88"/>
      <c r="F561" s="88"/>
      <c r="G561" s="88"/>
    </row>
    <row r="562" spans="5:7" ht="18.75" customHeight="1" x14ac:dyDescent="0.3">
      <c r="E562" s="88"/>
      <c r="F562" s="88"/>
      <c r="G562" s="88"/>
    </row>
    <row r="563" spans="5:7" ht="18.75" customHeight="1" x14ac:dyDescent="0.3">
      <c r="E563" s="88"/>
      <c r="F563" s="88"/>
      <c r="G563" s="88"/>
    </row>
    <row r="564" spans="5:7" ht="18.75" customHeight="1" x14ac:dyDescent="0.3">
      <c r="E564" s="88"/>
      <c r="F564" s="88"/>
      <c r="G564" s="88"/>
    </row>
    <row r="565" spans="5:7" ht="18.75" customHeight="1" x14ac:dyDescent="0.3">
      <c r="E565" s="88"/>
      <c r="F565" s="88"/>
      <c r="G565" s="88"/>
    </row>
    <row r="566" spans="5:7" ht="18.75" customHeight="1" x14ac:dyDescent="0.3">
      <c r="E566" s="88"/>
      <c r="F566" s="88"/>
      <c r="G566" s="88"/>
    </row>
    <row r="567" spans="5:7" ht="18.75" customHeight="1" x14ac:dyDescent="0.3">
      <c r="E567" s="88"/>
      <c r="F567" s="88"/>
      <c r="G567" s="88"/>
    </row>
    <row r="568" spans="5:7" ht="18.75" customHeight="1" x14ac:dyDescent="0.3">
      <c r="E568" s="88"/>
      <c r="F568" s="88"/>
      <c r="G568" s="88"/>
    </row>
    <row r="569" spans="5:7" ht="18.75" customHeight="1" x14ac:dyDescent="0.3">
      <c r="E569" s="88"/>
      <c r="F569" s="88"/>
      <c r="G569" s="88"/>
    </row>
    <row r="570" spans="5:7" ht="18.75" customHeight="1" x14ac:dyDescent="0.3">
      <c r="E570" s="88"/>
      <c r="F570" s="88"/>
      <c r="G570" s="88"/>
    </row>
    <row r="571" spans="5:7" ht="18.75" customHeight="1" x14ac:dyDescent="0.3">
      <c r="E571" s="88"/>
      <c r="F571" s="88"/>
      <c r="G571" s="88"/>
    </row>
    <row r="572" spans="5:7" ht="18.75" customHeight="1" x14ac:dyDescent="0.3">
      <c r="E572" s="88"/>
      <c r="F572" s="88"/>
      <c r="G572" s="88"/>
    </row>
    <row r="573" spans="5:7" ht="18.75" customHeight="1" x14ac:dyDescent="0.3">
      <c r="E573" s="88"/>
      <c r="F573" s="88"/>
      <c r="G573" s="88"/>
    </row>
    <row r="574" spans="5:7" ht="18.75" customHeight="1" x14ac:dyDescent="0.3">
      <c r="E574" s="88"/>
      <c r="F574" s="88"/>
      <c r="G574" s="88"/>
    </row>
    <row r="575" spans="5:7" ht="18.75" customHeight="1" x14ac:dyDescent="0.3">
      <c r="E575" s="88"/>
      <c r="F575" s="88"/>
      <c r="G575" s="88"/>
    </row>
    <row r="576" spans="5:7" ht="18.75" customHeight="1" x14ac:dyDescent="0.3">
      <c r="E576" s="88"/>
      <c r="F576" s="88"/>
      <c r="G576" s="88"/>
    </row>
    <row r="577" spans="5:7" ht="18.75" customHeight="1" x14ac:dyDescent="0.3">
      <c r="E577" s="88"/>
      <c r="F577" s="88"/>
      <c r="G577" s="88"/>
    </row>
    <row r="578" spans="5:7" ht="18.75" customHeight="1" x14ac:dyDescent="0.3">
      <c r="E578" s="88"/>
      <c r="F578" s="88"/>
      <c r="G578" s="88"/>
    </row>
    <row r="579" spans="5:7" ht="18.75" customHeight="1" x14ac:dyDescent="0.3">
      <c r="E579" s="88"/>
      <c r="F579" s="88"/>
      <c r="G579" s="88"/>
    </row>
    <row r="580" spans="5:7" ht="18.75" customHeight="1" x14ac:dyDescent="0.3">
      <c r="E580" s="88"/>
      <c r="F580" s="88"/>
      <c r="G580" s="88"/>
    </row>
    <row r="581" spans="5:7" ht="18.75" customHeight="1" x14ac:dyDescent="0.3">
      <c r="E581" s="88"/>
      <c r="F581" s="88"/>
      <c r="G581" s="88"/>
    </row>
    <row r="582" spans="5:7" ht="18.75" customHeight="1" x14ac:dyDescent="0.3">
      <c r="E582" s="88"/>
      <c r="F582" s="88"/>
      <c r="G582" s="88"/>
    </row>
    <row r="583" spans="5:7" ht="18.75" customHeight="1" x14ac:dyDescent="0.3">
      <c r="E583" s="88"/>
      <c r="F583" s="88"/>
      <c r="G583" s="88"/>
    </row>
    <row r="584" spans="5:7" ht="18.75" customHeight="1" x14ac:dyDescent="0.3">
      <c r="E584" s="88"/>
      <c r="F584" s="88"/>
      <c r="G584" s="88"/>
    </row>
    <row r="585" spans="5:7" ht="18.75" customHeight="1" x14ac:dyDescent="0.3">
      <c r="E585" s="88"/>
      <c r="F585" s="88"/>
      <c r="G585" s="88"/>
    </row>
    <row r="586" spans="5:7" ht="18.75" customHeight="1" x14ac:dyDescent="0.3">
      <c r="E586" s="88"/>
      <c r="F586" s="88"/>
      <c r="G586" s="88"/>
    </row>
    <row r="587" spans="5:7" ht="18.75" customHeight="1" x14ac:dyDescent="0.3">
      <c r="E587" s="88"/>
      <c r="F587" s="88"/>
      <c r="G587" s="88"/>
    </row>
    <row r="588" spans="5:7" ht="18.75" customHeight="1" x14ac:dyDescent="0.3">
      <c r="E588" s="88"/>
      <c r="F588" s="88"/>
      <c r="G588" s="88"/>
    </row>
    <row r="589" spans="5:7" ht="18.75" customHeight="1" x14ac:dyDescent="0.3">
      <c r="E589" s="88"/>
      <c r="F589" s="88"/>
      <c r="G589" s="88"/>
    </row>
    <row r="590" spans="5:7" ht="18.75" customHeight="1" x14ac:dyDescent="0.3">
      <c r="E590" s="88"/>
      <c r="F590" s="88"/>
      <c r="G590" s="88"/>
    </row>
    <row r="591" spans="5:7" ht="18.75" customHeight="1" x14ac:dyDescent="0.3">
      <c r="E591" s="88"/>
      <c r="F591" s="88"/>
      <c r="G591" s="88"/>
    </row>
    <row r="592" spans="5:7" ht="18.75" customHeight="1" x14ac:dyDescent="0.3">
      <c r="E592" s="88"/>
      <c r="F592" s="88"/>
      <c r="G592" s="88"/>
    </row>
    <row r="593" spans="5:7" ht="18.75" customHeight="1" x14ac:dyDescent="0.3">
      <c r="E593" s="88"/>
      <c r="F593" s="88"/>
      <c r="G593" s="88"/>
    </row>
    <row r="594" spans="5:7" ht="18.75" customHeight="1" x14ac:dyDescent="0.3">
      <c r="E594" s="88"/>
      <c r="F594" s="88"/>
      <c r="G594" s="88"/>
    </row>
    <row r="595" spans="5:7" ht="18.75" customHeight="1" x14ac:dyDescent="0.3">
      <c r="E595" s="88"/>
      <c r="F595" s="88"/>
      <c r="G595" s="88"/>
    </row>
    <row r="596" spans="5:7" ht="18.75" customHeight="1" x14ac:dyDescent="0.3">
      <c r="E596" s="88"/>
      <c r="F596" s="88"/>
      <c r="G596" s="88"/>
    </row>
    <row r="597" spans="5:7" ht="18.75" customHeight="1" x14ac:dyDescent="0.3">
      <c r="E597" s="88"/>
      <c r="F597" s="88"/>
      <c r="G597" s="88"/>
    </row>
    <row r="598" spans="5:7" ht="18.75" customHeight="1" x14ac:dyDescent="0.3">
      <c r="E598" s="88"/>
      <c r="F598" s="88"/>
      <c r="G598" s="88"/>
    </row>
    <row r="599" spans="5:7" ht="18.75" customHeight="1" x14ac:dyDescent="0.3">
      <c r="E599" s="88"/>
      <c r="F599" s="88"/>
      <c r="G599" s="88"/>
    </row>
    <row r="600" spans="5:7" ht="18.75" customHeight="1" x14ac:dyDescent="0.3">
      <c r="E600" s="88"/>
      <c r="F600" s="88"/>
      <c r="G600" s="88"/>
    </row>
    <row r="601" spans="5:7" ht="18.75" customHeight="1" x14ac:dyDescent="0.3">
      <c r="E601" s="88"/>
      <c r="F601" s="88"/>
      <c r="G601" s="88"/>
    </row>
    <row r="602" spans="5:7" ht="18.75" customHeight="1" x14ac:dyDescent="0.3">
      <c r="E602" s="88"/>
      <c r="F602" s="88"/>
      <c r="G602" s="88"/>
    </row>
    <row r="603" spans="5:7" ht="18.75" customHeight="1" x14ac:dyDescent="0.3">
      <c r="E603" s="88"/>
      <c r="F603" s="88"/>
      <c r="G603" s="88"/>
    </row>
    <row r="604" spans="5:7" ht="18.75" customHeight="1" x14ac:dyDescent="0.3">
      <c r="E604" s="88"/>
      <c r="F604" s="88"/>
      <c r="G604" s="88"/>
    </row>
    <row r="605" spans="5:7" ht="18.75" customHeight="1" x14ac:dyDescent="0.3">
      <c r="E605" s="88"/>
      <c r="F605" s="88"/>
      <c r="G605" s="88"/>
    </row>
    <row r="606" spans="5:7" ht="18.75" customHeight="1" x14ac:dyDescent="0.3">
      <c r="E606" s="88"/>
      <c r="F606" s="88"/>
      <c r="G606" s="88"/>
    </row>
    <row r="607" spans="5:7" ht="18.75" customHeight="1" x14ac:dyDescent="0.3">
      <c r="E607" s="88"/>
      <c r="F607" s="88"/>
      <c r="G607" s="88"/>
    </row>
    <row r="608" spans="5:7" ht="18.75" customHeight="1" x14ac:dyDescent="0.3">
      <c r="E608" s="88"/>
      <c r="F608" s="88"/>
      <c r="G608" s="88"/>
    </row>
    <row r="609" spans="5:7" ht="18.75" customHeight="1" x14ac:dyDescent="0.3">
      <c r="E609" s="88"/>
      <c r="F609" s="88"/>
      <c r="G609" s="88"/>
    </row>
    <row r="610" spans="5:7" ht="18.75" customHeight="1" x14ac:dyDescent="0.3">
      <c r="E610" s="88"/>
      <c r="F610" s="88"/>
      <c r="G610" s="88"/>
    </row>
    <row r="611" spans="5:7" ht="18.75" customHeight="1" x14ac:dyDescent="0.3">
      <c r="E611" s="88"/>
      <c r="F611" s="88"/>
      <c r="G611" s="88"/>
    </row>
    <row r="612" spans="5:7" ht="18.75" customHeight="1" x14ac:dyDescent="0.3">
      <c r="E612" s="88"/>
      <c r="F612" s="88"/>
      <c r="G612" s="88"/>
    </row>
    <row r="613" spans="5:7" ht="18.75" customHeight="1" x14ac:dyDescent="0.3">
      <c r="E613" s="88"/>
      <c r="F613" s="88"/>
      <c r="G613" s="88"/>
    </row>
    <row r="614" spans="5:7" ht="18.75" customHeight="1" x14ac:dyDescent="0.3">
      <c r="E614" s="88"/>
      <c r="F614" s="88"/>
      <c r="G614" s="88"/>
    </row>
    <row r="615" spans="5:7" ht="18.75" customHeight="1" x14ac:dyDescent="0.3">
      <c r="E615" s="88"/>
      <c r="F615" s="88"/>
      <c r="G615" s="88"/>
    </row>
    <row r="616" spans="5:7" ht="18.75" customHeight="1" x14ac:dyDescent="0.3">
      <c r="E616" s="88"/>
      <c r="F616" s="88"/>
      <c r="G616" s="88"/>
    </row>
    <row r="617" spans="5:7" ht="18.75" customHeight="1" x14ac:dyDescent="0.3">
      <c r="E617" s="88"/>
      <c r="F617" s="88"/>
      <c r="G617" s="88"/>
    </row>
    <row r="618" spans="5:7" ht="18.75" customHeight="1" x14ac:dyDescent="0.3">
      <c r="E618" s="88"/>
      <c r="F618" s="88"/>
      <c r="G618" s="88"/>
    </row>
    <row r="619" spans="5:7" ht="18.75" customHeight="1" x14ac:dyDescent="0.3">
      <c r="E619" s="88"/>
      <c r="F619" s="88"/>
      <c r="G619" s="88"/>
    </row>
    <row r="620" spans="5:7" ht="18.75" customHeight="1" x14ac:dyDescent="0.3">
      <c r="E620" s="88"/>
      <c r="F620" s="88"/>
      <c r="G620" s="88"/>
    </row>
    <row r="621" spans="5:7" ht="18.75" customHeight="1" x14ac:dyDescent="0.3">
      <c r="E621" s="88"/>
      <c r="F621" s="88"/>
      <c r="G621" s="88"/>
    </row>
    <row r="622" spans="5:7" ht="18.75" customHeight="1" x14ac:dyDescent="0.3">
      <c r="E622" s="88"/>
      <c r="F622" s="88"/>
      <c r="G622" s="88"/>
    </row>
    <row r="623" spans="5:7" ht="18.75" customHeight="1" x14ac:dyDescent="0.3">
      <c r="E623" s="88"/>
      <c r="F623" s="88"/>
      <c r="G623" s="88"/>
    </row>
    <row r="624" spans="5:7" ht="18.75" customHeight="1" x14ac:dyDescent="0.3">
      <c r="E624" s="88"/>
      <c r="F624" s="88"/>
      <c r="G624" s="88"/>
    </row>
    <row r="625" spans="5:7" ht="18.75" customHeight="1" x14ac:dyDescent="0.3">
      <c r="E625" s="88"/>
      <c r="F625" s="88"/>
      <c r="G625" s="88"/>
    </row>
    <row r="626" spans="5:7" ht="18.75" customHeight="1" x14ac:dyDescent="0.3">
      <c r="E626" s="88"/>
      <c r="F626" s="88"/>
      <c r="G626" s="88"/>
    </row>
    <row r="627" spans="5:7" ht="18.75" customHeight="1" x14ac:dyDescent="0.3">
      <c r="E627" s="88"/>
      <c r="F627" s="88"/>
      <c r="G627" s="88"/>
    </row>
    <row r="628" spans="5:7" ht="18.75" customHeight="1" x14ac:dyDescent="0.3">
      <c r="E628" s="88"/>
      <c r="F628" s="88"/>
      <c r="G628" s="88"/>
    </row>
    <row r="629" spans="5:7" ht="18.75" customHeight="1" x14ac:dyDescent="0.3">
      <c r="E629" s="88"/>
      <c r="F629" s="88"/>
      <c r="G629" s="88"/>
    </row>
    <row r="630" spans="5:7" ht="18.75" customHeight="1" x14ac:dyDescent="0.3">
      <c r="E630" s="88"/>
      <c r="F630" s="88"/>
      <c r="G630" s="88"/>
    </row>
    <row r="631" spans="5:7" ht="18.75" customHeight="1" x14ac:dyDescent="0.3">
      <c r="E631" s="88"/>
      <c r="F631" s="88"/>
      <c r="G631" s="88"/>
    </row>
    <row r="632" spans="5:7" ht="18.75" customHeight="1" x14ac:dyDescent="0.3">
      <c r="E632" s="88"/>
      <c r="F632" s="88"/>
      <c r="G632" s="88"/>
    </row>
    <row r="633" spans="5:7" ht="18.75" customHeight="1" x14ac:dyDescent="0.3">
      <c r="E633" s="88"/>
      <c r="F633" s="88"/>
      <c r="G633" s="88"/>
    </row>
    <row r="634" spans="5:7" ht="18.75" customHeight="1" x14ac:dyDescent="0.3">
      <c r="E634" s="88"/>
      <c r="F634" s="88"/>
      <c r="G634" s="88"/>
    </row>
  </sheetData>
  <mergeCells count="5">
    <mergeCell ref="J5:P5"/>
    <mergeCell ref="B5:H5"/>
    <mergeCell ref="E6:H6"/>
    <mergeCell ref="M6:P6"/>
    <mergeCell ref="B232:P232"/>
  </mergeCells>
  <phoneticPr fontId="6" type="noConversion"/>
  <printOptions horizontalCentered="1" verticalCentered="1"/>
  <pageMargins left="0.75" right="0.75" top="1" bottom="1" header="0" footer="0"/>
  <pageSetup scale="1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85"/>
  <sheetViews>
    <sheetView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0.90625" defaultRowHeight="13" x14ac:dyDescent="0.3"/>
  <cols>
    <col min="1" max="1" width="32" style="2" customWidth="1"/>
    <col min="2" max="5" width="17" style="95" customWidth="1"/>
    <col min="6" max="34" width="11.54296875" style="90" customWidth="1"/>
  </cols>
  <sheetData>
    <row r="2" spans="1:34" ht="18.5" x14ac:dyDescent="0.45">
      <c r="A2" s="5" t="s">
        <v>64</v>
      </c>
    </row>
    <row r="3" spans="1:34" x14ac:dyDescent="0.3">
      <c r="A3" s="2" t="s">
        <v>21</v>
      </c>
    </row>
    <row r="4" spans="1:34" x14ac:dyDescent="0.3">
      <c r="A4" s="2" t="s">
        <v>31</v>
      </c>
    </row>
    <row r="5" spans="1:34" s="93" customFormat="1" ht="13.5" thickBot="1" x14ac:dyDescent="0.35">
      <c r="A5" s="8"/>
      <c r="B5" s="96"/>
      <c r="C5" s="96"/>
      <c r="D5" s="96"/>
      <c r="E5" s="96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13.5" thickTop="1" x14ac:dyDescent="0.3">
      <c r="A6" s="94"/>
      <c r="B6" s="97" t="s">
        <v>174</v>
      </c>
      <c r="C6" s="97" t="s">
        <v>175</v>
      </c>
      <c r="D6" s="97" t="s">
        <v>176</v>
      </c>
      <c r="E6" s="97" t="s">
        <v>177</v>
      </c>
    </row>
    <row r="7" spans="1:34" ht="15.5" x14ac:dyDescent="0.25">
      <c r="A7" s="17" t="s">
        <v>90</v>
      </c>
    </row>
    <row r="8" spans="1:34" ht="14.5" x14ac:dyDescent="0.35">
      <c r="A8" s="21" t="s">
        <v>49</v>
      </c>
      <c r="B8" s="98"/>
      <c r="C8" s="98"/>
      <c r="D8" s="98"/>
      <c r="E8" s="98"/>
    </row>
    <row r="9" spans="1:34" x14ac:dyDescent="0.3">
      <c r="A9" s="24">
        <v>2011</v>
      </c>
      <c r="B9" s="98">
        <f>'indices pci'!B252-'intervals pci'!B255</f>
        <v>0</v>
      </c>
      <c r="C9" s="98">
        <f>'indices ei'!B252-'intervals ei'!B255</f>
        <v>0</v>
      </c>
      <c r="D9" s="98">
        <f>'indices lmi'!B235-'intervals lmi'!B238</f>
        <v>0</v>
      </c>
      <c r="E9" s="98">
        <f>'indices ni'!B242-'intervals ni'!B245</f>
        <v>0</v>
      </c>
    </row>
    <row r="10" spans="1:34" ht="14.5" x14ac:dyDescent="0.35">
      <c r="A10" s="21" t="s">
        <v>46</v>
      </c>
      <c r="B10" s="98"/>
      <c r="C10" s="98"/>
      <c r="D10" s="98"/>
      <c r="E10" s="98"/>
    </row>
    <row r="11" spans="1:34" x14ac:dyDescent="0.3">
      <c r="A11" s="24">
        <v>1998</v>
      </c>
      <c r="B11" s="98">
        <f>'indices pci'!B304-'intervals pci'!B307</f>
        <v>0</v>
      </c>
      <c r="C11" s="98">
        <f>'indices ei'!B304-'intervals ei'!B307</f>
        <v>0</v>
      </c>
      <c r="D11" s="98">
        <f>'indices lmi'!B285-'intervals lmi'!B288</f>
        <v>0</v>
      </c>
      <c r="E11" s="98">
        <f>'indices ni'!B289-'intervals ni'!B292</f>
        <v>0</v>
      </c>
    </row>
    <row r="12" spans="1:34" x14ac:dyDescent="0.3">
      <c r="A12" s="24">
        <v>2005</v>
      </c>
      <c r="B12" s="98">
        <f>'indices pci'!B306-'intervals pci'!B309</f>
        <v>0</v>
      </c>
      <c r="C12" s="98">
        <f>'indices ei'!B306-'intervals ei'!B309</f>
        <v>0</v>
      </c>
      <c r="D12" s="98">
        <f>'indices lmi'!B287-'intervals lmi'!B290</f>
        <v>0</v>
      </c>
      <c r="E12" s="98">
        <f>'indices ni'!B291-'intervals ni'!B294</f>
        <v>0</v>
      </c>
    </row>
    <row r="13" spans="1:34" ht="14.5" x14ac:dyDescent="0.35">
      <c r="A13" s="21" t="s">
        <v>58</v>
      </c>
      <c r="B13" s="98"/>
      <c r="C13" s="98"/>
      <c r="D13" s="98"/>
      <c r="E13" s="98"/>
    </row>
    <row r="14" spans="1:34" x14ac:dyDescent="0.3">
      <c r="A14" s="24">
        <v>2007</v>
      </c>
      <c r="B14" s="98">
        <f>'indices pci'!B324-'intervals pci'!B327</f>
        <v>0</v>
      </c>
      <c r="C14" s="98">
        <f>'indices ei'!B324-'intervals ei'!B327</f>
        <v>0</v>
      </c>
      <c r="D14" s="98">
        <f>'indices lmi'!B305-'intervals lmi'!B308</f>
        <v>-1.1066309999999968E-2</v>
      </c>
      <c r="E14" s="98"/>
    </row>
    <row r="15" spans="1:34" x14ac:dyDescent="0.3">
      <c r="A15" s="24">
        <v>2008</v>
      </c>
      <c r="B15" s="98">
        <f>'indices pci'!B325-'intervals pci'!B328</f>
        <v>0</v>
      </c>
      <c r="C15" s="98">
        <f>'indices ei'!B325-'intervals ei'!B328</f>
        <v>0</v>
      </c>
      <c r="D15" s="98" t="e">
        <f>'indices lmi'!B306-'intervals lmi'!#REF!</f>
        <v>#REF!</v>
      </c>
      <c r="E15" s="98"/>
    </row>
    <row r="16" spans="1:34" x14ac:dyDescent="0.3">
      <c r="A16" s="26" t="s">
        <v>155</v>
      </c>
      <c r="B16" s="98"/>
      <c r="C16" s="98"/>
      <c r="D16" s="98"/>
      <c r="E16" s="98"/>
    </row>
    <row r="17" spans="1:5" x14ac:dyDescent="0.3">
      <c r="A17" s="24">
        <v>2008</v>
      </c>
      <c r="B17" s="98">
        <f>'indices pci'!B327-'intervals pci'!B330</f>
        <v>0</v>
      </c>
      <c r="C17" s="98">
        <f>'indices ei'!B327-'intervals ei'!B330</f>
        <v>0</v>
      </c>
      <c r="D17" s="98">
        <f>'indices lmi'!B305-'intervals lmi'!B308</f>
        <v>-1.1066309999999968E-2</v>
      </c>
      <c r="E17" s="98"/>
    </row>
    <row r="18" spans="1:5" x14ac:dyDescent="0.3">
      <c r="A18" s="24">
        <v>2013</v>
      </c>
      <c r="B18" s="98">
        <f>'indices pci'!B332-'intervals pci'!B335</f>
        <v>0</v>
      </c>
      <c r="C18" s="98">
        <f>'indices ei'!B332-'intervals ei'!B335</f>
        <v>0</v>
      </c>
      <c r="D18" s="98">
        <f>'indices lmi'!B310-'intervals lmi'!B311</f>
        <v>1.2602080000000015E-2</v>
      </c>
      <c r="E18" s="98"/>
    </row>
    <row r="19" spans="1:5" ht="14.5" x14ac:dyDescent="0.35">
      <c r="A19" s="21" t="s">
        <v>44</v>
      </c>
      <c r="B19" s="98"/>
      <c r="C19" s="98"/>
      <c r="D19" s="98"/>
      <c r="E19" s="98"/>
    </row>
    <row r="20" spans="1:5" x14ac:dyDescent="0.3">
      <c r="A20" s="24">
        <v>1998</v>
      </c>
      <c r="B20" s="98">
        <f>'indices pci'!B361-'intervals pci'!B364</f>
        <v>0</v>
      </c>
      <c r="C20" s="98">
        <f>'indices ei'!B361-'intervals ei'!B364</f>
        <v>0</v>
      </c>
      <c r="D20" s="98">
        <f>'indices lmi'!B339-'intervals lmi'!B339</f>
        <v>0.49258215999999999</v>
      </c>
      <c r="E20" s="98">
        <f>'indices ni'!B312-'intervals ni'!B315</f>
        <v>0</v>
      </c>
    </row>
    <row r="21" spans="1:5" x14ac:dyDescent="0.3">
      <c r="A21" s="24">
        <v>1999</v>
      </c>
      <c r="B21" s="98">
        <f>'indices pci'!B362-'intervals pci'!B365</f>
        <v>0</v>
      </c>
      <c r="C21" s="98">
        <f>'indices ei'!B362-'intervals ei'!B365</f>
        <v>0</v>
      </c>
      <c r="D21" s="98">
        <f>'indices lmi'!B340-'intervals lmi'!B340</f>
        <v>0.50831510000000002</v>
      </c>
      <c r="E21" s="98">
        <f>'indices ni'!B313-'intervals ni'!B316</f>
        <v>0</v>
      </c>
    </row>
    <row r="22" spans="1:5" x14ac:dyDescent="0.3">
      <c r="A22" s="24">
        <v>2000</v>
      </c>
      <c r="B22" s="98">
        <f>'indices pci'!B363-'intervals pci'!B366</f>
        <v>0</v>
      </c>
      <c r="C22" s="98">
        <f>'indices ei'!B363-'intervals ei'!B366</f>
        <v>0</v>
      </c>
      <c r="D22" s="98">
        <f>'indices lmi'!B341-'intervals lmi'!B341</f>
        <v>-3.6533599999999999E-2</v>
      </c>
      <c r="E22" s="98">
        <f>'indices ni'!B314-'intervals ni'!B317</f>
        <v>0</v>
      </c>
    </row>
    <row r="23" spans="1:5" x14ac:dyDescent="0.3">
      <c r="A23" s="22" t="s">
        <v>77</v>
      </c>
      <c r="B23" s="98"/>
      <c r="C23" s="98"/>
      <c r="D23" s="98"/>
      <c r="E23" s="98">
        <f>'indices ni'!B315-'intervals ni'!B318</f>
        <v>0</v>
      </c>
    </row>
    <row r="24" spans="1:5" x14ac:dyDescent="0.3">
      <c r="A24" s="24">
        <v>2001</v>
      </c>
      <c r="B24" s="98">
        <f>'indices pci'!B365-'intervals pci'!B368</f>
        <v>0</v>
      </c>
      <c r="C24" s="98">
        <f>'indices ei'!B365-'intervals ei'!B368</f>
        <v>0</v>
      </c>
      <c r="D24" s="98">
        <f>'indices lmi'!B343-'intervals lmi'!B343</f>
        <v>-1.3867359999999995E-2</v>
      </c>
      <c r="E24" s="98">
        <f>'indices ni'!B316-'intervals ni'!B319</f>
        <v>0</v>
      </c>
    </row>
    <row r="25" spans="1:5" x14ac:dyDescent="0.3">
      <c r="A25" s="24">
        <v>2002</v>
      </c>
      <c r="B25" s="98">
        <f>'indices pci'!B366-'intervals pci'!B369</f>
        <v>0</v>
      </c>
      <c r="C25" s="98">
        <f>'indices ei'!B366-'intervals ei'!B369</f>
        <v>0</v>
      </c>
      <c r="D25" s="98">
        <f>'indices lmi'!B344-'intervals lmi'!B344</f>
        <v>7.7200149999999967E-2</v>
      </c>
      <c r="E25" s="98">
        <f>'indices ni'!B317-'intervals ni'!B320</f>
        <v>0</v>
      </c>
    </row>
    <row r="26" spans="1:5" x14ac:dyDescent="0.3">
      <c r="A26" s="24">
        <v>2003</v>
      </c>
      <c r="B26" s="98">
        <f>'indices pci'!B367-'intervals pci'!B370</f>
        <v>0</v>
      </c>
      <c r="C26" s="98">
        <f>'indices ei'!B367-'intervals ei'!B370</f>
        <v>0</v>
      </c>
      <c r="D26" s="98">
        <f>'indices lmi'!B345-'intervals lmi'!B345</f>
        <v>0.47197085999999999</v>
      </c>
      <c r="E26" s="98">
        <f>'indices ni'!B318-'intervals ni'!B321</f>
        <v>0</v>
      </c>
    </row>
    <row r="27" spans="1:5" x14ac:dyDescent="0.3">
      <c r="A27" s="22" t="s">
        <v>87</v>
      </c>
      <c r="B27" s="98"/>
      <c r="C27" s="98"/>
      <c r="D27" s="98"/>
      <c r="E27" s="98">
        <f>'indices ni'!B319-'intervals ni'!B322</f>
        <v>0</v>
      </c>
    </row>
    <row r="28" spans="1:5" x14ac:dyDescent="0.3">
      <c r="A28" s="24">
        <v>2003</v>
      </c>
      <c r="B28" s="98">
        <f>'indices pci'!B369-'intervals pci'!B372</f>
        <v>0</v>
      </c>
      <c r="C28" s="98">
        <f>'indices ei'!B369-'intervals ei'!B372</f>
        <v>0</v>
      </c>
      <c r="D28" s="98">
        <f>'indices lmi'!B347-'intervals lmi'!B347</f>
        <v>1.5215380000000001E-2</v>
      </c>
      <c r="E28" s="98">
        <f>'indices ni'!B320-'intervals ni'!B323</f>
        <v>0</v>
      </c>
    </row>
    <row r="29" spans="1:5" x14ac:dyDescent="0.3">
      <c r="A29" s="24">
        <v>2004</v>
      </c>
      <c r="B29" s="98">
        <f>'indices pci'!B370-'intervals pci'!B373</f>
        <v>0</v>
      </c>
      <c r="C29" s="98">
        <f>'indices ei'!B370-'intervals ei'!B373</f>
        <v>0</v>
      </c>
      <c r="D29" s="98">
        <f>'indices lmi'!B348-'intervals lmi'!B348</f>
        <v>2.0935400000000048E-3</v>
      </c>
      <c r="E29" s="98">
        <f>'indices ni'!B321-'intervals ni'!B324</f>
        <v>0</v>
      </c>
    </row>
    <row r="30" spans="1:5" x14ac:dyDescent="0.3">
      <c r="A30" s="24">
        <v>2005</v>
      </c>
      <c r="B30" s="98">
        <f>'indices pci'!B371-'intervals pci'!B374</f>
        <v>0</v>
      </c>
      <c r="C30" s="98">
        <f>'indices ei'!B371-'intervals ei'!B374</f>
        <v>0</v>
      </c>
      <c r="D30" s="98">
        <f>'indices lmi'!B349-'intervals lmi'!B349</f>
        <v>0.47459200000000001</v>
      </c>
      <c r="E30" s="98">
        <f>'indices ni'!B322-'intervals ni'!B325</f>
        <v>0</v>
      </c>
    </row>
    <row r="31" spans="1:5" x14ac:dyDescent="0.3">
      <c r="A31" s="24">
        <v>2006</v>
      </c>
      <c r="B31" s="98">
        <f>'indices pci'!B372-'intervals pci'!B375</f>
        <v>0</v>
      </c>
      <c r="C31" s="98">
        <f>'indices ei'!B372-'intervals ei'!B375</f>
        <v>0</v>
      </c>
      <c r="D31" s="98">
        <f>'indices lmi'!B350-'intervals lmi'!B350</f>
        <v>-6.6054699999999966E-2</v>
      </c>
      <c r="E31" s="98">
        <f>'indices ni'!B323-'intervals ni'!B326</f>
        <v>0</v>
      </c>
    </row>
    <row r="32" spans="1:5" x14ac:dyDescent="0.3">
      <c r="A32" s="24">
        <v>2007</v>
      </c>
      <c r="B32" s="98">
        <f>'indices pci'!B373-'intervals pci'!B376</f>
        <v>0</v>
      </c>
      <c r="C32" s="98">
        <f>'indices ei'!B373-'intervals ei'!B376</f>
        <v>0</v>
      </c>
      <c r="D32" s="98">
        <f>'indices lmi'!B351-'intervals lmi'!B351</f>
        <v>-3.2224200000000036E-3</v>
      </c>
      <c r="E32" s="98">
        <f>'indices ni'!B324-'intervals ni'!B327</f>
        <v>0</v>
      </c>
    </row>
    <row r="33" spans="1:5" x14ac:dyDescent="0.3">
      <c r="A33" s="24">
        <v>2008</v>
      </c>
      <c r="B33" s="98">
        <f>'indices pci'!B374-'intervals pci'!B377</f>
        <v>0</v>
      </c>
      <c r="C33" s="98">
        <f>'indices ei'!B374-'intervals ei'!B377</f>
        <v>0</v>
      </c>
      <c r="D33" s="98">
        <f>'indices lmi'!B352-'intervals lmi'!B352</f>
        <v>-1.7825140000000017E-2</v>
      </c>
      <c r="E33" s="98">
        <f>'indices ni'!B325-'intervals ni'!B328</f>
        <v>0</v>
      </c>
    </row>
    <row r="34" spans="1:5" x14ac:dyDescent="0.3">
      <c r="A34" s="24">
        <v>2009</v>
      </c>
      <c r="B34" s="98">
        <f>'indices pci'!B375-'intervals pci'!B378</f>
        <v>0</v>
      </c>
      <c r="C34" s="98">
        <f>'indices ei'!B375-'intervals ei'!B378</f>
        <v>0</v>
      </c>
      <c r="D34" s="98">
        <f>'indices lmi'!B353-'intervals lmi'!B353</f>
        <v>-1.130403000000002E-2</v>
      </c>
      <c r="E34" s="98">
        <f>'indices ni'!B326-'intervals ni'!B329</f>
        <v>0</v>
      </c>
    </row>
    <row r="35" spans="1:5" x14ac:dyDescent="0.3">
      <c r="A35" s="24">
        <v>2010</v>
      </c>
      <c r="B35" s="98">
        <f>'indices pci'!B376-'intervals pci'!B379</f>
        <v>0</v>
      </c>
      <c r="C35" s="98">
        <f>'indices ei'!B376-'intervals ei'!B379</f>
        <v>0</v>
      </c>
      <c r="D35" s="98">
        <f>'indices lmi'!B354-'intervals lmi'!B354</f>
        <v>-2.8033859999999966E-2</v>
      </c>
      <c r="E35" s="98">
        <f>'indices ni'!B327-'intervals ni'!B330</f>
        <v>0</v>
      </c>
    </row>
    <row r="36" spans="1:5" x14ac:dyDescent="0.3">
      <c r="A36" s="24">
        <v>2011</v>
      </c>
      <c r="B36" s="98">
        <f>'indices pci'!B377-'intervals pci'!B380</f>
        <v>0</v>
      </c>
      <c r="C36" s="98">
        <f>'indices ei'!B377-'intervals ei'!B380</f>
        <v>0</v>
      </c>
      <c r="D36" s="98">
        <f>'indices lmi'!B355-'intervals lmi'!B355</f>
        <v>-2.6946419999999971E-2</v>
      </c>
      <c r="E36" s="98">
        <f>'indices ni'!B328-'intervals ni'!B331</f>
        <v>0</v>
      </c>
    </row>
    <row r="37" spans="1:5" x14ac:dyDescent="0.3">
      <c r="A37" s="24">
        <v>2012</v>
      </c>
      <c r="B37" s="98">
        <f>'indices pci'!B378-'intervals pci'!B381</f>
        <v>0</v>
      </c>
      <c r="C37" s="98">
        <f>'indices ei'!B378-'intervals ei'!B381</f>
        <v>0</v>
      </c>
      <c r="D37" s="98">
        <f>'indices lmi'!B356-'intervals lmi'!B356</f>
        <v>-3.0024249999999975E-2</v>
      </c>
      <c r="E37" s="98">
        <f>'indices ni'!B329-'intervals ni'!B332</f>
        <v>0</v>
      </c>
    </row>
    <row r="38" spans="1:5" x14ac:dyDescent="0.3">
      <c r="A38" s="24">
        <v>2013</v>
      </c>
      <c r="B38" s="98">
        <f>'indices pci'!B379-'intervals pci'!B382</f>
        <v>0</v>
      </c>
      <c r="C38" s="98">
        <f>'indices ei'!B379-'intervals ei'!B382</f>
        <v>0</v>
      </c>
      <c r="D38" s="98">
        <f>'indices lmi'!B357-'intervals lmi'!B357</f>
        <v>-2.7649630000000036E-2</v>
      </c>
      <c r="E38" s="98">
        <f>'indices ni'!B330-'intervals ni'!B333</f>
        <v>0</v>
      </c>
    </row>
    <row r="39" spans="1:5" ht="14.5" x14ac:dyDescent="0.35">
      <c r="A39" s="21" t="s">
        <v>24</v>
      </c>
      <c r="B39" s="98"/>
      <c r="C39" s="98"/>
      <c r="D39" s="98"/>
      <c r="E39" s="98"/>
    </row>
    <row r="40" spans="1:5" x14ac:dyDescent="0.3">
      <c r="A40" s="24">
        <v>2006</v>
      </c>
      <c r="B40" s="98">
        <f>'indices pci'!B396-'intervals pci'!B399</f>
        <v>0</v>
      </c>
      <c r="C40" s="98">
        <f>'indices ei'!B396-'intervals ei'!B399</f>
        <v>0</v>
      </c>
      <c r="D40" s="98"/>
      <c r="E40" s="98">
        <f>'indices ni'!B347-'intervals ni'!B350</f>
        <v>0</v>
      </c>
    </row>
    <row r="41" spans="1:5" ht="14.5" x14ac:dyDescent="0.35">
      <c r="A41" s="21" t="s">
        <v>54</v>
      </c>
      <c r="B41" s="98"/>
      <c r="C41" s="98"/>
      <c r="D41" s="98"/>
      <c r="E41" s="98"/>
    </row>
    <row r="42" spans="1:5" x14ac:dyDescent="0.3">
      <c r="A42" s="24">
        <v>1989</v>
      </c>
      <c r="B42" s="98">
        <f>'indices pci'!B409-'intervals pci'!B412</f>
        <v>0</v>
      </c>
      <c r="C42" s="98">
        <f>'indices ei'!B409-'intervals ei'!B412</f>
        <v>0</v>
      </c>
      <c r="D42" s="98">
        <f>'indices lmi'!B384-'intervals lmi'!B380</f>
        <v>-0.11198302000000004</v>
      </c>
      <c r="E42" s="98">
        <f>'indices ni'!B360-'intervals ni'!B363</f>
        <v>0</v>
      </c>
    </row>
    <row r="43" spans="1:5" x14ac:dyDescent="0.3">
      <c r="A43" s="24">
        <v>1992</v>
      </c>
      <c r="B43" s="98">
        <f>'indices pci'!B410-'intervals pci'!B413</f>
        <v>0</v>
      </c>
      <c r="C43" s="98">
        <f>'indices ei'!B410-'intervals ei'!B413</f>
        <v>0</v>
      </c>
      <c r="D43" s="98">
        <f>'indices lmi'!B385-'intervals lmi'!B381</f>
        <v>-7.0023959999999996E-2</v>
      </c>
      <c r="E43" s="98">
        <f>'indices ni'!B361-'intervals ni'!B364</f>
        <v>9.9999999947364415E-9</v>
      </c>
    </row>
    <row r="44" spans="1:5" x14ac:dyDescent="0.3">
      <c r="A44" s="24">
        <v>1995</v>
      </c>
      <c r="B44" s="98">
        <f>'indices pci'!B411-'intervals pci'!B414</f>
        <v>0</v>
      </c>
      <c r="C44" s="98">
        <f>'indices ei'!B411-'intervals ei'!B414</f>
        <v>0</v>
      </c>
      <c r="D44" s="98">
        <f>'indices lmi'!B386-'intervals lmi'!B382</f>
        <v>-1.5433390000000047E-2</v>
      </c>
      <c r="E44" s="98">
        <f>'indices ni'!B362-'intervals ni'!B365</f>
        <v>0</v>
      </c>
    </row>
    <row r="45" spans="1:5" x14ac:dyDescent="0.3">
      <c r="A45" s="24">
        <v>1997</v>
      </c>
      <c r="B45" s="98">
        <f>'indices pci'!B412-'intervals pci'!B415</f>
        <v>0</v>
      </c>
      <c r="C45" s="98">
        <f>'indices ei'!B412-'intervals ei'!B415</f>
        <v>0</v>
      </c>
      <c r="D45" s="98">
        <f>'indices lmi'!B387-'intervals lmi'!B383</f>
        <v>2.6489340000000028E-2</v>
      </c>
      <c r="E45" s="98">
        <f>'indices ni'!B363-'intervals ni'!B366</f>
        <v>-1.0000000050247593E-8</v>
      </c>
    </row>
    <row r="46" spans="1:5" x14ac:dyDescent="0.3">
      <c r="A46" s="24">
        <v>1998</v>
      </c>
      <c r="B46" s="98">
        <f>'indices pci'!B413-'intervals pci'!B416</f>
        <v>-9.9999999947364415E-9</v>
      </c>
      <c r="C46" s="98">
        <f>'indices ei'!B413-'intervals ei'!B416</f>
        <v>0</v>
      </c>
      <c r="D46" s="98">
        <f>'indices lmi'!B388-'intervals lmi'!B384</f>
        <v>9.32257000000003E-3</v>
      </c>
      <c r="E46" s="98">
        <f>'indices ni'!B364-'intervals ni'!B367</f>
        <v>4.0000000034456917E-8</v>
      </c>
    </row>
    <row r="47" spans="1:5" x14ac:dyDescent="0.3">
      <c r="A47" s="24">
        <v>1999</v>
      </c>
      <c r="B47" s="98">
        <f>'indices pci'!B414-'intervals pci'!B417</f>
        <v>0</v>
      </c>
      <c r="C47" s="98">
        <f>'indices ei'!B414-'intervals ei'!B417</f>
        <v>-1.0000000050247593E-8</v>
      </c>
      <c r="D47" s="98">
        <f>'indices lmi'!B389-'intervals lmi'!B387</f>
        <v>0.45197114999999999</v>
      </c>
      <c r="E47" s="98">
        <f>'indices ni'!B365-'intervals ni'!B368</f>
        <v>0</v>
      </c>
    </row>
    <row r="48" spans="1:5" x14ac:dyDescent="0.3">
      <c r="A48" s="24">
        <v>2000</v>
      </c>
      <c r="B48" s="98">
        <f>'indices pci'!B415-'intervals pci'!B418</f>
        <v>9.9999999947364415E-9</v>
      </c>
      <c r="C48" s="98">
        <f>'indices ei'!B415-'intervals ei'!B418</f>
        <v>0</v>
      </c>
      <c r="D48" s="98">
        <f>'indices lmi'!B390-'intervals lmi'!B388</f>
        <v>3.0030229999999991E-2</v>
      </c>
      <c r="E48" s="98">
        <f>'indices ni'!B366-'intervals ni'!B369</f>
        <v>0</v>
      </c>
    </row>
    <row r="49" spans="1:5" x14ac:dyDescent="0.3">
      <c r="A49" s="24">
        <v>2001</v>
      </c>
      <c r="B49" s="98">
        <f>'indices pci'!B416-'intervals pci'!B419</f>
        <v>0</v>
      </c>
      <c r="C49" s="98">
        <f>'indices ei'!B416-'intervals ei'!B419</f>
        <v>-9.9999999947364415E-9</v>
      </c>
      <c r="D49" s="98">
        <f>'indices lmi'!B391-'intervals lmi'!B389</f>
        <v>2.9239510000000024E-2</v>
      </c>
      <c r="E49" s="98">
        <f>'indices ni'!B367-'intervals ni'!B370</f>
        <v>-8.7050000000032934E-5</v>
      </c>
    </row>
    <row r="50" spans="1:5" x14ac:dyDescent="0.3">
      <c r="A50" s="24">
        <v>2002</v>
      </c>
      <c r="B50" s="98">
        <f>'indices pci'!B417-'intervals pci'!B420</f>
        <v>-4.0000000034456917E-8</v>
      </c>
      <c r="C50" s="98">
        <f>'indices ei'!B417-'intervals ei'!B420</f>
        <v>0</v>
      </c>
      <c r="D50" s="98">
        <f>'indices lmi'!B392-'intervals lmi'!B390</f>
        <v>-4.1643250000000021E-2</v>
      </c>
      <c r="E50" s="98">
        <f>'indices ni'!B368-'intervals ni'!B371</f>
        <v>-9.9999999947364415E-9</v>
      </c>
    </row>
    <row r="51" spans="1:5" x14ac:dyDescent="0.3">
      <c r="A51" s="24">
        <v>2003</v>
      </c>
      <c r="B51" s="98">
        <f>'indices pci'!B418-'intervals pci'!B421</f>
        <v>9.9999999947364415E-9</v>
      </c>
      <c r="C51" s="98">
        <f>'indices ei'!B418-'intervals ei'!B421</f>
        <v>0</v>
      </c>
      <c r="D51" s="98">
        <f>'indices lmi'!B393-'intervals lmi'!B391</f>
        <v>-1.6747390000000029E-2</v>
      </c>
      <c r="E51" s="98">
        <f>'indices ni'!B369-'intervals ni'!B372</f>
        <v>-9.9999999947364415E-9</v>
      </c>
    </row>
    <row r="52" spans="1:5" x14ac:dyDescent="0.3">
      <c r="A52" s="24">
        <v>2004</v>
      </c>
      <c r="B52" s="98">
        <f>'indices pci'!B419-'intervals pci'!B422</f>
        <v>-1.0000000050247593E-8</v>
      </c>
      <c r="C52" s="98">
        <f>'indices ei'!B419-'intervals ei'!B422</f>
        <v>-9.9999999947364415E-9</v>
      </c>
      <c r="D52" s="98">
        <f>'indices lmi'!B394-'intervals lmi'!B392</f>
        <v>-1.9507129999999984E-2</v>
      </c>
      <c r="E52" s="98">
        <f>'indices ni'!B370-'intervals ni'!B373</f>
        <v>0</v>
      </c>
    </row>
    <row r="53" spans="1:5" x14ac:dyDescent="0.3">
      <c r="A53" s="19">
        <v>2005</v>
      </c>
      <c r="B53" s="98">
        <f>'indices pci'!B420-'intervals pci'!B423</f>
        <v>-3.9999999978945766E-8</v>
      </c>
      <c r="C53" s="98">
        <f>'indices ei'!B420-'intervals ei'!B423</f>
        <v>0</v>
      </c>
      <c r="D53" s="98">
        <f>'indices lmi'!B395-'intervals lmi'!B393</f>
        <v>3.3987089999999998E-2</v>
      </c>
      <c r="E53" s="98">
        <f>'indices ni'!B371-'intervals ni'!B374</f>
        <v>-1.515500000000003E-4</v>
      </c>
    </row>
    <row r="54" spans="1:5" x14ac:dyDescent="0.3">
      <c r="A54" s="19">
        <v>2006</v>
      </c>
      <c r="B54" s="98">
        <f>'indices pci'!B421-'intervals pci'!B424</f>
        <v>0</v>
      </c>
      <c r="C54" s="98">
        <f>'indices ei'!B421-'intervals ei'!B424</f>
        <v>0</v>
      </c>
      <c r="D54" s="98">
        <f>'indices lmi'!B396-'intervals lmi'!B394</f>
        <v>-2.8843910000000028E-2</v>
      </c>
      <c r="E54" s="98">
        <f>'indices ni'!B372-'intervals ni'!B375</f>
        <v>0</v>
      </c>
    </row>
    <row r="55" spans="1:5" x14ac:dyDescent="0.3">
      <c r="A55" s="20"/>
      <c r="B55" s="98"/>
    </row>
    <row r="56" spans="1:5" x14ac:dyDescent="0.3">
      <c r="A56" s="20"/>
      <c r="B56" s="98"/>
    </row>
    <row r="57" spans="1:5" ht="15.5" x14ac:dyDescent="0.25">
      <c r="A57" s="17" t="s">
        <v>94</v>
      </c>
      <c r="B57" s="98"/>
    </row>
    <row r="58" spans="1:5" ht="14.5" x14ac:dyDescent="0.35">
      <c r="A58" s="37" t="s">
        <v>92</v>
      </c>
      <c r="B58" s="98"/>
    </row>
    <row r="59" spans="1:5" x14ac:dyDescent="0.3">
      <c r="A59" s="19">
        <v>1993</v>
      </c>
      <c r="B59" s="98"/>
    </row>
    <row r="60" spans="1:5" x14ac:dyDescent="0.3">
      <c r="A60" s="19">
        <v>1994</v>
      </c>
      <c r="B60" s="98"/>
    </row>
    <row r="61" spans="1:5" x14ac:dyDescent="0.3">
      <c r="A61" s="19">
        <v>1997</v>
      </c>
      <c r="B61" s="98"/>
    </row>
    <row r="62" spans="1:5" x14ac:dyDescent="0.3">
      <c r="A62" s="19">
        <v>1998</v>
      </c>
      <c r="B62" s="98"/>
    </row>
    <row r="63" spans="1:5" x14ac:dyDescent="0.3">
      <c r="A63" s="19">
        <v>1999</v>
      </c>
      <c r="B63" s="98"/>
    </row>
    <row r="64" spans="1:5" ht="14.5" x14ac:dyDescent="0.35">
      <c r="A64" s="21" t="s">
        <v>93</v>
      </c>
      <c r="B64" s="98"/>
    </row>
    <row r="65" spans="1:2" x14ac:dyDescent="0.3">
      <c r="A65" s="19" t="s">
        <v>105</v>
      </c>
      <c r="B65" s="98"/>
    </row>
    <row r="66" spans="1:2" ht="14.5" x14ac:dyDescent="0.35">
      <c r="A66" s="21" t="s">
        <v>50</v>
      </c>
      <c r="B66" s="98"/>
    </row>
    <row r="67" spans="1:2" x14ac:dyDescent="0.3">
      <c r="A67" s="24">
        <v>2001</v>
      </c>
      <c r="B67" s="98"/>
    </row>
    <row r="68" spans="1:2" ht="14.5" x14ac:dyDescent="0.35">
      <c r="A68" s="21" t="s">
        <v>55</v>
      </c>
      <c r="B68" s="98"/>
    </row>
    <row r="69" spans="1:2" x14ac:dyDescent="0.3">
      <c r="A69" s="24">
        <v>1990</v>
      </c>
      <c r="B69" s="98"/>
    </row>
    <row r="70" spans="1:2" x14ac:dyDescent="0.3">
      <c r="A70" s="24">
        <v>1996</v>
      </c>
      <c r="B70" s="98"/>
    </row>
    <row r="71" spans="1:2" x14ac:dyDescent="0.3">
      <c r="A71" s="24">
        <v>1999</v>
      </c>
      <c r="B71" s="98"/>
    </row>
    <row r="72" spans="1:2" x14ac:dyDescent="0.3">
      <c r="A72" s="24">
        <v>2001</v>
      </c>
      <c r="B72" s="98"/>
    </row>
    <row r="73" spans="1:2" x14ac:dyDescent="0.3">
      <c r="A73" s="24">
        <v>2002</v>
      </c>
      <c r="B73" s="98"/>
    </row>
    <row r="74" spans="1:2" ht="14.5" x14ac:dyDescent="0.35">
      <c r="A74" s="21" t="s">
        <v>59</v>
      </c>
      <c r="B74" s="98"/>
    </row>
    <row r="75" spans="1:2" x14ac:dyDescent="0.3">
      <c r="A75" s="38">
        <v>1999</v>
      </c>
      <c r="B75" s="99"/>
    </row>
    <row r="76" spans="1:2" x14ac:dyDescent="0.3">
      <c r="A76" s="6"/>
    </row>
    <row r="77" spans="1:2" x14ac:dyDescent="0.3">
      <c r="A77" s="6"/>
    </row>
    <row r="78" spans="1:2" x14ac:dyDescent="0.3">
      <c r="A78" s="6"/>
    </row>
    <row r="79" spans="1:2" x14ac:dyDescent="0.3">
      <c r="A79" s="6"/>
    </row>
    <row r="80" spans="1:2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</sheetData>
  <conditionalFormatting sqref="B8:E54">
    <cfRule type="cellIs" dxfId="1" priority="4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FE444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11" width="10.36328125" style="2" customWidth="1"/>
    <col min="12" max="12" width="2.08984375" style="2" customWidth="1"/>
    <col min="13" max="13" width="10.36328125" style="2" customWidth="1"/>
    <col min="14" max="14" width="2.08984375" style="2" customWidth="1"/>
    <col min="15" max="19" width="10.36328125" style="2" customWidth="1"/>
    <col min="20" max="37" width="8.1796875" style="69" customWidth="1"/>
    <col min="38" max="16384" width="11.453125" style="2"/>
  </cols>
  <sheetData>
    <row r="1" spans="1:37" ht="18.75" customHeight="1" x14ac:dyDescent="0.3">
      <c r="A1" s="106" t="s">
        <v>182</v>
      </c>
    </row>
    <row r="2" spans="1:37" ht="18.75" customHeight="1" x14ac:dyDescent="0.45">
      <c r="A2" s="5" t="s">
        <v>64</v>
      </c>
      <c r="Q2" s="6" t="s">
        <v>139</v>
      </c>
    </row>
    <row r="3" spans="1:37" ht="18.75" customHeight="1" x14ac:dyDescent="0.3">
      <c r="A3" s="2" t="s">
        <v>21</v>
      </c>
    </row>
    <row r="4" spans="1:37" ht="18.75" customHeight="1" x14ac:dyDescent="0.35">
      <c r="A4" s="2" t="s">
        <v>22</v>
      </c>
      <c r="E4" s="7"/>
    </row>
    <row r="5" spans="1:37" ht="18.75" customHeight="1" thickBo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37" ht="18.75" customHeight="1" thickTop="1" x14ac:dyDescent="0.3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22" t="s">
        <v>111</v>
      </c>
      <c r="N6" s="122"/>
      <c r="O6" s="122"/>
      <c r="P6" s="122"/>
      <c r="Q6" s="122"/>
      <c r="R6" s="122"/>
      <c r="S6" s="122"/>
    </row>
    <row r="7" spans="1:37" ht="18.75" customHeight="1" x14ac:dyDescent="0.35">
      <c r="A7" s="11"/>
      <c r="B7" s="121" t="s">
        <v>18</v>
      </c>
      <c r="C7" s="121"/>
      <c r="D7" s="121"/>
      <c r="E7" s="121"/>
      <c r="F7" s="121"/>
      <c r="G7" s="121"/>
      <c r="H7" s="121"/>
      <c r="I7" s="121"/>
      <c r="J7" s="121"/>
      <c r="K7" s="121"/>
      <c r="L7" s="10"/>
      <c r="M7" s="12" t="s">
        <v>95</v>
      </c>
      <c r="N7" s="13"/>
      <c r="O7" s="123" t="s">
        <v>112</v>
      </c>
      <c r="P7" s="123"/>
      <c r="Q7" s="123"/>
      <c r="R7" s="123"/>
      <c r="S7" s="123"/>
    </row>
    <row r="8" spans="1:37" ht="18.75" customHeight="1" x14ac:dyDescent="0.35">
      <c r="A8" s="14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/>
      <c r="M8" s="15" t="s">
        <v>6</v>
      </c>
      <c r="N8" s="16"/>
      <c r="O8" s="15" t="s">
        <v>7</v>
      </c>
      <c r="P8" s="15" t="s">
        <v>96</v>
      </c>
      <c r="Q8" s="15" t="s">
        <v>97</v>
      </c>
      <c r="R8" s="15" t="s">
        <v>98</v>
      </c>
      <c r="S8" s="15" t="s">
        <v>19</v>
      </c>
    </row>
    <row r="9" spans="1:37" s="20" customFormat="1" ht="18.75" customHeight="1" x14ac:dyDescent="0.3">
      <c r="A9" s="102" t="s">
        <v>90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 s="20" customFormat="1" ht="18.75" customHeight="1" x14ac:dyDescent="0.35">
      <c r="A10" s="21" t="s">
        <v>61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s="20" customFormat="1" ht="18.75" customHeight="1" x14ac:dyDescent="0.3">
      <c r="A11" s="22" t="s">
        <v>81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19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</row>
    <row r="12" spans="1:37" s="20" customFormat="1" ht="18.75" customHeight="1" x14ac:dyDescent="0.3">
      <c r="A12" s="19">
        <v>1974</v>
      </c>
      <c r="B12" s="36">
        <v>2.7611895</v>
      </c>
      <c r="C12" s="36">
        <v>4.3649982999999999</v>
      </c>
      <c r="D12" s="36">
        <v>5.3508405999999997</v>
      </c>
      <c r="E12" s="36">
        <v>6.4833217000000003</v>
      </c>
      <c r="F12" s="36">
        <v>7.5959854</v>
      </c>
      <c r="G12" s="36">
        <v>8.9100294000000009</v>
      </c>
      <c r="H12" s="36">
        <v>10.362015</v>
      </c>
      <c r="I12" s="36">
        <v>12.340915000000001</v>
      </c>
      <c r="J12" s="36">
        <v>15.540792</v>
      </c>
      <c r="K12" s="36">
        <v>26.289912999999999</v>
      </c>
      <c r="L12" s="36"/>
      <c r="M12" s="36">
        <v>9.5131268999999996</v>
      </c>
      <c r="N12" s="36"/>
      <c r="O12" s="36">
        <v>4.8911151999999998</v>
      </c>
      <c r="P12" s="36">
        <v>7.4295149</v>
      </c>
      <c r="Q12" s="36">
        <v>2.7036965999999998</v>
      </c>
      <c r="R12" s="36">
        <v>2.7479100000000001</v>
      </c>
      <c r="S12" s="36">
        <v>1.6222179000000001</v>
      </c>
    </row>
    <row r="13" spans="1:37" s="20" customFormat="1" ht="18.75" customHeight="1" x14ac:dyDescent="0.3">
      <c r="A13" s="19">
        <v>1980</v>
      </c>
      <c r="B13" s="36">
        <v>2.2459946</v>
      </c>
      <c r="C13" s="36">
        <v>3.6767023000000001</v>
      </c>
      <c r="D13" s="36">
        <v>4.7217088</v>
      </c>
      <c r="E13" s="36">
        <v>5.8210220000000001</v>
      </c>
      <c r="F13" s="36">
        <v>6.994885</v>
      </c>
      <c r="G13" s="36">
        <v>8.3502826999999993</v>
      </c>
      <c r="H13" s="36">
        <v>10.039063000000001</v>
      </c>
      <c r="I13" s="36">
        <v>12.493534</v>
      </c>
      <c r="J13" s="36">
        <v>16.466156000000002</v>
      </c>
      <c r="K13" s="36">
        <v>29.190650999999999</v>
      </c>
      <c r="L13" s="36"/>
      <c r="M13" s="36">
        <v>12.982631</v>
      </c>
      <c r="N13" s="36"/>
      <c r="O13" s="36">
        <v>6.3382503999999997</v>
      </c>
      <c r="P13" s="36">
        <v>10.684714</v>
      </c>
      <c r="Q13" s="36">
        <v>3.2134263999999999</v>
      </c>
      <c r="R13" s="36">
        <v>3.3250221999999998</v>
      </c>
      <c r="S13" s="36">
        <v>1.7262535999999999</v>
      </c>
    </row>
    <row r="14" spans="1:37" s="20" customFormat="1" ht="18.75" customHeight="1" x14ac:dyDescent="0.3">
      <c r="A14" s="24">
        <v>1986</v>
      </c>
      <c r="B14" s="36">
        <v>2.0504310000000001</v>
      </c>
      <c r="C14" s="36">
        <v>3.4125608999999999</v>
      </c>
      <c r="D14" s="36">
        <v>4.3999537999999996</v>
      </c>
      <c r="E14" s="36">
        <v>5.5370584000000003</v>
      </c>
      <c r="F14" s="36">
        <v>6.6591171999999998</v>
      </c>
      <c r="G14" s="36">
        <v>7.9712129000000003</v>
      </c>
      <c r="H14" s="36">
        <v>9.7023401000000007</v>
      </c>
      <c r="I14" s="36">
        <v>12.033989999999999</v>
      </c>
      <c r="J14" s="36">
        <v>16.232520999999998</v>
      </c>
      <c r="K14" s="36">
        <v>32.000813000000001</v>
      </c>
      <c r="L14" s="36"/>
      <c r="M14" s="36">
        <v>15.585423</v>
      </c>
      <c r="N14" s="36"/>
      <c r="O14" s="36">
        <v>6.7378033999999998</v>
      </c>
      <c r="P14" s="36">
        <v>12.158481</v>
      </c>
      <c r="Q14" s="36">
        <v>3.5015399999999999</v>
      </c>
      <c r="R14" s="36">
        <v>3.472324</v>
      </c>
      <c r="S14" s="36">
        <v>1.8684198999999999</v>
      </c>
    </row>
    <row r="15" spans="1:37" s="20" customFormat="1" ht="18.75" customHeight="1" x14ac:dyDescent="0.3">
      <c r="A15" s="24">
        <v>1987</v>
      </c>
      <c r="B15" s="36">
        <v>1.7327074</v>
      </c>
      <c r="C15" s="36">
        <v>3.0791979</v>
      </c>
      <c r="D15" s="36">
        <v>4.1523943000000001</v>
      </c>
      <c r="E15" s="36">
        <v>5.2144475000000003</v>
      </c>
      <c r="F15" s="36">
        <v>6.3442211000000004</v>
      </c>
      <c r="G15" s="36">
        <v>7.7217979000000003</v>
      </c>
      <c r="H15" s="36">
        <v>9.4926100000000009</v>
      </c>
      <c r="I15" s="36">
        <v>11.897541</v>
      </c>
      <c r="J15" s="36">
        <v>16.28022</v>
      </c>
      <c r="K15" s="36">
        <v>34.084862000000001</v>
      </c>
      <c r="L15" s="36"/>
      <c r="M15" s="36">
        <v>19.665607000000001</v>
      </c>
      <c r="N15" s="36"/>
      <c r="O15" s="36">
        <v>8.0196014000000009</v>
      </c>
      <c r="P15" s="36">
        <v>14.841609</v>
      </c>
      <c r="Q15" s="36">
        <v>3.752259</v>
      </c>
      <c r="R15" s="36">
        <v>3.9553796000000001</v>
      </c>
      <c r="S15" s="36">
        <v>1.9307424</v>
      </c>
    </row>
    <row r="16" spans="1:37" s="20" customFormat="1" ht="18.75" customHeight="1" x14ac:dyDescent="0.3">
      <c r="A16" s="24">
        <v>1988</v>
      </c>
      <c r="B16" s="36">
        <v>1.5659879000000001</v>
      </c>
      <c r="C16" s="36">
        <v>2.8342329999999998</v>
      </c>
      <c r="D16" s="36">
        <v>3.9725568</v>
      </c>
      <c r="E16" s="36">
        <v>5.0861859000000003</v>
      </c>
      <c r="F16" s="36">
        <v>6.3496341999999997</v>
      </c>
      <c r="G16" s="36">
        <v>7.7057036999999999</v>
      </c>
      <c r="H16" s="36">
        <v>9.6263094000000002</v>
      </c>
      <c r="I16" s="36">
        <v>12.253791</v>
      </c>
      <c r="J16" s="36">
        <v>16.674386999999999</v>
      </c>
      <c r="K16" s="36">
        <v>33.931213</v>
      </c>
      <c r="L16" s="36"/>
      <c r="M16" s="36">
        <v>21.652839</v>
      </c>
      <c r="N16" s="36"/>
      <c r="O16" s="36">
        <v>9.0680391999999994</v>
      </c>
      <c r="P16" s="36">
        <v>17.210051</v>
      </c>
      <c r="Q16" s="36">
        <v>3.9328612000000001</v>
      </c>
      <c r="R16" s="36">
        <v>4.3759619000000001</v>
      </c>
      <c r="S16" s="36">
        <v>1.9956273</v>
      </c>
    </row>
    <row r="17" spans="1:19" s="20" customFormat="1" ht="18.75" customHeight="1" x14ac:dyDescent="0.3">
      <c r="A17" s="24">
        <v>1991</v>
      </c>
      <c r="B17" s="36">
        <v>1.8474014999999999</v>
      </c>
      <c r="C17" s="36">
        <v>3.0756806999999999</v>
      </c>
      <c r="D17" s="36">
        <v>4.0729451000000001</v>
      </c>
      <c r="E17" s="36">
        <v>5.0112762000000002</v>
      </c>
      <c r="F17" s="36">
        <v>6.0591768999999998</v>
      </c>
      <c r="G17" s="36">
        <v>7.2343067999999997</v>
      </c>
      <c r="H17" s="36">
        <v>8.8773049999999998</v>
      </c>
      <c r="I17" s="36">
        <v>11.396006</v>
      </c>
      <c r="J17" s="36">
        <v>15.897608999999999</v>
      </c>
      <c r="K17" s="36">
        <v>36.528294000000002</v>
      </c>
      <c r="L17" s="36"/>
      <c r="M17" s="36">
        <v>19.763304000000002</v>
      </c>
      <c r="N17" s="36"/>
      <c r="O17" s="36">
        <v>7.4843624999999996</v>
      </c>
      <c r="P17" s="36">
        <v>14.339696999999999</v>
      </c>
      <c r="Q17" s="36">
        <v>4.0059714</v>
      </c>
      <c r="R17" s="36">
        <v>3.5795804000000002</v>
      </c>
      <c r="S17" s="36">
        <v>2.0238584999999998</v>
      </c>
    </row>
    <row r="18" spans="1:19" s="20" customFormat="1" ht="18.75" customHeight="1" x14ac:dyDescent="0.3">
      <c r="A18" s="24">
        <v>1992</v>
      </c>
      <c r="B18" s="36">
        <v>1.9053146999999999</v>
      </c>
      <c r="C18" s="36">
        <v>3.1298656</v>
      </c>
      <c r="D18" s="36">
        <v>4.2156301000000003</v>
      </c>
      <c r="E18" s="36">
        <v>5.0959268</v>
      </c>
      <c r="F18" s="36">
        <v>6.3288096999999999</v>
      </c>
      <c r="G18" s="36">
        <v>7.6747756000000003</v>
      </c>
      <c r="H18" s="36">
        <v>9.3435515999999996</v>
      </c>
      <c r="I18" s="36">
        <v>12.075003000000001</v>
      </c>
      <c r="J18" s="36">
        <v>16.576435</v>
      </c>
      <c r="K18" s="36">
        <v>33.654690000000002</v>
      </c>
      <c r="L18" s="36"/>
      <c r="M18" s="36">
        <v>17.647811000000001</v>
      </c>
      <c r="N18" s="36"/>
      <c r="O18" s="36">
        <v>7.8037127000000002</v>
      </c>
      <c r="P18" s="36">
        <v>13.486545</v>
      </c>
      <c r="Q18" s="36">
        <v>3.9180809000000001</v>
      </c>
      <c r="R18" s="36">
        <v>3.4421303999999999</v>
      </c>
      <c r="S18" s="36">
        <v>1.9666688000000001</v>
      </c>
    </row>
    <row r="19" spans="1:19" s="20" customFormat="1" ht="18.75" customHeight="1" x14ac:dyDescent="0.3">
      <c r="A19" s="22" t="s">
        <v>82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1:19" s="20" customFormat="1" ht="18.75" customHeight="1" x14ac:dyDescent="0.3">
      <c r="A20" s="24">
        <v>1992</v>
      </c>
      <c r="B20" s="36">
        <v>1.7895875999999999</v>
      </c>
      <c r="C20" s="36">
        <v>3.0443568000000001</v>
      </c>
      <c r="D20" s="36">
        <v>4.1015978000000004</v>
      </c>
      <c r="E20" s="36">
        <v>5.1351890999999998</v>
      </c>
      <c r="F20" s="36">
        <v>6.2195916000000002</v>
      </c>
      <c r="G20" s="36">
        <v>7.6461762999999996</v>
      </c>
      <c r="H20" s="36">
        <v>9.3936986999999998</v>
      </c>
      <c r="I20" s="36">
        <v>12.036180999999999</v>
      </c>
      <c r="J20" s="36">
        <v>16.511838999999998</v>
      </c>
      <c r="K20" s="36">
        <v>34.121780000000001</v>
      </c>
      <c r="L20" s="36"/>
      <c r="M20" s="36">
        <v>19.055776999999999</v>
      </c>
      <c r="N20" s="36"/>
      <c r="O20" s="36">
        <v>7.8605805999999996</v>
      </c>
      <c r="P20" s="36">
        <v>15.015413000000001</v>
      </c>
      <c r="Q20" s="36">
        <v>3.9804442</v>
      </c>
      <c r="R20" s="36">
        <v>3.7722958000000002</v>
      </c>
      <c r="S20" s="36">
        <v>1.9944701</v>
      </c>
    </row>
    <row r="21" spans="1:19" s="20" customFormat="1" ht="18.75" customHeight="1" x14ac:dyDescent="0.3">
      <c r="A21" s="24">
        <v>1993</v>
      </c>
      <c r="B21" s="36">
        <v>1.6636386000000001</v>
      </c>
      <c r="C21" s="36">
        <v>3.0172697999999998</v>
      </c>
      <c r="D21" s="36">
        <v>4.1365824</v>
      </c>
      <c r="E21" s="36">
        <v>5.2320260999999997</v>
      </c>
      <c r="F21" s="36">
        <v>6.4271459999999996</v>
      </c>
      <c r="G21" s="36">
        <v>7.8901811000000004</v>
      </c>
      <c r="H21" s="36">
        <v>9.6560773999999991</v>
      </c>
      <c r="I21" s="36">
        <v>12.300373</v>
      </c>
      <c r="J21" s="36">
        <v>16.636202000000001</v>
      </c>
      <c r="K21" s="36">
        <v>33.040503999999999</v>
      </c>
      <c r="L21" s="36"/>
      <c r="M21" s="36">
        <v>19.846267999999998</v>
      </c>
      <c r="N21" s="36"/>
      <c r="O21" s="36">
        <v>8.1175256999999998</v>
      </c>
      <c r="P21" s="36">
        <v>15.530602</v>
      </c>
      <c r="Q21" s="36">
        <v>3.737854</v>
      </c>
      <c r="R21" s="36">
        <v>4.1549512999999996</v>
      </c>
      <c r="S21" s="36">
        <v>1.8780698</v>
      </c>
    </row>
    <row r="22" spans="1:19" s="20" customFormat="1" ht="18.75" customHeight="1" x14ac:dyDescent="0.3">
      <c r="A22" s="24">
        <v>1994</v>
      </c>
      <c r="B22" s="36">
        <v>1.7459918000000001</v>
      </c>
      <c r="C22" s="36">
        <v>2.9417426999999998</v>
      </c>
      <c r="D22" s="36">
        <v>4.0118007999999996</v>
      </c>
      <c r="E22" s="36">
        <v>5.0919552000000001</v>
      </c>
      <c r="F22" s="36">
        <v>6.3215108000000004</v>
      </c>
      <c r="G22" s="36">
        <v>7.7116647</v>
      </c>
      <c r="H22" s="36">
        <v>9.4786328999999991</v>
      </c>
      <c r="I22" s="36">
        <v>12.049682000000001</v>
      </c>
      <c r="J22" s="36">
        <v>16.432013000000001</v>
      </c>
      <c r="K22" s="36">
        <v>34.215007999999997</v>
      </c>
      <c r="L22" s="36"/>
      <c r="M22" s="36">
        <v>19.596169</v>
      </c>
      <c r="N22" s="36"/>
      <c r="O22" s="36">
        <v>8.2136738999999999</v>
      </c>
      <c r="P22" s="36">
        <v>14.921523000000001</v>
      </c>
      <c r="Q22" s="36">
        <v>3.8426976000000002</v>
      </c>
      <c r="R22" s="36">
        <v>3.8830852999999999</v>
      </c>
      <c r="S22" s="36">
        <v>1.942458</v>
      </c>
    </row>
    <row r="23" spans="1:19" s="20" customFormat="1" ht="18.75" customHeight="1" x14ac:dyDescent="0.3">
      <c r="A23" s="24">
        <v>1995</v>
      </c>
      <c r="B23" s="36">
        <v>1.4236557000000001</v>
      </c>
      <c r="C23" s="36">
        <v>2.7241398999999999</v>
      </c>
      <c r="D23" s="36">
        <v>3.7470069000000001</v>
      </c>
      <c r="E23" s="36">
        <v>4.7580333000000001</v>
      </c>
      <c r="F23" s="36">
        <v>5.9498758</v>
      </c>
      <c r="G23" s="36">
        <v>7.3408179000000002</v>
      </c>
      <c r="H23" s="36">
        <v>9.0478305999999993</v>
      </c>
      <c r="I23" s="36">
        <v>11.631354999999999</v>
      </c>
      <c r="J23" s="36">
        <v>16.712540000000001</v>
      </c>
      <c r="K23" s="36">
        <v>36.664745000000003</v>
      </c>
      <c r="L23" s="36"/>
      <c r="M23" s="36">
        <v>25.727471999999999</v>
      </c>
      <c r="N23" s="36"/>
      <c r="O23" s="36">
        <v>9.6199525000000001</v>
      </c>
      <c r="P23" s="36">
        <v>20.336393000000001</v>
      </c>
      <c r="Q23" s="36">
        <v>4.2875509000000003</v>
      </c>
      <c r="R23" s="36">
        <v>4.7431257000000002</v>
      </c>
      <c r="S23" s="36">
        <v>2.1240483000000001</v>
      </c>
    </row>
    <row r="24" spans="1:19" s="20" customFormat="1" ht="18.75" customHeight="1" x14ac:dyDescent="0.3">
      <c r="A24" s="24">
        <v>1996</v>
      </c>
      <c r="B24" s="36">
        <v>1.3781022000000001</v>
      </c>
      <c r="C24" s="36">
        <v>2.6062392999999999</v>
      </c>
      <c r="D24" s="36">
        <v>3.6358088999999998</v>
      </c>
      <c r="E24" s="36">
        <v>4.6872047999999999</v>
      </c>
      <c r="F24" s="36">
        <v>5.8651266</v>
      </c>
      <c r="G24" s="36">
        <v>7.2895560000000001</v>
      </c>
      <c r="H24" s="36">
        <v>9.1733417999999993</v>
      </c>
      <c r="I24" s="36">
        <v>11.92013</v>
      </c>
      <c r="J24" s="36">
        <v>16.946694999999998</v>
      </c>
      <c r="K24" s="36">
        <v>36.497799000000001</v>
      </c>
      <c r="L24" s="36"/>
      <c r="M24" s="36">
        <v>26.464559000000001</v>
      </c>
      <c r="N24" s="36"/>
      <c r="O24" s="36">
        <v>10.095935000000001</v>
      </c>
      <c r="P24" s="36">
        <v>19.972180999999999</v>
      </c>
      <c r="Q24" s="36">
        <v>4.3036599000000004</v>
      </c>
      <c r="R24" s="36">
        <v>4.6407435000000001</v>
      </c>
      <c r="S24" s="36">
        <v>2.0436093</v>
      </c>
    </row>
    <row r="25" spans="1:19" s="20" customFormat="1" ht="18.75" customHeight="1" x14ac:dyDescent="0.3">
      <c r="A25" s="24">
        <v>1997</v>
      </c>
      <c r="B25" s="36">
        <v>1.3495702999999999</v>
      </c>
      <c r="C25" s="36">
        <v>2.5557221999999999</v>
      </c>
      <c r="D25" s="36">
        <v>3.5884825999999999</v>
      </c>
      <c r="E25" s="36">
        <v>4.7308569</v>
      </c>
      <c r="F25" s="36">
        <v>5.9580269000000001</v>
      </c>
      <c r="G25" s="36">
        <v>7.3059067999999998</v>
      </c>
      <c r="H25" s="36">
        <v>9.2470379000000005</v>
      </c>
      <c r="I25" s="36">
        <v>12.027238000000001</v>
      </c>
      <c r="J25" s="36">
        <v>17.173556999999999</v>
      </c>
      <c r="K25" s="36">
        <v>36.063602000000003</v>
      </c>
      <c r="L25" s="36"/>
      <c r="M25" s="36">
        <v>26.693546000000001</v>
      </c>
      <c r="N25" s="36"/>
      <c r="O25" s="36">
        <v>10.528566</v>
      </c>
      <c r="P25" s="36">
        <v>21.534179000000002</v>
      </c>
      <c r="Q25" s="36">
        <v>4.3932403999999998</v>
      </c>
      <c r="R25" s="36">
        <v>4.9016618000000003</v>
      </c>
      <c r="S25" s="36">
        <v>2.0955623000000001</v>
      </c>
    </row>
    <row r="26" spans="1:19" s="20" customFormat="1" ht="18.75" customHeight="1" x14ac:dyDescent="0.3">
      <c r="A26" s="24">
        <v>1998</v>
      </c>
      <c r="B26" s="36">
        <v>1.2507273999999999</v>
      </c>
      <c r="C26" s="36">
        <v>2.3980060000000001</v>
      </c>
      <c r="D26" s="36">
        <v>3.3979113000000001</v>
      </c>
      <c r="E26" s="36">
        <v>4.4646486999999997</v>
      </c>
      <c r="F26" s="36">
        <v>5.6514367999999999</v>
      </c>
      <c r="G26" s="36">
        <v>7.0325049999999996</v>
      </c>
      <c r="H26" s="36">
        <v>9.0259762000000006</v>
      </c>
      <c r="I26" s="36">
        <v>11.981490000000001</v>
      </c>
      <c r="J26" s="36">
        <v>17.067838999999999</v>
      </c>
      <c r="K26" s="36">
        <v>37.729461999999998</v>
      </c>
      <c r="L26" s="36"/>
      <c r="M26" s="36">
        <v>30.155757000000001</v>
      </c>
      <c r="N26" s="36"/>
      <c r="O26" s="36">
        <v>11.155669</v>
      </c>
      <c r="P26" s="36">
        <v>22.738935999999999</v>
      </c>
      <c r="Q26" s="36">
        <v>4.6426616000000003</v>
      </c>
      <c r="R26" s="36">
        <v>4.8978232999999998</v>
      </c>
      <c r="S26" s="36">
        <v>2.1027273000000002</v>
      </c>
    </row>
    <row r="27" spans="1:19" s="20" customFormat="1" ht="18.75" customHeight="1" x14ac:dyDescent="0.3">
      <c r="A27" s="22" t="s">
        <v>83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1:19" s="20" customFormat="1" ht="18.75" customHeight="1" x14ac:dyDescent="0.3">
      <c r="A28" s="24">
        <v>1998</v>
      </c>
      <c r="B28" s="36">
        <v>1.2641518</v>
      </c>
      <c r="C28" s="36">
        <v>2.4173168999999999</v>
      </c>
      <c r="D28" s="36">
        <v>3.4142849000000002</v>
      </c>
      <c r="E28" s="36">
        <v>4.4719195000000003</v>
      </c>
      <c r="F28" s="36">
        <v>5.6468920999999996</v>
      </c>
      <c r="G28" s="36">
        <v>7.0718278999999997</v>
      </c>
      <c r="H28" s="36">
        <v>9.0371742000000008</v>
      </c>
      <c r="I28" s="36">
        <v>11.922506</v>
      </c>
      <c r="J28" s="36">
        <v>16.947814999999999</v>
      </c>
      <c r="K28" s="36">
        <v>37.789943999999998</v>
      </c>
      <c r="L28" s="36"/>
      <c r="M28" s="36">
        <v>29.886892</v>
      </c>
      <c r="N28" s="36"/>
      <c r="O28" s="36">
        <v>11.040409</v>
      </c>
      <c r="P28" s="36">
        <v>22.953153</v>
      </c>
      <c r="Q28" s="36">
        <v>4.6335261000000001</v>
      </c>
      <c r="R28" s="36">
        <v>4.9537117999999998</v>
      </c>
      <c r="S28" s="36">
        <v>2.1391206999999999</v>
      </c>
    </row>
    <row r="29" spans="1:19" s="20" customFormat="1" ht="18.75" customHeight="1" x14ac:dyDescent="0.3">
      <c r="A29" s="24">
        <v>1999</v>
      </c>
      <c r="B29" s="36">
        <v>1.3147655</v>
      </c>
      <c r="C29" s="36">
        <v>2.5117471</v>
      </c>
      <c r="D29" s="36">
        <v>3.5265306999999999</v>
      </c>
      <c r="E29" s="36">
        <v>4.556273</v>
      </c>
      <c r="F29" s="36">
        <v>5.8275541999999998</v>
      </c>
      <c r="G29" s="36">
        <v>7.2873945000000004</v>
      </c>
      <c r="H29" s="36">
        <v>9.1707420000000006</v>
      </c>
      <c r="I29" s="36">
        <v>12.0418</v>
      </c>
      <c r="J29" s="36">
        <v>17.017745999999999</v>
      </c>
      <c r="K29" s="36">
        <v>36.745449000000001</v>
      </c>
      <c r="L29" s="36"/>
      <c r="M29" s="36">
        <v>27.940660000000001</v>
      </c>
      <c r="N29" s="36"/>
      <c r="O29" s="36">
        <v>10.883150000000001</v>
      </c>
      <c r="P29" s="36">
        <v>21.309851999999999</v>
      </c>
      <c r="Q29" s="36">
        <v>4.3329712000000002</v>
      </c>
      <c r="R29" s="36">
        <v>4.9180691000000003</v>
      </c>
      <c r="S29" s="36">
        <v>2.0561254999999998</v>
      </c>
    </row>
    <row r="30" spans="1:19" s="20" customFormat="1" ht="18.75" customHeight="1" x14ac:dyDescent="0.3">
      <c r="A30" s="24">
        <v>2000</v>
      </c>
      <c r="B30" s="36">
        <v>1.1655892000000001</v>
      </c>
      <c r="C30" s="36">
        <v>2.3217677999999999</v>
      </c>
      <c r="D30" s="36">
        <v>3.3020703999999999</v>
      </c>
      <c r="E30" s="36">
        <v>4.3776359999999999</v>
      </c>
      <c r="F30" s="36">
        <v>5.6247014999999996</v>
      </c>
      <c r="G30" s="36">
        <v>7.1809267999999999</v>
      </c>
      <c r="H30" s="36">
        <v>9.0906304999999996</v>
      </c>
      <c r="I30" s="36">
        <v>12.166335</v>
      </c>
      <c r="J30" s="36">
        <v>17.358328</v>
      </c>
      <c r="K30" s="36">
        <v>37.412013999999999</v>
      </c>
      <c r="L30" s="36"/>
      <c r="M30" s="36">
        <v>32.087986999999998</v>
      </c>
      <c r="N30" s="36"/>
      <c r="O30" s="36">
        <v>11.797508000000001</v>
      </c>
      <c r="P30" s="36">
        <v>24.606061</v>
      </c>
      <c r="Q30" s="36">
        <v>4.5729945000000001</v>
      </c>
      <c r="R30" s="36">
        <v>5.3807327999999996</v>
      </c>
      <c r="S30" s="36">
        <v>2.0745567</v>
      </c>
    </row>
    <row r="31" spans="1:19" s="20" customFormat="1" ht="18.75" customHeight="1" x14ac:dyDescent="0.3">
      <c r="A31" s="24">
        <v>2001</v>
      </c>
      <c r="B31" s="36">
        <v>0.97197098000000004</v>
      </c>
      <c r="C31" s="36">
        <v>2.1036438999999998</v>
      </c>
      <c r="D31" s="36">
        <v>3.1283767</v>
      </c>
      <c r="E31" s="36">
        <v>4.1470399000000002</v>
      </c>
      <c r="F31" s="36">
        <v>5.3974791</v>
      </c>
      <c r="G31" s="36">
        <v>6.9383439999999998</v>
      </c>
      <c r="H31" s="36">
        <v>8.9755734999999994</v>
      </c>
      <c r="I31" s="36">
        <v>12.01826</v>
      </c>
      <c r="J31" s="36">
        <v>17.373540999999999</v>
      </c>
      <c r="K31" s="36">
        <v>38.945770000000003</v>
      </c>
      <c r="L31" s="36"/>
      <c r="M31" s="36">
        <v>40.065142000000002</v>
      </c>
      <c r="N31" s="36"/>
      <c r="O31" s="36">
        <v>13.946885999999999</v>
      </c>
      <c r="P31" s="36">
        <v>31.853224000000001</v>
      </c>
      <c r="Q31" s="36">
        <v>5.0493690000000004</v>
      </c>
      <c r="R31" s="36">
        <v>6.3083571999999997</v>
      </c>
      <c r="S31" s="36">
        <v>2.1916707</v>
      </c>
    </row>
    <row r="32" spans="1:19" s="20" customFormat="1" ht="18.75" customHeight="1" x14ac:dyDescent="0.3">
      <c r="A32" s="24">
        <v>2002</v>
      </c>
      <c r="B32" s="36">
        <v>1.0221286000000001</v>
      </c>
      <c r="C32" s="36">
        <v>1.9522128999999999</v>
      </c>
      <c r="D32" s="36">
        <v>2.9563980000000001</v>
      </c>
      <c r="E32" s="36">
        <v>4.0827055000000003</v>
      </c>
      <c r="F32" s="36">
        <v>5.3533391999999997</v>
      </c>
      <c r="G32" s="36">
        <v>6.8484043999999997</v>
      </c>
      <c r="H32" s="36">
        <v>8.6815929000000001</v>
      </c>
      <c r="I32" s="36">
        <v>11.628489999999999</v>
      </c>
      <c r="J32" s="36">
        <v>17.198767</v>
      </c>
      <c r="K32" s="36">
        <v>40.275959</v>
      </c>
      <c r="L32" s="36"/>
      <c r="M32" s="36">
        <v>39.382544000000003</v>
      </c>
      <c r="N32" s="36"/>
      <c r="O32" s="36">
        <v>14.285194000000001</v>
      </c>
      <c r="P32" s="36">
        <v>30.484473000000001</v>
      </c>
      <c r="Q32" s="36">
        <v>5.1906295</v>
      </c>
      <c r="R32" s="36">
        <v>5.8729819000000001</v>
      </c>
      <c r="S32" s="36">
        <v>2.2940855</v>
      </c>
    </row>
    <row r="33" spans="1:37" s="20" customFormat="1" ht="18.75" customHeight="1" x14ac:dyDescent="0.3">
      <c r="A33" s="19">
        <v>2003</v>
      </c>
      <c r="B33" s="36">
        <v>1.1434911000000001</v>
      </c>
      <c r="C33" s="36">
        <v>2.0931454</v>
      </c>
      <c r="D33" s="36">
        <v>2.9977596000000002</v>
      </c>
      <c r="E33" s="36">
        <v>4.0115499000000003</v>
      </c>
      <c r="F33" s="36">
        <v>5.2450694999999996</v>
      </c>
      <c r="G33" s="36">
        <v>6.8336797000000002</v>
      </c>
      <c r="H33" s="36">
        <v>8.7875222999999991</v>
      </c>
      <c r="I33" s="36">
        <v>11.845736</v>
      </c>
      <c r="J33" s="36">
        <v>17.293268000000001</v>
      </c>
      <c r="K33" s="36">
        <v>39.748778999999999</v>
      </c>
      <c r="L33" s="36"/>
      <c r="M33" s="36">
        <v>34.755262999999999</v>
      </c>
      <c r="N33" s="36"/>
      <c r="O33" s="36">
        <v>13.500565999999999</v>
      </c>
      <c r="P33" s="36">
        <v>25.647753999999999</v>
      </c>
      <c r="Q33" s="36">
        <v>5.0860348000000002</v>
      </c>
      <c r="R33" s="36">
        <v>5.0427797999999999</v>
      </c>
      <c r="S33" s="36">
        <v>2.1970562</v>
      </c>
    </row>
    <row r="34" spans="1:37" s="20" customFormat="1" ht="18.75" customHeight="1" x14ac:dyDescent="0.3">
      <c r="A34" s="22" t="s">
        <v>122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20" customFormat="1" ht="18.75" customHeight="1" x14ac:dyDescent="0.3">
      <c r="A35" s="19" t="s">
        <v>68</v>
      </c>
      <c r="B35" s="23">
        <v>1.03433</v>
      </c>
      <c r="C35" s="23">
        <v>2.0327044000000001</v>
      </c>
      <c r="D35" s="23">
        <v>2.9829218000000002</v>
      </c>
      <c r="E35" s="23">
        <v>4.0005702999999997</v>
      </c>
      <c r="F35" s="23">
        <v>5.1727996000000003</v>
      </c>
      <c r="G35" s="23">
        <v>6.5933456000000001</v>
      </c>
      <c r="H35" s="23">
        <v>8.5625771999999998</v>
      </c>
      <c r="I35" s="23">
        <v>11.548283</v>
      </c>
      <c r="J35" s="23">
        <v>16.595912999999999</v>
      </c>
      <c r="K35" s="23">
        <v>41.476554999999998</v>
      </c>
      <c r="L35" s="23"/>
      <c r="M35" s="23">
        <v>40.081031000000003</v>
      </c>
      <c r="N35" s="23"/>
      <c r="O35" s="23">
        <v>13.361451000000001</v>
      </c>
      <c r="P35" s="23">
        <v>28.315905999999998</v>
      </c>
      <c r="Q35" s="23">
        <v>5.0021222999999999</v>
      </c>
      <c r="R35" s="23">
        <v>5.6607785000000002</v>
      </c>
      <c r="S35" s="23">
        <v>2.1588007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20" customFormat="1" ht="18.75" customHeight="1" x14ac:dyDescent="0.3">
      <c r="A36" s="24" t="s">
        <v>115</v>
      </c>
      <c r="B36" s="23">
        <v>1.0422984</v>
      </c>
      <c r="C36" s="23">
        <v>2.0700033000000002</v>
      </c>
      <c r="D36" s="23">
        <v>3.0362833</v>
      </c>
      <c r="E36" s="23">
        <v>4.1058998000000004</v>
      </c>
      <c r="F36" s="23">
        <v>5.2944984000000002</v>
      </c>
      <c r="G36" s="23">
        <v>6.7555741999999999</v>
      </c>
      <c r="H36" s="23">
        <v>8.8173703999999997</v>
      </c>
      <c r="I36" s="23">
        <v>11.859678000000001</v>
      </c>
      <c r="J36" s="23">
        <v>17.079039000000002</v>
      </c>
      <c r="K36" s="23">
        <v>39.869259</v>
      </c>
      <c r="L36" s="23"/>
      <c r="M36" s="23">
        <v>38.22486</v>
      </c>
      <c r="N36" s="23"/>
      <c r="O36" s="23">
        <v>13.797841</v>
      </c>
      <c r="P36" s="23">
        <v>28.755012000000001</v>
      </c>
      <c r="Q36" s="23">
        <v>4.9513806000000002</v>
      </c>
      <c r="R36" s="23">
        <v>5.8074737000000001</v>
      </c>
      <c r="S36" s="23">
        <v>2.1753865999999999</v>
      </c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20" customFormat="1" ht="18.75" customHeight="1" x14ac:dyDescent="0.3">
      <c r="A37" s="24" t="s">
        <v>116</v>
      </c>
      <c r="B37" s="36">
        <v>1.0371273000000001</v>
      </c>
      <c r="C37" s="36">
        <v>2.1009867</v>
      </c>
      <c r="D37" s="36">
        <v>3.0643604</v>
      </c>
      <c r="E37" s="36">
        <v>4.1729808000000004</v>
      </c>
      <c r="F37" s="36">
        <v>5.3618440999999999</v>
      </c>
      <c r="G37" s="36">
        <v>6.8764380999999997</v>
      </c>
      <c r="H37" s="36">
        <v>8.9466114000000001</v>
      </c>
      <c r="I37" s="36">
        <v>11.921001</v>
      </c>
      <c r="J37" s="36">
        <v>17.058609000000001</v>
      </c>
      <c r="K37" s="36">
        <v>39.460040999999997</v>
      </c>
      <c r="L37" s="36"/>
      <c r="M37" s="36">
        <v>38.040405</v>
      </c>
      <c r="N37" s="36"/>
      <c r="O37" s="36">
        <v>13.184711999999999</v>
      </c>
      <c r="P37" s="36">
        <v>27.41479</v>
      </c>
      <c r="Q37" s="36">
        <v>4.7733556000000004</v>
      </c>
      <c r="R37" s="36">
        <v>5.7432952000000004</v>
      </c>
      <c r="S37" s="36">
        <v>2.0882342</v>
      </c>
    </row>
    <row r="38" spans="1:37" s="20" customFormat="1" ht="18.75" customHeight="1" x14ac:dyDescent="0.3">
      <c r="A38" s="24" t="s">
        <v>60</v>
      </c>
      <c r="B38" s="36">
        <v>1.1514603000000001</v>
      </c>
      <c r="C38" s="36">
        <v>2.3224236999999999</v>
      </c>
      <c r="D38" s="36">
        <v>3.3289192000000001</v>
      </c>
      <c r="E38" s="36">
        <v>4.3542771</v>
      </c>
      <c r="F38" s="36">
        <v>5.5986228000000002</v>
      </c>
      <c r="G38" s="36">
        <v>7.1440147999999999</v>
      </c>
      <c r="H38" s="36">
        <v>9.1275691999999999</v>
      </c>
      <c r="I38" s="36">
        <v>12.08648</v>
      </c>
      <c r="J38" s="36">
        <v>16.995439999999999</v>
      </c>
      <c r="K38" s="36">
        <v>37.890793000000002</v>
      </c>
      <c r="L38" s="36"/>
      <c r="M38" s="36">
        <v>32.905275000000003</v>
      </c>
      <c r="N38" s="36"/>
      <c r="O38" s="36">
        <v>11.969196999999999</v>
      </c>
      <c r="P38" s="36">
        <v>25.22091</v>
      </c>
      <c r="Q38" s="36">
        <v>4.5680069000000003</v>
      </c>
      <c r="R38" s="36">
        <v>5.5212066000000002</v>
      </c>
      <c r="S38" s="36">
        <v>2.0494951000000001</v>
      </c>
    </row>
    <row r="39" spans="1:37" s="20" customFormat="1" ht="18.75" customHeight="1" x14ac:dyDescent="0.3">
      <c r="A39" s="24" t="s">
        <v>69</v>
      </c>
      <c r="B39" s="36">
        <v>1.1485939000000001</v>
      </c>
      <c r="C39" s="36">
        <v>2.3239207</v>
      </c>
      <c r="D39" s="36">
        <v>3.3572834</v>
      </c>
      <c r="E39" s="36">
        <v>4.4786615000000003</v>
      </c>
      <c r="F39" s="36">
        <v>5.8312387000000001</v>
      </c>
      <c r="G39" s="36">
        <v>7.3898859000000003</v>
      </c>
      <c r="H39" s="36">
        <v>9.3475742000000004</v>
      </c>
      <c r="I39" s="36">
        <v>12.295363</v>
      </c>
      <c r="J39" s="36">
        <v>17.413167999999999</v>
      </c>
      <c r="K39" s="36">
        <v>36.41431</v>
      </c>
      <c r="L39" s="36"/>
      <c r="M39" s="36">
        <v>31.691787999999999</v>
      </c>
      <c r="N39" s="36"/>
      <c r="O39" s="36">
        <v>12.133756999999999</v>
      </c>
      <c r="P39" s="36">
        <v>25.457474000000001</v>
      </c>
      <c r="Q39" s="36">
        <v>4.3926540000000003</v>
      </c>
      <c r="R39" s="36">
        <v>5.7954651999999998</v>
      </c>
      <c r="S39" s="36">
        <v>2.0205188000000001</v>
      </c>
    </row>
    <row r="40" spans="1:37" s="20" customFormat="1" ht="18.75" customHeight="1" x14ac:dyDescent="0.3">
      <c r="A40" s="24" t="s">
        <v>78</v>
      </c>
      <c r="B40" s="36">
        <v>1.1883016</v>
      </c>
      <c r="C40" s="36">
        <v>2.4231164000000001</v>
      </c>
      <c r="D40" s="36">
        <v>3.5097418</v>
      </c>
      <c r="E40" s="36">
        <v>4.5933247000000001</v>
      </c>
      <c r="F40" s="36">
        <v>5.8536128999999999</v>
      </c>
      <c r="G40" s="36">
        <v>7.4492846000000004</v>
      </c>
      <c r="H40" s="36">
        <v>9.4048528999999998</v>
      </c>
      <c r="I40" s="36">
        <v>12.164833</v>
      </c>
      <c r="J40" s="36">
        <v>17.003508</v>
      </c>
      <c r="K40" s="36">
        <v>36.409427999999998</v>
      </c>
      <c r="L40" s="36"/>
      <c r="M40" s="36">
        <v>30.633969</v>
      </c>
      <c r="N40" s="36"/>
      <c r="O40" s="36">
        <v>11.419831</v>
      </c>
      <c r="P40" s="36">
        <v>23.820564000000001</v>
      </c>
      <c r="Q40" s="36">
        <v>4.2679720999999997</v>
      </c>
      <c r="R40" s="36">
        <v>5.5812371000000001</v>
      </c>
      <c r="S40" s="36">
        <v>2.0059043999999999</v>
      </c>
    </row>
    <row r="41" spans="1:37" s="20" customFormat="1" ht="18.75" customHeight="1" x14ac:dyDescent="0.3">
      <c r="A41" s="24" t="s">
        <v>80</v>
      </c>
      <c r="B41" s="36">
        <v>1.2026247999999999</v>
      </c>
      <c r="C41" s="36">
        <v>2.4284322</v>
      </c>
      <c r="D41" s="36">
        <v>3.4922979000000001</v>
      </c>
      <c r="E41" s="36">
        <v>4.6350689000000003</v>
      </c>
      <c r="F41" s="36">
        <v>5.9352631999999996</v>
      </c>
      <c r="G41" s="36">
        <v>7.5311165000000004</v>
      </c>
      <c r="H41" s="36">
        <v>9.4660844999999991</v>
      </c>
      <c r="I41" s="36">
        <v>12.220364999999999</v>
      </c>
      <c r="J41" s="36">
        <v>16.933278999999999</v>
      </c>
      <c r="K41" s="36">
        <v>36.122646000000003</v>
      </c>
      <c r="L41" s="36"/>
      <c r="M41" s="36">
        <v>30.028829999999999</v>
      </c>
      <c r="N41" s="36"/>
      <c r="O41" s="36">
        <v>11.319315</v>
      </c>
      <c r="P41" s="36">
        <v>23.646460000000001</v>
      </c>
      <c r="Q41" s="36">
        <v>4.2020486000000004</v>
      </c>
      <c r="R41" s="36">
        <v>5.6273647000000002</v>
      </c>
      <c r="S41" s="36">
        <v>2.0068931999999999</v>
      </c>
    </row>
    <row r="42" spans="1:37" s="20" customFormat="1" ht="18.75" customHeight="1" x14ac:dyDescent="0.3">
      <c r="A42" s="24" t="s">
        <v>88</v>
      </c>
      <c r="B42" s="36">
        <v>1.184644</v>
      </c>
      <c r="C42" s="36">
        <v>2.4383246999999999</v>
      </c>
      <c r="D42" s="36">
        <v>3.5538671000000002</v>
      </c>
      <c r="E42" s="36">
        <v>4.7336315999999998</v>
      </c>
      <c r="F42" s="36">
        <v>6.1280003000000001</v>
      </c>
      <c r="G42" s="36">
        <v>7.7265129000000004</v>
      </c>
      <c r="H42" s="36">
        <v>9.6225290000000001</v>
      </c>
      <c r="I42" s="36">
        <v>12.417733</v>
      </c>
      <c r="J42" s="36">
        <v>17.287023999999999</v>
      </c>
      <c r="K42" s="36">
        <v>34.907738000000002</v>
      </c>
      <c r="L42" s="36"/>
      <c r="M42" s="36">
        <v>29.452981000000001</v>
      </c>
      <c r="N42" s="36"/>
      <c r="O42" s="36">
        <v>11.414467999999999</v>
      </c>
      <c r="P42" s="36">
        <v>23.804434000000001</v>
      </c>
      <c r="Q42" s="36">
        <v>4.0715668000000003</v>
      </c>
      <c r="R42" s="36">
        <v>5.8465046000000003</v>
      </c>
      <c r="S42" s="36">
        <v>1.9609570000000001</v>
      </c>
    </row>
    <row r="43" spans="1:37" s="20" customFormat="1" ht="18.75" customHeight="1" x14ac:dyDescent="0.3">
      <c r="A43" s="24" t="s">
        <v>89</v>
      </c>
      <c r="B43" s="36">
        <v>1.2221527999999999</v>
      </c>
      <c r="C43" s="36">
        <v>2.5297456</v>
      </c>
      <c r="D43" s="36">
        <v>3.6233122</v>
      </c>
      <c r="E43" s="36">
        <v>4.7378482999999996</v>
      </c>
      <c r="F43" s="36">
        <v>6.0729647</v>
      </c>
      <c r="G43" s="36">
        <v>7.6707206000000001</v>
      </c>
      <c r="H43" s="36">
        <v>9.6048325999999999</v>
      </c>
      <c r="I43" s="36">
        <v>12.342767</v>
      </c>
      <c r="J43" s="36">
        <v>16.957308000000001</v>
      </c>
      <c r="K43" s="36">
        <v>35.238349999999997</v>
      </c>
      <c r="L43" s="36"/>
      <c r="M43" s="36">
        <v>28.824542999999998</v>
      </c>
      <c r="N43" s="36"/>
      <c r="O43" s="36">
        <v>10.781969</v>
      </c>
      <c r="P43" s="36">
        <v>23.087159</v>
      </c>
      <c r="Q43" s="36">
        <v>4.1018464000000003</v>
      </c>
      <c r="R43" s="36">
        <v>5.6284795000000001</v>
      </c>
      <c r="S43" s="36">
        <v>1.9806515</v>
      </c>
    </row>
    <row r="44" spans="1:37" s="20" customFormat="1" ht="18.75" customHeight="1" x14ac:dyDescent="0.3">
      <c r="A44" s="24" t="s">
        <v>117</v>
      </c>
      <c r="B44" s="36">
        <v>1.3173653999999999</v>
      </c>
      <c r="C44" s="36">
        <v>2.6221627999999999</v>
      </c>
      <c r="D44" s="36">
        <v>3.7440378999999999</v>
      </c>
      <c r="E44" s="36">
        <v>4.9173745999999996</v>
      </c>
      <c r="F44" s="36">
        <v>6.1871723999999997</v>
      </c>
      <c r="G44" s="36">
        <v>7.7467674999999998</v>
      </c>
      <c r="H44" s="36">
        <v>9.7549905999999993</v>
      </c>
      <c r="I44" s="36">
        <v>12.595321999999999</v>
      </c>
      <c r="J44" s="36">
        <v>17.198547000000001</v>
      </c>
      <c r="K44" s="36">
        <v>33.902565000000003</v>
      </c>
      <c r="L44" s="36"/>
      <c r="M44" s="36">
        <v>25.731331000000001</v>
      </c>
      <c r="N44" s="36"/>
      <c r="O44" s="36">
        <v>10.335274</v>
      </c>
      <c r="P44" s="36">
        <v>20.63663</v>
      </c>
      <c r="Q44" s="36">
        <v>3.9594130999999999</v>
      </c>
      <c r="R44" s="36">
        <v>5.2120426999999996</v>
      </c>
      <c r="S44" s="36">
        <v>1.8951750999999999</v>
      </c>
    </row>
    <row r="45" spans="1:37" s="20" customFormat="1" ht="18.75" customHeight="1" x14ac:dyDescent="0.3">
      <c r="A45" s="24" t="s">
        <v>118</v>
      </c>
      <c r="B45" s="36">
        <v>1.3888924</v>
      </c>
      <c r="C45" s="36">
        <v>2.6905670000000002</v>
      </c>
      <c r="D45" s="36">
        <v>3.7014052999999998</v>
      </c>
      <c r="E45" s="36">
        <v>4.8773445999999998</v>
      </c>
      <c r="F45" s="36">
        <v>6.2383461000000002</v>
      </c>
      <c r="G45" s="36">
        <v>7.7419447999999997</v>
      </c>
      <c r="H45" s="36">
        <v>9.6177921000000008</v>
      </c>
      <c r="I45" s="36">
        <v>12.356938</v>
      </c>
      <c r="J45" s="36">
        <v>16.637440000000002</v>
      </c>
      <c r="K45" s="36">
        <v>34.749332000000003</v>
      </c>
      <c r="L45" s="36"/>
      <c r="M45" s="36">
        <v>25.018861000000001</v>
      </c>
      <c r="N45" s="36"/>
      <c r="O45" s="36">
        <v>9.3939996000000008</v>
      </c>
      <c r="P45" s="36">
        <v>19.384553</v>
      </c>
      <c r="Q45" s="36">
        <v>3.8068846999999999</v>
      </c>
      <c r="R45" s="36">
        <v>5.0919726000000001</v>
      </c>
      <c r="S45" s="36">
        <v>1.8918432000000001</v>
      </c>
    </row>
    <row r="46" spans="1:37" s="20" customFormat="1" ht="18.75" customHeight="1" x14ac:dyDescent="0.3">
      <c r="A46" s="24" t="s">
        <v>119</v>
      </c>
      <c r="B46" s="36">
        <v>1.3604795999999999</v>
      </c>
      <c r="C46" s="36">
        <v>2.7244226999999999</v>
      </c>
      <c r="D46" s="36">
        <v>3.8878781999999998</v>
      </c>
      <c r="E46" s="36">
        <v>5.0755724999999998</v>
      </c>
      <c r="F46" s="36">
        <v>6.3750619999999998</v>
      </c>
      <c r="G46" s="36">
        <v>7.9470611</v>
      </c>
      <c r="H46" s="36">
        <v>9.8439368999999992</v>
      </c>
      <c r="I46" s="36">
        <v>12.631353000000001</v>
      </c>
      <c r="J46" s="36">
        <v>16.854182999999999</v>
      </c>
      <c r="K46" s="36">
        <v>33.286620999999997</v>
      </c>
      <c r="L46" s="36"/>
      <c r="M46" s="36">
        <v>24.460592999999999</v>
      </c>
      <c r="N46" s="36"/>
      <c r="O46" s="36">
        <v>9.7374811999999995</v>
      </c>
      <c r="P46" s="36">
        <v>19.414670000000001</v>
      </c>
      <c r="Q46" s="36">
        <v>3.7161141999999998</v>
      </c>
      <c r="R46" s="36">
        <v>5.2244545000000002</v>
      </c>
      <c r="S46" s="36">
        <v>1.8658033999999999</v>
      </c>
    </row>
    <row r="47" spans="1:37" s="20" customFormat="1" ht="18.75" customHeight="1" x14ac:dyDescent="0.3">
      <c r="A47" s="24" t="s">
        <v>120</v>
      </c>
      <c r="B47" s="36">
        <v>1.3642464999999999</v>
      </c>
      <c r="C47" s="36">
        <v>2.7170424</v>
      </c>
      <c r="D47" s="36">
        <v>3.8450654000000002</v>
      </c>
      <c r="E47" s="36">
        <v>5.0289516000000001</v>
      </c>
      <c r="F47" s="36">
        <v>6.3612804000000001</v>
      </c>
      <c r="G47" s="36">
        <v>7.8640990000000004</v>
      </c>
      <c r="H47" s="36">
        <v>9.8060808000000002</v>
      </c>
      <c r="I47" s="36">
        <v>12.511445999999999</v>
      </c>
      <c r="J47" s="36">
        <v>16.966944000000002</v>
      </c>
      <c r="K47" s="36">
        <v>33.534843000000002</v>
      </c>
      <c r="L47" s="36"/>
      <c r="M47" s="36">
        <v>24.557002000000001</v>
      </c>
      <c r="N47" s="36"/>
      <c r="O47" s="36">
        <v>9.7271277999999999</v>
      </c>
      <c r="P47" s="36">
        <v>19.756055</v>
      </c>
      <c r="Q47" s="36">
        <v>3.8015971999999998</v>
      </c>
      <c r="R47" s="36">
        <v>5.1967774000000002</v>
      </c>
      <c r="S47" s="36">
        <v>1.8864954</v>
      </c>
    </row>
    <row r="48" spans="1:37" s="20" customFormat="1" ht="18.75" customHeight="1" x14ac:dyDescent="0.3">
      <c r="A48" s="24" t="s">
        <v>121</v>
      </c>
      <c r="B48" s="36">
        <v>1.3622479000000001</v>
      </c>
      <c r="C48" s="36">
        <v>2.7440007</v>
      </c>
      <c r="D48" s="36">
        <v>3.9034162000000001</v>
      </c>
      <c r="E48" s="36">
        <v>5.0517472999999997</v>
      </c>
      <c r="F48" s="36">
        <v>6.3464007000000002</v>
      </c>
      <c r="G48" s="36">
        <v>7.8397765000000001</v>
      </c>
      <c r="H48" s="36">
        <v>9.8113908999999992</v>
      </c>
      <c r="I48" s="36">
        <v>12.608521</v>
      </c>
      <c r="J48" s="36">
        <v>16.971352</v>
      </c>
      <c r="K48" s="36">
        <v>33.361148999999997</v>
      </c>
      <c r="L48" s="36"/>
      <c r="M48" s="36">
        <v>24.480232999999998</v>
      </c>
      <c r="N48" s="36"/>
      <c r="O48" s="36">
        <v>9.7198127000000003</v>
      </c>
      <c r="P48" s="36">
        <v>19.471816</v>
      </c>
      <c r="Q48" s="36">
        <v>3.8191529000000002</v>
      </c>
      <c r="R48" s="36">
        <v>5.0984645000000004</v>
      </c>
      <c r="S48" s="36">
        <v>1.8737206</v>
      </c>
    </row>
    <row r="49" spans="1:19" s="20" customFormat="1" ht="18.75" customHeight="1" x14ac:dyDescent="0.3">
      <c r="A49" s="24" t="s">
        <v>137</v>
      </c>
      <c r="B49" s="36">
        <v>1.3709408999999999</v>
      </c>
      <c r="C49" s="36">
        <v>2.7453599</v>
      </c>
      <c r="D49" s="36">
        <v>3.9921901000000002</v>
      </c>
      <c r="E49" s="36">
        <v>5.2350054000000004</v>
      </c>
      <c r="F49" s="36">
        <v>6.5339336000000001</v>
      </c>
      <c r="G49" s="36">
        <v>8.0364027</v>
      </c>
      <c r="H49" s="36">
        <v>9.9261675</v>
      </c>
      <c r="I49" s="36">
        <v>12.642941</v>
      </c>
      <c r="J49" s="36">
        <v>17.091932</v>
      </c>
      <c r="K49" s="36">
        <v>32.425125000000001</v>
      </c>
      <c r="L49" s="36"/>
      <c r="M49" s="36">
        <v>23.651211</v>
      </c>
      <c r="N49" s="36"/>
      <c r="O49" s="36">
        <v>9.8892555000000009</v>
      </c>
      <c r="P49" s="36">
        <v>18.834841999999998</v>
      </c>
      <c r="Q49" s="36">
        <v>3.6240033999999999</v>
      </c>
      <c r="R49" s="36">
        <v>5.1972472999999999</v>
      </c>
      <c r="S49" s="36">
        <v>1.8331957000000001</v>
      </c>
    </row>
    <row r="50" spans="1:19" s="20" customFormat="1" ht="18.75" customHeight="1" x14ac:dyDescent="0.3">
      <c r="A50" s="24" t="s">
        <v>144</v>
      </c>
      <c r="B50" s="36">
        <v>1.5159392</v>
      </c>
      <c r="C50" s="36">
        <v>2.9470958999999999</v>
      </c>
      <c r="D50" s="36">
        <v>4.0995211999999999</v>
      </c>
      <c r="E50" s="36">
        <v>5.2883458000000001</v>
      </c>
      <c r="F50" s="36">
        <v>6.5350980999999999</v>
      </c>
      <c r="G50" s="36">
        <v>7.9914269000000004</v>
      </c>
      <c r="H50" s="36">
        <v>9.8409289999999991</v>
      </c>
      <c r="I50" s="36">
        <v>12.545684</v>
      </c>
      <c r="J50" s="36">
        <v>16.773436</v>
      </c>
      <c r="K50" s="36">
        <v>32.462527999999999</v>
      </c>
      <c r="L50" s="36"/>
      <c r="M50" s="36">
        <v>21.408200000000001</v>
      </c>
      <c r="N50" s="36"/>
      <c r="O50" s="36">
        <v>8.7618597000000005</v>
      </c>
      <c r="P50" s="36">
        <v>17.202845</v>
      </c>
      <c r="Q50" s="36">
        <v>3.6390832999999998</v>
      </c>
      <c r="R50" s="36">
        <v>4.7272468999999999</v>
      </c>
      <c r="S50" s="36">
        <v>1.8414292000000001</v>
      </c>
    </row>
    <row r="51" spans="1:19" s="20" customFormat="1" ht="18.75" customHeight="1" x14ac:dyDescent="0.3">
      <c r="A51" s="24" t="s">
        <v>146</v>
      </c>
      <c r="B51" s="36">
        <v>1.5587063999999999</v>
      </c>
      <c r="C51" s="36">
        <v>2.9401869999999999</v>
      </c>
      <c r="D51" s="36">
        <v>4.0711551000000004</v>
      </c>
      <c r="E51" s="36">
        <v>5.2590035999999998</v>
      </c>
      <c r="F51" s="36">
        <v>6.5391130000000004</v>
      </c>
      <c r="G51" s="36">
        <v>7.9984899</v>
      </c>
      <c r="H51" s="36">
        <v>9.8827704999999995</v>
      </c>
      <c r="I51" s="36">
        <v>12.506460000000001</v>
      </c>
      <c r="J51" s="36">
        <v>16.917562</v>
      </c>
      <c r="K51" s="36">
        <v>32.326552999999997</v>
      </c>
      <c r="L51" s="36"/>
      <c r="M51" s="36">
        <v>20.727502999999999</v>
      </c>
      <c r="N51" s="36"/>
      <c r="O51" s="36">
        <v>8.8870307000000004</v>
      </c>
      <c r="P51" s="36">
        <v>17.280794</v>
      </c>
      <c r="Q51" s="36">
        <v>3.7275122999999999</v>
      </c>
      <c r="R51" s="36">
        <v>4.6360124999999996</v>
      </c>
      <c r="S51" s="36">
        <v>1.8966677000000001</v>
      </c>
    </row>
    <row r="52" spans="1:19" s="20" customFormat="1" ht="18.75" customHeight="1" x14ac:dyDescent="0.3">
      <c r="A52" s="24" t="s">
        <v>147</v>
      </c>
      <c r="B52" s="36">
        <v>1.6317747</v>
      </c>
      <c r="C52" s="36">
        <v>3.0473857</v>
      </c>
      <c r="D52" s="36">
        <v>4.1936922000000001</v>
      </c>
      <c r="E52" s="36">
        <v>5.4046358999999997</v>
      </c>
      <c r="F52" s="36">
        <v>6.6680956</v>
      </c>
      <c r="G52" s="36">
        <v>8.0919333000000009</v>
      </c>
      <c r="H52" s="36">
        <v>10.058619999999999</v>
      </c>
      <c r="I52" s="36">
        <v>12.736696999999999</v>
      </c>
      <c r="J52" s="36">
        <v>16.878305000000001</v>
      </c>
      <c r="K52" s="36">
        <v>31.28886</v>
      </c>
      <c r="L52" s="36"/>
      <c r="M52" s="36">
        <v>19.169862999999999</v>
      </c>
      <c r="N52" s="36"/>
      <c r="O52" s="36">
        <v>8.2323193000000003</v>
      </c>
      <c r="P52" s="36">
        <v>15.653599</v>
      </c>
      <c r="Q52" s="36">
        <v>3.5233819999999998</v>
      </c>
      <c r="R52" s="36">
        <v>4.4427763999999996</v>
      </c>
      <c r="S52" s="36">
        <v>1.8043777000000001</v>
      </c>
    </row>
    <row r="53" spans="1:19" s="20" customFormat="1" ht="18.75" customHeight="1" x14ac:dyDescent="0.3">
      <c r="A53" s="24" t="s">
        <v>152</v>
      </c>
      <c r="B53" s="36">
        <v>1.6616979999999999</v>
      </c>
      <c r="C53" s="36">
        <v>3.0441718</v>
      </c>
      <c r="D53" s="36">
        <v>4.1824421999999997</v>
      </c>
      <c r="E53" s="36">
        <v>5.3932399999999996</v>
      </c>
      <c r="F53" s="36">
        <v>6.6577921</v>
      </c>
      <c r="G53" s="36">
        <v>8.1212587000000003</v>
      </c>
      <c r="H53" s="36">
        <v>9.9166907999999996</v>
      </c>
      <c r="I53" s="36">
        <v>12.477713</v>
      </c>
      <c r="J53" s="36">
        <v>16.788962999999999</v>
      </c>
      <c r="K53" s="36">
        <v>31.756029000000002</v>
      </c>
      <c r="L53" s="36"/>
      <c r="M53" s="36">
        <v>19.109513</v>
      </c>
      <c r="N53" s="36"/>
      <c r="O53" s="36">
        <v>8.3127440000000004</v>
      </c>
      <c r="P53" s="36">
        <v>15.592185000000001</v>
      </c>
      <c r="Q53" s="36">
        <v>3.6068671000000001</v>
      </c>
      <c r="R53" s="36">
        <v>4.3229164999999998</v>
      </c>
      <c r="S53" s="36">
        <v>1.8690495</v>
      </c>
    </row>
    <row r="54" spans="1:19" s="20" customFormat="1" ht="18.75" customHeight="1" x14ac:dyDescent="0.3">
      <c r="A54" s="24" t="s">
        <v>153</v>
      </c>
      <c r="B54" s="36">
        <v>1.6801155999999999</v>
      </c>
      <c r="C54" s="36">
        <v>3.0614311999999999</v>
      </c>
      <c r="D54" s="36">
        <v>4.2325195999999998</v>
      </c>
      <c r="E54" s="36">
        <v>5.4506468999999997</v>
      </c>
      <c r="F54" s="36">
        <v>6.8138227000000002</v>
      </c>
      <c r="G54" s="36">
        <v>8.3007679000000003</v>
      </c>
      <c r="H54" s="36">
        <v>10.172364999999999</v>
      </c>
      <c r="I54" s="36">
        <v>12.667863000000001</v>
      </c>
      <c r="J54" s="36">
        <v>16.739401000000001</v>
      </c>
      <c r="K54" s="36">
        <v>30.881069</v>
      </c>
      <c r="L54" s="36"/>
      <c r="M54" s="36">
        <v>18.375263</v>
      </c>
      <c r="N54" s="36"/>
      <c r="O54" s="36">
        <v>8.0002689</v>
      </c>
      <c r="P54" s="36">
        <v>15.070188</v>
      </c>
      <c r="Q54" s="36">
        <v>3.401106</v>
      </c>
      <c r="R54" s="36">
        <v>4.4309668999999996</v>
      </c>
      <c r="S54" s="36">
        <v>1.8034013</v>
      </c>
    </row>
    <row r="55" spans="1:19" s="20" customFormat="1" ht="18.75" customHeight="1" x14ac:dyDescent="0.3">
      <c r="A55" s="24" t="s">
        <v>168</v>
      </c>
      <c r="B55" s="36">
        <v>1.6941428999999999</v>
      </c>
      <c r="C55" s="36">
        <v>3.1586037</v>
      </c>
      <c r="D55" s="36">
        <v>4.3010497000000001</v>
      </c>
      <c r="E55" s="36">
        <v>5.4690804000000002</v>
      </c>
      <c r="F55" s="36">
        <v>6.8220067000000002</v>
      </c>
      <c r="G55" s="36">
        <v>8.3049850000000003</v>
      </c>
      <c r="H55" s="36">
        <v>10.152087</v>
      </c>
      <c r="I55" s="36">
        <v>12.696927000000001</v>
      </c>
      <c r="J55" s="36">
        <v>16.707121000000001</v>
      </c>
      <c r="K55" s="36">
        <v>30.693998000000001</v>
      </c>
      <c r="L55" s="36"/>
      <c r="M55" s="36">
        <v>18.117177000000002</v>
      </c>
      <c r="N55" s="36"/>
      <c r="O55" s="36">
        <v>7.7869260000000002</v>
      </c>
      <c r="P55" s="36">
        <v>14.916321</v>
      </c>
      <c r="Q55" s="36">
        <v>3.3853049</v>
      </c>
      <c r="R55" s="36">
        <v>4.4061971</v>
      </c>
      <c r="S55" s="36">
        <v>1.7805129</v>
      </c>
    </row>
    <row r="56" spans="1:19" s="20" customFormat="1" ht="18.75" customHeight="1" x14ac:dyDescent="0.3">
      <c r="A56" s="24" t="s">
        <v>169</v>
      </c>
      <c r="B56" s="36">
        <v>1.769819</v>
      </c>
      <c r="C56" s="36">
        <v>3.2126869999999998</v>
      </c>
      <c r="D56" s="36">
        <v>4.3775411000000002</v>
      </c>
      <c r="E56" s="36">
        <v>5.5685596000000004</v>
      </c>
      <c r="F56" s="36">
        <v>6.8533125000000004</v>
      </c>
      <c r="G56" s="36">
        <v>8.2432137000000001</v>
      </c>
      <c r="H56" s="36">
        <v>10.042026999999999</v>
      </c>
      <c r="I56" s="36">
        <v>12.569777</v>
      </c>
      <c r="J56" s="36">
        <v>16.502991000000002</v>
      </c>
      <c r="K56" s="36">
        <v>30.860073</v>
      </c>
      <c r="L56" s="36"/>
      <c r="M56" s="36">
        <v>17.427837</v>
      </c>
      <c r="N56" s="36"/>
      <c r="O56" s="36">
        <v>7.5867271000000001</v>
      </c>
      <c r="P56" s="36">
        <v>13.769246000000001</v>
      </c>
      <c r="Q56" s="36">
        <v>3.3583706000000002</v>
      </c>
      <c r="R56" s="36">
        <v>4.0999781000000004</v>
      </c>
      <c r="S56" s="36">
        <v>1.7902742</v>
      </c>
    </row>
    <row r="57" spans="1:19" s="20" customFormat="1" ht="18.75" customHeight="1" x14ac:dyDescent="0.3">
      <c r="A57" s="25" t="s">
        <v>171</v>
      </c>
      <c r="B57" s="36">
        <v>1.7393516</v>
      </c>
      <c r="C57" s="36">
        <v>3.1888915999999998</v>
      </c>
      <c r="D57" s="36">
        <v>4.3340658999999997</v>
      </c>
      <c r="E57" s="36">
        <v>5.4989556999999998</v>
      </c>
      <c r="F57" s="36">
        <v>6.8456954999999997</v>
      </c>
      <c r="G57" s="36">
        <v>8.3470154000000001</v>
      </c>
      <c r="H57" s="36">
        <v>10.229647999999999</v>
      </c>
      <c r="I57" s="36">
        <v>12.748734000000001</v>
      </c>
      <c r="J57" s="36">
        <v>16.616415</v>
      </c>
      <c r="K57" s="36">
        <v>30.451226999999999</v>
      </c>
      <c r="L57" s="36"/>
      <c r="M57" s="36">
        <v>17.499880000000001</v>
      </c>
      <c r="N57" s="36"/>
      <c r="O57" s="36">
        <v>7.6018338999999999</v>
      </c>
      <c r="P57" s="36">
        <v>14.149475000000001</v>
      </c>
      <c r="Q57" s="36">
        <v>3.3311877999999999</v>
      </c>
      <c r="R57" s="36">
        <v>4.2475766000000004</v>
      </c>
      <c r="S57" s="36">
        <v>1.7705166999999999</v>
      </c>
    </row>
    <row r="58" spans="1:19" s="20" customFormat="1" ht="18.75" customHeight="1" x14ac:dyDescent="0.3">
      <c r="A58" s="24" t="s">
        <v>178</v>
      </c>
      <c r="B58" s="36">
        <v>1.7839913000000001</v>
      </c>
      <c r="C58" s="36">
        <v>3.2715998000000002</v>
      </c>
      <c r="D58" s="36">
        <v>4.3596816</v>
      </c>
      <c r="E58" s="36">
        <v>5.4995913999999999</v>
      </c>
      <c r="F58" s="36">
        <v>6.7979941000000004</v>
      </c>
      <c r="G58" s="36">
        <v>8.2710228000000008</v>
      </c>
      <c r="H58" s="36">
        <v>10.07428</v>
      </c>
      <c r="I58" s="36">
        <v>12.708152</v>
      </c>
      <c r="J58" s="36">
        <v>16.858719000000001</v>
      </c>
      <c r="K58" s="36">
        <v>30.374969</v>
      </c>
      <c r="L58" s="36"/>
      <c r="M58" s="36">
        <v>17.025749000000001</v>
      </c>
      <c r="N58" s="36"/>
      <c r="O58" s="36">
        <v>7.5677979000000004</v>
      </c>
      <c r="P58" s="36">
        <v>13.845808</v>
      </c>
      <c r="Q58" s="36">
        <v>3.3935072000000002</v>
      </c>
      <c r="R58" s="36">
        <v>4.0800881000000002</v>
      </c>
      <c r="S58" s="36">
        <v>1.7683823999999999</v>
      </c>
    </row>
    <row r="59" spans="1:19" s="20" customFormat="1" ht="18.75" customHeight="1" x14ac:dyDescent="0.3">
      <c r="A59" s="25" t="s">
        <v>179</v>
      </c>
      <c r="B59" s="36">
        <v>1.7595518999999999</v>
      </c>
      <c r="C59" s="36">
        <v>3.2047675</v>
      </c>
      <c r="D59" s="36">
        <v>4.2832154999999998</v>
      </c>
      <c r="E59" s="36">
        <v>5.3888192000000004</v>
      </c>
      <c r="F59" s="36">
        <v>6.7031565000000004</v>
      </c>
      <c r="G59" s="36">
        <v>8.2187175999999997</v>
      </c>
      <c r="H59" s="36">
        <v>10.114986</v>
      </c>
      <c r="I59" s="36">
        <v>12.721477</v>
      </c>
      <c r="J59" s="36">
        <v>16.970030000000001</v>
      </c>
      <c r="K59" s="36">
        <v>30.630623</v>
      </c>
      <c r="L59" s="36"/>
      <c r="M59" s="36">
        <v>17.407551999999999</v>
      </c>
      <c r="N59" s="36"/>
      <c r="O59" s="36">
        <v>7.7734889999999996</v>
      </c>
      <c r="P59" s="36">
        <v>14.509487999999999</v>
      </c>
      <c r="Q59" s="36">
        <v>3.4509732</v>
      </c>
      <c r="R59" s="36">
        <v>4.2044626000000003</v>
      </c>
      <c r="S59" s="36">
        <v>1.7823382999999999</v>
      </c>
    </row>
    <row r="60" spans="1:19" s="20" customFormat="1" ht="18.75" customHeight="1" x14ac:dyDescent="0.3">
      <c r="A60" s="25" t="s">
        <v>180</v>
      </c>
      <c r="B60" s="36">
        <v>1.8316117999999999</v>
      </c>
      <c r="C60" s="36">
        <v>3.2467240999999998</v>
      </c>
      <c r="D60" s="36">
        <v>4.3774370999999999</v>
      </c>
      <c r="E60" s="36">
        <v>5.5457806999999999</v>
      </c>
      <c r="F60" s="36">
        <v>6.8456944999999996</v>
      </c>
      <c r="G60" s="36">
        <v>8.4059142999999992</v>
      </c>
      <c r="H60" s="36">
        <v>10.138178</v>
      </c>
      <c r="I60" s="36">
        <v>12.795456</v>
      </c>
      <c r="J60" s="36">
        <v>16.854403000000001</v>
      </c>
      <c r="K60" s="36">
        <v>29.958801000000001</v>
      </c>
      <c r="L60" s="36"/>
      <c r="M60" s="36">
        <v>16.353867000000001</v>
      </c>
      <c r="N60" s="36"/>
      <c r="O60" s="36">
        <v>7.4658892000000003</v>
      </c>
      <c r="P60" s="36">
        <v>13.43614</v>
      </c>
      <c r="Q60" s="36">
        <v>3.3246918999999999</v>
      </c>
      <c r="R60" s="36">
        <v>4.0413189999999997</v>
      </c>
      <c r="S60" s="36">
        <v>1.7446879</v>
      </c>
    </row>
    <row r="61" spans="1:19" s="20" customFormat="1" ht="18.75" customHeight="1" x14ac:dyDescent="0.35">
      <c r="A61" s="21" t="s">
        <v>52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</row>
    <row r="62" spans="1:19" s="20" customFormat="1" ht="18.75" customHeight="1" x14ac:dyDescent="0.3">
      <c r="A62" s="22" t="s">
        <v>62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19" s="20" customFormat="1" ht="18.75" customHeight="1" x14ac:dyDescent="0.3">
      <c r="A63" s="25">
        <v>1992</v>
      </c>
      <c r="B63" s="36">
        <v>1.8438171000000001</v>
      </c>
      <c r="C63" s="36">
        <v>2.9705772000000001</v>
      </c>
      <c r="D63" s="36">
        <v>3.8044430999999999</v>
      </c>
      <c r="E63" s="36">
        <v>4.7205496</v>
      </c>
      <c r="F63" s="36">
        <v>5.6543869999999998</v>
      </c>
      <c r="G63" s="36">
        <v>6.8743385999999997</v>
      </c>
      <c r="H63" s="36">
        <v>8.5438547000000007</v>
      </c>
      <c r="I63" s="36">
        <v>11.091419999999999</v>
      </c>
      <c r="J63" s="36">
        <v>15.508718</v>
      </c>
      <c r="K63" s="36">
        <v>38.987892000000002</v>
      </c>
      <c r="L63" s="36"/>
      <c r="M63" s="36">
        <v>21.140789000000002</v>
      </c>
      <c r="N63" s="36"/>
      <c r="O63" s="36">
        <v>7.6560205000000003</v>
      </c>
      <c r="P63" s="36">
        <v>14.096361999999999</v>
      </c>
      <c r="Q63" s="36">
        <v>4.2884206000000002</v>
      </c>
      <c r="R63" s="36">
        <v>3.2870754999999998</v>
      </c>
      <c r="S63" s="36">
        <v>2.0937803000000001</v>
      </c>
    </row>
    <row r="64" spans="1:19" s="20" customFormat="1" ht="18.75" customHeight="1" x14ac:dyDescent="0.3">
      <c r="A64" s="25">
        <v>1993</v>
      </c>
      <c r="B64" s="36">
        <v>1.4821914</v>
      </c>
      <c r="C64" s="36">
        <v>2.5047576</v>
      </c>
      <c r="D64" s="36">
        <v>3.3820052</v>
      </c>
      <c r="E64" s="36">
        <v>4.2130856999999997</v>
      </c>
      <c r="F64" s="36">
        <v>5.1827502000000001</v>
      </c>
      <c r="G64" s="36">
        <v>6.3670087000000004</v>
      </c>
      <c r="H64" s="36">
        <v>8.1049022999999991</v>
      </c>
      <c r="I64" s="36">
        <v>10.658286</v>
      </c>
      <c r="J64" s="36">
        <v>15.21809</v>
      </c>
      <c r="K64" s="36">
        <v>42.886924999999998</v>
      </c>
      <c r="L64" s="36"/>
      <c r="M64" s="36">
        <v>28.921046</v>
      </c>
      <c r="N64" s="36"/>
      <c r="O64" s="36">
        <v>9.2756889999999999</v>
      </c>
      <c r="P64" s="36">
        <v>19.053947999999998</v>
      </c>
      <c r="Q64" s="36">
        <v>5.0180914999999997</v>
      </c>
      <c r="R64" s="36">
        <v>3.7970506999999998</v>
      </c>
      <c r="S64" s="36">
        <v>2.3356962999999999</v>
      </c>
    </row>
    <row r="65" spans="1:19" s="20" customFormat="1" ht="18.75" customHeight="1" x14ac:dyDescent="0.3">
      <c r="A65" s="25">
        <v>1997</v>
      </c>
      <c r="B65" s="36">
        <v>1.3736993</v>
      </c>
      <c r="C65" s="36">
        <v>2.4725909000000001</v>
      </c>
      <c r="D65" s="36">
        <v>3.3344616999999999</v>
      </c>
      <c r="E65" s="36">
        <v>4.2478514000000001</v>
      </c>
      <c r="F65" s="36">
        <v>5.2408108999999996</v>
      </c>
      <c r="G65" s="36">
        <v>6.4366794000000001</v>
      </c>
      <c r="H65" s="36">
        <v>8.2071295000000006</v>
      </c>
      <c r="I65" s="36">
        <v>10.973622000000001</v>
      </c>
      <c r="J65" s="36">
        <v>15.977841</v>
      </c>
      <c r="K65" s="36">
        <v>41.735312999999998</v>
      </c>
      <c r="L65" s="36"/>
      <c r="M65" s="36">
        <v>30.355899000000001</v>
      </c>
      <c r="N65" s="36"/>
      <c r="O65" s="36">
        <v>10.194589000000001</v>
      </c>
      <c r="P65" s="36">
        <v>20.000218</v>
      </c>
      <c r="Q65" s="36">
        <v>4.9648256999999996</v>
      </c>
      <c r="R65" s="36">
        <v>4.0283826999999999</v>
      </c>
      <c r="S65" s="36">
        <v>2.2552968999999998</v>
      </c>
    </row>
    <row r="66" spans="1:19" s="20" customFormat="1" ht="18.75" customHeight="1" x14ac:dyDescent="0.3">
      <c r="A66" s="22" t="s">
        <v>63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spans="1:19" s="20" customFormat="1" ht="18.75" customHeight="1" x14ac:dyDescent="0.3">
      <c r="A67" s="25">
        <v>1997</v>
      </c>
      <c r="B67" s="36">
        <v>0.51952206999999995</v>
      </c>
      <c r="C67" s="36">
        <v>1.5847087</v>
      </c>
      <c r="D67" s="36">
        <v>2.6614857000000001</v>
      </c>
      <c r="E67" s="36">
        <v>3.7366766999999999</v>
      </c>
      <c r="F67" s="36">
        <v>4.8994865000000001</v>
      </c>
      <c r="G67" s="36">
        <v>6.2252150000000004</v>
      </c>
      <c r="H67" s="36">
        <v>8.0002259999999996</v>
      </c>
      <c r="I67" s="36">
        <v>10.83398</v>
      </c>
      <c r="J67" s="36">
        <v>16.273240999999999</v>
      </c>
      <c r="K67" s="36">
        <v>45.265456999999998</v>
      </c>
      <c r="L67" s="36"/>
      <c r="M67" s="36">
        <v>87.103075000000004</v>
      </c>
      <c r="N67" s="36"/>
      <c r="O67" s="36">
        <v>21.457414</v>
      </c>
      <c r="P67" s="36">
        <v>63.438581999999997</v>
      </c>
      <c r="Q67" s="36">
        <v>5.6067596000000002</v>
      </c>
      <c r="R67" s="36">
        <v>11.314660999999999</v>
      </c>
      <c r="S67" s="36">
        <v>2.3586228999999999</v>
      </c>
    </row>
    <row r="68" spans="1:19" s="20" customFormat="1" ht="18.75" customHeight="1" x14ac:dyDescent="0.3">
      <c r="A68" s="25">
        <v>1999</v>
      </c>
      <c r="B68" s="36">
        <v>0.28451662999999999</v>
      </c>
      <c r="C68" s="36">
        <v>1.0587698000000001</v>
      </c>
      <c r="D68" s="36">
        <v>2.2754493</v>
      </c>
      <c r="E68" s="36">
        <v>3.5242418999999998</v>
      </c>
      <c r="F68" s="36">
        <v>4.9715233000000003</v>
      </c>
      <c r="G68" s="36">
        <v>6.7056398000000002</v>
      </c>
      <c r="H68" s="36">
        <v>8.9082346000000001</v>
      </c>
      <c r="I68" s="36">
        <v>11.894133999999999</v>
      </c>
      <c r="J68" s="36">
        <v>17.891473999999999</v>
      </c>
      <c r="K68" s="36">
        <v>42.486018999999999</v>
      </c>
      <c r="L68" s="36"/>
      <c r="M68" s="36">
        <v>149.2441</v>
      </c>
      <c r="N68" s="36"/>
      <c r="O68" s="36">
        <v>41.255853000000002</v>
      </c>
      <c r="P68" s="36">
        <v>127.22793</v>
      </c>
      <c r="Q68" s="36">
        <v>5.7149925000000001</v>
      </c>
      <c r="R68" s="36">
        <v>22.262134</v>
      </c>
      <c r="S68" s="36">
        <v>2.3581506999999999</v>
      </c>
    </row>
    <row r="69" spans="1:19" s="20" customFormat="1" ht="18.75" customHeight="1" x14ac:dyDescent="0.3">
      <c r="A69" s="25">
        <v>2000</v>
      </c>
      <c r="B69" s="36">
        <v>0.23501158</v>
      </c>
      <c r="C69" s="36">
        <v>0.86343776999999999</v>
      </c>
      <c r="D69" s="36">
        <v>2.0607364000000001</v>
      </c>
      <c r="E69" s="36">
        <v>3.1934285</v>
      </c>
      <c r="F69" s="36">
        <v>4.5914931000000001</v>
      </c>
      <c r="G69" s="36">
        <v>5.9698361999999996</v>
      </c>
      <c r="H69" s="36">
        <v>7.8106108000000001</v>
      </c>
      <c r="I69" s="36">
        <v>10.667557</v>
      </c>
      <c r="J69" s="36">
        <v>16.220675</v>
      </c>
      <c r="K69" s="36">
        <v>48.387214999999998</v>
      </c>
      <c r="L69" s="36"/>
      <c r="M69" s="36">
        <v>205.69302999999999</v>
      </c>
      <c r="N69" s="36"/>
      <c r="O69" s="36">
        <v>48.697584999999997</v>
      </c>
      <c r="P69" s="36">
        <v>152.01105000000001</v>
      </c>
      <c r="Q69" s="36">
        <v>6.3492654999999996</v>
      </c>
      <c r="R69" s="36">
        <v>23.941517999999999</v>
      </c>
      <c r="S69" s="36">
        <v>2.6925352999999999</v>
      </c>
    </row>
    <row r="70" spans="1:19" s="20" customFormat="1" ht="18.75" customHeight="1" x14ac:dyDescent="0.3">
      <c r="A70" s="25">
        <v>2001</v>
      </c>
      <c r="B70" s="36">
        <v>0.40619975000000003</v>
      </c>
      <c r="C70" s="36">
        <v>1.3317007999999999</v>
      </c>
      <c r="D70" s="36">
        <v>2.5161826999999999</v>
      </c>
      <c r="E70" s="36">
        <v>3.7051040999999998</v>
      </c>
      <c r="F70" s="36">
        <v>4.9025822000000003</v>
      </c>
      <c r="G70" s="36">
        <v>6.2748489000000003</v>
      </c>
      <c r="H70" s="36">
        <v>8.1444740000000007</v>
      </c>
      <c r="I70" s="36">
        <v>10.987007999999999</v>
      </c>
      <c r="J70" s="36">
        <v>16.449259000000001</v>
      </c>
      <c r="K70" s="36">
        <v>45.282642000000003</v>
      </c>
      <c r="L70" s="36"/>
      <c r="M70" s="36">
        <v>111.38679999999999</v>
      </c>
      <c r="N70" s="36"/>
      <c r="O70" s="36">
        <v>26.623526999999999</v>
      </c>
      <c r="P70" s="36">
        <v>85.769300999999999</v>
      </c>
      <c r="Q70" s="36">
        <v>5.8046635000000002</v>
      </c>
      <c r="R70" s="36">
        <v>14.775930000000001</v>
      </c>
      <c r="S70" s="36">
        <v>2.4743555000000002</v>
      </c>
    </row>
    <row r="71" spans="1:19" s="20" customFormat="1" ht="18.75" customHeight="1" x14ac:dyDescent="0.3">
      <c r="A71" s="25">
        <v>2002</v>
      </c>
      <c r="B71" s="36">
        <v>0.29101732000000002</v>
      </c>
      <c r="C71" s="36">
        <v>1.2474333</v>
      </c>
      <c r="D71" s="36">
        <v>2.3746450000000001</v>
      </c>
      <c r="E71" s="36">
        <v>3.5535793</v>
      </c>
      <c r="F71" s="36">
        <v>4.7295822999999997</v>
      </c>
      <c r="G71" s="36">
        <v>6.1052040999999999</v>
      </c>
      <c r="H71" s="36">
        <v>7.9564161000000002</v>
      </c>
      <c r="I71" s="36">
        <v>10.758364</v>
      </c>
      <c r="J71" s="36">
        <v>15.788292999999999</v>
      </c>
      <c r="K71" s="36">
        <v>47.195469000000003</v>
      </c>
      <c r="L71" s="36"/>
      <c r="M71" s="36">
        <v>161.92787999999999</v>
      </c>
      <c r="N71" s="36"/>
      <c r="O71" s="36">
        <v>31.308378000000001</v>
      </c>
      <c r="P71" s="36">
        <v>131.61454000000001</v>
      </c>
      <c r="Q71" s="36">
        <v>5.9335196000000003</v>
      </c>
      <c r="R71" s="36">
        <v>22.181529000000001</v>
      </c>
      <c r="S71" s="36">
        <v>2.5229197000000001</v>
      </c>
    </row>
    <row r="72" spans="1:19" s="20" customFormat="1" ht="18.75" customHeight="1" x14ac:dyDescent="0.3">
      <c r="A72" s="25">
        <v>2005</v>
      </c>
      <c r="B72" s="36">
        <v>0.47515439999999998</v>
      </c>
      <c r="C72" s="36">
        <v>1.4712939</v>
      </c>
      <c r="D72" s="36">
        <v>2.5962694000000002</v>
      </c>
      <c r="E72" s="36">
        <v>3.6738689</v>
      </c>
      <c r="F72" s="36">
        <v>4.6947736999999998</v>
      </c>
      <c r="G72" s="36">
        <v>6.1204286000000003</v>
      </c>
      <c r="H72" s="36">
        <v>8.1680726999999997</v>
      </c>
      <c r="I72" s="36">
        <v>11.143700000000001</v>
      </c>
      <c r="J72" s="36">
        <v>16.588077999999999</v>
      </c>
      <c r="K72" s="36">
        <v>45.068362999999998</v>
      </c>
      <c r="L72" s="36"/>
      <c r="M72" s="36">
        <v>94.765602999999999</v>
      </c>
      <c r="N72" s="36"/>
      <c r="O72" s="36">
        <v>24.307821000000001</v>
      </c>
      <c r="P72" s="36">
        <v>70.137945999999999</v>
      </c>
      <c r="Q72" s="36">
        <v>5.9259753999999996</v>
      </c>
      <c r="R72" s="36">
        <v>11.83568</v>
      </c>
      <c r="S72" s="36">
        <v>2.3873658999999998</v>
      </c>
    </row>
    <row r="73" spans="1:19" s="20" customFormat="1" ht="18.75" customHeight="1" x14ac:dyDescent="0.3">
      <c r="A73" s="25">
        <v>2006</v>
      </c>
      <c r="B73" s="36">
        <v>0.54290581000000004</v>
      </c>
      <c r="C73" s="36">
        <v>1.6486479000000001</v>
      </c>
      <c r="D73" s="36">
        <v>2.773612</v>
      </c>
      <c r="E73" s="36">
        <v>3.7667787000000001</v>
      </c>
      <c r="F73" s="36">
        <v>4.9986429000000001</v>
      </c>
      <c r="G73" s="36">
        <v>6.4635930000000004</v>
      </c>
      <c r="H73" s="36">
        <v>8.4398928000000009</v>
      </c>
      <c r="I73" s="36">
        <v>11.343237</v>
      </c>
      <c r="J73" s="36">
        <v>16.389241999999999</v>
      </c>
      <c r="K73" s="36">
        <v>43.633450000000003</v>
      </c>
      <c r="L73" s="36"/>
      <c r="M73" s="36">
        <v>80.355864999999994</v>
      </c>
      <c r="N73" s="36"/>
      <c r="O73" s="36">
        <v>19.537412</v>
      </c>
      <c r="P73" s="36">
        <v>63.792096999999998</v>
      </c>
      <c r="Q73" s="36">
        <v>5.4628991999999998</v>
      </c>
      <c r="R73" s="36">
        <v>11.677334</v>
      </c>
      <c r="S73" s="36">
        <v>2.3346752999999998</v>
      </c>
    </row>
    <row r="74" spans="1:19" s="20" customFormat="1" ht="18.75" customHeight="1" x14ac:dyDescent="0.3">
      <c r="A74" s="25">
        <v>2007</v>
      </c>
      <c r="B74" s="36">
        <v>0.71640413999999997</v>
      </c>
      <c r="C74" s="36">
        <v>2.0513108</v>
      </c>
      <c r="D74" s="36">
        <v>2.9256088999999998</v>
      </c>
      <c r="E74" s="36">
        <v>3.7519548</v>
      </c>
      <c r="F74" s="36">
        <v>5.0623798000000004</v>
      </c>
      <c r="G74" s="36">
        <v>6.5254554999999996</v>
      </c>
      <c r="H74" s="36">
        <v>8.4614525</v>
      </c>
      <c r="I74" s="36">
        <v>11.128628000000001</v>
      </c>
      <c r="J74" s="36">
        <v>16.730827000000001</v>
      </c>
      <c r="K74" s="36">
        <v>42.645977000000002</v>
      </c>
      <c r="L74" s="36"/>
      <c r="M74" s="36">
        <v>59.460352</v>
      </c>
      <c r="N74" s="36"/>
      <c r="O74" s="36">
        <v>14.821569</v>
      </c>
      <c r="P74" s="36">
        <v>50.526285999999999</v>
      </c>
      <c r="Q74" s="36">
        <v>5.3094397999999998</v>
      </c>
      <c r="R74" s="36">
        <v>9.5163119999999992</v>
      </c>
      <c r="S74" s="36">
        <v>2.3724995</v>
      </c>
    </row>
    <row r="75" spans="1:19" s="20" customFormat="1" ht="18.75" customHeight="1" x14ac:dyDescent="0.3">
      <c r="A75" s="25">
        <v>2008</v>
      </c>
      <c r="B75" s="36">
        <v>0.78150635999999996</v>
      </c>
      <c r="C75" s="36">
        <v>2.2229608999999999</v>
      </c>
      <c r="D75" s="36">
        <v>3.4270751000000002</v>
      </c>
      <c r="E75" s="36">
        <v>4.5370169000000002</v>
      </c>
      <c r="F75" s="36">
        <v>5.7856316999999997</v>
      </c>
      <c r="G75" s="36">
        <v>7.2068032999999998</v>
      </c>
      <c r="H75" s="36">
        <v>9.0803223000000006</v>
      </c>
      <c r="I75" s="36">
        <v>11.617291</v>
      </c>
      <c r="J75" s="36">
        <v>16.244698</v>
      </c>
      <c r="K75" s="36">
        <v>39.096694999999997</v>
      </c>
      <c r="L75" s="36"/>
      <c r="M75" s="36">
        <v>49.989051000000003</v>
      </c>
      <c r="N75" s="36"/>
      <c r="O75" s="36">
        <v>13.617386</v>
      </c>
      <c r="P75" s="36">
        <v>41.965955000000001</v>
      </c>
      <c r="Q75" s="36">
        <v>4.4593486000000002</v>
      </c>
      <c r="R75" s="36">
        <v>9.4107815000000006</v>
      </c>
      <c r="S75" s="36">
        <v>2.1444548000000001</v>
      </c>
    </row>
    <row r="76" spans="1:19" s="20" customFormat="1" ht="18.75" customHeight="1" x14ac:dyDescent="0.3">
      <c r="A76" s="25">
        <v>2009</v>
      </c>
      <c r="B76" s="36">
        <v>0.74522661999999995</v>
      </c>
      <c r="C76" s="36">
        <v>2.2797665999999999</v>
      </c>
      <c r="D76" s="36">
        <v>3.6675992000000002</v>
      </c>
      <c r="E76" s="36">
        <v>4.8864565000000004</v>
      </c>
      <c r="F76" s="36">
        <v>6.1817031</v>
      </c>
      <c r="G76" s="36">
        <v>7.6918850000000001</v>
      </c>
      <c r="H76" s="36">
        <v>9.4827432999999992</v>
      </c>
      <c r="I76" s="36">
        <v>11.835470000000001</v>
      </c>
      <c r="J76" s="36">
        <v>16.221503999999999</v>
      </c>
      <c r="K76" s="36">
        <v>37.007644999999997</v>
      </c>
      <c r="L76" s="36"/>
      <c r="M76" s="36">
        <v>49.627186000000002</v>
      </c>
      <c r="N76" s="36"/>
      <c r="O76" s="36">
        <v>13.911023</v>
      </c>
      <c r="P76" s="36">
        <v>39.266162000000001</v>
      </c>
      <c r="Q76" s="36">
        <v>3.9493589999999998</v>
      </c>
      <c r="R76" s="36">
        <v>9.9424139999999994</v>
      </c>
      <c r="S76" s="36">
        <v>2.0293402999999999</v>
      </c>
    </row>
    <row r="77" spans="1:19" s="20" customFormat="1" ht="18.75" customHeight="1" x14ac:dyDescent="0.3">
      <c r="A77" s="25">
        <v>2011</v>
      </c>
      <c r="B77" s="36">
        <v>1.0774615999999999</v>
      </c>
      <c r="C77" s="36">
        <v>2.6510837</v>
      </c>
      <c r="D77" s="36">
        <v>3.9706035000000002</v>
      </c>
      <c r="E77" s="36">
        <v>5.2111535</v>
      </c>
      <c r="F77" s="36">
        <v>6.4314761000000003</v>
      </c>
      <c r="G77" s="36">
        <v>7.9048667000000004</v>
      </c>
      <c r="H77" s="36">
        <v>9.8066443999999997</v>
      </c>
      <c r="I77" s="36">
        <v>12.341794999999999</v>
      </c>
      <c r="J77" s="36">
        <v>16.840077999999998</v>
      </c>
      <c r="K77" s="36">
        <v>33.764839000000002</v>
      </c>
      <c r="L77" s="36"/>
      <c r="M77" s="36">
        <v>31.329473</v>
      </c>
      <c r="N77" s="36"/>
      <c r="O77" s="36">
        <v>10.675979</v>
      </c>
      <c r="P77" s="36">
        <v>26.454523999999999</v>
      </c>
      <c r="Q77" s="36">
        <v>3.7805312</v>
      </c>
      <c r="R77" s="36">
        <v>6.9975679</v>
      </c>
      <c r="S77" s="36">
        <v>1.9204985000000001</v>
      </c>
    </row>
    <row r="78" spans="1:19" s="20" customFormat="1" ht="18.75" customHeight="1" x14ac:dyDescent="0.3">
      <c r="A78" s="25">
        <v>2012</v>
      </c>
      <c r="B78" s="36">
        <v>0.86063926999999996</v>
      </c>
      <c r="C78" s="36">
        <v>2.4832168000000001</v>
      </c>
      <c r="D78" s="36">
        <v>3.8417275000000002</v>
      </c>
      <c r="E78" s="36">
        <v>5.1540546000000003</v>
      </c>
      <c r="F78" s="36">
        <v>6.5221672000000002</v>
      </c>
      <c r="G78" s="36">
        <v>8.0507449999999992</v>
      </c>
      <c r="H78" s="36">
        <v>10.101732</v>
      </c>
      <c r="I78" s="36">
        <v>12.571121</v>
      </c>
      <c r="J78" s="36">
        <v>16.921412</v>
      </c>
      <c r="K78" s="36">
        <v>33.493183000000002</v>
      </c>
      <c r="L78" s="36"/>
      <c r="M78" s="36">
        <v>38.900820000000003</v>
      </c>
      <c r="N78" s="36"/>
      <c r="O78" s="36">
        <v>12.000222000000001</v>
      </c>
      <c r="P78" s="36">
        <v>37.084518000000003</v>
      </c>
      <c r="Q78" s="36">
        <v>3.7374523000000002</v>
      </c>
      <c r="R78" s="36">
        <v>9.9224055999999994</v>
      </c>
      <c r="S78" s="36">
        <v>1.9067578999999999</v>
      </c>
    </row>
    <row r="79" spans="1:19" s="20" customFormat="1" ht="18.75" customHeight="1" x14ac:dyDescent="0.3">
      <c r="A79" s="25">
        <v>2013</v>
      </c>
      <c r="B79" s="36">
        <v>0.96613181000000004</v>
      </c>
      <c r="C79" s="36">
        <v>2.5233691</v>
      </c>
      <c r="D79" s="36">
        <v>3.7232968999999998</v>
      </c>
      <c r="E79" s="36">
        <v>4.9701366</v>
      </c>
      <c r="F79" s="36">
        <v>6.2822633000000003</v>
      </c>
      <c r="G79" s="36">
        <v>7.7227072999999997</v>
      </c>
      <c r="H79" s="36">
        <v>9.5397835000000004</v>
      </c>
      <c r="I79" s="36">
        <v>12.119597000000001</v>
      </c>
      <c r="J79" s="36">
        <v>16.649065</v>
      </c>
      <c r="K79" s="36">
        <v>35.503647000000001</v>
      </c>
      <c r="L79" s="36"/>
      <c r="M79" s="36">
        <v>36.719593000000003</v>
      </c>
      <c r="N79" s="36"/>
      <c r="O79" s="36">
        <v>11.226129</v>
      </c>
      <c r="P79" s="36">
        <v>30.489079</v>
      </c>
      <c r="Q79" s="36">
        <v>3.9488641000000002</v>
      </c>
      <c r="R79" s="36">
        <v>7.7209744999999996</v>
      </c>
      <c r="S79" s="36">
        <v>1.9837887999999999</v>
      </c>
    </row>
    <row r="80" spans="1:19" s="20" customFormat="1" ht="18.75" customHeight="1" x14ac:dyDescent="0.3">
      <c r="A80" s="25">
        <v>2014</v>
      </c>
      <c r="B80" s="36">
        <v>1.0392406999999999</v>
      </c>
      <c r="C80" s="36">
        <v>2.5896925999999998</v>
      </c>
      <c r="D80" s="36">
        <v>3.8040333</v>
      </c>
      <c r="E80" s="36">
        <v>4.9013767000000001</v>
      </c>
      <c r="F80" s="36">
        <v>6.156148</v>
      </c>
      <c r="G80" s="36">
        <v>7.5775208000000003</v>
      </c>
      <c r="H80" s="36">
        <v>9.3527956000000003</v>
      </c>
      <c r="I80" s="36">
        <v>11.904607</v>
      </c>
      <c r="J80" s="36">
        <v>16.292460999999999</v>
      </c>
      <c r="K80" s="36">
        <v>36.382126</v>
      </c>
      <c r="L80" s="36"/>
      <c r="M80" s="36">
        <v>35.002985000000002</v>
      </c>
      <c r="N80" s="36"/>
      <c r="O80" s="36">
        <v>10.833224</v>
      </c>
      <c r="P80" s="36">
        <v>27.213698999999998</v>
      </c>
      <c r="Q80" s="36">
        <v>3.8577039000000002</v>
      </c>
      <c r="R80" s="36">
        <v>7.0543773999999999</v>
      </c>
      <c r="S80" s="36">
        <v>1.9398972000000001</v>
      </c>
    </row>
    <row r="81" spans="1:19" s="20" customFormat="1" ht="18.75" customHeight="1" x14ac:dyDescent="0.3">
      <c r="A81" s="25">
        <v>2015</v>
      </c>
      <c r="B81" s="36">
        <v>1.1360779000000001</v>
      </c>
      <c r="C81" s="36">
        <v>2.8177686</v>
      </c>
      <c r="D81" s="36">
        <v>4.0274733999999999</v>
      </c>
      <c r="E81" s="36">
        <v>5.2071028000000004</v>
      </c>
      <c r="F81" s="36">
        <v>6.4924941</v>
      </c>
      <c r="G81" s="36">
        <v>8.0132694000000004</v>
      </c>
      <c r="H81" s="36">
        <v>9.9089022</v>
      </c>
      <c r="I81" s="36">
        <v>12.476673999999999</v>
      </c>
      <c r="J81" s="36">
        <v>16.629808000000001</v>
      </c>
      <c r="K81" s="36">
        <v>33.290432000000003</v>
      </c>
      <c r="L81" s="36"/>
      <c r="M81" s="36">
        <v>29.294195999999999</v>
      </c>
      <c r="N81" s="36"/>
      <c r="O81" s="36">
        <v>9.8151883000000009</v>
      </c>
      <c r="P81" s="36">
        <v>24.350743999999999</v>
      </c>
      <c r="Q81" s="36">
        <v>3.6211852000000002</v>
      </c>
      <c r="R81" s="36">
        <v>6.7245232000000001</v>
      </c>
      <c r="S81" s="36">
        <v>1.8619547000000001</v>
      </c>
    </row>
    <row r="82" spans="1:19" s="20" customFormat="1" ht="18.75" customHeight="1" x14ac:dyDescent="0.35">
      <c r="A82" s="21" t="s">
        <v>56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 s="20" customFormat="1" ht="18.75" customHeight="1" x14ac:dyDescent="0.3">
      <c r="A83" s="26" t="s">
        <v>173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 s="20" customFormat="1" ht="18.75" customHeight="1" x14ac:dyDescent="0.3">
      <c r="A84" s="19">
        <v>1981</v>
      </c>
      <c r="B84" s="36">
        <v>1.042367</v>
      </c>
      <c r="C84" s="36">
        <v>1.9299919999999999</v>
      </c>
      <c r="D84" s="36">
        <v>2.7198308</v>
      </c>
      <c r="E84" s="36">
        <v>3.5981540999999999</v>
      </c>
      <c r="F84" s="36">
        <v>4.6281233000000004</v>
      </c>
      <c r="G84" s="36">
        <v>5.9400759000000001</v>
      </c>
      <c r="H84" s="36">
        <v>7.7629260999999996</v>
      </c>
      <c r="I84" s="36">
        <v>10.635235</v>
      </c>
      <c r="J84" s="36">
        <v>16.322437000000001</v>
      </c>
      <c r="K84" s="36">
        <v>45.420859999999998</v>
      </c>
      <c r="L84" s="36"/>
      <c r="M84" s="36">
        <v>43.571714999999998</v>
      </c>
      <c r="N84" s="36"/>
      <c r="O84" s="36">
        <v>13.937766</v>
      </c>
      <c r="P84" s="36">
        <v>31.192921999999999</v>
      </c>
      <c r="Q84" s="36">
        <v>6.2454568999999998</v>
      </c>
      <c r="R84" s="36">
        <v>4.9944980000000001</v>
      </c>
      <c r="S84" s="36">
        <v>2.5871355999999999</v>
      </c>
    </row>
    <row r="85" spans="1:19" s="20" customFormat="1" ht="18.75" customHeight="1" x14ac:dyDescent="0.3">
      <c r="A85" s="19">
        <v>1982</v>
      </c>
      <c r="B85" s="36">
        <v>1.0215453000000001</v>
      </c>
      <c r="C85" s="36">
        <v>1.8603331999999999</v>
      </c>
      <c r="D85" s="36">
        <v>2.6285405000000002</v>
      </c>
      <c r="E85" s="36">
        <v>3.5159153999999999</v>
      </c>
      <c r="F85" s="36">
        <v>4.5432180999999998</v>
      </c>
      <c r="G85" s="36">
        <v>5.8601498999999997</v>
      </c>
      <c r="H85" s="36">
        <v>7.6980414000000001</v>
      </c>
      <c r="I85" s="36">
        <v>10.607456000000001</v>
      </c>
      <c r="J85" s="36">
        <v>16.443026</v>
      </c>
      <c r="K85" s="36">
        <v>45.752406999999998</v>
      </c>
      <c r="L85" s="36"/>
      <c r="M85" s="36">
        <v>44.788798</v>
      </c>
      <c r="N85" s="36"/>
      <c r="O85" s="36">
        <v>14.465505</v>
      </c>
      <c r="P85" s="36">
        <v>32.382078</v>
      </c>
      <c r="Q85" s="36">
        <v>6.4356378000000003</v>
      </c>
      <c r="R85" s="36">
        <v>5.0316812000000004</v>
      </c>
      <c r="S85" s="36">
        <v>2.6206923</v>
      </c>
    </row>
    <row r="86" spans="1:19" s="20" customFormat="1" ht="18.75" customHeight="1" x14ac:dyDescent="0.3">
      <c r="A86" s="19">
        <v>1983</v>
      </c>
      <c r="B86" s="36">
        <v>1.0516852999999999</v>
      </c>
      <c r="C86" s="36">
        <v>1.8588830000000001</v>
      </c>
      <c r="D86" s="36">
        <v>2.5837165999999998</v>
      </c>
      <c r="E86" s="36">
        <v>3.4224896</v>
      </c>
      <c r="F86" s="36">
        <v>4.4134802999999998</v>
      </c>
      <c r="G86" s="36">
        <v>5.7071003999999999</v>
      </c>
      <c r="H86" s="36">
        <v>7.5691686000000002</v>
      </c>
      <c r="I86" s="36">
        <v>10.530115</v>
      </c>
      <c r="J86" s="36">
        <v>16.577197999999999</v>
      </c>
      <c r="K86" s="36">
        <v>46.286160000000002</v>
      </c>
      <c r="L86" s="36"/>
      <c r="M86" s="36">
        <v>44.010216</v>
      </c>
      <c r="N86" s="36"/>
      <c r="O86" s="36">
        <v>14.656207</v>
      </c>
      <c r="P86" s="36">
        <v>30.816343</v>
      </c>
      <c r="Q86" s="36">
        <v>6.6449091999999998</v>
      </c>
      <c r="R86" s="36">
        <v>4.6375867</v>
      </c>
      <c r="S86" s="36">
        <v>2.6379847000000001</v>
      </c>
    </row>
    <row r="87" spans="1:19" s="20" customFormat="1" ht="18.75" customHeight="1" x14ac:dyDescent="0.3">
      <c r="A87" s="19">
        <v>1984</v>
      </c>
      <c r="B87" s="36">
        <v>1.090903</v>
      </c>
      <c r="C87" s="36">
        <v>1.9411986999999999</v>
      </c>
      <c r="D87" s="36">
        <v>2.668107</v>
      </c>
      <c r="E87" s="36">
        <v>3.5067213000000002</v>
      </c>
      <c r="F87" s="36">
        <v>4.4869346999999999</v>
      </c>
      <c r="G87" s="36">
        <v>5.7920666000000001</v>
      </c>
      <c r="H87" s="36">
        <v>7.6206607999999996</v>
      </c>
      <c r="I87" s="36">
        <v>10.478778</v>
      </c>
      <c r="J87" s="36">
        <v>16.271785999999999</v>
      </c>
      <c r="K87" s="36">
        <v>46.127251000000001</v>
      </c>
      <c r="L87" s="36"/>
      <c r="M87" s="36">
        <v>42.283420999999997</v>
      </c>
      <c r="N87" s="36"/>
      <c r="O87" s="36">
        <v>13.633957000000001</v>
      </c>
      <c r="P87" s="36">
        <v>30.058122999999998</v>
      </c>
      <c r="Q87" s="36">
        <v>6.5940044000000002</v>
      </c>
      <c r="R87" s="36">
        <v>4.5584020000000001</v>
      </c>
      <c r="S87" s="36">
        <v>2.6824946000000001</v>
      </c>
    </row>
    <row r="88" spans="1:19" s="20" customFormat="1" ht="18.75" customHeight="1" x14ac:dyDescent="0.3">
      <c r="A88" s="19">
        <v>1985</v>
      </c>
      <c r="B88" s="36">
        <v>1.1175208999999999</v>
      </c>
      <c r="C88" s="36">
        <v>2.0296251999999999</v>
      </c>
      <c r="D88" s="36">
        <v>2.8339748</v>
      </c>
      <c r="E88" s="36">
        <v>3.7657539999999998</v>
      </c>
      <c r="F88" s="36">
        <v>4.8392891999999996</v>
      </c>
      <c r="G88" s="36">
        <v>6.2891250000000003</v>
      </c>
      <c r="H88" s="36">
        <v>8.2764874000000006</v>
      </c>
      <c r="I88" s="36">
        <v>11.354563000000001</v>
      </c>
      <c r="J88" s="36">
        <v>17.327883</v>
      </c>
      <c r="K88" s="36">
        <v>42.161720000000003</v>
      </c>
      <c r="L88" s="36"/>
      <c r="M88" s="36">
        <v>37.727511999999997</v>
      </c>
      <c r="N88" s="36"/>
      <c r="O88" s="36">
        <v>13.760118</v>
      </c>
      <c r="P88" s="36">
        <v>29.081398</v>
      </c>
      <c r="Q88" s="36">
        <v>6.0460361000000002</v>
      </c>
      <c r="R88" s="36">
        <v>4.8099940999999999</v>
      </c>
      <c r="S88" s="36">
        <v>2.4600525000000002</v>
      </c>
    </row>
    <row r="89" spans="1:19" s="20" customFormat="1" ht="18.75" customHeight="1" x14ac:dyDescent="0.3">
      <c r="A89" s="19">
        <v>1986</v>
      </c>
      <c r="B89" s="36">
        <v>1.0267347</v>
      </c>
      <c r="C89" s="36">
        <v>1.8779030000000001</v>
      </c>
      <c r="D89" s="36">
        <v>2.6651292</v>
      </c>
      <c r="E89" s="36">
        <v>3.5077332999999999</v>
      </c>
      <c r="F89" s="36">
        <v>4.5354910000000004</v>
      </c>
      <c r="G89" s="36">
        <v>5.8520292999999999</v>
      </c>
      <c r="H89" s="36">
        <v>7.6783972</v>
      </c>
      <c r="I89" s="36">
        <v>10.457660000000001</v>
      </c>
      <c r="J89" s="36">
        <v>16.185879</v>
      </c>
      <c r="K89" s="36">
        <v>46.213042999999999</v>
      </c>
      <c r="L89" s="36"/>
      <c r="M89" s="36">
        <v>45.008057999999998</v>
      </c>
      <c r="N89" s="36"/>
      <c r="O89" s="36">
        <v>14.207203</v>
      </c>
      <c r="P89" s="36">
        <v>30.943943999999998</v>
      </c>
      <c r="Q89" s="36">
        <v>6.3032953000000003</v>
      </c>
      <c r="R89" s="36">
        <v>4.9091693000000003</v>
      </c>
      <c r="S89" s="36">
        <v>2.6119009000000002</v>
      </c>
    </row>
    <row r="90" spans="1:19" s="20" customFormat="1" ht="18.75" customHeight="1" x14ac:dyDescent="0.3">
      <c r="A90" s="19">
        <v>1987</v>
      </c>
      <c r="B90" s="36">
        <v>0.90877609999999998</v>
      </c>
      <c r="C90" s="36">
        <v>1.7234304</v>
      </c>
      <c r="D90" s="36">
        <v>2.496381</v>
      </c>
      <c r="E90" s="36">
        <v>3.3593228000000002</v>
      </c>
      <c r="F90" s="36">
        <v>4.4111462000000001</v>
      </c>
      <c r="G90" s="36">
        <v>5.7584910000000002</v>
      </c>
      <c r="H90" s="36">
        <v>7.6354484999999999</v>
      </c>
      <c r="I90" s="36">
        <v>10.474589999999999</v>
      </c>
      <c r="J90" s="36">
        <v>16.241619</v>
      </c>
      <c r="K90" s="36">
        <v>46.931747000000001</v>
      </c>
      <c r="L90" s="36"/>
      <c r="M90" s="36">
        <v>51.641294000000002</v>
      </c>
      <c r="N90" s="36"/>
      <c r="O90" s="36">
        <v>15.70143</v>
      </c>
      <c r="P90" s="36">
        <v>35.7958</v>
      </c>
      <c r="Q90" s="36">
        <v>6.5427647999999996</v>
      </c>
      <c r="R90" s="36">
        <v>5.4710510000000001</v>
      </c>
      <c r="S90" s="36">
        <v>2.6276472000000002</v>
      </c>
    </row>
    <row r="91" spans="1:19" s="20" customFormat="1" ht="18.75" customHeight="1" x14ac:dyDescent="0.3">
      <c r="A91" s="19">
        <v>1988</v>
      </c>
      <c r="B91" s="36">
        <v>0.79907035999999998</v>
      </c>
      <c r="C91" s="36">
        <v>1.5901327999999999</v>
      </c>
      <c r="D91" s="36">
        <v>2.3196200999999999</v>
      </c>
      <c r="E91" s="36">
        <v>3.1448220999999998</v>
      </c>
      <c r="F91" s="36">
        <v>4.1671233000000001</v>
      </c>
      <c r="G91" s="36">
        <v>5.4851508000000004</v>
      </c>
      <c r="H91" s="36">
        <v>7.2963380999999998</v>
      </c>
      <c r="I91" s="36">
        <v>10.199007</v>
      </c>
      <c r="J91" s="36">
        <v>16.204844000000001</v>
      </c>
      <c r="K91" s="36">
        <v>48.772575000000003</v>
      </c>
      <c r="L91" s="36"/>
      <c r="M91" s="36">
        <v>61.031196999999999</v>
      </c>
      <c r="N91" s="36"/>
      <c r="O91" s="36">
        <v>17.546261000000001</v>
      </c>
      <c r="P91" s="36">
        <v>41.953063</v>
      </c>
      <c r="Q91" s="36">
        <v>7.0542151999999998</v>
      </c>
      <c r="R91" s="36">
        <v>5.9472332000000003</v>
      </c>
      <c r="S91" s="36">
        <v>2.7357317000000001</v>
      </c>
    </row>
    <row r="92" spans="1:19" s="20" customFormat="1" ht="18.75" customHeight="1" x14ac:dyDescent="0.3">
      <c r="A92" s="19">
        <v>1989</v>
      </c>
      <c r="B92" s="36">
        <v>0.75801700000000005</v>
      </c>
      <c r="C92" s="36">
        <v>1.4748979</v>
      </c>
      <c r="D92" s="36">
        <v>2.1572855</v>
      </c>
      <c r="E92" s="36">
        <v>2.9215125999999998</v>
      </c>
      <c r="F92" s="36">
        <v>3.8694415000000002</v>
      </c>
      <c r="G92" s="36">
        <v>5.1353454999999997</v>
      </c>
      <c r="H92" s="36">
        <v>6.9345879999999998</v>
      </c>
      <c r="I92" s="36">
        <v>9.8955459999999995</v>
      </c>
      <c r="J92" s="36">
        <v>16.115570000000002</v>
      </c>
      <c r="K92" s="36">
        <v>50.737793000000003</v>
      </c>
      <c r="L92" s="36"/>
      <c r="M92" s="36">
        <v>66.933396999999999</v>
      </c>
      <c r="N92" s="36"/>
      <c r="O92" s="36">
        <v>18.880773999999999</v>
      </c>
      <c r="P92" s="36">
        <v>44.261496000000001</v>
      </c>
      <c r="Q92" s="36">
        <v>7.6651474999999998</v>
      </c>
      <c r="R92" s="36">
        <v>5.7743827999999997</v>
      </c>
      <c r="S92" s="36">
        <v>2.8238013999999998</v>
      </c>
    </row>
    <row r="93" spans="1:19" s="20" customFormat="1" ht="18.75" customHeight="1" x14ac:dyDescent="0.3">
      <c r="A93" s="24">
        <v>1990</v>
      </c>
      <c r="B93" s="36">
        <v>0.84160738999999996</v>
      </c>
      <c r="C93" s="36">
        <v>1.6035595</v>
      </c>
      <c r="D93" s="36">
        <v>2.3464877999999998</v>
      </c>
      <c r="E93" s="36">
        <v>3.1671578999999999</v>
      </c>
      <c r="F93" s="36">
        <v>4.2120670999999996</v>
      </c>
      <c r="G93" s="36">
        <v>5.5369821000000004</v>
      </c>
      <c r="H93" s="36">
        <v>7.4418297000000004</v>
      </c>
      <c r="I93" s="36">
        <v>10.434099</v>
      </c>
      <c r="J93" s="36">
        <v>16.507431</v>
      </c>
      <c r="K93" s="36">
        <v>47.780448999999997</v>
      </c>
      <c r="L93" s="36"/>
      <c r="M93" s="36">
        <v>56.775246000000003</v>
      </c>
      <c r="N93" s="36"/>
      <c r="O93" s="36">
        <v>17.446708999999998</v>
      </c>
      <c r="P93" s="36">
        <v>39.380571000000003</v>
      </c>
      <c r="Q93" s="36">
        <v>6.9967594999999996</v>
      </c>
      <c r="R93" s="36">
        <v>5.6284014000000004</v>
      </c>
      <c r="S93" s="36">
        <v>2.6831192000000001</v>
      </c>
    </row>
    <row r="94" spans="1:19" s="20" customFormat="1" ht="18.75" customHeight="1" x14ac:dyDescent="0.3">
      <c r="A94" s="22" t="s">
        <v>91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 s="20" customFormat="1" ht="18.75" customHeight="1" x14ac:dyDescent="0.3">
      <c r="A95" s="24">
        <v>1993</v>
      </c>
      <c r="B95" s="36">
        <v>0.81547557999999998</v>
      </c>
      <c r="C95" s="36">
        <v>1.709946</v>
      </c>
      <c r="D95" s="36">
        <v>2.5063086000000001</v>
      </c>
      <c r="E95" s="36">
        <v>3.3729624999999999</v>
      </c>
      <c r="F95" s="36">
        <v>4.3947190999999997</v>
      </c>
      <c r="G95" s="36">
        <v>5.6984868000000004</v>
      </c>
      <c r="H95" s="36">
        <v>7.3761406000000003</v>
      </c>
      <c r="I95" s="36">
        <v>10.113602999999999</v>
      </c>
      <c r="J95" s="36">
        <v>15.780004999999999</v>
      </c>
      <c r="K95" s="36">
        <v>48.208866</v>
      </c>
      <c r="L95" s="36"/>
      <c r="M95" s="36">
        <v>59.118118000000003</v>
      </c>
      <c r="N95" s="36"/>
      <c r="O95" s="36">
        <v>15.994643</v>
      </c>
      <c r="P95" s="36">
        <v>40.018450999999999</v>
      </c>
      <c r="Q95" s="36">
        <v>6.5696645</v>
      </c>
      <c r="R95" s="36">
        <v>6.0913994999999996</v>
      </c>
      <c r="S95" s="36">
        <v>2.7092417000000002</v>
      </c>
    </row>
    <row r="96" spans="1:19" s="20" customFormat="1" ht="18.75" customHeight="1" x14ac:dyDescent="0.3">
      <c r="A96" s="24">
        <v>1995</v>
      </c>
      <c r="B96" s="36">
        <v>0.89952158999999998</v>
      </c>
      <c r="C96" s="36">
        <v>1.7376857000000001</v>
      </c>
      <c r="D96" s="36">
        <v>2.5090191000000002</v>
      </c>
      <c r="E96" s="36">
        <v>3.3797209000000001</v>
      </c>
      <c r="F96" s="36">
        <v>4.4243965000000003</v>
      </c>
      <c r="G96" s="36">
        <v>5.6704892999999998</v>
      </c>
      <c r="H96" s="36">
        <v>7.4776711000000002</v>
      </c>
      <c r="I96" s="36">
        <v>10.375432</v>
      </c>
      <c r="J96" s="36">
        <v>16.249561</v>
      </c>
      <c r="K96" s="36">
        <v>47.259422000000001</v>
      </c>
      <c r="L96" s="36"/>
      <c r="M96" s="36">
        <v>52.535787999999997</v>
      </c>
      <c r="N96" s="36"/>
      <c r="O96" s="36">
        <v>16.055002999999999</v>
      </c>
      <c r="P96" s="36">
        <v>36.479267</v>
      </c>
      <c r="Q96" s="36">
        <v>6.7780224999999996</v>
      </c>
      <c r="R96" s="36">
        <v>5.3819926000000002</v>
      </c>
      <c r="S96" s="36">
        <v>2.7023834</v>
      </c>
    </row>
    <row r="97" spans="1:19" s="20" customFormat="1" ht="18.75" customHeight="1" x14ac:dyDescent="0.3">
      <c r="A97" s="24">
        <v>1996</v>
      </c>
      <c r="B97" s="36">
        <v>0.84324169000000004</v>
      </c>
      <c r="C97" s="36">
        <v>1.6692678000000001</v>
      </c>
      <c r="D97" s="36">
        <v>2.4500937</v>
      </c>
      <c r="E97" s="36">
        <v>3.3442585</v>
      </c>
      <c r="F97" s="36">
        <v>4.404058</v>
      </c>
      <c r="G97" s="36">
        <v>5.6804676000000001</v>
      </c>
      <c r="H97" s="36">
        <v>7.5793543000000003</v>
      </c>
      <c r="I97" s="36">
        <v>10.576926</v>
      </c>
      <c r="J97" s="36">
        <v>16.456893999999998</v>
      </c>
      <c r="K97" s="36">
        <v>46.947471999999998</v>
      </c>
      <c r="L97" s="36"/>
      <c r="M97" s="36">
        <v>55.675624999999997</v>
      </c>
      <c r="N97" s="36"/>
      <c r="O97" s="36">
        <v>16.980688000000001</v>
      </c>
      <c r="P97" s="36">
        <v>38.915359000000002</v>
      </c>
      <c r="Q97" s="36">
        <v>6.6584899000000002</v>
      </c>
      <c r="R97" s="36">
        <v>5.8444720999999999</v>
      </c>
      <c r="S97" s="36">
        <v>2.6052645000000001</v>
      </c>
    </row>
    <row r="98" spans="1:19" s="20" customFormat="1" ht="18.75" customHeight="1" x14ac:dyDescent="0.3">
      <c r="A98" s="24">
        <v>1997</v>
      </c>
      <c r="B98" s="36">
        <v>0.84390390000000004</v>
      </c>
      <c r="C98" s="36">
        <v>1.6844146</v>
      </c>
      <c r="D98" s="36">
        <v>2.4546161</v>
      </c>
      <c r="E98" s="36">
        <v>3.3337398</v>
      </c>
      <c r="F98" s="36">
        <v>4.4089565000000004</v>
      </c>
      <c r="G98" s="36">
        <v>5.6875762999999999</v>
      </c>
      <c r="H98" s="36">
        <v>7.5830330999999997</v>
      </c>
      <c r="I98" s="36">
        <v>10.554266</v>
      </c>
      <c r="J98" s="36">
        <v>16.361848999999999</v>
      </c>
      <c r="K98" s="36">
        <v>47.051639999999999</v>
      </c>
      <c r="L98" s="36"/>
      <c r="M98" s="36">
        <v>55.754534</v>
      </c>
      <c r="N98" s="36"/>
      <c r="O98" s="36">
        <v>16.604402</v>
      </c>
      <c r="P98" s="36">
        <v>38.924892999999997</v>
      </c>
      <c r="Q98" s="36">
        <v>6.6658958000000004</v>
      </c>
      <c r="R98" s="36">
        <v>5.8394091000000001</v>
      </c>
      <c r="S98" s="36">
        <v>2.6404266000000001</v>
      </c>
    </row>
    <row r="99" spans="1:19" s="20" customFormat="1" ht="18.75" customHeight="1" x14ac:dyDescent="0.3">
      <c r="A99" s="24">
        <v>1998</v>
      </c>
      <c r="B99" s="36">
        <v>0.90744579000000003</v>
      </c>
      <c r="C99" s="36">
        <v>1.7363563</v>
      </c>
      <c r="D99" s="36">
        <v>2.5182536</v>
      </c>
      <c r="E99" s="36">
        <v>3.3873438999999999</v>
      </c>
      <c r="F99" s="36">
        <v>4.4211726000000002</v>
      </c>
      <c r="G99" s="36">
        <v>5.6633848999999996</v>
      </c>
      <c r="H99" s="36">
        <v>7.5148925999999996</v>
      </c>
      <c r="I99" s="36">
        <v>10.372557</v>
      </c>
      <c r="J99" s="36">
        <v>16.176544</v>
      </c>
      <c r="K99" s="36">
        <v>47.302047999999999</v>
      </c>
      <c r="L99" s="36"/>
      <c r="M99" s="36">
        <v>52.122185999999999</v>
      </c>
      <c r="N99" s="36"/>
      <c r="O99" s="36">
        <v>15.834548</v>
      </c>
      <c r="P99" s="36">
        <v>36.219589999999997</v>
      </c>
      <c r="Q99" s="36">
        <v>6.5828968999999997</v>
      </c>
      <c r="R99" s="36">
        <v>5.5020746999999997</v>
      </c>
      <c r="S99" s="36">
        <v>2.6765080000000001</v>
      </c>
    </row>
    <row r="100" spans="1:19" s="20" customFormat="1" ht="18.75" customHeight="1" x14ac:dyDescent="0.3">
      <c r="A100" s="24">
        <v>1999</v>
      </c>
      <c r="B100" s="36">
        <v>0.93413389000000002</v>
      </c>
      <c r="C100" s="36">
        <v>1.7844414</v>
      </c>
      <c r="D100" s="36">
        <v>2.5751662</v>
      </c>
      <c r="E100" s="36">
        <v>3.4560821000000002</v>
      </c>
      <c r="F100" s="36">
        <v>4.5271754</v>
      </c>
      <c r="G100" s="36">
        <v>5.7563272000000003</v>
      </c>
      <c r="H100" s="36">
        <v>7.5479063999999996</v>
      </c>
      <c r="I100" s="36">
        <v>10.437332</v>
      </c>
      <c r="J100" s="36">
        <v>16.251408000000001</v>
      </c>
      <c r="K100" s="36">
        <v>46.673523000000003</v>
      </c>
      <c r="L100" s="36"/>
      <c r="M100" s="36">
        <v>49.964807</v>
      </c>
      <c r="N100" s="36"/>
      <c r="O100" s="36">
        <v>15.403686</v>
      </c>
      <c r="P100" s="36">
        <v>35.174971999999997</v>
      </c>
      <c r="Q100" s="36">
        <v>6.4726374</v>
      </c>
      <c r="R100" s="36">
        <v>5.4344109999999999</v>
      </c>
      <c r="S100" s="36">
        <v>2.6701157000000002</v>
      </c>
    </row>
    <row r="101" spans="1:19" s="20" customFormat="1" ht="18.75" customHeight="1" x14ac:dyDescent="0.3">
      <c r="A101" s="24">
        <v>2001</v>
      </c>
      <c r="B101" s="36">
        <v>0.89987837999999998</v>
      </c>
      <c r="C101" s="36">
        <v>1.7633361000000001</v>
      </c>
      <c r="D101" s="36">
        <v>2.5696498999999999</v>
      </c>
      <c r="E101" s="36">
        <v>3.4407369999999999</v>
      </c>
      <c r="F101" s="36">
        <v>4.507123</v>
      </c>
      <c r="G101" s="36">
        <v>5.827445</v>
      </c>
      <c r="H101" s="36">
        <v>7.534122</v>
      </c>
      <c r="I101" s="36">
        <v>10.407185999999999</v>
      </c>
      <c r="J101" s="36">
        <v>16.070212999999999</v>
      </c>
      <c r="K101" s="36">
        <v>46.962325999999997</v>
      </c>
      <c r="L101" s="36"/>
      <c r="M101" s="36">
        <v>52.186754999999998</v>
      </c>
      <c r="N101" s="36"/>
      <c r="O101" s="36">
        <v>15.267345000000001</v>
      </c>
      <c r="P101" s="36">
        <v>35.771126000000002</v>
      </c>
      <c r="Q101" s="36">
        <v>6.3786201</v>
      </c>
      <c r="R101" s="36">
        <v>5.6079726000000001</v>
      </c>
      <c r="S101" s="36">
        <v>2.6410415</v>
      </c>
    </row>
    <row r="102" spans="1:19" s="20" customFormat="1" ht="18.75" customHeight="1" x14ac:dyDescent="0.3">
      <c r="A102" s="24">
        <v>2002</v>
      </c>
      <c r="B102" s="36">
        <v>0.95747088999999996</v>
      </c>
      <c r="C102" s="36">
        <v>1.8351065</v>
      </c>
      <c r="D102" s="36">
        <v>2.6281435000000002</v>
      </c>
      <c r="E102" s="36">
        <v>3.4852580999999998</v>
      </c>
      <c r="F102" s="36">
        <v>4.5577664000000002</v>
      </c>
      <c r="G102" s="36">
        <v>5.8704862999999996</v>
      </c>
      <c r="H102" s="36">
        <v>7.5845313000000001</v>
      </c>
      <c r="I102" s="36">
        <v>10.43066</v>
      </c>
      <c r="J102" s="36">
        <v>16.063623</v>
      </c>
      <c r="K102" s="36">
        <v>46.353588000000002</v>
      </c>
      <c r="L102" s="36"/>
      <c r="M102" s="36">
        <v>48.413238999999997</v>
      </c>
      <c r="N102" s="36"/>
      <c r="O102" s="36">
        <v>14.494484999999999</v>
      </c>
      <c r="P102" s="36">
        <v>33.590183000000003</v>
      </c>
      <c r="Q102" s="36">
        <v>6.2876614000000002</v>
      </c>
      <c r="R102" s="36">
        <v>5.3422378999999998</v>
      </c>
      <c r="S102" s="36">
        <v>2.6260116</v>
      </c>
    </row>
    <row r="103" spans="1:19" s="20" customFormat="1" ht="18.75" customHeight="1" x14ac:dyDescent="0.3">
      <c r="A103" s="24">
        <v>2003</v>
      </c>
      <c r="B103" s="36">
        <v>0.94785154000000005</v>
      </c>
      <c r="C103" s="36">
        <v>1.8670131000000001</v>
      </c>
      <c r="D103" s="36">
        <v>2.6804945</v>
      </c>
      <c r="E103" s="36">
        <v>3.5873610999999999</v>
      </c>
      <c r="F103" s="36">
        <v>4.6501163999999999</v>
      </c>
      <c r="G103" s="36">
        <v>6.0281710999999998</v>
      </c>
      <c r="H103" s="36">
        <v>7.7340249999999999</v>
      </c>
      <c r="I103" s="36">
        <v>10.605919999999999</v>
      </c>
      <c r="J103" s="36">
        <v>16.164555</v>
      </c>
      <c r="K103" s="36">
        <v>45.694110999999999</v>
      </c>
      <c r="L103" s="36"/>
      <c r="M103" s="36">
        <v>48.208979999999997</v>
      </c>
      <c r="N103" s="36"/>
      <c r="O103" s="36">
        <v>14.515036</v>
      </c>
      <c r="P103" s="36">
        <v>33.302956999999999</v>
      </c>
      <c r="Q103" s="36">
        <v>6.1359564999999998</v>
      </c>
      <c r="R103" s="36">
        <v>5.4275086999999997</v>
      </c>
      <c r="S103" s="36">
        <v>2.5714361999999999</v>
      </c>
    </row>
    <row r="104" spans="1:19" s="20" customFormat="1" ht="18.75" customHeight="1" x14ac:dyDescent="0.3">
      <c r="A104" s="24">
        <v>2004</v>
      </c>
      <c r="B104" s="36">
        <v>1.0218997000000001</v>
      </c>
      <c r="C104" s="36">
        <v>1.9841348000000001</v>
      </c>
      <c r="D104" s="36">
        <v>2.8227061999999998</v>
      </c>
      <c r="E104" s="36">
        <v>3.7182233</v>
      </c>
      <c r="F104" s="36">
        <v>4.8021697999999997</v>
      </c>
      <c r="G104" s="36">
        <v>6.1704062999999998</v>
      </c>
      <c r="H104" s="36">
        <v>7.8800426000000003</v>
      </c>
      <c r="I104" s="36">
        <v>10.68679</v>
      </c>
      <c r="J104" s="36">
        <v>16.145724999999999</v>
      </c>
      <c r="K104" s="36">
        <v>44.767901999999999</v>
      </c>
      <c r="L104" s="36"/>
      <c r="M104" s="36">
        <v>43.807479999999998</v>
      </c>
      <c r="N104" s="36"/>
      <c r="O104" s="36">
        <v>13.342504</v>
      </c>
      <c r="P104" s="36">
        <v>30.164279000000001</v>
      </c>
      <c r="Q104" s="36">
        <v>5.8199766999999998</v>
      </c>
      <c r="R104" s="36">
        <v>5.1828865999999998</v>
      </c>
      <c r="S104" s="36">
        <v>2.4922976999999999</v>
      </c>
    </row>
    <row r="105" spans="1:19" s="20" customFormat="1" ht="18.75" customHeight="1" x14ac:dyDescent="0.3">
      <c r="A105" s="22" t="s">
        <v>113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 s="20" customFormat="1" ht="18.75" customHeight="1" x14ac:dyDescent="0.3">
      <c r="A106" s="24">
        <v>2004</v>
      </c>
      <c r="B106" s="36">
        <v>1.0218673</v>
      </c>
      <c r="C106" s="36">
        <v>1.9788465</v>
      </c>
      <c r="D106" s="36">
        <v>2.8129935000000001</v>
      </c>
      <c r="E106" s="36">
        <v>3.7077233999999999</v>
      </c>
      <c r="F106" s="36">
        <v>4.7877584000000004</v>
      </c>
      <c r="G106" s="36">
        <v>6.1620721999999999</v>
      </c>
      <c r="H106" s="36">
        <v>7.8677864</v>
      </c>
      <c r="I106" s="36">
        <v>10.672129</v>
      </c>
      <c r="J106" s="36">
        <v>16.135946000000001</v>
      </c>
      <c r="K106" s="36">
        <v>44.780849000000003</v>
      </c>
      <c r="L106" s="36"/>
      <c r="M106" s="36">
        <v>43.823816999999998</v>
      </c>
      <c r="N106" s="36"/>
      <c r="O106" s="36">
        <v>13.326783000000001</v>
      </c>
      <c r="P106" s="36">
        <v>30.143404</v>
      </c>
      <c r="Q106" s="36">
        <v>5.8433118999999998</v>
      </c>
      <c r="R106" s="36">
        <v>5.1586163000000003</v>
      </c>
      <c r="S106" s="36">
        <v>2.4961649000000001</v>
      </c>
    </row>
    <row r="107" spans="1:19" s="20" customFormat="1" ht="18.75" customHeight="1" x14ac:dyDescent="0.3">
      <c r="A107" s="24">
        <v>2005</v>
      </c>
      <c r="B107" s="36">
        <v>1.0482928</v>
      </c>
      <c r="C107" s="36">
        <v>2.0158733999999998</v>
      </c>
      <c r="D107" s="36">
        <v>2.8471549</v>
      </c>
      <c r="E107" s="36">
        <v>3.7485628000000002</v>
      </c>
      <c r="F107" s="36">
        <v>4.8346061999999996</v>
      </c>
      <c r="G107" s="36">
        <v>6.2185369000000001</v>
      </c>
      <c r="H107" s="36">
        <v>7.8733167999999996</v>
      </c>
      <c r="I107" s="36">
        <v>10.590718000000001</v>
      </c>
      <c r="J107" s="36">
        <v>15.847664999999999</v>
      </c>
      <c r="K107" s="36">
        <v>44.975273000000001</v>
      </c>
      <c r="L107" s="36"/>
      <c r="M107" s="36">
        <v>42.902251999999997</v>
      </c>
      <c r="N107" s="36"/>
      <c r="O107" s="36">
        <v>12.84741</v>
      </c>
      <c r="P107" s="36">
        <v>29.650576999999998</v>
      </c>
      <c r="Q107" s="36">
        <v>5.7726667999999997</v>
      </c>
      <c r="R107" s="36">
        <v>5.1363741999999997</v>
      </c>
      <c r="S107" s="36">
        <v>2.5301227000000002</v>
      </c>
    </row>
    <row r="108" spans="1:19" s="20" customFormat="1" ht="18.75" customHeight="1" x14ac:dyDescent="0.3">
      <c r="A108" s="24">
        <v>2006</v>
      </c>
      <c r="B108" s="36">
        <v>1.0620887000000001</v>
      </c>
      <c r="C108" s="36">
        <v>2.0795488</v>
      </c>
      <c r="D108" s="36">
        <v>2.9351587000000001</v>
      </c>
      <c r="E108" s="36">
        <v>3.8551617</v>
      </c>
      <c r="F108" s="36">
        <v>4.9418182000000002</v>
      </c>
      <c r="G108" s="36">
        <v>6.3034005000000004</v>
      </c>
      <c r="H108" s="36">
        <v>7.9501371000000001</v>
      </c>
      <c r="I108" s="36">
        <v>10.616158</v>
      </c>
      <c r="J108" s="36">
        <v>15.913012999999999</v>
      </c>
      <c r="K108" s="36">
        <v>44.343516999999999</v>
      </c>
      <c r="L108" s="36"/>
      <c r="M108" s="36">
        <v>41.749515000000002</v>
      </c>
      <c r="N108" s="36"/>
      <c r="O108" s="36">
        <v>12.480705</v>
      </c>
      <c r="P108" s="36">
        <v>29.200823</v>
      </c>
      <c r="Q108" s="36">
        <v>5.6114731999999998</v>
      </c>
      <c r="R108" s="36">
        <v>5.2037712999999997</v>
      </c>
      <c r="S108" s="36">
        <v>2.4948774</v>
      </c>
    </row>
    <row r="109" spans="1:19" s="20" customFormat="1" ht="18.75" customHeight="1" x14ac:dyDescent="0.3">
      <c r="A109" s="24">
        <v>2007</v>
      </c>
      <c r="B109" s="36">
        <v>1.0890207000000001</v>
      </c>
      <c r="C109" s="36">
        <v>2.1324809</v>
      </c>
      <c r="D109" s="36">
        <v>3.0124675999999999</v>
      </c>
      <c r="E109" s="36">
        <v>3.9622845999999998</v>
      </c>
      <c r="F109" s="36">
        <v>5.1055365000000004</v>
      </c>
      <c r="G109" s="36">
        <v>6.5187378000000002</v>
      </c>
      <c r="H109" s="36">
        <v>8.1377544000000004</v>
      </c>
      <c r="I109" s="36">
        <v>10.7896</v>
      </c>
      <c r="J109" s="36">
        <v>15.936254</v>
      </c>
      <c r="K109" s="36">
        <v>43.315860999999998</v>
      </c>
      <c r="L109" s="36"/>
      <c r="M109" s="36">
        <v>39.774427000000003</v>
      </c>
      <c r="N109" s="36"/>
      <c r="O109" s="36">
        <v>12.032927000000001</v>
      </c>
      <c r="P109" s="36">
        <v>27.528963999999998</v>
      </c>
      <c r="Q109" s="36">
        <v>5.3245534000000001</v>
      </c>
      <c r="R109" s="36">
        <v>5.1701921000000004</v>
      </c>
      <c r="S109" s="36">
        <v>2.4302771999999999</v>
      </c>
    </row>
    <row r="110" spans="1:19" s="20" customFormat="1" ht="18.75" customHeight="1" x14ac:dyDescent="0.3">
      <c r="A110" s="24">
        <v>2008</v>
      </c>
      <c r="B110" s="36">
        <v>1.1450347000000001</v>
      </c>
      <c r="C110" s="36">
        <v>2.2078218000000001</v>
      </c>
      <c r="D110" s="36">
        <v>3.1215196000000001</v>
      </c>
      <c r="E110" s="36">
        <v>4.0807672000000004</v>
      </c>
      <c r="F110" s="36">
        <v>5.2118368000000004</v>
      </c>
      <c r="G110" s="36">
        <v>6.5946692999999996</v>
      </c>
      <c r="H110" s="36">
        <v>8.2120675999999992</v>
      </c>
      <c r="I110" s="36">
        <v>10.834379</v>
      </c>
      <c r="J110" s="36">
        <v>15.871126</v>
      </c>
      <c r="K110" s="36">
        <v>42.720776000000001</v>
      </c>
      <c r="L110" s="36"/>
      <c r="M110" s="36">
        <v>37.30744</v>
      </c>
      <c r="N110" s="36"/>
      <c r="O110" s="36">
        <v>11.546309000000001</v>
      </c>
      <c r="P110" s="36">
        <v>25.940916999999999</v>
      </c>
      <c r="Q110" s="36">
        <v>5.1621936000000002</v>
      </c>
      <c r="R110" s="36">
        <v>5.0251732999999996</v>
      </c>
      <c r="S110" s="36">
        <v>2.3955644</v>
      </c>
    </row>
    <row r="111" spans="1:19" s="20" customFormat="1" ht="18.75" customHeight="1" x14ac:dyDescent="0.3">
      <c r="A111" s="24">
        <v>2009</v>
      </c>
      <c r="B111" s="36">
        <v>1.1447654</v>
      </c>
      <c r="C111" s="36">
        <v>2.2435836999999998</v>
      </c>
      <c r="D111" s="36">
        <v>3.1918525999999998</v>
      </c>
      <c r="E111" s="36">
        <v>4.1593814</v>
      </c>
      <c r="F111" s="36">
        <v>5.2975516000000002</v>
      </c>
      <c r="G111" s="36">
        <v>6.6989264000000004</v>
      </c>
      <c r="H111" s="36">
        <v>8.2980775999999992</v>
      </c>
      <c r="I111" s="36">
        <v>10.881743</v>
      </c>
      <c r="J111" s="36">
        <v>15.840833999999999</v>
      </c>
      <c r="K111" s="36">
        <v>42.194144999999999</v>
      </c>
      <c r="L111" s="36"/>
      <c r="M111" s="36">
        <v>36.858466</v>
      </c>
      <c r="N111" s="36"/>
      <c r="O111" s="36">
        <v>11.33999</v>
      </c>
      <c r="P111" s="36">
        <v>26.004080999999999</v>
      </c>
      <c r="Q111" s="36">
        <v>5.0420029</v>
      </c>
      <c r="R111" s="36">
        <v>5.1574901999999998</v>
      </c>
      <c r="S111" s="36">
        <v>2.3715179000000002</v>
      </c>
    </row>
    <row r="112" spans="1:19" s="20" customFormat="1" ht="18.75" customHeight="1" x14ac:dyDescent="0.3">
      <c r="A112" s="24">
        <v>2011</v>
      </c>
      <c r="B112" s="36">
        <v>1.1782364000000001</v>
      </c>
      <c r="C112" s="36">
        <v>2.3446410000000002</v>
      </c>
      <c r="D112" s="36">
        <v>3.3035852999999999</v>
      </c>
      <c r="E112" s="36">
        <v>4.3058585999999996</v>
      </c>
      <c r="F112" s="36">
        <v>5.4663586999999998</v>
      </c>
      <c r="G112" s="36">
        <v>6.8450379000000003</v>
      </c>
      <c r="H112" s="36">
        <v>8.4133996999999994</v>
      </c>
      <c r="I112" s="36">
        <v>10.889849</v>
      </c>
      <c r="J112" s="36">
        <v>15.596021</v>
      </c>
      <c r="K112" s="36">
        <v>41.657012999999999</v>
      </c>
      <c r="L112" s="36"/>
      <c r="M112" s="36">
        <v>35.354157000000001</v>
      </c>
      <c r="N112" s="36"/>
      <c r="O112" s="36">
        <v>10.59883</v>
      </c>
      <c r="P112" s="36">
        <v>24.557389000000001</v>
      </c>
      <c r="Q112" s="36">
        <v>4.803998</v>
      </c>
      <c r="R112" s="36">
        <v>5.1118648999999996</v>
      </c>
      <c r="S112" s="36">
        <v>2.3348073999999999</v>
      </c>
    </row>
    <row r="113" spans="1:19" s="20" customFormat="1" ht="18.75" customHeight="1" x14ac:dyDescent="0.3">
      <c r="A113" s="24">
        <v>2012</v>
      </c>
      <c r="B113" s="36">
        <v>1.2453289999999999</v>
      </c>
      <c r="C113" s="36">
        <v>2.4112225</v>
      </c>
      <c r="D113" s="36">
        <v>3.3615582000000002</v>
      </c>
      <c r="E113" s="36">
        <v>4.3680091000000001</v>
      </c>
      <c r="F113" s="36">
        <v>5.5460849000000003</v>
      </c>
      <c r="G113" s="36">
        <v>6.8972626000000004</v>
      </c>
      <c r="H113" s="36">
        <v>8.4019194000000006</v>
      </c>
      <c r="I113" s="36">
        <v>10.881942</v>
      </c>
      <c r="J113" s="36">
        <v>15.441782999999999</v>
      </c>
      <c r="K113" s="36">
        <v>41.444889000000003</v>
      </c>
      <c r="L113" s="36"/>
      <c r="M113" s="36">
        <v>33.279561999999999</v>
      </c>
      <c r="N113" s="36"/>
      <c r="O113" s="36">
        <v>10.073369</v>
      </c>
      <c r="P113" s="36">
        <v>22.48415</v>
      </c>
      <c r="Q113" s="36">
        <v>4.6001779000000003</v>
      </c>
      <c r="R113" s="36">
        <v>4.8876695999999997</v>
      </c>
      <c r="S113" s="36">
        <v>2.2818043000000001</v>
      </c>
    </row>
    <row r="114" spans="1:19" s="20" customFormat="1" ht="18.5" customHeight="1" x14ac:dyDescent="0.3">
      <c r="A114" s="24">
        <v>2013</v>
      </c>
      <c r="B114" s="36">
        <v>1.2121042</v>
      </c>
      <c r="C114" s="36">
        <v>2.3974907000000001</v>
      </c>
      <c r="D114" s="36">
        <v>3.3594677000000002</v>
      </c>
      <c r="E114" s="36">
        <v>4.3613701000000002</v>
      </c>
      <c r="F114" s="36">
        <v>5.5337329000000004</v>
      </c>
      <c r="G114" s="36">
        <v>6.8744415999999999</v>
      </c>
      <c r="H114" s="36">
        <v>8.3938313000000004</v>
      </c>
      <c r="I114" s="36">
        <v>10.840128</v>
      </c>
      <c r="J114" s="36">
        <v>15.498858999999999</v>
      </c>
      <c r="K114" s="36">
        <v>41.528571999999997</v>
      </c>
      <c r="L114" s="36"/>
      <c r="M114" s="36">
        <v>34.259675000000001</v>
      </c>
      <c r="N114" s="36"/>
      <c r="O114" s="36">
        <v>10.292318</v>
      </c>
      <c r="P114" s="36">
        <v>23.78745</v>
      </c>
      <c r="Q114" s="36">
        <v>4.6890368000000002</v>
      </c>
      <c r="R114" s="36">
        <v>5.0729927999999997</v>
      </c>
      <c r="S114" s="36">
        <v>2.3361318999999998</v>
      </c>
    </row>
    <row r="115" spans="1:19" s="20" customFormat="1" ht="18.5" customHeight="1" x14ac:dyDescent="0.3">
      <c r="A115" s="24">
        <v>2014</v>
      </c>
      <c r="B115" s="36">
        <v>1.2894139</v>
      </c>
      <c r="C115" s="36">
        <v>2.4800463000000001</v>
      </c>
      <c r="D115" s="36">
        <v>3.4653838000000001</v>
      </c>
      <c r="E115" s="36">
        <v>4.4792351999999998</v>
      </c>
      <c r="F115" s="36">
        <v>5.6652002000000001</v>
      </c>
      <c r="G115" s="36">
        <v>6.9773373999999997</v>
      </c>
      <c r="H115" s="36">
        <v>8.5353192999999994</v>
      </c>
      <c r="I115" s="36">
        <v>11.006138999999999</v>
      </c>
      <c r="J115" s="36">
        <v>15.552497000000001</v>
      </c>
      <c r="K115" s="36">
        <v>40.482844999999998</v>
      </c>
      <c r="L115" s="36"/>
      <c r="M115" s="36">
        <v>31.396072</v>
      </c>
      <c r="N115" s="36"/>
      <c r="O115" s="36">
        <v>9.8420111000000006</v>
      </c>
      <c r="P115" s="36">
        <v>22.010618000000001</v>
      </c>
      <c r="Q115" s="36">
        <v>4.5529926999999999</v>
      </c>
      <c r="R115" s="36">
        <v>4.8343188000000001</v>
      </c>
      <c r="S115" s="36">
        <v>2.2916620000000001</v>
      </c>
    </row>
    <row r="116" spans="1:19" s="20" customFormat="1" ht="18.75" customHeight="1" x14ac:dyDescent="0.3">
      <c r="A116" s="25">
        <v>2015</v>
      </c>
      <c r="B116" s="36">
        <v>1.222127</v>
      </c>
      <c r="C116" s="36">
        <v>2.4685546999999999</v>
      </c>
      <c r="D116" s="36">
        <v>3.4820158000000001</v>
      </c>
      <c r="E116" s="36">
        <v>4.5130086</v>
      </c>
      <c r="F116" s="36">
        <v>5.7009058000000001</v>
      </c>
      <c r="G116" s="36">
        <v>7.0966715999999996</v>
      </c>
      <c r="H116" s="36">
        <v>8.5870704999999994</v>
      </c>
      <c r="I116" s="36">
        <v>11.01355</v>
      </c>
      <c r="J116" s="36">
        <v>15.570809000000001</v>
      </c>
      <c r="K116" s="36">
        <v>40.345286999999999</v>
      </c>
      <c r="L116" s="36"/>
      <c r="M116" s="36">
        <v>33.011642999999999</v>
      </c>
      <c r="N116" s="36"/>
      <c r="O116" s="36">
        <v>10.040445999999999</v>
      </c>
      <c r="P116" s="36">
        <v>23.568100000000001</v>
      </c>
      <c r="Q116" s="36">
        <v>4.4970572999999998</v>
      </c>
      <c r="R116" s="36">
        <v>5.2407824999999999</v>
      </c>
      <c r="S116" s="36">
        <v>2.2719090999999998</v>
      </c>
    </row>
    <row r="117" spans="1:19" s="20" customFormat="1" ht="18.75" customHeight="1" x14ac:dyDescent="0.35">
      <c r="A117" s="21" t="s">
        <v>23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1:19" s="20" customFormat="1" ht="18.75" customHeight="1" x14ac:dyDescent="0.3">
      <c r="A118" s="24">
        <v>1987</v>
      </c>
      <c r="B118" s="36">
        <v>1.2030584</v>
      </c>
      <c r="C118" s="36">
        <v>2.1947814999999999</v>
      </c>
      <c r="D118" s="36">
        <v>2.9499927000000001</v>
      </c>
      <c r="E118" s="36">
        <v>3.7649460000000001</v>
      </c>
      <c r="F118" s="36">
        <v>4.7095718</v>
      </c>
      <c r="G118" s="36">
        <v>5.9136838999999997</v>
      </c>
      <c r="H118" s="36">
        <v>7.6161865999999998</v>
      </c>
      <c r="I118" s="36">
        <v>10.312331</v>
      </c>
      <c r="J118" s="36">
        <v>15.999696</v>
      </c>
      <c r="K118" s="36">
        <v>45.335754000000001</v>
      </c>
      <c r="L118" s="36"/>
      <c r="M118" s="36">
        <v>37.680309000000001</v>
      </c>
      <c r="N118" s="36"/>
      <c r="O118" s="36">
        <v>11.646549</v>
      </c>
      <c r="P118" s="36">
        <v>26.793939000000002</v>
      </c>
      <c r="Q118" s="36">
        <v>6.2706191999999996</v>
      </c>
      <c r="R118" s="36">
        <v>4.2729334999999997</v>
      </c>
      <c r="S118" s="36">
        <v>2.7140038999999998</v>
      </c>
    </row>
    <row r="119" spans="1:19" s="20" customFormat="1" ht="18.75" customHeight="1" x14ac:dyDescent="0.3">
      <c r="A119" s="24">
        <v>1990</v>
      </c>
      <c r="B119" s="36">
        <v>1.2304993</v>
      </c>
      <c r="C119" s="36">
        <v>2.1809976</v>
      </c>
      <c r="D119" s="36">
        <v>2.9014668000000001</v>
      </c>
      <c r="E119" s="36">
        <v>3.678534</v>
      </c>
      <c r="F119" s="36">
        <v>4.5758247000000001</v>
      </c>
      <c r="G119" s="36">
        <v>5.7444563000000004</v>
      </c>
      <c r="H119" s="36">
        <v>7.3790149999999999</v>
      </c>
      <c r="I119" s="36">
        <v>9.9140271999999996</v>
      </c>
      <c r="J119" s="36">
        <v>15.398417</v>
      </c>
      <c r="K119" s="36">
        <v>46.996760999999999</v>
      </c>
      <c r="L119" s="36"/>
      <c r="M119" s="36">
        <v>38.185175999999998</v>
      </c>
      <c r="N119" s="36"/>
      <c r="O119" s="36">
        <v>11.315025</v>
      </c>
      <c r="P119" s="36">
        <v>24.727537999999999</v>
      </c>
      <c r="Q119" s="36">
        <v>6.2567605999999998</v>
      </c>
      <c r="R119" s="36">
        <v>3.9521310000000001</v>
      </c>
      <c r="S119" s="36">
        <v>2.7339608000000002</v>
      </c>
    </row>
    <row r="120" spans="1:19" s="20" customFormat="1" ht="18.75" customHeight="1" x14ac:dyDescent="0.3">
      <c r="A120" s="24">
        <v>1992</v>
      </c>
      <c r="B120" s="36">
        <v>1.4572841000000001</v>
      </c>
      <c r="C120" s="36">
        <v>2.4234331</v>
      </c>
      <c r="D120" s="36">
        <v>3.1995434999999999</v>
      </c>
      <c r="E120" s="36">
        <v>3.9828508</v>
      </c>
      <c r="F120" s="36">
        <v>4.8980950999999999</v>
      </c>
      <c r="G120" s="36">
        <v>6.1057857999999996</v>
      </c>
      <c r="H120" s="36">
        <v>7.7459340000000001</v>
      </c>
      <c r="I120" s="36">
        <v>10.173897</v>
      </c>
      <c r="J120" s="36">
        <v>14.980124</v>
      </c>
      <c r="K120" s="36">
        <v>45.033051</v>
      </c>
      <c r="L120" s="36"/>
      <c r="M120" s="36">
        <v>30.897869</v>
      </c>
      <c r="N120" s="36"/>
      <c r="O120" s="36">
        <v>9.5027512000000005</v>
      </c>
      <c r="P120" s="36">
        <v>19.596927999999998</v>
      </c>
      <c r="Q120" s="36">
        <v>5.4835937000000001</v>
      </c>
      <c r="R120" s="36">
        <v>3.5737380999999999</v>
      </c>
      <c r="S120" s="36">
        <v>2.5013839999999998</v>
      </c>
    </row>
    <row r="121" spans="1:19" s="20" customFormat="1" ht="18.75" customHeight="1" x14ac:dyDescent="0.3">
      <c r="A121" s="24">
        <v>1994</v>
      </c>
      <c r="B121" s="36">
        <v>1.2929204000000001</v>
      </c>
      <c r="C121" s="36">
        <v>2.2464439999999999</v>
      </c>
      <c r="D121" s="36">
        <v>2.9834301000000001</v>
      </c>
      <c r="E121" s="36">
        <v>3.7627188999999999</v>
      </c>
      <c r="F121" s="36">
        <v>4.7023039000000004</v>
      </c>
      <c r="G121" s="36">
        <v>5.8890142000000001</v>
      </c>
      <c r="H121" s="36">
        <v>7.5261301999999999</v>
      </c>
      <c r="I121" s="36">
        <v>10.192854000000001</v>
      </c>
      <c r="J121" s="36">
        <v>15.572566999999999</v>
      </c>
      <c r="K121" s="36">
        <v>45.831614999999999</v>
      </c>
      <c r="L121" s="36"/>
      <c r="M121" s="36">
        <v>35.442543999999998</v>
      </c>
      <c r="N121" s="36"/>
      <c r="O121" s="36">
        <v>10.866762</v>
      </c>
      <c r="P121" s="36">
        <v>22.522490000000001</v>
      </c>
      <c r="Q121" s="36">
        <v>5.7858977999999999</v>
      </c>
      <c r="R121" s="36">
        <v>3.8926525000000001</v>
      </c>
      <c r="S121" s="36">
        <v>2.5054211</v>
      </c>
    </row>
    <row r="122" spans="1:19" s="20" customFormat="1" ht="18.75" customHeight="1" x14ac:dyDescent="0.3">
      <c r="A122" s="24">
        <v>1996</v>
      </c>
      <c r="B122" s="36">
        <v>1.3559827</v>
      </c>
      <c r="C122" s="36">
        <v>2.3234458</v>
      </c>
      <c r="D122" s="36">
        <v>3.1191355999999999</v>
      </c>
      <c r="E122" s="36">
        <v>3.9397581000000002</v>
      </c>
      <c r="F122" s="36">
        <v>4.8812388999999996</v>
      </c>
      <c r="G122" s="36">
        <v>6.0947509000000002</v>
      </c>
      <c r="H122" s="36">
        <v>7.7749709999999999</v>
      </c>
      <c r="I122" s="36">
        <v>10.448407</v>
      </c>
      <c r="J122" s="36">
        <v>15.659948</v>
      </c>
      <c r="K122" s="36">
        <v>44.402363000000001</v>
      </c>
      <c r="L122" s="36"/>
      <c r="M122" s="36">
        <v>32.740946000000001</v>
      </c>
      <c r="N122" s="36"/>
      <c r="O122" s="36">
        <v>10.499834</v>
      </c>
      <c r="P122" s="36">
        <v>21.413874</v>
      </c>
      <c r="Q122" s="36">
        <v>5.6510737999999998</v>
      </c>
      <c r="R122" s="36">
        <v>3.7893460000000001</v>
      </c>
      <c r="S122" s="36">
        <v>2.4934810000000001</v>
      </c>
    </row>
    <row r="123" spans="1:19" s="20" customFormat="1" ht="18.75" customHeight="1" x14ac:dyDescent="0.3">
      <c r="A123" s="24">
        <v>1998</v>
      </c>
      <c r="B123" s="36">
        <v>1.2841256999999999</v>
      </c>
      <c r="C123" s="36">
        <v>2.2645787999999998</v>
      </c>
      <c r="D123" s="36">
        <v>3.0514815</v>
      </c>
      <c r="E123" s="36">
        <v>3.8942087000000001</v>
      </c>
      <c r="F123" s="36">
        <v>4.8301591999999998</v>
      </c>
      <c r="G123" s="36">
        <v>6.0249528999999997</v>
      </c>
      <c r="H123" s="36">
        <v>7.6802115000000004</v>
      </c>
      <c r="I123" s="36">
        <v>10.334785</v>
      </c>
      <c r="J123" s="36">
        <v>15.700253</v>
      </c>
      <c r="K123" s="36">
        <v>44.935245999999999</v>
      </c>
      <c r="L123" s="36"/>
      <c r="M123" s="36">
        <v>34.991216999999999</v>
      </c>
      <c r="N123" s="36"/>
      <c r="O123" s="36">
        <v>10.964385999999999</v>
      </c>
      <c r="P123" s="36">
        <v>22.713965999999999</v>
      </c>
      <c r="Q123" s="36">
        <v>5.6945294999999998</v>
      </c>
      <c r="R123" s="36">
        <v>3.9887345000000001</v>
      </c>
      <c r="S123" s="36">
        <v>2.5219124000000002</v>
      </c>
    </row>
    <row r="124" spans="1:19" s="20" customFormat="1" ht="18.75" customHeight="1" x14ac:dyDescent="0.3">
      <c r="A124" s="24">
        <v>2000</v>
      </c>
      <c r="B124" s="36">
        <v>1.3105201</v>
      </c>
      <c r="C124" s="36">
        <v>2.344986</v>
      </c>
      <c r="D124" s="36">
        <v>3.0936463000000001</v>
      </c>
      <c r="E124" s="36">
        <v>3.9085393000000002</v>
      </c>
      <c r="F124" s="36">
        <v>4.8632841000000004</v>
      </c>
      <c r="G124" s="36">
        <v>6.0006208000000001</v>
      </c>
      <c r="H124" s="36">
        <v>7.6057037999999997</v>
      </c>
      <c r="I124" s="36">
        <v>10.077367000000001</v>
      </c>
      <c r="J124" s="36">
        <v>15.188688000000001</v>
      </c>
      <c r="K124" s="36">
        <v>45.606644000000003</v>
      </c>
      <c r="L124" s="36"/>
      <c r="M124" s="36">
        <v>34.795451999999997</v>
      </c>
      <c r="N124" s="36"/>
      <c r="O124" s="36">
        <v>10.131919999999999</v>
      </c>
      <c r="P124" s="36">
        <v>22.316534000000001</v>
      </c>
      <c r="Q124" s="36">
        <v>5.5883684000000002</v>
      </c>
      <c r="R124" s="36">
        <v>3.9933898000000001</v>
      </c>
      <c r="S124" s="36">
        <v>2.5362111000000001</v>
      </c>
    </row>
    <row r="125" spans="1:19" s="20" customFormat="1" ht="18.75" customHeight="1" x14ac:dyDescent="0.3">
      <c r="A125" s="24">
        <v>2003</v>
      </c>
      <c r="B125" s="36">
        <v>1.4122094000000001</v>
      </c>
      <c r="C125" s="36">
        <v>2.4513484999999999</v>
      </c>
      <c r="D125" s="36">
        <v>3.2134057999999999</v>
      </c>
      <c r="E125" s="36">
        <v>4.0279449999999999</v>
      </c>
      <c r="F125" s="36">
        <v>4.9624075999999997</v>
      </c>
      <c r="G125" s="36">
        <v>6.1138678000000004</v>
      </c>
      <c r="H125" s="36">
        <v>7.6591681999999999</v>
      </c>
      <c r="I125" s="36">
        <v>10.073422000000001</v>
      </c>
      <c r="J125" s="36">
        <v>15.046101</v>
      </c>
      <c r="K125" s="36">
        <v>45.040126999999998</v>
      </c>
      <c r="L125" s="36"/>
      <c r="M125" s="36">
        <v>31.892399000000001</v>
      </c>
      <c r="N125" s="36"/>
      <c r="O125" s="36">
        <v>9.4641584000000005</v>
      </c>
      <c r="P125" s="36">
        <v>20.229648000000001</v>
      </c>
      <c r="Q125" s="36">
        <v>5.3852235999999998</v>
      </c>
      <c r="R125" s="36">
        <v>3.7565103</v>
      </c>
      <c r="S125" s="36">
        <v>2.5187423</v>
      </c>
    </row>
    <row r="126" spans="1:19" s="20" customFormat="1" ht="18.75" customHeight="1" x14ac:dyDescent="0.3">
      <c r="A126" s="24">
        <v>2006</v>
      </c>
      <c r="B126" s="36">
        <v>1.5882069999999999</v>
      </c>
      <c r="C126" s="36">
        <v>2.6764348</v>
      </c>
      <c r="D126" s="36">
        <v>3.5026133000000002</v>
      </c>
      <c r="E126" s="36">
        <v>4.3616152000000001</v>
      </c>
      <c r="F126" s="36">
        <v>5.3195119000000002</v>
      </c>
      <c r="G126" s="36">
        <v>6.4940448000000002</v>
      </c>
      <c r="H126" s="36">
        <v>8.0902758000000006</v>
      </c>
      <c r="I126" s="36">
        <v>10.558593999999999</v>
      </c>
      <c r="J126" s="36">
        <v>15.467845000000001</v>
      </c>
      <c r="K126" s="36">
        <v>41.940860999999998</v>
      </c>
      <c r="L126" s="36"/>
      <c r="M126" s="36">
        <v>26.407475000000002</v>
      </c>
      <c r="N126" s="36"/>
      <c r="O126" s="36">
        <v>8.6638217999999991</v>
      </c>
      <c r="P126" s="36">
        <v>17.755998999999999</v>
      </c>
      <c r="Q126" s="36">
        <v>4.9743325</v>
      </c>
      <c r="R126" s="36">
        <v>3.5695239000000001</v>
      </c>
      <c r="S126" s="36">
        <v>2.3838374</v>
      </c>
    </row>
    <row r="127" spans="1:19" s="20" customFormat="1" ht="18.75" customHeight="1" x14ac:dyDescent="0.3">
      <c r="A127" s="24">
        <v>2009</v>
      </c>
      <c r="B127" s="36">
        <v>1.5970895000000001</v>
      </c>
      <c r="C127" s="36">
        <v>2.7588903999999999</v>
      </c>
      <c r="D127" s="36">
        <v>3.5696905000000001</v>
      </c>
      <c r="E127" s="36">
        <v>4.3819609000000002</v>
      </c>
      <c r="F127" s="36">
        <v>5.3025861000000001</v>
      </c>
      <c r="G127" s="36">
        <v>6.4419503000000002</v>
      </c>
      <c r="H127" s="36">
        <v>7.9984077999999998</v>
      </c>
      <c r="I127" s="36">
        <v>10.323414</v>
      </c>
      <c r="J127" s="36">
        <v>14.911377</v>
      </c>
      <c r="K127" s="36">
        <v>42.71463</v>
      </c>
      <c r="L127" s="36"/>
      <c r="M127" s="36">
        <v>26.744216999999999</v>
      </c>
      <c r="N127" s="36"/>
      <c r="O127" s="36">
        <v>8.2150598000000006</v>
      </c>
      <c r="P127" s="36">
        <v>17.172730999999999</v>
      </c>
      <c r="Q127" s="36">
        <v>4.8876654000000004</v>
      </c>
      <c r="R127" s="36">
        <v>3.5134832999999999</v>
      </c>
      <c r="S127" s="36">
        <v>2.3869799999999999</v>
      </c>
    </row>
    <row r="128" spans="1:19" s="20" customFormat="1" ht="18.75" customHeight="1" x14ac:dyDescent="0.3">
      <c r="A128" s="24">
        <v>2011</v>
      </c>
      <c r="B128" s="36">
        <v>1.7045828999999999</v>
      </c>
      <c r="C128" s="36">
        <v>2.8504106999999999</v>
      </c>
      <c r="D128" s="36">
        <v>3.6826873</v>
      </c>
      <c r="E128" s="36">
        <v>4.5233274000000003</v>
      </c>
      <c r="F128" s="36">
        <v>5.4143543000000003</v>
      </c>
      <c r="G128" s="36">
        <v>6.4499006000000003</v>
      </c>
      <c r="H128" s="36">
        <v>7.9958229000000003</v>
      </c>
      <c r="I128" s="36">
        <v>10.422247</v>
      </c>
      <c r="J128" s="36">
        <v>15.261359000000001</v>
      </c>
      <c r="K128" s="36">
        <v>41.695309000000002</v>
      </c>
      <c r="L128" s="36"/>
      <c r="M128" s="36">
        <v>24.458276000000001</v>
      </c>
      <c r="N128" s="36"/>
      <c r="O128" s="36">
        <v>8.3042914000000003</v>
      </c>
      <c r="P128" s="36">
        <v>16.954469</v>
      </c>
      <c r="Q128" s="36">
        <v>5.1475391999999998</v>
      </c>
      <c r="R128" s="36">
        <v>3.2937037999999998</v>
      </c>
      <c r="S128" s="36">
        <v>2.4955498999999999</v>
      </c>
    </row>
    <row r="129" spans="1:19" s="20" customFormat="1" ht="18.75" customHeight="1" x14ac:dyDescent="0.3">
      <c r="A129" s="24">
        <v>2013</v>
      </c>
      <c r="B129" s="36">
        <v>1.7552752</v>
      </c>
      <c r="C129" s="36">
        <v>2.9187446000000001</v>
      </c>
      <c r="D129" s="36">
        <v>3.7469758999999998</v>
      </c>
      <c r="E129" s="36">
        <v>4.5526670999999999</v>
      </c>
      <c r="F129" s="36">
        <v>5.4635201000000002</v>
      </c>
      <c r="G129" s="36">
        <v>6.5838603999999998</v>
      </c>
      <c r="H129" s="36">
        <v>7.9965649000000001</v>
      </c>
      <c r="I129" s="36">
        <v>10.330596</v>
      </c>
      <c r="J129" s="36">
        <v>15.205833</v>
      </c>
      <c r="K129" s="36">
        <v>41.445960999999997</v>
      </c>
      <c r="L129" s="36"/>
      <c r="M129" s="36">
        <v>23.606382</v>
      </c>
      <c r="N129" s="36"/>
      <c r="O129" s="36">
        <v>7.8730674</v>
      </c>
      <c r="P129" s="36">
        <v>16.287103999999999</v>
      </c>
      <c r="Q129" s="36">
        <v>4.9522789999999999</v>
      </c>
      <c r="R129" s="36">
        <v>3.2888098000000001</v>
      </c>
      <c r="S129" s="36">
        <v>2.4709675999999998</v>
      </c>
    </row>
    <row r="130" spans="1:19" s="20" customFormat="1" ht="18.75" customHeight="1" x14ac:dyDescent="0.3">
      <c r="A130" s="33" t="s">
        <v>181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spans="1:19" s="20" customFormat="1" ht="18.75" customHeight="1" x14ac:dyDescent="0.3">
      <c r="A131" s="24">
        <v>2013</v>
      </c>
      <c r="B131" s="36">
        <v>1.932984</v>
      </c>
      <c r="C131" s="36">
        <v>3.1912037999999998</v>
      </c>
      <c r="D131" s="36">
        <v>4.0732740999999999</v>
      </c>
      <c r="E131" s="36">
        <v>4.9563746000000002</v>
      </c>
      <c r="F131" s="36">
        <v>5.9335227000000001</v>
      </c>
      <c r="G131" s="36">
        <v>7.0686125999999998</v>
      </c>
      <c r="H131" s="36">
        <v>8.5434227000000007</v>
      </c>
      <c r="I131" s="36">
        <v>10.689674</v>
      </c>
      <c r="J131" s="36">
        <v>15.232367999999999</v>
      </c>
      <c r="K131" s="36">
        <v>38.378563</v>
      </c>
      <c r="L131" s="36"/>
      <c r="M131" s="36">
        <v>19.852516999999999</v>
      </c>
      <c r="N131" s="36"/>
      <c r="O131" s="36">
        <v>7.0698552000000001</v>
      </c>
      <c r="P131" s="36">
        <v>14.03763</v>
      </c>
      <c r="Q131" s="36">
        <v>4.3169117999999997</v>
      </c>
      <c r="R131" s="36">
        <v>3.251776</v>
      </c>
      <c r="S131" s="36">
        <v>2.2861935999999998</v>
      </c>
    </row>
    <row r="132" spans="1:19" s="20" customFormat="1" ht="18.75" customHeight="1" x14ac:dyDescent="0.3">
      <c r="A132" s="24">
        <v>2015</v>
      </c>
      <c r="B132" s="36">
        <v>1.7742704</v>
      </c>
      <c r="C132" s="36">
        <v>3.0650833</v>
      </c>
      <c r="D132" s="36">
        <v>3.9995151</v>
      </c>
      <c r="E132" s="36">
        <v>4.9008821999999999</v>
      </c>
      <c r="F132" s="36">
        <v>5.8956841999999998</v>
      </c>
      <c r="G132" s="36">
        <v>7.1116318999999999</v>
      </c>
      <c r="H132" s="36">
        <v>8.6995144</v>
      </c>
      <c r="I132" s="36">
        <v>11.013486</v>
      </c>
      <c r="J132" s="36">
        <v>15.560275000000001</v>
      </c>
      <c r="K132" s="36">
        <v>37.979655999999999</v>
      </c>
      <c r="L132" s="36"/>
      <c r="M132" s="36">
        <v>21.404758999999999</v>
      </c>
      <c r="N132" s="36"/>
      <c r="O132" s="36">
        <v>7.6683241000000004</v>
      </c>
      <c r="P132" s="36">
        <v>15.367177999999999</v>
      </c>
      <c r="Q132" s="36">
        <v>4.4135283000000003</v>
      </c>
      <c r="R132" s="36">
        <v>3.4818351000000001</v>
      </c>
      <c r="S132" s="36">
        <v>2.2696654999999999</v>
      </c>
    </row>
    <row r="133" spans="1:19" s="20" customFormat="1" ht="18.75" customHeight="1" x14ac:dyDescent="0.35">
      <c r="A133" s="21" t="s">
        <v>48</v>
      </c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1:19" s="20" customFormat="1" ht="18.75" customHeight="1" x14ac:dyDescent="0.3">
      <c r="A134" s="22" t="s">
        <v>84</v>
      </c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1:19" s="20" customFormat="1" ht="18.75" customHeight="1" x14ac:dyDescent="0.3">
      <c r="A135" s="24">
        <v>2001</v>
      </c>
      <c r="B135" s="36">
        <v>0.88755119000000005</v>
      </c>
      <c r="C135" s="36">
        <v>2.0686724000000001</v>
      </c>
      <c r="D135" s="36">
        <v>3.0613942000000001</v>
      </c>
      <c r="E135" s="36">
        <v>3.9574425</v>
      </c>
      <c r="F135" s="36">
        <v>4.9235753999999998</v>
      </c>
      <c r="G135" s="36">
        <v>6.0807342999999996</v>
      </c>
      <c r="H135" s="36">
        <v>7.7718271999999997</v>
      </c>
      <c r="I135" s="36">
        <v>10.243562000000001</v>
      </c>
      <c r="J135" s="36">
        <v>14.977600000000001</v>
      </c>
      <c r="K135" s="36">
        <v>45.993217000000001</v>
      </c>
      <c r="L135" s="36"/>
      <c r="M135" s="36">
        <v>51.813800999999998</v>
      </c>
      <c r="N135" s="36"/>
      <c r="O135" s="36">
        <v>12.799442000000001</v>
      </c>
      <c r="P135" s="36">
        <v>35.790891999999999</v>
      </c>
      <c r="Q135" s="36">
        <v>5.6120292999999997</v>
      </c>
      <c r="R135" s="36">
        <v>6.3775312</v>
      </c>
      <c r="S135" s="36">
        <v>2.5840955999999999</v>
      </c>
    </row>
    <row r="136" spans="1:19" s="20" customFormat="1" ht="18.75" customHeight="1" x14ac:dyDescent="0.3">
      <c r="A136" s="24">
        <v>2002</v>
      </c>
      <c r="B136" s="36">
        <v>0.92120712999999999</v>
      </c>
      <c r="C136" s="36">
        <v>1.9044829999999999</v>
      </c>
      <c r="D136" s="36">
        <v>2.7620485000000001</v>
      </c>
      <c r="E136" s="36">
        <v>3.5398896</v>
      </c>
      <c r="F136" s="36">
        <v>4.5298834000000001</v>
      </c>
      <c r="G136" s="36">
        <v>5.8256664000000002</v>
      </c>
      <c r="H136" s="36">
        <v>7.7130508000000004</v>
      </c>
      <c r="I136" s="36">
        <v>10.311325</v>
      </c>
      <c r="J136" s="36">
        <v>15.604412</v>
      </c>
      <c r="K136" s="36">
        <v>46.851334000000001</v>
      </c>
      <c r="L136" s="36"/>
      <c r="M136" s="36">
        <v>50.812888999999998</v>
      </c>
      <c r="N136" s="36"/>
      <c r="O136" s="36">
        <v>13.744377</v>
      </c>
      <c r="P136" s="36">
        <v>34.355105000000002</v>
      </c>
      <c r="Q136" s="36">
        <v>6.1942892000000001</v>
      </c>
      <c r="R136" s="36">
        <v>5.5462546000000001</v>
      </c>
      <c r="S136" s="36">
        <v>2.5941709999999998</v>
      </c>
    </row>
    <row r="137" spans="1:19" s="20" customFormat="1" ht="18.75" customHeight="1" x14ac:dyDescent="0.3">
      <c r="A137" s="24">
        <v>2003</v>
      </c>
      <c r="B137" s="36">
        <v>1.116358</v>
      </c>
      <c r="C137" s="36">
        <v>2.2539392</v>
      </c>
      <c r="D137" s="36">
        <v>3.1882136000000001</v>
      </c>
      <c r="E137" s="36">
        <v>4.1086964999999998</v>
      </c>
      <c r="F137" s="36">
        <v>5.1293964000000001</v>
      </c>
      <c r="G137" s="36">
        <v>6.3678875000000001</v>
      </c>
      <c r="H137" s="36">
        <v>8.0747061000000002</v>
      </c>
      <c r="I137" s="36">
        <v>10.593541999999999</v>
      </c>
      <c r="J137" s="36">
        <v>15.756639</v>
      </c>
      <c r="K137" s="36">
        <v>43.410621999999996</v>
      </c>
      <c r="L137" s="36"/>
      <c r="M137" s="36">
        <v>38.871974999999999</v>
      </c>
      <c r="N137" s="36"/>
      <c r="O137" s="36">
        <v>11.593897999999999</v>
      </c>
      <c r="P137" s="36">
        <v>27.708449000000002</v>
      </c>
      <c r="Q137" s="36">
        <v>5.433217</v>
      </c>
      <c r="R137" s="36">
        <v>5.0998238000000002</v>
      </c>
      <c r="S137" s="36">
        <v>2.5028413999999999</v>
      </c>
    </row>
    <row r="138" spans="1:19" s="20" customFormat="1" ht="18.75" customHeight="1" x14ac:dyDescent="0.3">
      <c r="A138" s="24">
        <v>2004</v>
      </c>
      <c r="B138" s="36">
        <v>1.1537691000000001</v>
      </c>
      <c r="C138" s="36">
        <v>2.1893609000000001</v>
      </c>
      <c r="D138" s="36">
        <v>2.9990089000000002</v>
      </c>
      <c r="E138" s="36">
        <v>3.8440989999999999</v>
      </c>
      <c r="F138" s="36">
        <v>4.8206676999999996</v>
      </c>
      <c r="G138" s="36">
        <v>6.0272756000000003</v>
      </c>
      <c r="H138" s="36">
        <v>7.7348508999999996</v>
      </c>
      <c r="I138" s="36">
        <v>10.301786999999999</v>
      </c>
      <c r="J138" s="36">
        <v>15.457713</v>
      </c>
      <c r="K138" s="36">
        <v>45.471465999999999</v>
      </c>
      <c r="L138" s="36"/>
      <c r="M138" s="36">
        <v>39.409359000000002</v>
      </c>
      <c r="N138" s="36"/>
      <c r="O138" s="36">
        <v>11.441464</v>
      </c>
      <c r="P138" s="36">
        <v>25.791177999999999</v>
      </c>
      <c r="Q138" s="36">
        <v>5.6608821999999996</v>
      </c>
      <c r="R138" s="36">
        <v>4.5560349999999996</v>
      </c>
      <c r="S138" s="36">
        <v>2.5106780999999998</v>
      </c>
    </row>
    <row r="139" spans="1:19" s="20" customFormat="1" ht="18.75" customHeight="1" x14ac:dyDescent="0.3">
      <c r="A139" s="24">
        <v>2005</v>
      </c>
      <c r="B139" s="36">
        <v>1.1585814999999999</v>
      </c>
      <c r="C139" s="36">
        <v>2.2469101</v>
      </c>
      <c r="D139" s="36">
        <v>3.1077067999999999</v>
      </c>
      <c r="E139" s="36">
        <v>3.9968216000000001</v>
      </c>
      <c r="F139" s="36">
        <v>4.9711413000000002</v>
      </c>
      <c r="G139" s="36">
        <v>6.2128701</v>
      </c>
      <c r="H139" s="36">
        <v>7.9205356</v>
      </c>
      <c r="I139" s="36">
        <v>10.451492999999999</v>
      </c>
      <c r="J139" s="36">
        <v>15.702902</v>
      </c>
      <c r="K139" s="36">
        <v>44.188091</v>
      </c>
      <c r="L139" s="36"/>
      <c r="M139" s="36">
        <v>38.139051000000002</v>
      </c>
      <c r="N139" s="36"/>
      <c r="O139" s="36">
        <v>11.395511000000001</v>
      </c>
      <c r="P139" s="36">
        <v>25.633241999999999</v>
      </c>
      <c r="Q139" s="36">
        <v>5.4174087000000002</v>
      </c>
      <c r="R139" s="36">
        <v>4.7316427000000001</v>
      </c>
      <c r="S139" s="36">
        <v>2.448782</v>
      </c>
    </row>
    <row r="140" spans="1:19" s="20" customFormat="1" ht="18.75" customHeight="1" x14ac:dyDescent="0.3">
      <c r="A140" s="22" t="s">
        <v>106</v>
      </c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1:19" s="20" customFormat="1" ht="18.75" customHeight="1" x14ac:dyDescent="0.3">
      <c r="A141" s="24">
        <v>2008</v>
      </c>
      <c r="B141" s="36">
        <v>1.0049520000000001</v>
      </c>
      <c r="C141" s="36">
        <v>2.0552329999999999</v>
      </c>
      <c r="D141" s="36">
        <v>2.9105493999999998</v>
      </c>
      <c r="E141" s="36">
        <v>3.8546144999999998</v>
      </c>
      <c r="F141" s="36">
        <v>4.9362288000000003</v>
      </c>
      <c r="G141" s="36">
        <v>6.2615042000000001</v>
      </c>
      <c r="H141" s="36">
        <v>8.0611858000000005</v>
      </c>
      <c r="I141" s="36">
        <v>10.796666999999999</v>
      </c>
      <c r="J141" s="36">
        <v>15.859925</v>
      </c>
      <c r="K141" s="36">
        <v>44.259140000000002</v>
      </c>
      <c r="L141" s="36"/>
      <c r="M141" s="36">
        <v>44.024540000000002</v>
      </c>
      <c r="N141" s="36"/>
      <c r="O141" s="36">
        <v>12.684341999999999</v>
      </c>
      <c r="P141" s="36">
        <v>29.843078999999999</v>
      </c>
      <c r="Q141" s="36">
        <v>5.4289161000000004</v>
      </c>
      <c r="R141" s="36">
        <v>5.4970600999999997</v>
      </c>
      <c r="S141" s="36">
        <v>2.3858239999999999</v>
      </c>
    </row>
    <row r="142" spans="1:19" s="20" customFormat="1" ht="18.75" customHeight="1" x14ac:dyDescent="0.3">
      <c r="A142" s="24">
        <v>2009</v>
      </c>
      <c r="B142" s="36">
        <v>1.043466</v>
      </c>
      <c r="C142" s="36">
        <v>2.1116923999999999</v>
      </c>
      <c r="D142" s="36">
        <v>2.9629675999999998</v>
      </c>
      <c r="E142" s="36">
        <v>3.8531841999999998</v>
      </c>
      <c r="F142" s="36">
        <v>4.9310150000000004</v>
      </c>
      <c r="G142" s="36">
        <v>6.2365583999999998</v>
      </c>
      <c r="H142" s="36">
        <v>8.0256653</v>
      </c>
      <c r="I142" s="36">
        <v>10.705543</v>
      </c>
      <c r="J142" s="36">
        <v>15.675489000000001</v>
      </c>
      <c r="K142" s="36">
        <v>44.454422000000001</v>
      </c>
      <c r="L142" s="36"/>
      <c r="M142" s="36">
        <v>42.586509</v>
      </c>
      <c r="N142" s="36"/>
      <c r="O142" s="36">
        <v>11.986407</v>
      </c>
      <c r="P142" s="36">
        <v>28.061927000000001</v>
      </c>
      <c r="Q142" s="36">
        <v>5.3245332999999997</v>
      </c>
      <c r="R142" s="36">
        <v>5.2703074000000001</v>
      </c>
      <c r="S142" s="36">
        <v>2.3679736</v>
      </c>
    </row>
    <row r="143" spans="1:19" s="20" customFormat="1" ht="18.75" customHeight="1" x14ac:dyDescent="0.3">
      <c r="A143" s="24">
        <v>2010</v>
      </c>
      <c r="B143" s="36">
        <v>1.1042867999999999</v>
      </c>
      <c r="C143" s="36">
        <v>2.1571085000000001</v>
      </c>
      <c r="D143" s="36">
        <v>3.0049728999999998</v>
      </c>
      <c r="E143" s="36">
        <v>3.9170845000000001</v>
      </c>
      <c r="F143" s="36">
        <v>4.9321498999999998</v>
      </c>
      <c r="G143" s="36">
        <v>6.2264742999999996</v>
      </c>
      <c r="H143" s="36">
        <v>8.0036564000000006</v>
      </c>
      <c r="I143" s="36">
        <v>10.712804999999999</v>
      </c>
      <c r="J143" s="36">
        <v>15.765345999999999</v>
      </c>
      <c r="K143" s="36">
        <v>44.002040999999998</v>
      </c>
      <c r="L143" s="36"/>
      <c r="M143" s="36">
        <v>39.846632999999997</v>
      </c>
      <c r="N143" s="36"/>
      <c r="O143" s="36">
        <v>11.957247000000001</v>
      </c>
      <c r="P143" s="36">
        <v>26.502230999999998</v>
      </c>
      <c r="Q143" s="36">
        <v>5.4409554</v>
      </c>
      <c r="R143" s="36">
        <v>4.8708781999999999</v>
      </c>
      <c r="S143" s="36">
        <v>2.4036962000000002</v>
      </c>
    </row>
    <row r="144" spans="1:19" s="20" customFormat="1" ht="18.75" customHeight="1" x14ac:dyDescent="0.3">
      <c r="A144" s="24">
        <v>2011</v>
      </c>
      <c r="B144" s="36">
        <v>1.1626759</v>
      </c>
      <c r="C144" s="36">
        <v>2.2581193000000002</v>
      </c>
      <c r="D144" s="36">
        <v>3.1555958</v>
      </c>
      <c r="E144" s="36">
        <v>4.0748357999999998</v>
      </c>
      <c r="F144" s="36">
        <v>5.1315664999999999</v>
      </c>
      <c r="G144" s="36">
        <v>6.4565863999999999</v>
      </c>
      <c r="H144" s="36">
        <v>8.2628602999999998</v>
      </c>
      <c r="I144" s="36">
        <v>10.872396</v>
      </c>
      <c r="J144" s="36">
        <v>15.600745999999999</v>
      </c>
      <c r="K144" s="36">
        <v>42.946640000000002</v>
      </c>
      <c r="L144" s="36"/>
      <c r="M144" s="36">
        <v>36.932865</v>
      </c>
      <c r="N144" s="36"/>
      <c r="O144" s="36">
        <v>11.12121</v>
      </c>
      <c r="P144" s="36">
        <v>24.770329</v>
      </c>
      <c r="Q144" s="36">
        <v>5.1525907999999996</v>
      </c>
      <c r="R144" s="36">
        <v>4.8073541999999998</v>
      </c>
      <c r="S144" s="36">
        <v>2.3611694999999999</v>
      </c>
    </row>
    <row r="145" spans="1:19" s="20" customFormat="1" ht="18.75" customHeight="1" x14ac:dyDescent="0.3">
      <c r="A145" s="24">
        <v>2012</v>
      </c>
      <c r="B145" s="36">
        <v>1.122916</v>
      </c>
      <c r="C145" s="36">
        <v>2.2491617000000002</v>
      </c>
      <c r="D145" s="36">
        <v>3.1701655</v>
      </c>
      <c r="E145" s="36">
        <v>4.1437416000000002</v>
      </c>
      <c r="F145" s="36">
        <v>5.2654657</v>
      </c>
      <c r="G145" s="36">
        <v>6.6366810999999997</v>
      </c>
      <c r="H145" s="36">
        <v>8.4543084999999998</v>
      </c>
      <c r="I145" s="36">
        <v>11.184596000000001</v>
      </c>
      <c r="J145" s="36">
        <v>15.861694</v>
      </c>
      <c r="K145" s="36">
        <v>41.911270000000002</v>
      </c>
      <c r="L145" s="36"/>
      <c r="M145" s="36">
        <v>37.318939999999998</v>
      </c>
      <c r="N145" s="36"/>
      <c r="O145" s="36">
        <v>11.197215</v>
      </c>
      <c r="P145" s="36">
        <v>25.429310000000001</v>
      </c>
      <c r="Q145" s="36">
        <v>4.9531112000000004</v>
      </c>
      <c r="R145" s="36">
        <v>5.1340075000000001</v>
      </c>
      <c r="S145" s="36">
        <v>2.2695970000000001</v>
      </c>
    </row>
    <row r="146" spans="1:19" s="20" customFormat="1" ht="18.75" customHeight="1" x14ac:dyDescent="0.3">
      <c r="A146" s="24">
        <v>2013</v>
      </c>
      <c r="B146" s="36">
        <v>1.1498187</v>
      </c>
      <c r="C146" s="36">
        <v>2.2849325999999999</v>
      </c>
      <c r="D146" s="36">
        <v>3.1801791000000001</v>
      </c>
      <c r="E146" s="36">
        <v>4.1347651000000001</v>
      </c>
      <c r="F146" s="36">
        <v>5.2520417999999998</v>
      </c>
      <c r="G146" s="36">
        <v>6.5977329999999998</v>
      </c>
      <c r="H146" s="36">
        <v>8.4328766000000002</v>
      </c>
      <c r="I146" s="36">
        <v>11.099906000000001</v>
      </c>
      <c r="J146" s="36">
        <v>16.008005000000001</v>
      </c>
      <c r="K146" s="36">
        <v>41.859741</v>
      </c>
      <c r="L146" s="36"/>
      <c r="M146" s="36">
        <v>36.405411000000001</v>
      </c>
      <c r="N146" s="36"/>
      <c r="O146" s="36">
        <v>11.21172</v>
      </c>
      <c r="P146" s="36">
        <v>25.200538000000002</v>
      </c>
      <c r="Q146" s="36">
        <v>5.0136096999999999</v>
      </c>
      <c r="R146" s="36">
        <v>5.0264259999999998</v>
      </c>
      <c r="S146" s="36">
        <v>2.2854071999999999</v>
      </c>
    </row>
    <row r="147" spans="1:19" s="20" customFormat="1" ht="18.75" customHeight="1" x14ac:dyDescent="0.3">
      <c r="A147" s="24">
        <v>2014</v>
      </c>
      <c r="B147" s="36">
        <v>1.1556348000000001</v>
      </c>
      <c r="C147" s="36">
        <v>2.2861972000000002</v>
      </c>
      <c r="D147" s="36">
        <v>3.2185793</v>
      </c>
      <c r="E147" s="36">
        <v>4.1759987000000001</v>
      </c>
      <c r="F147" s="36">
        <v>5.2689380999999997</v>
      </c>
      <c r="G147" s="36">
        <v>6.5734167000000001</v>
      </c>
      <c r="H147" s="36">
        <v>8.3108301000000004</v>
      </c>
      <c r="I147" s="36">
        <v>10.983969999999999</v>
      </c>
      <c r="J147" s="36">
        <v>15.933254</v>
      </c>
      <c r="K147" s="36">
        <v>42.093181999999999</v>
      </c>
      <c r="L147" s="36"/>
      <c r="M147" s="36">
        <v>36.420380000000002</v>
      </c>
      <c r="N147" s="36"/>
      <c r="O147" s="36">
        <v>11.176648999999999</v>
      </c>
      <c r="P147" s="36">
        <v>25.059373000000001</v>
      </c>
      <c r="Q147" s="36">
        <v>4.9785466999999999</v>
      </c>
      <c r="R147" s="36">
        <v>5.0334713999999998</v>
      </c>
      <c r="S147" s="36">
        <v>2.2853726000000001</v>
      </c>
    </row>
    <row r="148" spans="1:19" s="20" customFormat="1" ht="18.75" customHeight="1" x14ac:dyDescent="0.3">
      <c r="A148" s="24">
        <v>2015</v>
      </c>
      <c r="B148" s="36">
        <v>1.2564759000000001</v>
      </c>
      <c r="C148" s="36">
        <v>2.5041186999999998</v>
      </c>
      <c r="D148" s="36">
        <v>3.4450056999999998</v>
      </c>
      <c r="E148" s="36">
        <v>4.4703698000000003</v>
      </c>
      <c r="F148" s="36">
        <v>5.6196766</v>
      </c>
      <c r="G148" s="36">
        <v>7.0513047999999996</v>
      </c>
      <c r="H148" s="36">
        <v>8.8383073999999997</v>
      </c>
      <c r="I148" s="36">
        <v>11.483385</v>
      </c>
      <c r="J148" s="36">
        <v>16.026232</v>
      </c>
      <c r="K148" s="36">
        <v>39.210830999999999</v>
      </c>
      <c r="L148" s="36"/>
      <c r="M148" s="36">
        <v>31.208393000000001</v>
      </c>
      <c r="N148" s="36"/>
      <c r="O148" s="36">
        <v>10.15842</v>
      </c>
      <c r="P148" s="36">
        <v>22.317563</v>
      </c>
      <c r="Q148" s="36">
        <v>4.5085594000000002</v>
      </c>
      <c r="R148" s="36">
        <v>4.9500431000000003</v>
      </c>
      <c r="S148" s="36">
        <v>2.1585698999999998</v>
      </c>
    </row>
    <row r="149" spans="1:19" s="20" customFormat="1" ht="18.75" customHeight="1" x14ac:dyDescent="0.35">
      <c r="A149" s="21" t="s">
        <v>53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1:19" s="20" customFormat="1" ht="18.75" customHeight="1" x14ac:dyDescent="0.3">
      <c r="A150" s="22" t="s">
        <v>150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1:19" s="20" customFormat="1" ht="18.75" customHeight="1" x14ac:dyDescent="0.3">
      <c r="A151" s="22" t="s">
        <v>154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 s="20" customFormat="1" ht="18.75" customHeight="1" x14ac:dyDescent="0.3">
      <c r="A152" s="25">
        <v>1989</v>
      </c>
      <c r="B152" s="36">
        <v>1.4783175</v>
      </c>
      <c r="C152" s="36">
        <v>3.0808944999999999</v>
      </c>
      <c r="D152" s="36">
        <v>4.2121152999999998</v>
      </c>
      <c r="E152" s="36">
        <v>5.3741155000000003</v>
      </c>
      <c r="F152" s="36">
        <v>6.6227464999999999</v>
      </c>
      <c r="G152" s="36">
        <v>8.0990648000000007</v>
      </c>
      <c r="H152" s="36">
        <v>9.7727652000000003</v>
      </c>
      <c r="I152" s="36">
        <v>12.230414</v>
      </c>
      <c r="J152" s="36">
        <v>16.452514999999998</v>
      </c>
      <c r="K152" s="36">
        <v>32.677052000000003</v>
      </c>
      <c r="L152" s="36"/>
      <c r="M152" s="36">
        <v>22.101949000000001</v>
      </c>
      <c r="N152" s="36"/>
      <c r="O152" s="36">
        <v>8.3378335999999997</v>
      </c>
      <c r="P152" s="36">
        <v>17.792285</v>
      </c>
      <c r="Q152" s="36">
        <v>3.5512769999999998</v>
      </c>
      <c r="R152" s="36">
        <v>5.0101091000000002</v>
      </c>
      <c r="S152" s="36">
        <v>1.8876042</v>
      </c>
    </row>
    <row r="153" spans="1:19" s="20" customFormat="1" ht="18.75" customHeight="1" x14ac:dyDescent="0.3">
      <c r="A153" s="25">
        <v>1990</v>
      </c>
      <c r="B153" s="36">
        <v>1.4294112000000001</v>
      </c>
      <c r="C153" s="36">
        <v>3.0242738999999998</v>
      </c>
      <c r="D153" s="36">
        <v>4.2924857000000003</v>
      </c>
      <c r="E153" s="36">
        <v>5.3752594</v>
      </c>
      <c r="F153" s="36">
        <v>6.5878272000000004</v>
      </c>
      <c r="G153" s="36">
        <v>8.0437840999999999</v>
      </c>
      <c r="H153" s="36">
        <v>9.8911476</v>
      </c>
      <c r="I153" s="36">
        <v>12.411222</v>
      </c>
      <c r="J153" s="36">
        <v>16.417137</v>
      </c>
      <c r="K153" s="36">
        <v>32.527450999999999</v>
      </c>
      <c r="L153" s="36"/>
      <c r="M153" s="36">
        <v>22.745339000000001</v>
      </c>
      <c r="N153" s="36"/>
      <c r="O153" s="36">
        <v>8.4559967</v>
      </c>
      <c r="P153" s="36">
        <v>18.554924</v>
      </c>
      <c r="Q153" s="36">
        <v>3.6556758999999999</v>
      </c>
      <c r="R153" s="36">
        <v>5.0756481000000004</v>
      </c>
      <c r="S153" s="36">
        <v>1.8909902000000001</v>
      </c>
    </row>
    <row r="154" spans="1:19" s="20" customFormat="1" ht="18.75" customHeight="1" x14ac:dyDescent="0.3">
      <c r="A154" s="25">
        <v>1991</v>
      </c>
      <c r="B154" s="36">
        <v>1.4152167</v>
      </c>
      <c r="C154" s="36">
        <v>2.8161261</v>
      </c>
      <c r="D154" s="36">
        <v>4.0482674000000003</v>
      </c>
      <c r="E154" s="36">
        <v>5.2141776000000002</v>
      </c>
      <c r="F154" s="36">
        <v>6.4519261999999999</v>
      </c>
      <c r="G154" s="36">
        <v>7.9396458000000001</v>
      </c>
      <c r="H154" s="36">
        <v>9.7834158000000002</v>
      </c>
      <c r="I154" s="36">
        <v>12.119842</v>
      </c>
      <c r="J154" s="36">
        <v>16.386161999999999</v>
      </c>
      <c r="K154" s="36">
        <v>33.825218</v>
      </c>
      <c r="L154" s="36"/>
      <c r="M154" s="36">
        <v>23.884663</v>
      </c>
      <c r="N154" s="36"/>
      <c r="O154" s="36">
        <v>9.1282098999999999</v>
      </c>
      <c r="P154" s="36">
        <v>18.334325</v>
      </c>
      <c r="Q154" s="36">
        <v>3.7445575999999998</v>
      </c>
      <c r="R154" s="36">
        <v>4.8962592999999996</v>
      </c>
      <c r="S154" s="36">
        <v>1.9445220999999999</v>
      </c>
    </row>
    <row r="155" spans="1:19" s="20" customFormat="1" ht="18.75" customHeight="1" x14ac:dyDescent="0.3">
      <c r="A155" s="25">
        <v>1992</v>
      </c>
      <c r="B155" s="36">
        <v>1.4782835999999999</v>
      </c>
      <c r="C155" s="36">
        <v>3.0445266000000002</v>
      </c>
      <c r="D155" s="36">
        <v>4.2086759000000002</v>
      </c>
      <c r="E155" s="36">
        <v>5.2744942000000004</v>
      </c>
      <c r="F155" s="36">
        <v>6.4831300000000001</v>
      </c>
      <c r="G155" s="36">
        <v>7.8870630000000004</v>
      </c>
      <c r="H155" s="36">
        <v>9.6705170000000003</v>
      </c>
      <c r="I155" s="36">
        <v>12.201911000000001</v>
      </c>
      <c r="J155" s="36">
        <v>16.401882000000001</v>
      </c>
      <c r="K155" s="36">
        <v>33.349518000000003</v>
      </c>
      <c r="L155" s="36"/>
      <c r="M155" s="36">
        <v>22.550899999999999</v>
      </c>
      <c r="N155" s="36"/>
      <c r="O155" s="36">
        <v>8.2230203999999993</v>
      </c>
      <c r="P155" s="36">
        <v>16.721029999999999</v>
      </c>
      <c r="Q155" s="36">
        <v>3.5879164000000001</v>
      </c>
      <c r="R155" s="36">
        <v>4.6603735000000004</v>
      </c>
      <c r="S155" s="36">
        <v>1.8357337</v>
      </c>
    </row>
    <row r="156" spans="1:19" s="20" customFormat="1" ht="18.75" customHeight="1" x14ac:dyDescent="0.3">
      <c r="A156" s="25">
        <v>1993</v>
      </c>
      <c r="B156" s="36">
        <v>1.4917115000000001</v>
      </c>
      <c r="C156" s="36">
        <v>3.0491638000000001</v>
      </c>
      <c r="D156" s="36">
        <v>4.1497520999999997</v>
      </c>
      <c r="E156" s="36">
        <v>5.2309551000000001</v>
      </c>
      <c r="F156" s="36">
        <v>6.4441891</v>
      </c>
      <c r="G156" s="36">
        <v>7.8200288000000002</v>
      </c>
      <c r="H156" s="36">
        <v>9.6446456999999999</v>
      </c>
      <c r="I156" s="36">
        <v>12.284281999999999</v>
      </c>
      <c r="J156" s="36">
        <v>16.658438</v>
      </c>
      <c r="K156" s="36">
        <v>33.226837000000003</v>
      </c>
      <c r="L156" s="36"/>
      <c r="M156" s="36">
        <v>22.266598999999999</v>
      </c>
      <c r="N156" s="36"/>
      <c r="O156" s="36">
        <v>8.4724605000000004</v>
      </c>
      <c r="P156" s="36">
        <v>18.018917999999999</v>
      </c>
      <c r="Q156" s="36">
        <v>3.8443402999999998</v>
      </c>
      <c r="R156" s="36">
        <v>4.6871286999999997</v>
      </c>
      <c r="S156" s="36">
        <v>1.9274321999999999</v>
      </c>
    </row>
    <row r="157" spans="1:19" s="20" customFormat="1" ht="18.75" customHeight="1" x14ac:dyDescent="0.3">
      <c r="A157" s="25">
        <v>1994</v>
      </c>
      <c r="B157" s="36">
        <v>1.485862</v>
      </c>
      <c r="C157" s="36">
        <v>2.9900137999999998</v>
      </c>
      <c r="D157" s="36">
        <v>4.1007838000000003</v>
      </c>
      <c r="E157" s="36">
        <v>5.1205077000000001</v>
      </c>
      <c r="F157" s="36">
        <v>6.2847322999999999</v>
      </c>
      <c r="G157" s="36">
        <v>7.6928158</v>
      </c>
      <c r="H157" s="36">
        <v>9.3901625000000006</v>
      </c>
      <c r="I157" s="36">
        <v>11.888228</v>
      </c>
      <c r="J157" s="36">
        <v>16.143540999999999</v>
      </c>
      <c r="K157" s="36">
        <v>34.903354999999998</v>
      </c>
      <c r="L157" s="36"/>
      <c r="M157" s="36">
        <v>23.483529000000001</v>
      </c>
      <c r="N157" s="36"/>
      <c r="O157" s="36">
        <v>8.3795255999999991</v>
      </c>
      <c r="P157" s="36">
        <v>18.440079000000001</v>
      </c>
      <c r="Q157" s="36">
        <v>3.8890851</v>
      </c>
      <c r="R157" s="36">
        <v>4.7414953999999998</v>
      </c>
      <c r="S157" s="36">
        <v>2.0256980000000002</v>
      </c>
    </row>
    <row r="158" spans="1:19" s="20" customFormat="1" ht="18.75" customHeight="1" x14ac:dyDescent="0.3">
      <c r="A158" s="25">
        <v>1995</v>
      </c>
      <c r="B158" s="36">
        <v>1.4752795000000001</v>
      </c>
      <c r="C158" s="36">
        <v>3.0245326000000001</v>
      </c>
      <c r="D158" s="36">
        <v>4.1438078999999997</v>
      </c>
      <c r="E158" s="36">
        <v>5.2940803000000001</v>
      </c>
      <c r="F158" s="36">
        <v>6.4773731000000003</v>
      </c>
      <c r="G158" s="36">
        <v>7.8271008000000002</v>
      </c>
      <c r="H158" s="36">
        <v>9.7117728999999997</v>
      </c>
      <c r="I158" s="36">
        <v>12.168008</v>
      </c>
      <c r="J158" s="36">
        <v>16.464029</v>
      </c>
      <c r="K158" s="36">
        <v>33.414017000000001</v>
      </c>
      <c r="L158" s="36"/>
      <c r="M158" s="36">
        <v>22.643103</v>
      </c>
      <c r="N158" s="36"/>
      <c r="O158" s="36">
        <v>8.5842442000000005</v>
      </c>
      <c r="P158" s="36">
        <v>17.815503</v>
      </c>
      <c r="Q158" s="36">
        <v>3.7348690000000002</v>
      </c>
      <c r="R158" s="36">
        <v>4.7700475000000004</v>
      </c>
      <c r="S158" s="36">
        <v>1.9129505</v>
      </c>
    </row>
    <row r="159" spans="1:19" s="20" customFormat="1" ht="18.75" customHeight="1" x14ac:dyDescent="0.3">
      <c r="A159" s="25">
        <v>1996</v>
      </c>
      <c r="B159" s="36">
        <v>1.4320344</v>
      </c>
      <c r="C159" s="36">
        <v>2.9109010999999998</v>
      </c>
      <c r="D159" s="36">
        <v>4.0681744000000002</v>
      </c>
      <c r="E159" s="36">
        <v>5.1428823000000001</v>
      </c>
      <c r="F159" s="36">
        <v>6.3133882999999997</v>
      </c>
      <c r="G159" s="36">
        <v>7.7406135000000003</v>
      </c>
      <c r="H159" s="36">
        <v>9.5900926999999996</v>
      </c>
      <c r="I159" s="36">
        <v>12.174219000000001</v>
      </c>
      <c r="J159" s="36">
        <v>16.717749000000001</v>
      </c>
      <c r="K159" s="36">
        <v>33.909945999999998</v>
      </c>
      <c r="L159" s="36"/>
      <c r="M159" s="36">
        <v>23.66696</v>
      </c>
      <c r="N159" s="36"/>
      <c r="O159" s="36">
        <v>9.0297365999999997</v>
      </c>
      <c r="P159" s="36">
        <v>19.924997999999999</v>
      </c>
      <c r="Q159" s="36">
        <v>3.9722108999999999</v>
      </c>
      <c r="R159" s="36">
        <v>5.0160977000000004</v>
      </c>
      <c r="S159" s="36">
        <v>1.9806132000000001</v>
      </c>
    </row>
    <row r="160" spans="1:19" s="20" customFormat="1" ht="18.75" customHeight="1" x14ac:dyDescent="0.3">
      <c r="A160" s="25">
        <v>1997</v>
      </c>
      <c r="B160" s="36">
        <v>1.5622332999999999</v>
      </c>
      <c r="C160" s="36">
        <v>3.0257716000000001</v>
      </c>
      <c r="D160" s="36">
        <v>4.1137996000000001</v>
      </c>
      <c r="E160" s="36">
        <v>5.1747065000000001</v>
      </c>
      <c r="F160" s="36">
        <v>6.4037389999999998</v>
      </c>
      <c r="G160" s="36">
        <v>7.8333640000000004</v>
      </c>
      <c r="H160" s="36">
        <v>9.6017560999999993</v>
      </c>
      <c r="I160" s="36">
        <v>12.065591</v>
      </c>
      <c r="J160" s="36">
        <v>16.638286999999998</v>
      </c>
      <c r="K160" s="36">
        <v>33.580753000000001</v>
      </c>
      <c r="L160" s="36"/>
      <c r="M160" s="36">
        <v>21.485534999999999</v>
      </c>
      <c r="N160" s="36"/>
      <c r="O160" s="36">
        <v>8.4818809000000002</v>
      </c>
      <c r="P160" s="36">
        <v>17.215648999999999</v>
      </c>
      <c r="Q160" s="36">
        <v>3.7804114000000002</v>
      </c>
      <c r="R160" s="36">
        <v>4.5539088000000003</v>
      </c>
      <c r="S160" s="36">
        <v>1.9428003</v>
      </c>
    </row>
    <row r="161" spans="1:19" s="20" customFormat="1" ht="18.75" customHeight="1" x14ac:dyDescent="0.3">
      <c r="A161" s="25">
        <v>1998</v>
      </c>
      <c r="B161" s="36">
        <v>1.6082376</v>
      </c>
      <c r="C161" s="36">
        <v>3.0422834999999999</v>
      </c>
      <c r="D161" s="36">
        <v>4.0865178000000002</v>
      </c>
      <c r="E161" s="36">
        <v>5.1367368999999998</v>
      </c>
      <c r="F161" s="36">
        <v>6.3343511000000001</v>
      </c>
      <c r="G161" s="36">
        <v>7.7137979999999997</v>
      </c>
      <c r="H161" s="36">
        <v>9.5060987000000008</v>
      </c>
      <c r="I161" s="36">
        <v>12.065702999999999</v>
      </c>
      <c r="J161" s="36">
        <v>16.710128999999998</v>
      </c>
      <c r="K161" s="36">
        <v>33.796146</v>
      </c>
      <c r="L161" s="36"/>
      <c r="M161" s="36">
        <v>21.003973999999999</v>
      </c>
      <c r="N161" s="36"/>
      <c r="O161" s="36">
        <v>8.2098405000000003</v>
      </c>
      <c r="P161" s="36">
        <v>17.159365999999999</v>
      </c>
      <c r="Q161" s="36">
        <v>3.9361579</v>
      </c>
      <c r="R161" s="36">
        <v>4.3594201999999997</v>
      </c>
      <c r="S161" s="36">
        <v>1.9823801999999999</v>
      </c>
    </row>
    <row r="162" spans="1:19" s="20" customFormat="1" ht="18.75" customHeight="1" x14ac:dyDescent="0.3">
      <c r="A162" s="25">
        <v>1999</v>
      </c>
      <c r="B162" s="36">
        <v>1.4104597999999999</v>
      </c>
      <c r="C162" s="36">
        <v>2.8610131999999999</v>
      </c>
      <c r="D162" s="36">
        <v>3.9132191999999999</v>
      </c>
      <c r="E162" s="36">
        <v>4.9411243999999996</v>
      </c>
      <c r="F162" s="36">
        <v>6.0786834000000001</v>
      </c>
      <c r="G162" s="36">
        <v>7.4256272000000001</v>
      </c>
      <c r="H162" s="36">
        <v>9.1951684999999994</v>
      </c>
      <c r="I162" s="36">
        <v>11.865815</v>
      </c>
      <c r="J162" s="36">
        <v>16.683630000000001</v>
      </c>
      <c r="K162" s="36">
        <v>35.625259</v>
      </c>
      <c r="L162" s="36"/>
      <c r="M162" s="36">
        <v>25.248742</v>
      </c>
      <c r="N162" s="36"/>
      <c r="O162" s="36">
        <v>9.1998631999999994</v>
      </c>
      <c r="P162" s="36">
        <v>20.964586000000001</v>
      </c>
      <c r="Q162" s="36">
        <v>4.2901183999999999</v>
      </c>
      <c r="R162" s="36">
        <v>4.8867149999999997</v>
      </c>
      <c r="S162" s="36">
        <v>2.1277900999999999</v>
      </c>
    </row>
    <row r="163" spans="1:19" s="20" customFormat="1" ht="18.75" customHeight="1" x14ac:dyDescent="0.3">
      <c r="A163" s="25">
        <v>2000</v>
      </c>
      <c r="B163" s="36">
        <v>1.3886373000000001</v>
      </c>
      <c r="C163" s="36">
        <v>2.8311768000000002</v>
      </c>
      <c r="D163" s="36">
        <v>3.9502301000000002</v>
      </c>
      <c r="E163" s="36">
        <v>4.9880408999999997</v>
      </c>
      <c r="F163" s="36">
        <v>6.1217684999999999</v>
      </c>
      <c r="G163" s="36">
        <v>7.5586548000000002</v>
      </c>
      <c r="H163" s="36">
        <v>9.4485492999999998</v>
      </c>
      <c r="I163" s="36">
        <v>11.953554</v>
      </c>
      <c r="J163" s="36">
        <v>16.359591999999999</v>
      </c>
      <c r="K163" s="36">
        <v>35.399796000000002</v>
      </c>
      <c r="L163" s="36"/>
      <c r="M163" s="36">
        <v>25.486335</v>
      </c>
      <c r="N163" s="36"/>
      <c r="O163" s="36">
        <v>9.2728289999999998</v>
      </c>
      <c r="P163" s="36">
        <v>20.370621</v>
      </c>
      <c r="Q163" s="36">
        <v>4.1447599000000004</v>
      </c>
      <c r="R163" s="36">
        <v>4.9147892000000004</v>
      </c>
      <c r="S163" s="36">
        <v>2.0978252999999998</v>
      </c>
    </row>
    <row r="164" spans="1:19" s="20" customFormat="1" ht="18.75" customHeight="1" x14ac:dyDescent="0.3">
      <c r="A164" s="25">
        <v>2001</v>
      </c>
      <c r="B164" s="36">
        <v>1.2705137</v>
      </c>
      <c r="C164" s="36">
        <v>2.5633786000000001</v>
      </c>
      <c r="D164" s="36">
        <v>3.5738224999999999</v>
      </c>
      <c r="E164" s="36">
        <v>4.5687312999999996</v>
      </c>
      <c r="F164" s="36">
        <v>5.7247214</v>
      </c>
      <c r="G164" s="36">
        <v>7.0623206999999999</v>
      </c>
      <c r="H164" s="36">
        <v>8.9080390999999999</v>
      </c>
      <c r="I164" s="36">
        <v>11.499158</v>
      </c>
      <c r="J164" s="36">
        <v>16.407769999999999</v>
      </c>
      <c r="K164" s="36">
        <v>38.421546999999997</v>
      </c>
      <c r="L164" s="36"/>
      <c r="M164" s="36">
        <v>30.223763999999999</v>
      </c>
      <c r="N164" s="36"/>
      <c r="O164" s="36">
        <v>10.404297</v>
      </c>
      <c r="P164" s="36">
        <v>22.96734</v>
      </c>
      <c r="Q164" s="36">
        <v>4.5551494999999997</v>
      </c>
      <c r="R164" s="36">
        <v>5.0420606000000001</v>
      </c>
      <c r="S164" s="36">
        <v>2.1883081</v>
      </c>
    </row>
    <row r="165" spans="1:19" s="20" customFormat="1" ht="18.75" customHeight="1" x14ac:dyDescent="0.3">
      <c r="A165" s="28" t="s">
        <v>155</v>
      </c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1:19" s="20" customFormat="1" ht="18.75" customHeight="1" x14ac:dyDescent="0.3">
      <c r="A166" s="24">
        <v>2001</v>
      </c>
      <c r="B166" s="36">
        <v>1.2567128000000001</v>
      </c>
      <c r="C166" s="36">
        <v>2.5393441000000001</v>
      </c>
      <c r="D166" s="36">
        <v>3.5384562000000002</v>
      </c>
      <c r="E166" s="36">
        <v>4.5267309999999998</v>
      </c>
      <c r="F166" s="36">
        <v>5.6990352</v>
      </c>
      <c r="G166" s="36">
        <v>7.0479155000000002</v>
      </c>
      <c r="H166" s="36">
        <v>8.8940821000000003</v>
      </c>
      <c r="I166" s="36">
        <v>11.507092999999999</v>
      </c>
      <c r="J166" s="36">
        <v>16.442731999999999</v>
      </c>
      <c r="K166" s="36">
        <v>38.547896999999999</v>
      </c>
      <c r="L166" s="36"/>
      <c r="M166" s="36">
        <v>30.666616000000001</v>
      </c>
      <c r="N166" s="36"/>
      <c r="O166" s="36">
        <v>10.599396</v>
      </c>
      <c r="P166" s="36">
        <v>23.227356</v>
      </c>
      <c r="Q166" s="36">
        <v>4.5540963999999997</v>
      </c>
      <c r="R166" s="36">
        <v>5.1003214999999997</v>
      </c>
      <c r="S166" s="36">
        <v>2.1802279000000002</v>
      </c>
    </row>
    <row r="167" spans="1:19" s="20" customFormat="1" ht="18.75" customHeight="1" x14ac:dyDescent="0.3">
      <c r="A167" s="24">
        <v>2002</v>
      </c>
      <c r="B167" s="36">
        <v>1.2570558000000001</v>
      </c>
      <c r="C167" s="36">
        <v>2.5894382</v>
      </c>
      <c r="D167" s="36">
        <v>3.5819190000000001</v>
      </c>
      <c r="E167" s="36">
        <v>4.6070285000000002</v>
      </c>
      <c r="F167" s="36">
        <v>5.7465487</v>
      </c>
      <c r="G167" s="36">
        <v>7.0359464000000003</v>
      </c>
      <c r="H167" s="36">
        <v>8.7668637999999994</v>
      </c>
      <c r="I167" s="36">
        <v>11.392453</v>
      </c>
      <c r="J167" s="36">
        <v>16.296811999999999</v>
      </c>
      <c r="K167" s="36">
        <v>38.725932999999998</v>
      </c>
      <c r="L167" s="36"/>
      <c r="M167" s="36">
        <v>30.803194000000001</v>
      </c>
      <c r="N167" s="36"/>
      <c r="O167" s="36">
        <v>10.236267</v>
      </c>
      <c r="P167" s="36">
        <v>23.482365000000001</v>
      </c>
      <c r="Q167" s="36">
        <v>4.6095505000000001</v>
      </c>
      <c r="R167" s="36">
        <v>5.0942850999999996</v>
      </c>
      <c r="S167" s="36">
        <v>2.2154400999999999</v>
      </c>
    </row>
    <row r="168" spans="1:19" s="20" customFormat="1" ht="18.75" customHeight="1" x14ac:dyDescent="0.3">
      <c r="A168" s="24">
        <v>2003</v>
      </c>
      <c r="B168" s="36">
        <v>1.2344286</v>
      </c>
      <c r="C168" s="36">
        <v>2.557966</v>
      </c>
      <c r="D168" s="36">
        <v>3.6161032</v>
      </c>
      <c r="E168" s="36">
        <v>4.6591462999999997</v>
      </c>
      <c r="F168" s="36">
        <v>5.8068333000000001</v>
      </c>
      <c r="G168" s="36">
        <v>7.1907272000000004</v>
      </c>
      <c r="H168" s="36">
        <v>9.1442165000000006</v>
      </c>
      <c r="I168" s="36">
        <v>11.911942</v>
      </c>
      <c r="J168" s="36">
        <v>16.667646000000001</v>
      </c>
      <c r="K168" s="36">
        <v>37.210991</v>
      </c>
      <c r="L168" s="36"/>
      <c r="M168" s="36">
        <v>30.126277999999999</v>
      </c>
      <c r="N168" s="36"/>
      <c r="O168" s="36">
        <v>10.265302999999999</v>
      </c>
      <c r="P168" s="36">
        <v>23.769386000000001</v>
      </c>
      <c r="Q168" s="36">
        <v>4.4813213000000003</v>
      </c>
      <c r="R168" s="36">
        <v>5.3041023000000003</v>
      </c>
      <c r="S168" s="36">
        <v>2.0917523</v>
      </c>
    </row>
    <row r="169" spans="1:19" s="20" customFormat="1" ht="18.75" customHeight="1" x14ac:dyDescent="0.3">
      <c r="A169" s="24">
        <v>2004</v>
      </c>
      <c r="B169" s="36">
        <v>1.3914215999999999</v>
      </c>
      <c r="C169" s="36">
        <v>2.7509480000000002</v>
      </c>
      <c r="D169" s="36">
        <v>3.7377801000000002</v>
      </c>
      <c r="E169" s="36">
        <v>4.769927</v>
      </c>
      <c r="F169" s="36">
        <v>5.9072132000000002</v>
      </c>
      <c r="G169" s="36">
        <v>7.2575387999999998</v>
      </c>
      <c r="H169" s="36">
        <v>9.0792169999999999</v>
      </c>
      <c r="I169" s="36">
        <v>11.866071</v>
      </c>
      <c r="J169" s="36">
        <v>16.589127999999999</v>
      </c>
      <c r="K169" s="36">
        <v>36.650756999999999</v>
      </c>
      <c r="L169" s="36"/>
      <c r="M169" s="36">
        <v>26.337263</v>
      </c>
      <c r="N169" s="36"/>
      <c r="O169" s="36">
        <v>9.4639102000000008</v>
      </c>
      <c r="P169" s="36">
        <v>20.604285999999998</v>
      </c>
      <c r="Q169" s="36">
        <v>4.3366036000000001</v>
      </c>
      <c r="R169" s="36">
        <v>4.7512495000000001</v>
      </c>
      <c r="S169" s="36">
        <v>2.0802980999999998</v>
      </c>
    </row>
    <row r="170" spans="1:19" s="20" customFormat="1" ht="18.75" customHeight="1" x14ac:dyDescent="0.3">
      <c r="A170" s="24">
        <v>2005</v>
      </c>
      <c r="B170" s="36">
        <v>1.4705758</v>
      </c>
      <c r="C170" s="36">
        <v>2.7988567</v>
      </c>
      <c r="D170" s="36">
        <v>3.8498917000000001</v>
      </c>
      <c r="E170" s="36">
        <v>4.9119514999999998</v>
      </c>
      <c r="F170" s="36">
        <v>6.0022373</v>
      </c>
      <c r="G170" s="36">
        <v>7.3149585999999998</v>
      </c>
      <c r="H170" s="36">
        <v>9.1334076</v>
      </c>
      <c r="I170" s="36">
        <v>11.890879</v>
      </c>
      <c r="J170" s="36">
        <v>16.819330000000001</v>
      </c>
      <c r="K170" s="36">
        <v>35.807915000000001</v>
      </c>
      <c r="L170" s="36"/>
      <c r="M170" s="36">
        <v>24.347535000000001</v>
      </c>
      <c r="N170" s="36"/>
      <c r="O170" s="36">
        <v>9.3209023999999996</v>
      </c>
      <c r="P170" s="36">
        <v>19.33813</v>
      </c>
      <c r="Q170" s="36">
        <v>4.3251622000000003</v>
      </c>
      <c r="R170" s="36">
        <v>4.4710763</v>
      </c>
      <c r="S170" s="36">
        <v>2.0843607999999998</v>
      </c>
    </row>
    <row r="171" spans="1:19" s="20" customFormat="1" ht="18.75" customHeight="1" x14ac:dyDescent="0.3">
      <c r="A171" s="24">
        <v>2006</v>
      </c>
      <c r="B171" s="36">
        <v>1.4154172</v>
      </c>
      <c r="C171" s="36">
        <v>2.7646785</v>
      </c>
      <c r="D171" s="36">
        <v>3.7382089999999999</v>
      </c>
      <c r="E171" s="36">
        <v>4.7173977000000002</v>
      </c>
      <c r="F171" s="36">
        <v>5.7926802999999998</v>
      </c>
      <c r="G171" s="36">
        <v>7.0721888999999996</v>
      </c>
      <c r="H171" s="36">
        <v>8.8532887000000002</v>
      </c>
      <c r="I171" s="36">
        <v>11.386706</v>
      </c>
      <c r="J171" s="36">
        <v>16.432032</v>
      </c>
      <c r="K171" s="36">
        <v>37.827404000000001</v>
      </c>
      <c r="L171" s="36"/>
      <c r="M171" s="36">
        <v>26.716657999999999</v>
      </c>
      <c r="N171" s="36"/>
      <c r="O171" s="36">
        <v>9.5329490999999997</v>
      </c>
      <c r="P171" s="36">
        <v>20.408076999999999</v>
      </c>
      <c r="Q171" s="36">
        <v>4.5376003000000003</v>
      </c>
      <c r="R171" s="36">
        <v>4.4975483000000001</v>
      </c>
      <c r="S171" s="36">
        <v>2.2015720999999999</v>
      </c>
    </row>
    <row r="172" spans="1:19" s="20" customFormat="1" ht="18.75" customHeight="1" x14ac:dyDescent="0.3">
      <c r="A172" s="24">
        <v>2007</v>
      </c>
      <c r="B172" s="36">
        <v>1.5899897999999999</v>
      </c>
      <c r="C172" s="36">
        <v>2.7915926</v>
      </c>
      <c r="D172" s="36">
        <v>3.7393770000000002</v>
      </c>
      <c r="E172" s="36">
        <v>4.6978292000000001</v>
      </c>
      <c r="F172" s="36">
        <v>5.7394309000000003</v>
      </c>
      <c r="G172" s="36">
        <v>6.9462419000000004</v>
      </c>
      <c r="H172" s="36">
        <v>8.5812673999999998</v>
      </c>
      <c r="I172" s="36">
        <v>11.143682</v>
      </c>
      <c r="J172" s="36">
        <v>15.980878000000001</v>
      </c>
      <c r="K172" s="36">
        <v>38.789710999999997</v>
      </c>
      <c r="L172" s="36"/>
      <c r="M172" s="36">
        <v>24.390934000000001</v>
      </c>
      <c r="N172" s="36"/>
      <c r="O172" s="36">
        <v>8.8049037999999999</v>
      </c>
      <c r="P172" s="36">
        <v>17.624884999999999</v>
      </c>
      <c r="Q172" s="36">
        <v>4.6125569000000004</v>
      </c>
      <c r="R172" s="36">
        <v>3.8210660999999999</v>
      </c>
      <c r="S172" s="36">
        <v>2.2599090999999998</v>
      </c>
    </row>
    <row r="173" spans="1:19" s="20" customFormat="1" ht="18.75" customHeight="1" x14ac:dyDescent="0.3">
      <c r="A173" s="24">
        <v>2008</v>
      </c>
      <c r="B173" s="36">
        <v>1.6148507999999999</v>
      </c>
      <c r="C173" s="36">
        <v>2.8432065999999998</v>
      </c>
      <c r="D173" s="36">
        <v>3.7731387999999999</v>
      </c>
      <c r="E173" s="36">
        <v>4.6744576000000002</v>
      </c>
      <c r="F173" s="36">
        <v>5.7231202000000003</v>
      </c>
      <c r="G173" s="36">
        <v>7.0265079000000004</v>
      </c>
      <c r="H173" s="36">
        <v>8.8172770000000007</v>
      </c>
      <c r="I173" s="36">
        <v>11.350417999999999</v>
      </c>
      <c r="J173" s="36">
        <v>16.158314000000001</v>
      </c>
      <c r="K173" s="36">
        <v>38.018706999999999</v>
      </c>
      <c r="L173" s="36"/>
      <c r="M173" s="36">
        <v>23.534246</v>
      </c>
      <c r="N173" s="36"/>
      <c r="O173" s="36">
        <v>8.5522203999999995</v>
      </c>
      <c r="P173" s="36">
        <v>16.872592000000001</v>
      </c>
      <c r="Q173" s="36">
        <v>4.4378644999999999</v>
      </c>
      <c r="R173" s="36">
        <v>3.8019618999999998</v>
      </c>
      <c r="S173" s="36">
        <v>2.1599099000000002</v>
      </c>
    </row>
    <row r="174" spans="1:19" s="20" customFormat="1" ht="18.75" customHeight="1" x14ac:dyDescent="0.3">
      <c r="A174" s="24">
        <v>2009</v>
      </c>
      <c r="B174" s="36">
        <v>1.412455</v>
      </c>
      <c r="C174" s="36">
        <v>2.6309531000000002</v>
      </c>
      <c r="D174" s="36">
        <v>3.5354744999999999</v>
      </c>
      <c r="E174" s="36">
        <v>4.4593058000000001</v>
      </c>
      <c r="F174" s="36">
        <v>5.5086722000000004</v>
      </c>
      <c r="G174" s="36">
        <v>6.8404546000000002</v>
      </c>
      <c r="H174" s="36">
        <v>8.5367183999999998</v>
      </c>
      <c r="I174" s="36">
        <v>11.291315000000001</v>
      </c>
      <c r="J174" s="36">
        <v>16.348827</v>
      </c>
      <c r="K174" s="36">
        <v>39.435825000000001</v>
      </c>
      <c r="L174" s="36"/>
      <c r="M174" s="36">
        <v>27.910879999999999</v>
      </c>
      <c r="N174" s="36"/>
      <c r="O174" s="36">
        <v>9.6747923999999994</v>
      </c>
      <c r="P174" s="36">
        <v>21.251612999999999</v>
      </c>
      <c r="Q174" s="36">
        <v>5.0729810999999998</v>
      </c>
      <c r="R174" s="36">
        <v>4.1891765000000003</v>
      </c>
      <c r="S174" s="36">
        <v>2.3489672000000001</v>
      </c>
    </row>
    <row r="175" spans="1:19" s="20" customFormat="1" ht="18.75" customHeight="1" x14ac:dyDescent="0.3">
      <c r="A175" s="29" t="s">
        <v>151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spans="1:19" s="20" customFormat="1" ht="18.75" customHeight="1" x14ac:dyDescent="0.3">
      <c r="A176" s="24">
        <v>2010</v>
      </c>
      <c r="B176" s="36">
        <v>1.3877002000000001</v>
      </c>
      <c r="C176" s="36">
        <v>2.6469483</v>
      </c>
      <c r="D176" s="36">
        <v>3.5896751999999998</v>
      </c>
      <c r="E176" s="36">
        <v>4.5075469000000004</v>
      </c>
      <c r="F176" s="36">
        <v>5.5428967</v>
      </c>
      <c r="G176" s="36">
        <v>6.8858684999999999</v>
      </c>
      <c r="H176" s="36">
        <v>8.6964892999999996</v>
      </c>
      <c r="I176" s="36">
        <v>11.527087999999999</v>
      </c>
      <c r="J176" s="36">
        <v>16.908100000000001</v>
      </c>
      <c r="K176" s="36">
        <v>38.307690000000001</v>
      </c>
      <c r="L176" s="36"/>
      <c r="M176" s="36">
        <v>27.596087000000001</v>
      </c>
      <c r="N176" s="36"/>
      <c r="O176" s="36">
        <v>10.089089</v>
      </c>
      <c r="P176" s="36">
        <v>20.285205999999999</v>
      </c>
      <c r="Q176" s="36">
        <v>4.7727824999999999</v>
      </c>
      <c r="R176" s="36">
        <v>4.2501844000000002</v>
      </c>
      <c r="S176" s="36">
        <v>2.2151068999999999</v>
      </c>
    </row>
    <row r="177" spans="1:19" s="20" customFormat="1" ht="18.75" customHeight="1" x14ac:dyDescent="0.3">
      <c r="A177" s="24">
        <v>2010</v>
      </c>
      <c r="B177" s="36">
        <v>1.6131063999999999</v>
      </c>
      <c r="C177" s="36">
        <v>2.8881516</v>
      </c>
      <c r="D177" s="36">
        <v>3.8293574000000001</v>
      </c>
      <c r="E177" s="36">
        <v>4.7492251000000003</v>
      </c>
      <c r="F177" s="36">
        <v>5.7828679000000003</v>
      </c>
      <c r="G177" s="36">
        <v>7.1163987999999998</v>
      </c>
      <c r="H177" s="36">
        <v>8.8549308999999994</v>
      </c>
      <c r="I177" s="36">
        <v>11.447074000000001</v>
      </c>
      <c r="J177" s="36">
        <v>16.670698000000002</v>
      </c>
      <c r="K177" s="36">
        <v>37.048186999999999</v>
      </c>
      <c r="L177" s="36"/>
      <c r="M177" s="36">
        <v>22.952947999999999</v>
      </c>
      <c r="N177" s="36"/>
      <c r="O177" s="36">
        <v>8.8972700000000007</v>
      </c>
      <c r="P177" s="36">
        <v>16.837302999999999</v>
      </c>
      <c r="Q177" s="36">
        <v>4.4386976000000002</v>
      </c>
      <c r="R177" s="36">
        <v>3.7932980000000001</v>
      </c>
      <c r="S177" s="36">
        <v>2.1480733000000001</v>
      </c>
    </row>
    <row r="178" spans="1:19" s="20" customFormat="1" ht="18.75" customHeight="1" x14ac:dyDescent="0.3">
      <c r="A178" s="24">
        <v>2011</v>
      </c>
      <c r="B178" s="36">
        <v>1.5284542000000001</v>
      </c>
      <c r="C178" s="36">
        <v>2.7652657</v>
      </c>
      <c r="D178" s="36">
        <v>3.6769444999999998</v>
      </c>
      <c r="E178" s="36">
        <v>4.6411138000000003</v>
      </c>
      <c r="F178" s="36">
        <v>5.7621145</v>
      </c>
      <c r="G178" s="36">
        <v>7.1125097000000004</v>
      </c>
      <c r="H178" s="36">
        <v>8.9698943999999994</v>
      </c>
      <c r="I178" s="36">
        <v>11.703048000000001</v>
      </c>
      <c r="J178" s="36">
        <v>16.912047999999999</v>
      </c>
      <c r="K178" s="36">
        <v>36.928607999999997</v>
      </c>
      <c r="L178" s="36"/>
      <c r="M178" s="36">
        <v>24.157644000000001</v>
      </c>
      <c r="N178" s="36"/>
      <c r="O178" s="36">
        <v>9.3330541</v>
      </c>
      <c r="P178" s="36">
        <v>18.005652999999999</v>
      </c>
      <c r="Q178" s="36">
        <v>4.4396104999999997</v>
      </c>
      <c r="R178" s="36">
        <v>4.0556830000000001</v>
      </c>
      <c r="S178" s="36">
        <v>2.077763</v>
      </c>
    </row>
    <row r="179" spans="1:19" s="20" customFormat="1" ht="18.75" customHeight="1" x14ac:dyDescent="0.3">
      <c r="A179" s="24">
        <v>2012</v>
      </c>
      <c r="B179" s="36">
        <v>1.4986523</v>
      </c>
      <c r="C179" s="36">
        <v>2.7485881000000001</v>
      </c>
      <c r="D179" s="36">
        <v>3.6986547000000001</v>
      </c>
      <c r="E179" s="36">
        <v>4.6735549000000001</v>
      </c>
      <c r="F179" s="36">
        <v>5.7850641999999999</v>
      </c>
      <c r="G179" s="36">
        <v>7.1278815</v>
      </c>
      <c r="H179" s="36">
        <v>8.9129466999999991</v>
      </c>
      <c r="I179" s="36">
        <v>11.676074</v>
      </c>
      <c r="J179" s="36">
        <v>16.853338000000001</v>
      </c>
      <c r="K179" s="36">
        <v>37.025246000000003</v>
      </c>
      <c r="L179" s="36"/>
      <c r="M179" s="36">
        <v>24.698630000000001</v>
      </c>
      <c r="N179" s="36"/>
      <c r="O179" s="36">
        <v>9.3512140000000006</v>
      </c>
      <c r="P179" s="36">
        <v>18.509246000000001</v>
      </c>
      <c r="Q179" s="36">
        <v>4.4447884000000002</v>
      </c>
      <c r="R179" s="36">
        <v>4.1642580000000002</v>
      </c>
      <c r="S179" s="36">
        <v>2.0812851000000001</v>
      </c>
    </row>
    <row r="180" spans="1:19" s="20" customFormat="1" ht="18.75" customHeight="1" x14ac:dyDescent="0.3">
      <c r="A180" s="24">
        <v>2013</v>
      </c>
      <c r="B180" s="36">
        <v>1.4621352999999999</v>
      </c>
      <c r="C180" s="36">
        <v>2.6736224000000002</v>
      </c>
      <c r="D180" s="36">
        <v>3.6448871999999999</v>
      </c>
      <c r="E180" s="36">
        <v>4.5682817</v>
      </c>
      <c r="F180" s="36">
        <v>5.6318463999999997</v>
      </c>
      <c r="G180" s="36">
        <v>6.9230746999999999</v>
      </c>
      <c r="H180" s="36">
        <v>8.8165969999999998</v>
      </c>
      <c r="I180" s="36">
        <v>11.894736</v>
      </c>
      <c r="J180" s="36">
        <v>17.112107999999999</v>
      </c>
      <c r="K180" s="36">
        <v>37.272713000000003</v>
      </c>
      <c r="L180" s="36"/>
      <c r="M180" s="36">
        <v>25.486934999999999</v>
      </c>
      <c r="N180" s="36"/>
      <c r="O180" s="36">
        <v>9.7395113000000002</v>
      </c>
      <c r="P180" s="36">
        <v>19.245422000000001</v>
      </c>
      <c r="Q180" s="36">
        <v>4.6707723999999997</v>
      </c>
      <c r="R180" s="36">
        <v>4.1203938000000004</v>
      </c>
      <c r="S180" s="36">
        <v>2.0880947999999999</v>
      </c>
    </row>
    <row r="181" spans="1:19" s="20" customFormat="1" ht="18.75" customHeight="1" x14ac:dyDescent="0.3">
      <c r="A181" s="24">
        <v>2014</v>
      </c>
      <c r="B181" s="36">
        <v>1.5077887999999999</v>
      </c>
      <c r="C181" s="36">
        <v>2.7367363</v>
      </c>
      <c r="D181" s="36">
        <v>3.6957735999999999</v>
      </c>
      <c r="E181" s="36">
        <v>4.6266011999999996</v>
      </c>
      <c r="F181" s="36">
        <v>5.7130641999999998</v>
      </c>
      <c r="G181" s="36">
        <v>7.1560763999999999</v>
      </c>
      <c r="H181" s="36">
        <v>9.0669813000000001</v>
      </c>
      <c r="I181" s="36">
        <v>11.750382999999999</v>
      </c>
      <c r="J181" s="36">
        <v>16.930508</v>
      </c>
      <c r="K181" s="36">
        <v>36.816090000000003</v>
      </c>
      <c r="L181" s="36"/>
      <c r="M181" s="36">
        <v>24.396930999999999</v>
      </c>
      <c r="N181" s="36"/>
      <c r="O181" s="36">
        <v>9.5243699999999993</v>
      </c>
      <c r="P181" s="36">
        <v>19.057455000000001</v>
      </c>
      <c r="Q181" s="36">
        <v>4.6405215000000002</v>
      </c>
      <c r="R181" s="36">
        <v>4.1067486000000004</v>
      </c>
      <c r="S181" s="36">
        <v>2.1638269000000001</v>
      </c>
    </row>
    <row r="182" spans="1:19" s="20" customFormat="1" ht="18.75" customHeight="1" x14ac:dyDescent="0.3">
      <c r="A182" s="24">
        <v>2015</v>
      </c>
      <c r="B182" s="36">
        <v>1.5184393</v>
      </c>
      <c r="C182" s="36">
        <v>2.8079689000000001</v>
      </c>
      <c r="D182" s="36">
        <v>3.7710962000000001</v>
      </c>
      <c r="E182" s="36">
        <v>4.7293419999999999</v>
      </c>
      <c r="F182" s="36">
        <v>5.7859391999999996</v>
      </c>
      <c r="G182" s="36">
        <v>7.1178211999999998</v>
      </c>
      <c r="H182" s="36">
        <v>8.9312381999999992</v>
      </c>
      <c r="I182" s="36">
        <v>11.734591</v>
      </c>
      <c r="J182" s="36">
        <v>16.965800999999999</v>
      </c>
      <c r="K182" s="36">
        <v>36.637763999999997</v>
      </c>
      <c r="L182" s="36"/>
      <c r="M182" s="36">
        <v>24.124205</v>
      </c>
      <c r="N182" s="36"/>
      <c r="O182" s="36">
        <v>9.3822206000000001</v>
      </c>
      <c r="P182" s="36">
        <v>19.243611999999999</v>
      </c>
      <c r="Q182" s="36">
        <v>4.6268507000000003</v>
      </c>
      <c r="R182" s="36">
        <v>4.1591167000000002</v>
      </c>
      <c r="S182" s="36">
        <v>2.1675002999999999</v>
      </c>
    </row>
    <row r="183" spans="1:19" s="20" customFormat="1" ht="18.75" customHeight="1" x14ac:dyDescent="0.35">
      <c r="A183" s="21" t="s">
        <v>57</v>
      </c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spans="1:19" s="20" customFormat="1" ht="18.75" customHeight="1" x14ac:dyDescent="0.3">
      <c r="A184" s="22" t="s">
        <v>70</v>
      </c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spans="1:19" s="20" customFormat="1" ht="18.75" customHeight="1" x14ac:dyDescent="0.3">
      <c r="A185" s="24">
        <v>1996</v>
      </c>
      <c r="B185" s="36">
        <v>1.5607359000000001</v>
      </c>
      <c r="C185" s="36">
        <v>2.8559890000000001</v>
      </c>
      <c r="D185" s="36">
        <v>3.8741542999999998</v>
      </c>
      <c r="E185" s="36">
        <v>4.9001856000000004</v>
      </c>
      <c r="F185" s="36">
        <v>6.0951098999999997</v>
      </c>
      <c r="G185" s="36">
        <v>7.3934493000000003</v>
      </c>
      <c r="H185" s="36">
        <v>9.0835647999999996</v>
      </c>
      <c r="I185" s="36">
        <v>11.631940999999999</v>
      </c>
      <c r="J185" s="36">
        <v>16.187321000000001</v>
      </c>
      <c r="K185" s="36">
        <v>36.417544999999997</v>
      </c>
      <c r="L185" s="36"/>
      <c r="M185" s="36">
        <v>23.321400000000001</v>
      </c>
      <c r="N185" s="36"/>
      <c r="O185" s="36">
        <v>8.7937353999999992</v>
      </c>
      <c r="P185" s="36">
        <v>18.03209</v>
      </c>
      <c r="Q185" s="36">
        <v>4.2382923999999997</v>
      </c>
      <c r="R185" s="36">
        <v>4.2545647999999998</v>
      </c>
      <c r="S185" s="36">
        <v>2.1283091999999999</v>
      </c>
    </row>
    <row r="186" spans="1:19" s="20" customFormat="1" ht="18.75" customHeight="1" x14ac:dyDescent="0.3">
      <c r="A186" s="24">
        <v>1997</v>
      </c>
      <c r="B186" s="36">
        <v>1.4497914000000001</v>
      </c>
      <c r="C186" s="36">
        <v>2.7085537999999998</v>
      </c>
      <c r="D186" s="36">
        <v>3.7284948999999998</v>
      </c>
      <c r="E186" s="36">
        <v>4.8062304999999999</v>
      </c>
      <c r="F186" s="36">
        <v>5.9839902</v>
      </c>
      <c r="G186" s="36">
        <v>7.2940702000000002</v>
      </c>
      <c r="H186" s="36">
        <v>8.9966124999999995</v>
      </c>
      <c r="I186" s="36">
        <v>11.540279999999999</v>
      </c>
      <c r="J186" s="36">
        <v>15.761588</v>
      </c>
      <c r="K186" s="36">
        <v>37.730389000000002</v>
      </c>
      <c r="L186" s="36"/>
      <c r="M186" s="36">
        <v>25.992675999999999</v>
      </c>
      <c r="N186" s="36"/>
      <c r="O186" s="36">
        <v>8.9361572999999996</v>
      </c>
      <c r="P186" s="36">
        <v>19.013814</v>
      </c>
      <c r="Q186" s="36">
        <v>4.1037296000000003</v>
      </c>
      <c r="R186" s="36">
        <v>4.6333007999999998</v>
      </c>
      <c r="S186" s="36">
        <v>2.0705874</v>
      </c>
    </row>
    <row r="187" spans="1:19" s="20" customFormat="1" ht="18.75" customHeight="1" x14ac:dyDescent="0.3">
      <c r="A187" s="22" t="s">
        <v>71</v>
      </c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spans="1:19" s="20" customFormat="1" ht="18.75" customHeight="1" x14ac:dyDescent="0.3">
      <c r="A188" s="24">
        <v>2000</v>
      </c>
      <c r="B188" s="36">
        <v>1.2531005</v>
      </c>
      <c r="C188" s="36">
        <v>2.4479258000000002</v>
      </c>
      <c r="D188" s="36">
        <v>3.3515090999999999</v>
      </c>
      <c r="E188" s="36">
        <v>4.2675632999999999</v>
      </c>
      <c r="F188" s="36">
        <v>5.3594112000000003</v>
      </c>
      <c r="G188" s="36">
        <v>6.7804831999999999</v>
      </c>
      <c r="H188" s="36">
        <v>8.6202631000000007</v>
      </c>
      <c r="I188" s="36">
        <v>11.279798</v>
      </c>
      <c r="J188" s="36">
        <v>15.951178000000001</v>
      </c>
      <c r="K188" s="36">
        <v>40.688766000000001</v>
      </c>
      <c r="L188" s="36"/>
      <c r="M188" s="36">
        <v>32.459031000000003</v>
      </c>
      <c r="N188" s="36"/>
      <c r="O188" s="36">
        <v>10.404025000000001</v>
      </c>
      <c r="P188" s="36">
        <v>24.441766999999999</v>
      </c>
      <c r="Q188" s="36">
        <v>4.8797452000000003</v>
      </c>
      <c r="R188" s="36">
        <v>5.0088203</v>
      </c>
      <c r="S188" s="36">
        <v>2.2693762999999998</v>
      </c>
    </row>
    <row r="189" spans="1:19" s="20" customFormat="1" ht="18.75" customHeight="1" x14ac:dyDescent="0.3">
      <c r="A189" s="24">
        <v>2001</v>
      </c>
      <c r="B189" s="36">
        <v>1.4723275</v>
      </c>
      <c r="C189" s="36">
        <v>2.5804635999999999</v>
      </c>
      <c r="D189" s="36">
        <v>3.4951177000000002</v>
      </c>
      <c r="E189" s="36">
        <v>4.4678430999999996</v>
      </c>
      <c r="F189" s="36">
        <v>5.5842442999999999</v>
      </c>
      <c r="G189" s="36">
        <v>6.9473662000000003</v>
      </c>
      <c r="H189" s="36">
        <v>8.5687180000000005</v>
      </c>
      <c r="I189" s="36">
        <v>11.23343</v>
      </c>
      <c r="J189" s="36">
        <v>16.008638000000001</v>
      </c>
      <c r="K189" s="36">
        <v>39.641849999999998</v>
      </c>
      <c r="L189" s="36"/>
      <c r="M189" s="36">
        <v>26.912716</v>
      </c>
      <c r="N189" s="36"/>
      <c r="O189" s="36">
        <v>9.6612624999999994</v>
      </c>
      <c r="P189" s="36">
        <v>19.732410000000002</v>
      </c>
      <c r="Q189" s="36">
        <v>4.7306363999999999</v>
      </c>
      <c r="R189" s="36">
        <v>4.1711954999999996</v>
      </c>
      <c r="S189" s="36">
        <v>2.2778759000000002</v>
      </c>
    </row>
    <row r="190" spans="1:19" s="20" customFormat="1" ht="18.75" customHeight="1" x14ac:dyDescent="0.3">
      <c r="A190" s="24">
        <v>2002</v>
      </c>
      <c r="B190" s="36">
        <v>1.2971801999999999</v>
      </c>
      <c r="C190" s="36">
        <v>2.5025609000000002</v>
      </c>
      <c r="D190" s="36">
        <v>3.5402176000000001</v>
      </c>
      <c r="E190" s="36">
        <v>4.6093259</v>
      </c>
      <c r="F190" s="36">
        <v>5.7295017000000001</v>
      </c>
      <c r="G190" s="36">
        <v>7.0940494999999997</v>
      </c>
      <c r="H190" s="36">
        <v>8.9213161000000003</v>
      </c>
      <c r="I190" s="36">
        <v>11.527488999999999</v>
      </c>
      <c r="J190" s="36">
        <v>16.020251999999999</v>
      </c>
      <c r="K190" s="36">
        <v>38.758110000000002</v>
      </c>
      <c r="L190" s="36"/>
      <c r="M190" s="36">
        <v>29.863493999999999</v>
      </c>
      <c r="N190" s="36"/>
      <c r="O190" s="36">
        <v>10.225745999999999</v>
      </c>
      <c r="P190" s="36">
        <v>21.354908999999999</v>
      </c>
      <c r="Q190" s="36">
        <v>4.5679756999999999</v>
      </c>
      <c r="R190" s="36">
        <v>4.6749174</v>
      </c>
      <c r="S190" s="36">
        <v>2.1802065000000002</v>
      </c>
    </row>
    <row r="191" spans="1:19" s="20" customFormat="1" ht="18.75" customHeight="1" x14ac:dyDescent="0.3">
      <c r="A191" s="24">
        <v>2003</v>
      </c>
      <c r="B191" s="36">
        <v>1.3656634999999999</v>
      </c>
      <c r="C191" s="36">
        <v>2.5182606999999999</v>
      </c>
      <c r="D191" s="36">
        <v>3.4369432999999998</v>
      </c>
      <c r="E191" s="36">
        <v>4.3152822999999998</v>
      </c>
      <c r="F191" s="36">
        <v>5.4189878</v>
      </c>
      <c r="G191" s="36">
        <v>6.6762085000000004</v>
      </c>
      <c r="H191" s="36">
        <v>8.4420576000000001</v>
      </c>
      <c r="I191" s="36">
        <v>10.806062000000001</v>
      </c>
      <c r="J191" s="36">
        <v>15.31457</v>
      </c>
      <c r="K191" s="36">
        <v>41.705962999999997</v>
      </c>
      <c r="L191" s="36"/>
      <c r="M191" s="36">
        <v>30.529264999999999</v>
      </c>
      <c r="N191" s="36"/>
      <c r="O191" s="36">
        <v>9.6223744</v>
      </c>
      <c r="P191" s="36">
        <v>20.754822000000001</v>
      </c>
      <c r="Q191" s="36">
        <v>4.7554509999999999</v>
      </c>
      <c r="R191" s="36">
        <v>4.3644276</v>
      </c>
      <c r="S191" s="36">
        <v>2.3298873000000002</v>
      </c>
    </row>
    <row r="192" spans="1:19" s="20" customFormat="1" ht="18.75" customHeight="1" x14ac:dyDescent="0.3">
      <c r="A192" s="24">
        <v>2004</v>
      </c>
      <c r="B192" s="36">
        <v>1.4382851000000001</v>
      </c>
      <c r="C192" s="36">
        <v>2.5083535000000001</v>
      </c>
      <c r="D192" s="36">
        <v>3.4435394000000001</v>
      </c>
      <c r="E192" s="36">
        <v>4.3593311000000003</v>
      </c>
      <c r="F192" s="36">
        <v>5.4012842000000001</v>
      </c>
      <c r="G192" s="36">
        <v>6.6582184</v>
      </c>
      <c r="H192" s="36">
        <v>8.3547478000000002</v>
      </c>
      <c r="I192" s="36">
        <v>10.821014</v>
      </c>
      <c r="J192" s="36">
        <v>15.391928999999999</v>
      </c>
      <c r="K192" s="36">
        <v>41.623299000000003</v>
      </c>
      <c r="L192" s="36"/>
      <c r="M192" s="36">
        <v>28.924958</v>
      </c>
      <c r="N192" s="36"/>
      <c r="O192" s="36">
        <v>9.3915358999999992</v>
      </c>
      <c r="P192" s="36">
        <v>19.970443</v>
      </c>
      <c r="Q192" s="36">
        <v>4.8543688999999999</v>
      </c>
      <c r="R192" s="36">
        <v>4.1139112999999998</v>
      </c>
      <c r="S192" s="36">
        <v>2.3482299000000002</v>
      </c>
    </row>
    <row r="193" spans="1:19" s="20" customFormat="1" ht="18.75" customHeight="1" x14ac:dyDescent="0.3">
      <c r="A193" s="24">
        <v>2005</v>
      </c>
      <c r="B193" s="36">
        <v>1.3457534</v>
      </c>
      <c r="C193" s="36">
        <v>2.4932417999999998</v>
      </c>
      <c r="D193" s="36">
        <v>3.4350255000000001</v>
      </c>
      <c r="E193" s="36">
        <v>4.4118332999999996</v>
      </c>
      <c r="F193" s="36">
        <v>5.5277070999999998</v>
      </c>
      <c r="G193" s="36">
        <v>6.8673539000000003</v>
      </c>
      <c r="H193" s="36">
        <v>8.6216630999999992</v>
      </c>
      <c r="I193" s="36">
        <v>11.269121</v>
      </c>
      <c r="J193" s="36">
        <v>16.336158999999999</v>
      </c>
      <c r="K193" s="36">
        <v>39.692141999999997</v>
      </c>
      <c r="L193" s="36"/>
      <c r="M193" s="36">
        <v>29.487138999999999</v>
      </c>
      <c r="N193" s="36"/>
      <c r="O193" s="36">
        <v>10.364478999999999</v>
      </c>
      <c r="P193" s="36">
        <v>21.513611000000001</v>
      </c>
      <c r="Q193" s="36">
        <v>4.7099565999999999</v>
      </c>
      <c r="R193" s="36">
        <v>4.5676876999999996</v>
      </c>
      <c r="S193" s="36">
        <v>2.2296222999999999</v>
      </c>
    </row>
    <row r="194" spans="1:19" s="20" customFormat="1" ht="18.75" customHeight="1" x14ac:dyDescent="0.3">
      <c r="A194" s="28" t="s">
        <v>114</v>
      </c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spans="1:19" s="20" customFormat="1" ht="18.75" customHeight="1" x14ac:dyDescent="0.3">
      <c r="A195" s="24">
        <v>2005</v>
      </c>
      <c r="B195" s="36">
        <v>1.5090231000000001</v>
      </c>
      <c r="C195" s="36">
        <v>2.6295879000000002</v>
      </c>
      <c r="D195" s="36">
        <v>3.5742972000000002</v>
      </c>
      <c r="E195" s="36">
        <v>4.5667267000000002</v>
      </c>
      <c r="F195" s="36">
        <v>5.6480082999999999</v>
      </c>
      <c r="G195" s="36">
        <v>6.9233751000000003</v>
      </c>
      <c r="H195" s="36">
        <v>8.6874389999999995</v>
      </c>
      <c r="I195" s="36">
        <v>11.180329</v>
      </c>
      <c r="J195" s="36">
        <v>16.235247000000001</v>
      </c>
      <c r="K195" s="36">
        <v>39.045963</v>
      </c>
      <c r="L195" s="36"/>
      <c r="M195" s="36">
        <v>25.860213000000002</v>
      </c>
      <c r="N195" s="36"/>
      <c r="O195" s="36">
        <v>9.6801860000000008</v>
      </c>
      <c r="P195" s="36">
        <v>18.933765000000001</v>
      </c>
      <c r="Q195" s="36">
        <v>4.6214725999999997</v>
      </c>
      <c r="R195" s="36">
        <v>4.0969116999999997</v>
      </c>
      <c r="S195" s="36">
        <v>2.2355486</v>
      </c>
    </row>
    <row r="196" spans="1:19" s="20" customFormat="1" ht="18.75" customHeight="1" x14ac:dyDescent="0.3">
      <c r="A196" s="24">
        <v>2006</v>
      </c>
      <c r="B196" s="36">
        <v>1.4561295999999999</v>
      </c>
      <c r="C196" s="36">
        <v>2.5283145999999999</v>
      </c>
      <c r="D196" s="36">
        <v>3.379508</v>
      </c>
      <c r="E196" s="36">
        <v>4.3012136999999999</v>
      </c>
      <c r="F196" s="36">
        <v>5.3095020999999996</v>
      </c>
      <c r="G196" s="36">
        <v>6.7133063999999996</v>
      </c>
      <c r="H196" s="36">
        <v>8.4160357000000001</v>
      </c>
      <c r="I196" s="36">
        <v>10.951292</v>
      </c>
      <c r="J196" s="36">
        <v>15.762036999999999</v>
      </c>
      <c r="K196" s="36">
        <v>41.182659000000001</v>
      </c>
      <c r="L196" s="36"/>
      <c r="M196" s="36">
        <v>28.278351000000001</v>
      </c>
      <c r="N196" s="36"/>
      <c r="O196" s="36">
        <v>9.6626484000000001</v>
      </c>
      <c r="P196" s="36">
        <v>19.296199999999999</v>
      </c>
      <c r="Q196" s="36">
        <v>4.8194469</v>
      </c>
      <c r="R196" s="36">
        <v>4.0038204999999998</v>
      </c>
      <c r="S196" s="36">
        <v>2.2322763999999999</v>
      </c>
    </row>
    <row r="197" spans="1:19" s="20" customFormat="1" ht="18.75" customHeight="1" x14ac:dyDescent="0.3">
      <c r="A197" s="24">
        <v>2007</v>
      </c>
      <c r="B197" s="36">
        <v>1.6232926000000001</v>
      </c>
      <c r="C197" s="36">
        <v>2.7908458999999999</v>
      </c>
      <c r="D197" s="36">
        <v>3.7311912</v>
      </c>
      <c r="E197" s="36">
        <v>4.7225652</v>
      </c>
      <c r="F197" s="36">
        <v>5.8614316000000004</v>
      </c>
      <c r="G197" s="36">
        <v>7.1258454000000002</v>
      </c>
      <c r="H197" s="36">
        <v>8.7437000000000005</v>
      </c>
      <c r="I197" s="36">
        <v>11.180574999999999</v>
      </c>
      <c r="J197" s="36">
        <v>15.865387999999999</v>
      </c>
      <c r="K197" s="36">
        <v>38.355164000000002</v>
      </c>
      <c r="L197" s="36"/>
      <c r="M197" s="36">
        <v>23.621919999999999</v>
      </c>
      <c r="N197" s="36"/>
      <c r="O197" s="36">
        <v>8.6107016999999999</v>
      </c>
      <c r="P197" s="36">
        <v>17.626935</v>
      </c>
      <c r="Q197" s="36">
        <v>4.4791284999999998</v>
      </c>
      <c r="R197" s="36">
        <v>3.9353494000000002</v>
      </c>
      <c r="S197" s="36">
        <v>2.2645571000000002</v>
      </c>
    </row>
    <row r="198" spans="1:19" s="20" customFormat="1" ht="18.75" customHeight="1" x14ac:dyDescent="0.3">
      <c r="A198" s="22" t="s">
        <v>145</v>
      </c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spans="1:19" s="20" customFormat="1" ht="18.75" customHeight="1" x14ac:dyDescent="0.3">
      <c r="A199" s="24">
        <v>2008</v>
      </c>
      <c r="B199" s="36">
        <v>1.7028707000000001</v>
      </c>
      <c r="C199" s="36">
        <v>2.7935534</v>
      </c>
      <c r="D199" s="36">
        <v>3.7046092000000002</v>
      </c>
      <c r="E199" s="36">
        <v>4.6637578</v>
      </c>
      <c r="F199" s="36">
        <v>5.7539115000000001</v>
      </c>
      <c r="G199" s="36">
        <v>7.0278058000000003</v>
      </c>
      <c r="H199" s="36">
        <v>8.7302952000000005</v>
      </c>
      <c r="I199" s="36">
        <v>11.220687</v>
      </c>
      <c r="J199" s="36">
        <v>15.575003000000001</v>
      </c>
      <c r="K199" s="36">
        <v>38.827506999999997</v>
      </c>
      <c r="L199" s="36"/>
      <c r="M199" s="36">
        <v>22.795438000000001</v>
      </c>
      <c r="N199" s="36"/>
      <c r="O199" s="36">
        <v>8.3318787000000007</v>
      </c>
      <c r="P199" s="36">
        <v>15.687106999999999</v>
      </c>
      <c r="Q199" s="36">
        <v>4.2696076999999999</v>
      </c>
      <c r="R199" s="36">
        <v>3.6741332</v>
      </c>
      <c r="S199" s="36">
        <v>2.1225670999999999</v>
      </c>
    </row>
    <row r="200" spans="1:19" s="20" customFormat="1" ht="18.75" customHeight="1" x14ac:dyDescent="0.3">
      <c r="A200" s="24">
        <v>2009</v>
      </c>
      <c r="B200" s="36">
        <v>1.6915587000000001</v>
      </c>
      <c r="C200" s="36">
        <v>2.7931039000000002</v>
      </c>
      <c r="D200" s="36">
        <v>3.7206385000000002</v>
      </c>
      <c r="E200" s="36">
        <v>4.6923256000000002</v>
      </c>
      <c r="F200" s="36">
        <v>5.7479104999999997</v>
      </c>
      <c r="G200" s="36">
        <v>7.0336027000000003</v>
      </c>
      <c r="H200" s="36">
        <v>8.7073441000000003</v>
      </c>
      <c r="I200" s="36">
        <v>11.145562999999999</v>
      </c>
      <c r="J200" s="36">
        <v>15.757474</v>
      </c>
      <c r="K200" s="36">
        <v>38.710479999999997</v>
      </c>
      <c r="L200" s="36"/>
      <c r="M200" s="36">
        <v>22.875482999999999</v>
      </c>
      <c r="N200" s="36"/>
      <c r="O200" s="36">
        <v>8.4589306000000004</v>
      </c>
      <c r="P200" s="36">
        <v>16.661981000000001</v>
      </c>
      <c r="Q200" s="36">
        <v>4.5145169999999997</v>
      </c>
      <c r="R200" s="36">
        <v>3.6907561000000002</v>
      </c>
      <c r="S200" s="36">
        <v>2.2442166000000001</v>
      </c>
    </row>
    <row r="201" spans="1:19" s="20" customFormat="1" ht="18.75" customHeight="1" x14ac:dyDescent="0.3">
      <c r="A201" s="24">
        <v>2010</v>
      </c>
      <c r="B201" s="36">
        <v>1.8114208999999999</v>
      </c>
      <c r="C201" s="36">
        <v>2.8609024999999999</v>
      </c>
      <c r="D201" s="36">
        <v>3.8076653</v>
      </c>
      <c r="E201" s="36">
        <v>4.7344637000000001</v>
      </c>
      <c r="F201" s="36">
        <v>5.8552631999999996</v>
      </c>
      <c r="G201" s="36">
        <v>7.3391199</v>
      </c>
      <c r="H201" s="36">
        <v>9.1727591000000004</v>
      </c>
      <c r="I201" s="36">
        <v>11.623227</v>
      </c>
      <c r="J201" s="36">
        <v>16.32835</v>
      </c>
      <c r="K201" s="36">
        <v>36.466830999999999</v>
      </c>
      <c r="L201" s="36"/>
      <c r="M201" s="36">
        <v>20.125001999999999</v>
      </c>
      <c r="N201" s="36"/>
      <c r="O201" s="36">
        <v>8.5517123999999995</v>
      </c>
      <c r="P201" s="36">
        <v>15.461491000000001</v>
      </c>
      <c r="Q201" s="36">
        <v>4.3978598</v>
      </c>
      <c r="R201" s="36">
        <v>3.5156852999999999</v>
      </c>
      <c r="S201" s="36">
        <v>2.2110167000000001</v>
      </c>
    </row>
    <row r="202" spans="1:19" s="20" customFormat="1" ht="18.75" customHeight="1" x14ac:dyDescent="0.3">
      <c r="A202" s="24">
        <v>2011</v>
      </c>
      <c r="B202" s="36">
        <v>1.778832</v>
      </c>
      <c r="C202" s="36">
        <v>2.9955083999999998</v>
      </c>
      <c r="D202" s="36">
        <v>3.8704269</v>
      </c>
      <c r="E202" s="36">
        <v>4.8141116999999998</v>
      </c>
      <c r="F202" s="36">
        <v>5.8922501</v>
      </c>
      <c r="G202" s="36">
        <v>7.1756463000000004</v>
      </c>
      <c r="H202" s="36">
        <v>8.9927378000000004</v>
      </c>
      <c r="I202" s="36">
        <v>11.512827</v>
      </c>
      <c r="J202" s="36">
        <v>15.666086</v>
      </c>
      <c r="K202" s="36">
        <v>37.301575</v>
      </c>
      <c r="L202" s="36"/>
      <c r="M202" s="36">
        <v>20.957924999999999</v>
      </c>
      <c r="N202" s="36"/>
      <c r="O202" s="36">
        <v>7.6830018000000004</v>
      </c>
      <c r="P202" s="36">
        <v>15.616389</v>
      </c>
      <c r="Q202" s="36">
        <v>4.2649404999999998</v>
      </c>
      <c r="R202" s="36">
        <v>3.6615725000000001</v>
      </c>
      <c r="S202" s="36">
        <v>2.1172631000000002</v>
      </c>
    </row>
    <row r="203" spans="1:19" s="20" customFormat="1" ht="18.75" customHeight="1" x14ac:dyDescent="0.3">
      <c r="A203" s="24">
        <v>2012</v>
      </c>
      <c r="B203" s="36">
        <v>1.8870956000000001</v>
      </c>
      <c r="C203" s="36">
        <v>3.1219203000000002</v>
      </c>
      <c r="D203" s="36">
        <v>4.0798959999999997</v>
      </c>
      <c r="E203" s="36">
        <v>5.0850042999999996</v>
      </c>
      <c r="F203" s="36">
        <v>6.1080227000000002</v>
      </c>
      <c r="G203" s="36">
        <v>7.4832058000000004</v>
      </c>
      <c r="H203" s="36">
        <v>9.1322880000000008</v>
      </c>
      <c r="I203" s="36">
        <v>11.545086</v>
      </c>
      <c r="J203" s="36">
        <v>15.781461999999999</v>
      </c>
      <c r="K203" s="36">
        <v>35.776020000000003</v>
      </c>
      <c r="L203" s="36"/>
      <c r="M203" s="36">
        <v>18.929791999999999</v>
      </c>
      <c r="N203" s="36"/>
      <c r="O203" s="36">
        <v>7.4939913000000002</v>
      </c>
      <c r="P203" s="36">
        <v>14.107087</v>
      </c>
      <c r="Q203" s="36">
        <v>4.0595914000000004</v>
      </c>
      <c r="R203" s="36">
        <v>3.4750016000000001</v>
      </c>
      <c r="S203" s="36">
        <v>2.0715189000000001</v>
      </c>
    </row>
    <row r="204" spans="1:19" s="20" customFormat="1" ht="18.75" customHeight="1" x14ac:dyDescent="0.3">
      <c r="A204" s="24">
        <v>2013</v>
      </c>
      <c r="B204" s="36">
        <v>1.9013959</v>
      </c>
      <c r="C204" s="36">
        <v>3.0321007</v>
      </c>
      <c r="D204" s="36">
        <v>3.9355497000000002</v>
      </c>
      <c r="E204" s="36">
        <v>4.8753605000000002</v>
      </c>
      <c r="F204" s="36">
        <v>5.9635838999999997</v>
      </c>
      <c r="G204" s="36">
        <v>7.2187213999999997</v>
      </c>
      <c r="H204" s="36">
        <v>8.8220863000000005</v>
      </c>
      <c r="I204" s="36">
        <v>11.136809</v>
      </c>
      <c r="J204" s="36">
        <v>15.696097</v>
      </c>
      <c r="K204" s="36">
        <v>37.418297000000003</v>
      </c>
      <c r="L204" s="36"/>
      <c r="M204" s="36">
        <v>19.663032000000001</v>
      </c>
      <c r="N204" s="36"/>
      <c r="O204" s="36">
        <v>7.5577737999999997</v>
      </c>
      <c r="P204" s="36">
        <v>14.761744999999999</v>
      </c>
      <c r="Q204" s="36">
        <v>4.3813101999999997</v>
      </c>
      <c r="R204" s="36">
        <v>3.3692535000000001</v>
      </c>
      <c r="S204" s="36">
        <v>2.2331647000000001</v>
      </c>
    </row>
    <row r="205" spans="1:19" s="20" customFormat="1" ht="18.75" customHeight="1" x14ac:dyDescent="0.3">
      <c r="A205" s="24">
        <v>2014</v>
      </c>
      <c r="B205" s="36">
        <v>2.0142462000000001</v>
      </c>
      <c r="C205" s="36">
        <v>3.2618973000000002</v>
      </c>
      <c r="D205" s="36">
        <v>4.2228870000000001</v>
      </c>
      <c r="E205" s="36">
        <v>5.2081985</v>
      </c>
      <c r="F205" s="36">
        <v>6.2634081999999998</v>
      </c>
      <c r="G205" s="36">
        <v>7.6008382000000001</v>
      </c>
      <c r="H205" s="36">
        <v>9.3488903000000008</v>
      </c>
      <c r="I205" s="36">
        <v>11.923883</v>
      </c>
      <c r="J205" s="36">
        <v>16.579189</v>
      </c>
      <c r="K205" s="36">
        <v>33.576560999999998</v>
      </c>
      <c r="L205" s="36"/>
      <c r="M205" s="36">
        <v>16.650134999999999</v>
      </c>
      <c r="N205" s="36"/>
      <c r="O205" s="36">
        <v>7.3581414000000001</v>
      </c>
      <c r="P205" s="36">
        <v>13.750723000000001</v>
      </c>
      <c r="Q205" s="36">
        <v>4.1063235000000002</v>
      </c>
      <c r="R205" s="36">
        <v>3.3486703000000002</v>
      </c>
      <c r="S205" s="36">
        <v>2.0542864999999999</v>
      </c>
    </row>
    <row r="206" spans="1:19" s="20" customFormat="1" ht="18.75" customHeight="1" x14ac:dyDescent="0.3">
      <c r="A206" s="24">
        <v>2015</v>
      </c>
      <c r="B206" s="36">
        <v>1.8798094999999999</v>
      </c>
      <c r="C206" s="36">
        <v>3.1762743000000002</v>
      </c>
      <c r="D206" s="36">
        <v>4.1403933000000004</v>
      </c>
      <c r="E206" s="36">
        <v>5.1837334999999998</v>
      </c>
      <c r="F206" s="36">
        <v>6.2875813999999997</v>
      </c>
      <c r="G206" s="36">
        <v>7.5914130000000002</v>
      </c>
      <c r="H206" s="36">
        <v>9.3053808</v>
      </c>
      <c r="I206" s="36">
        <v>11.639077</v>
      </c>
      <c r="J206" s="36">
        <v>16.161218999999999</v>
      </c>
      <c r="K206" s="36">
        <v>34.635120000000001</v>
      </c>
      <c r="L206" s="36"/>
      <c r="M206" s="36">
        <v>18.418848000000001</v>
      </c>
      <c r="N206" s="36"/>
      <c r="O206" s="36">
        <v>7.6485666999999999</v>
      </c>
      <c r="P206" s="36">
        <v>14.230589999999999</v>
      </c>
      <c r="Q206" s="36">
        <v>3.9268773000000001</v>
      </c>
      <c r="R206" s="36">
        <v>3.6238948</v>
      </c>
      <c r="S206" s="36">
        <v>2.0300965999999998</v>
      </c>
    </row>
    <row r="207" spans="1:19" s="20" customFormat="1" ht="18.75" customHeight="1" x14ac:dyDescent="0.35">
      <c r="A207" s="21" t="s">
        <v>42</v>
      </c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spans="1:19" s="20" customFormat="1" ht="18.75" customHeight="1" x14ac:dyDescent="0.3">
      <c r="A208" s="22" t="s">
        <v>72</v>
      </c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spans="1:19" s="20" customFormat="1" ht="18.75" customHeight="1" x14ac:dyDescent="0.3">
      <c r="A209" s="24">
        <v>1995</v>
      </c>
      <c r="B209" s="36">
        <v>0.47259694000000002</v>
      </c>
      <c r="C209" s="36">
        <v>1.5928091</v>
      </c>
      <c r="D209" s="36">
        <v>2.7247786999999999</v>
      </c>
      <c r="E209" s="36">
        <v>3.9093702000000001</v>
      </c>
      <c r="F209" s="36">
        <v>5.1810131000000004</v>
      </c>
      <c r="G209" s="36">
        <v>6.5833510999999998</v>
      </c>
      <c r="H209" s="36">
        <v>8.4392976999999991</v>
      </c>
      <c r="I209" s="36">
        <v>11.158958</v>
      </c>
      <c r="J209" s="36">
        <v>16.025310999999999</v>
      </c>
      <c r="K209" s="36">
        <v>43.912514000000002</v>
      </c>
      <c r="L209" s="36"/>
      <c r="M209" s="36">
        <v>92.848394999999996</v>
      </c>
      <c r="N209" s="36"/>
      <c r="O209" s="36">
        <v>21.078261000000001</v>
      </c>
      <c r="P209" s="36">
        <v>75.077877999999998</v>
      </c>
      <c r="Q209" s="36">
        <v>5.1787504000000002</v>
      </c>
      <c r="R209" s="36">
        <v>14.497296</v>
      </c>
      <c r="S209" s="36">
        <v>2.3398804000000002</v>
      </c>
    </row>
    <row r="210" spans="1:19" s="20" customFormat="1" ht="18.75" customHeight="1" x14ac:dyDescent="0.3">
      <c r="A210" s="24">
        <v>1998</v>
      </c>
      <c r="B210" s="36">
        <v>0.6680429</v>
      </c>
      <c r="C210" s="36">
        <v>1.8862028</v>
      </c>
      <c r="D210" s="36">
        <v>2.9118246999999999</v>
      </c>
      <c r="E210" s="36">
        <v>3.8754783000000002</v>
      </c>
      <c r="F210" s="36">
        <v>4.9134669000000004</v>
      </c>
      <c r="G210" s="36">
        <v>6.2520141999999996</v>
      </c>
      <c r="H210" s="36">
        <v>7.9055266</v>
      </c>
      <c r="I210" s="36">
        <v>10.331951999999999</v>
      </c>
      <c r="J210" s="36">
        <v>15.23945</v>
      </c>
      <c r="K210" s="36">
        <v>46.016041000000001</v>
      </c>
      <c r="L210" s="36"/>
      <c r="M210" s="36">
        <v>68.863033999999999</v>
      </c>
      <c r="N210" s="36"/>
      <c r="O210" s="36">
        <v>15.101972</v>
      </c>
      <c r="P210" s="36">
        <v>48.404561000000001</v>
      </c>
      <c r="Q210" s="36">
        <v>5.1677337999999997</v>
      </c>
      <c r="R210" s="36">
        <v>9.3666902000000007</v>
      </c>
      <c r="S210" s="36">
        <v>2.3893618999999999</v>
      </c>
    </row>
    <row r="211" spans="1:19" s="20" customFormat="1" ht="18.75" customHeight="1" x14ac:dyDescent="0.3">
      <c r="A211" s="24">
        <v>1999</v>
      </c>
      <c r="B211" s="36">
        <v>0.75706220000000002</v>
      </c>
      <c r="C211" s="36">
        <v>1.8643881</v>
      </c>
      <c r="D211" s="36">
        <v>2.8216128</v>
      </c>
      <c r="E211" s="36">
        <v>3.7175303</v>
      </c>
      <c r="F211" s="36">
        <v>4.7653441000000001</v>
      </c>
      <c r="G211" s="36">
        <v>5.9549918000000002</v>
      </c>
      <c r="H211" s="36">
        <v>7.6073317999999999</v>
      </c>
      <c r="I211" s="36">
        <v>10.074393000000001</v>
      </c>
      <c r="J211" s="36">
        <v>14.610443999999999</v>
      </c>
      <c r="K211" s="36">
        <v>47.826900000000002</v>
      </c>
      <c r="L211" s="36"/>
      <c r="M211" s="36">
        <v>63.157890999999999</v>
      </c>
      <c r="N211" s="36"/>
      <c r="O211" s="36">
        <v>14.473236</v>
      </c>
      <c r="P211" s="36">
        <v>38.467004000000003</v>
      </c>
      <c r="Q211" s="36">
        <v>5.1828104000000002</v>
      </c>
      <c r="R211" s="36">
        <v>7.4220357999999997</v>
      </c>
      <c r="S211" s="36">
        <v>2.3264800000000001</v>
      </c>
    </row>
    <row r="212" spans="1:19" s="20" customFormat="1" ht="18.75" customHeight="1" x14ac:dyDescent="0.3">
      <c r="A212" s="24">
        <v>2006</v>
      </c>
      <c r="B212" s="36">
        <v>0.98558027000000004</v>
      </c>
      <c r="C212" s="36">
        <v>2.0822048</v>
      </c>
      <c r="D212" s="36">
        <v>3.1519667999999998</v>
      </c>
      <c r="E212" s="36">
        <v>4.2561827000000001</v>
      </c>
      <c r="F212" s="36">
        <v>5.4373301999999999</v>
      </c>
      <c r="G212" s="36">
        <v>6.8667864999999999</v>
      </c>
      <c r="H212" s="36">
        <v>8.7403163999999993</v>
      </c>
      <c r="I212" s="36">
        <v>11.544373</v>
      </c>
      <c r="J212" s="36">
        <v>16.551252000000002</v>
      </c>
      <c r="K212" s="36">
        <v>40.384006999999997</v>
      </c>
      <c r="L212" s="36"/>
      <c r="M212" s="36">
        <v>40.961661999999997</v>
      </c>
      <c r="N212" s="36"/>
      <c r="O212" s="36">
        <v>13.802667</v>
      </c>
      <c r="P212" s="36">
        <v>30.692032000000001</v>
      </c>
      <c r="Q212" s="36">
        <v>4.8263020000000001</v>
      </c>
      <c r="R212" s="36">
        <v>6.3593269000000001</v>
      </c>
      <c r="S212" s="36">
        <v>2.2017487999999998</v>
      </c>
    </row>
    <row r="213" spans="1:19" s="20" customFormat="1" ht="18.75" customHeight="1" x14ac:dyDescent="0.3">
      <c r="A213" s="22" t="s">
        <v>156</v>
      </c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spans="1:19" s="20" customFormat="1" ht="18.75" customHeight="1" x14ac:dyDescent="0.3">
      <c r="A214" s="24">
        <v>1995</v>
      </c>
      <c r="B214" s="36">
        <v>1.600781</v>
      </c>
      <c r="C214" s="36">
        <v>2.8980291</v>
      </c>
      <c r="D214" s="36">
        <v>3.7434517999999999</v>
      </c>
      <c r="E214" s="36">
        <v>4.6343737000000003</v>
      </c>
      <c r="F214" s="36">
        <v>5.6579284999999997</v>
      </c>
      <c r="G214" s="36">
        <v>6.7931284999999999</v>
      </c>
      <c r="H214" s="36">
        <v>8.4327850000000009</v>
      </c>
      <c r="I214" s="36">
        <v>10.933603</v>
      </c>
      <c r="J214" s="36">
        <v>15.900434000000001</v>
      </c>
      <c r="K214" s="36">
        <v>39.405482999999997</v>
      </c>
      <c r="L214" s="36"/>
      <c r="M214" s="36">
        <v>24.605616000000001</v>
      </c>
      <c r="N214" s="36"/>
      <c r="O214" s="36">
        <v>8.5784716000000003</v>
      </c>
      <c r="P214" s="36">
        <v>17.910836</v>
      </c>
      <c r="Q214" s="36">
        <v>4.7246474000000003</v>
      </c>
      <c r="R214" s="36">
        <v>3.7909359</v>
      </c>
      <c r="S214" s="36">
        <v>2.2872493</v>
      </c>
    </row>
    <row r="215" spans="1:19" s="20" customFormat="1" ht="18.75" customHeight="1" x14ac:dyDescent="0.3">
      <c r="A215" s="24">
        <v>1998</v>
      </c>
      <c r="B215" s="36">
        <v>1.4622223000000001</v>
      </c>
      <c r="C215" s="36">
        <v>2.7181389</v>
      </c>
      <c r="D215" s="36">
        <v>3.6524435999999998</v>
      </c>
      <c r="E215" s="36">
        <v>4.5355243999999999</v>
      </c>
      <c r="F215" s="36">
        <v>5.5748009999999999</v>
      </c>
      <c r="G215" s="36">
        <v>6.9362545000000004</v>
      </c>
      <c r="H215" s="36">
        <v>8.9159936999999996</v>
      </c>
      <c r="I215" s="36">
        <v>11.697361000000001</v>
      </c>
      <c r="J215" s="36">
        <v>16.860143999999998</v>
      </c>
      <c r="K215" s="36">
        <v>37.647117999999999</v>
      </c>
      <c r="L215" s="36"/>
      <c r="M215" s="36">
        <v>25.727456</v>
      </c>
      <c r="N215" s="36"/>
      <c r="O215" s="36">
        <v>9.5378646000000007</v>
      </c>
      <c r="P215" s="36">
        <v>20.228339999999999</v>
      </c>
      <c r="Q215" s="36">
        <v>4.9847389</v>
      </c>
      <c r="R215" s="36">
        <v>4.0580540000000003</v>
      </c>
      <c r="S215" s="36">
        <v>2.2582049</v>
      </c>
    </row>
    <row r="216" spans="1:19" s="20" customFormat="1" ht="18.75" customHeight="1" x14ac:dyDescent="0.3">
      <c r="A216" s="22" t="s">
        <v>157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1:19" s="20" customFormat="1" ht="18.75" customHeight="1" x14ac:dyDescent="0.3">
      <c r="A217" s="31">
        <v>2000</v>
      </c>
      <c r="B217" s="36">
        <v>1.1018327000000001</v>
      </c>
      <c r="C217" s="36">
        <v>2.1678812999999999</v>
      </c>
      <c r="D217" s="36">
        <v>3.0426299999999999</v>
      </c>
      <c r="E217" s="36">
        <v>3.9768759999999999</v>
      </c>
      <c r="F217" s="36">
        <v>5.0098624000000003</v>
      </c>
      <c r="G217" s="36">
        <v>6.2221446</v>
      </c>
      <c r="H217" s="36">
        <v>7.8027328999999996</v>
      </c>
      <c r="I217" s="36">
        <v>10.233012</v>
      </c>
      <c r="J217" s="36">
        <v>14.734038999999999</v>
      </c>
      <c r="K217" s="36">
        <v>45.708987999999998</v>
      </c>
      <c r="L217" s="36"/>
      <c r="M217" s="36">
        <v>41.482349999999997</v>
      </c>
      <c r="N217" s="36"/>
      <c r="O217" s="36">
        <v>10.935846</v>
      </c>
      <c r="P217" s="36">
        <v>25.345821000000001</v>
      </c>
      <c r="Q217" s="36">
        <v>5.1265834999999997</v>
      </c>
      <c r="R217" s="36">
        <v>4.9439985000000002</v>
      </c>
      <c r="S217" s="36">
        <v>2.3803532999999999</v>
      </c>
    </row>
    <row r="218" spans="1:19" s="20" customFormat="1" ht="18.75" customHeight="1" x14ac:dyDescent="0.3">
      <c r="A218" s="22" t="s">
        <v>73</v>
      </c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spans="1:19" s="20" customFormat="1" ht="18.75" customHeight="1" x14ac:dyDescent="0.3">
      <c r="A219" s="24">
        <v>2003</v>
      </c>
      <c r="B219" s="36">
        <v>1.0598824</v>
      </c>
      <c r="C219" s="36">
        <v>2.2270474</v>
      </c>
      <c r="D219" s="36">
        <v>3.1459106999999999</v>
      </c>
      <c r="E219" s="36">
        <v>4.0822915999999996</v>
      </c>
      <c r="F219" s="36">
        <v>5.1559457999999996</v>
      </c>
      <c r="G219" s="36">
        <v>6.4501270999999996</v>
      </c>
      <c r="H219" s="36">
        <v>8.1751889999999996</v>
      </c>
      <c r="I219" s="36">
        <v>10.656300999999999</v>
      </c>
      <c r="J219" s="36">
        <v>15.466034000000001</v>
      </c>
      <c r="K219" s="36">
        <v>43.581271999999998</v>
      </c>
      <c r="L219" s="36"/>
      <c r="M219" s="36">
        <v>41.112442999999999</v>
      </c>
      <c r="N219" s="36"/>
      <c r="O219" s="36">
        <v>11.709538</v>
      </c>
      <c r="P219" s="36">
        <v>27.546396999999999</v>
      </c>
      <c r="Q219" s="36">
        <v>5.1976877000000004</v>
      </c>
      <c r="R219" s="36">
        <v>5.2997407000000001</v>
      </c>
      <c r="S219" s="36">
        <v>2.4002146999999998</v>
      </c>
    </row>
    <row r="220" spans="1:19" s="20" customFormat="1" ht="18.75" customHeight="1" x14ac:dyDescent="0.3">
      <c r="A220" s="24">
        <v>2004</v>
      </c>
      <c r="B220" s="36">
        <v>1.1225932999999999</v>
      </c>
      <c r="C220" s="36">
        <v>2.2682053999999998</v>
      </c>
      <c r="D220" s="36">
        <v>3.1949947000000001</v>
      </c>
      <c r="E220" s="36">
        <v>4.1276064000000003</v>
      </c>
      <c r="F220" s="36">
        <v>5.2074876000000003</v>
      </c>
      <c r="G220" s="36">
        <v>6.5402478999999998</v>
      </c>
      <c r="H220" s="36">
        <v>8.3829001999999999</v>
      </c>
      <c r="I220" s="36">
        <v>10.932214999999999</v>
      </c>
      <c r="J220" s="36">
        <v>15.808063000000001</v>
      </c>
      <c r="K220" s="36">
        <v>42.415688000000003</v>
      </c>
      <c r="L220" s="36"/>
      <c r="M220" s="36">
        <v>37.779739999999997</v>
      </c>
      <c r="N220" s="36"/>
      <c r="O220" s="36">
        <v>11.215733999999999</v>
      </c>
      <c r="P220" s="36">
        <v>26.001315000000002</v>
      </c>
      <c r="Q220" s="36">
        <v>5.0008160000000004</v>
      </c>
      <c r="R220" s="36">
        <v>5.1994142999999999</v>
      </c>
      <c r="S220" s="36">
        <v>2.3094465999999998</v>
      </c>
    </row>
    <row r="221" spans="1:19" s="20" customFormat="1" ht="18.75" customHeight="1" x14ac:dyDescent="0.3">
      <c r="A221" s="24">
        <v>2005</v>
      </c>
      <c r="B221" s="36">
        <v>1.1215025000000001</v>
      </c>
      <c r="C221" s="36">
        <v>2.2347698</v>
      </c>
      <c r="D221" s="36">
        <v>3.1766906000000001</v>
      </c>
      <c r="E221" s="36">
        <v>4.1954092999999997</v>
      </c>
      <c r="F221" s="36">
        <v>5.2664657000000004</v>
      </c>
      <c r="G221" s="36">
        <v>6.5815634999999997</v>
      </c>
      <c r="H221" s="36">
        <v>8.3239861000000008</v>
      </c>
      <c r="I221" s="36">
        <v>10.963874000000001</v>
      </c>
      <c r="J221" s="36">
        <v>15.780385000000001</v>
      </c>
      <c r="K221" s="36">
        <v>42.355350000000001</v>
      </c>
      <c r="L221" s="36"/>
      <c r="M221" s="36">
        <v>37.755512000000003</v>
      </c>
      <c r="N221" s="36"/>
      <c r="O221" s="36">
        <v>11.225247</v>
      </c>
      <c r="P221" s="36">
        <v>26.317990999999999</v>
      </c>
      <c r="Q221" s="36">
        <v>4.9657441000000002</v>
      </c>
      <c r="R221" s="36">
        <v>5.2999089000000001</v>
      </c>
      <c r="S221" s="36">
        <v>2.2990458999999999</v>
      </c>
    </row>
    <row r="222" spans="1:19" s="20" customFormat="1" ht="18.75" customHeight="1" x14ac:dyDescent="0.3">
      <c r="A222" s="24">
        <v>2006</v>
      </c>
      <c r="B222" s="36">
        <v>1.2796594999999999</v>
      </c>
      <c r="C222" s="36">
        <v>2.4388287000000002</v>
      </c>
      <c r="D222" s="36">
        <v>3.3524215000000002</v>
      </c>
      <c r="E222" s="36">
        <v>4.2608389999999998</v>
      </c>
      <c r="F222" s="36">
        <v>5.3170742999999998</v>
      </c>
      <c r="G222" s="36">
        <v>6.6221886000000003</v>
      </c>
      <c r="H222" s="36">
        <v>8.3024758999999992</v>
      </c>
      <c r="I222" s="36">
        <v>10.756266</v>
      </c>
      <c r="J222" s="36">
        <v>15.337161999999999</v>
      </c>
      <c r="K222" s="36">
        <v>42.333083999999999</v>
      </c>
      <c r="L222" s="36"/>
      <c r="M222" s="36">
        <v>33.065843000000001</v>
      </c>
      <c r="N222" s="36"/>
      <c r="O222" s="36">
        <v>9.8501321999999991</v>
      </c>
      <c r="P222" s="36">
        <v>21.415488</v>
      </c>
      <c r="Q222" s="36">
        <v>4.6764707000000003</v>
      </c>
      <c r="R222" s="36">
        <v>4.5794125000000001</v>
      </c>
      <c r="S222" s="36">
        <v>2.2422464</v>
      </c>
    </row>
    <row r="223" spans="1:19" s="20" customFormat="1" ht="18.75" customHeight="1" x14ac:dyDescent="0.3">
      <c r="A223" s="24">
        <v>2007</v>
      </c>
      <c r="B223" s="36">
        <v>1.1643538</v>
      </c>
      <c r="C223" s="36">
        <v>2.3585531999999998</v>
      </c>
      <c r="D223" s="36">
        <v>3.268383</v>
      </c>
      <c r="E223" s="36">
        <v>4.1503095999999999</v>
      </c>
      <c r="F223" s="36">
        <v>5.1563410999999997</v>
      </c>
      <c r="G223" s="36">
        <v>6.3834647999999996</v>
      </c>
      <c r="H223" s="36">
        <v>8.1041182999999997</v>
      </c>
      <c r="I223" s="36">
        <v>10.655628999999999</v>
      </c>
      <c r="J223" s="36">
        <v>15.605397999999999</v>
      </c>
      <c r="K223" s="36">
        <v>43.153446000000002</v>
      </c>
      <c r="L223" s="36"/>
      <c r="M223" s="36">
        <v>37.054352000000002</v>
      </c>
      <c r="N223" s="36"/>
      <c r="O223" s="36">
        <v>10.67728</v>
      </c>
      <c r="P223" s="36">
        <v>24.139022000000001</v>
      </c>
      <c r="Q223" s="36">
        <v>4.9821160999999998</v>
      </c>
      <c r="R223" s="36">
        <v>4.8451344000000001</v>
      </c>
      <c r="S223" s="36">
        <v>2.2862843000000002</v>
      </c>
    </row>
    <row r="224" spans="1:19" s="20" customFormat="1" ht="18.75" customHeight="1" x14ac:dyDescent="0.3">
      <c r="A224" s="24">
        <v>2008</v>
      </c>
      <c r="B224" s="36">
        <v>1.3183144</v>
      </c>
      <c r="C224" s="36">
        <v>2.6218344999999998</v>
      </c>
      <c r="D224" s="36">
        <v>3.5829542000000001</v>
      </c>
      <c r="E224" s="36">
        <v>4.5932512000000001</v>
      </c>
      <c r="F224" s="36">
        <v>5.6633405999999997</v>
      </c>
      <c r="G224" s="36">
        <v>6.9882416999999997</v>
      </c>
      <c r="H224" s="36">
        <v>8.7564639999999994</v>
      </c>
      <c r="I224" s="36">
        <v>11.274373000000001</v>
      </c>
      <c r="J224" s="36">
        <v>16.037821000000001</v>
      </c>
      <c r="K224" s="36">
        <v>39.163406000000002</v>
      </c>
      <c r="L224" s="36"/>
      <c r="M224" s="36">
        <v>29.702809999999999</v>
      </c>
      <c r="N224" s="36"/>
      <c r="O224" s="36">
        <v>9.5805646000000007</v>
      </c>
      <c r="P224" s="36">
        <v>21.564458999999999</v>
      </c>
      <c r="Q224" s="36">
        <v>4.6187439000000001</v>
      </c>
      <c r="R224" s="36">
        <v>4.6689011000000002</v>
      </c>
      <c r="S224" s="36">
        <v>2.2236761</v>
      </c>
    </row>
    <row r="225" spans="1:37" s="20" customFormat="1" ht="18.75" customHeight="1" x14ac:dyDescent="0.3">
      <c r="A225" s="24">
        <v>2009</v>
      </c>
      <c r="B225" s="36">
        <v>1.4107502999999999</v>
      </c>
      <c r="C225" s="36">
        <v>2.7584493000000001</v>
      </c>
      <c r="D225" s="36">
        <v>3.752075</v>
      </c>
      <c r="E225" s="36">
        <v>4.7789244999999996</v>
      </c>
      <c r="F225" s="36">
        <v>5.8679398999999997</v>
      </c>
      <c r="G225" s="36">
        <v>7.1512574999999998</v>
      </c>
      <c r="H225" s="36">
        <v>8.8587637000000008</v>
      </c>
      <c r="I225" s="36">
        <v>11.369697</v>
      </c>
      <c r="J225" s="36">
        <v>15.974202999999999</v>
      </c>
      <c r="K225" s="36">
        <v>38.077942</v>
      </c>
      <c r="L225" s="36"/>
      <c r="M225" s="36">
        <v>26.984279000000001</v>
      </c>
      <c r="N225" s="36"/>
      <c r="O225" s="36">
        <v>9.1124164000000007</v>
      </c>
      <c r="P225" s="36">
        <v>19.537953000000002</v>
      </c>
      <c r="Q225" s="36">
        <v>4.3334827000000002</v>
      </c>
      <c r="R225" s="36">
        <v>4.5086028999999996</v>
      </c>
      <c r="S225" s="36">
        <v>2.1424778</v>
      </c>
    </row>
    <row r="226" spans="1:37" s="20" customFormat="1" ht="18.75" customHeight="1" x14ac:dyDescent="0.3">
      <c r="A226" s="24">
        <v>2010</v>
      </c>
      <c r="B226" s="36">
        <v>1.4951904</v>
      </c>
      <c r="C226" s="36">
        <v>2.7823327</v>
      </c>
      <c r="D226" s="36">
        <v>3.7267389</v>
      </c>
      <c r="E226" s="36">
        <v>4.7357569000000002</v>
      </c>
      <c r="F226" s="36">
        <v>5.8367595999999997</v>
      </c>
      <c r="G226" s="36">
        <v>7.1401744000000003</v>
      </c>
      <c r="H226" s="36">
        <v>8.8213843999999995</v>
      </c>
      <c r="I226" s="36">
        <v>11.283066</v>
      </c>
      <c r="J226" s="36">
        <v>15.960789999999999</v>
      </c>
      <c r="K226" s="36">
        <v>38.217807999999998</v>
      </c>
      <c r="L226" s="36"/>
      <c r="M226" s="36">
        <v>25.556049000000002</v>
      </c>
      <c r="N226" s="36"/>
      <c r="O226" s="36">
        <v>8.7926424999999995</v>
      </c>
      <c r="P226" s="36">
        <v>17.803712000000001</v>
      </c>
      <c r="Q226" s="36">
        <v>4.2231452999999997</v>
      </c>
      <c r="R226" s="36">
        <v>4.2157470999999997</v>
      </c>
      <c r="S226" s="36">
        <v>2.0834196</v>
      </c>
    </row>
    <row r="227" spans="1:37" s="20" customFormat="1" ht="18.75" customHeight="1" x14ac:dyDescent="0.3">
      <c r="A227" s="24">
        <v>2011</v>
      </c>
      <c r="B227" s="36">
        <v>1.6010930999999999</v>
      </c>
      <c r="C227" s="36">
        <v>2.9962349000000001</v>
      </c>
      <c r="D227" s="36">
        <v>4.0431914000000004</v>
      </c>
      <c r="E227" s="36">
        <v>5.0509605000000004</v>
      </c>
      <c r="F227" s="36">
        <v>6.2001681</v>
      </c>
      <c r="G227" s="36">
        <v>7.6136818000000002</v>
      </c>
      <c r="H227" s="36">
        <v>9.3679342000000005</v>
      </c>
      <c r="I227" s="36">
        <v>11.982507999999999</v>
      </c>
      <c r="J227" s="36">
        <v>16.462257000000001</v>
      </c>
      <c r="K227" s="36">
        <v>34.681972999999999</v>
      </c>
      <c r="L227" s="36"/>
      <c r="M227" s="36">
        <v>21.654367000000001</v>
      </c>
      <c r="N227" s="36"/>
      <c r="O227" s="36">
        <v>8.3702763999999998</v>
      </c>
      <c r="P227" s="36">
        <v>16.258651</v>
      </c>
      <c r="Q227" s="36">
        <v>3.9030254000000002</v>
      </c>
      <c r="R227" s="36">
        <v>4.1656532999999998</v>
      </c>
      <c r="S227" s="36">
        <v>1.9623111</v>
      </c>
    </row>
    <row r="228" spans="1:37" s="20" customFormat="1" ht="18.75" customHeight="1" x14ac:dyDescent="0.3">
      <c r="A228" s="24">
        <v>2012</v>
      </c>
      <c r="B228" s="36">
        <v>1.5388993</v>
      </c>
      <c r="C228" s="36">
        <v>2.9369893</v>
      </c>
      <c r="D228" s="36">
        <v>3.9845058999999998</v>
      </c>
      <c r="E228" s="36">
        <v>5.0662956000000001</v>
      </c>
      <c r="F228" s="36">
        <v>6.2270025999999996</v>
      </c>
      <c r="G228" s="36">
        <v>7.6357698000000003</v>
      </c>
      <c r="H228" s="36">
        <v>9.3537549999999996</v>
      </c>
      <c r="I228" s="36">
        <v>11.830063000000001</v>
      </c>
      <c r="J228" s="36">
        <v>16.147317999999999</v>
      </c>
      <c r="K228" s="36">
        <v>35.279404</v>
      </c>
      <c r="L228" s="36"/>
      <c r="M228" s="36">
        <v>22.924731999999999</v>
      </c>
      <c r="N228" s="36"/>
      <c r="O228" s="36">
        <v>8.5803236999999992</v>
      </c>
      <c r="P228" s="36">
        <v>17.256581000000001</v>
      </c>
      <c r="Q228" s="36">
        <v>3.9175182999999998</v>
      </c>
      <c r="R228" s="36">
        <v>4.4049778999999996</v>
      </c>
      <c r="S228" s="36">
        <v>2.0128013999999999</v>
      </c>
    </row>
    <row r="229" spans="1:37" s="20" customFormat="1" ht="18.75" customHeight="1" x14ac:dyDescent="0.3">
      <c r="A229" s="24">
        <v>2013</v>
      </c>
      <c r="B229" s="36">
        <v>1.6895064</v>
      </c>
      <c r="C229" s="36">
        <v>2.9939911000000001</v>
      </c>
      <c r="D229" s="36">
        <v>3.9355052000000001</v>
      </c>
      <c r="E229" s="36">
        <v>4.8831325000000003</v>
      </c>
      <c r="F229" s="36">
        <v>5.9732827999999998</v>
      </c>
      <c r="G229" s="36">
        <v>7.3415141000000004</v>
      </c>
      <c r="H229" s="36">
        <v>9.0663432999999998</v>
      </c>
      <c r="I229" s="36">
        <v>11.528357</v>
      </c>
      <c r="J229" s="36">
        <v>16.149274999999999</v>
      </c>
      <c r="K229" s="36">
        <v>36.439090999999998</v>
      </c>
      <c r="L229" s="36"/>
      <c r="M229" s="36">
        <v>21.564648999999999</v>
      </c>
      <c r="N229" s="36"/>
      <c r="O229" s="36">
        <v>7.9412940000000001</v>
      </c>
      <c r="P229" s="36">
        <v>15.466773999999999</v>
      </c>
      <c r="Q229" s="36">
        <v>4.0208127999999999</v>
      </c>
      <c r="R229" s="36">
        <v>3.8466784000000001</v>
      </c>
      <c r="S229" s="36">
        <v>2.0105632</v>
      </c>
    </row>
    <row r="230" spans="1:37" s="20" customFormat="1" ht="18.75" customHeight="1" x14ac:dyDescent="0.3">
      <c r="A230" s="24">
        <v>2014</v>
      </c>
      <c r="B230" s="36">
        <v>1.7919525000000001</v>
      </c>
      <c r="C230" s="36">
        <v>3.1639048999999999</v>
      </c>
      <c r="D230" s="36">
        <v>4.1969867000000001</v>
      </c>
      <c r="E230" s="36">
        <v>5.2146682999999996</v>
      </c>
      <c r="F230" s="36">
        <v>6.2889071000000003</v>
      </c>
      <c r="G230" s="36">
        <v>7.5691857000000002</v>
      </c>
      <c r="H230" s="36">
        <v>9.2874745999999995</v>
      </c>
      <c r="I230" s="36">
        <v>11.59318</v>
      </c>
      <c r="J230" s="36">
        <v>15.729588</v>
      </c>
      <c r="K230" s="36">
        <v>35.164154000000003</v>
      </c>
      <c r="L230" s="36"/>
      <c r="M230" s="36">
        <v>19.621343</v>
      </c>
      <c r="N230" s="36"/>
      <c r="O230" s="36">
        <v>7.3405426</v>
      </c>
      <c r="P230" s="36">
        <v>14.324600999999999</v>
      </c>
      <c r="Q230" s="36">
        <v>3.7659022000000002</v>
      </c>
      <c r="R230" s="36">
        <v>3.8037635999999999</v>
      </c>
      <c r="S230" s="36">
        <v>1.9818081000000001</v>
      </c>
    </row>
    <row r="231" spans="1:37" s="20" customFormat="1" ht="18.75" customHeight="1" x14ac:dyDescent="0.3">
      <c r="A231" s="24">
        <v>2015</v>
      </c>
      <c r="B231" s="36">
        <v>1.6204734999999999</v>
      </c>
      <c r="C231" s="36">
        <v>3.0711214999999998</v>
      </c>
      <c r="D231" s="36">
        <v>4.0994324999999998</v>
      </c>
      <c r="E231" s="36">
        <v>5.0936674999999996</v>
      </c>
      <c r="F231" s="36">
        <v>6.1558108000000002</v>
      </c>
      <c r="G231" s="36">
        <v>7.4494429000000002</v>
      </c>
      <c r="H231" s="36">
        <v>9.1329203000000003</v>
      </c>
      <c r="I231" s="36">
        <v>11.648137999999999</v>
      </c>
      <c r="J231" s="36">
        <v>16.056581000000001</v>
      </c>
      <c r="K231" s="36">
        <v>35.672412999999999</v>
      </c>
      <c r="L231" s="36"/>
      <c r="M231" s="36">
        <v>22.007379</v>
      </c>
      <c r="N231" s="36"/>
      <c r="O231" s="36">
        <v>7.8514751</v>
      </c>
      <c r="P231" s="36">
        <v>15.920305000000001</v>
      </c>
      <c r="Q231" s="36">
        <v>3.8891621999999999</v>
      </c>
      <c r="R231" s="36">
        <v>4.0935050999999998</v>
      </c>
      <c r="S231" s="36">
        <v>1.9796658</v>
      </c>
    </row>
    <row r="232" spans="1:37" s="20" customFormat="1" ht="18.75" customHeight="1" x14ac:dyDescent="0.35">
      <c r="A232" s="21" t="s">
        <v>51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</row>
    <row r="233" spans="1:37" s="20" customFormat="1" ht="18.75" customHeight="1" x14ac:dyDescent="0.3">
      <c r="A233" s="32" t="s">
        <v>172</v>
      </c>
      <c r="B233" s="124" t="s">
        <v>170</v>
      </c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</row>
    <row r="234" spans="1:37" s="20" customFormat="1" ht="18.75" customHeight="1" x14ac:dyDescent="0.3">
      <c r="A234" s="19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</row>
    <row r="235" spans="1:37" s="20" customFormat="1" ht="18.75" customHeight="1" x14ac:dyDescent="0.3">
      <c r="A235" s="19">
        <v>2000</v>
      </c>
      <c r="B235" s="36">
        <v>1.0242975000000001</v>
      </c>
      <c r="C235" s="36">
        <v>2.2712686</v>
      </c>
      <c r="D235" s="36">
        <v>3.3687917999999999</v>
      </c>
      <c r="E235" s="36">
        <v>4.4755820999999996</v>
      </c>
      <c r="F235" s="36">
        <v>5.6664677000000001</v>
      </c>
      <c r="G235" s="36">
        <v>7.0806122</v>
      </c>
      <c r="H235" s="36">
        <v>8.8819332000000006</v>
      </c>
      <c r="I235" s="36">
        <v>11.644304</v>
      </c>
      <c r="J235" s="36">
        <v>16.700527000000001</v>
      </c>
      <c r="K235" s="36">
        <v>38.886215</v>
      </c>
      <c r="L235" s="36"/>
      <c r="M235" s="36">
        <v>37.958637000000003</v>
      </c>
      <c r="N235" s="36"/>
      <c r="O235" s="36">
        <v>12.281738000000001</v>
      </c>
      <c r="P235" s="36">
        <v>28.756079</v>
      </c>
      <c r="Q235" s="36">
        <v>4.5156508000000004</v>
      </c>
      <c r="R235" s="36">
        <v>6.3680918000000002</v>
      </c>
      <c r="S235" s="36">
        <v>2.1048752999999998</v>
      </c>
    </row>
    <row r="236" spans="1:37" s="20" customFormat="1" ht="18.75" customHeight="1" x14ac:dyDescent="0.3">
      <c r="A236" s="19">
        <v>2001</v>
      </c>
      <c r="B236" s="36">
        <v>0.97004884000000002</v>
      </c>
      <c r="C236" s="36">
        <v>2.2663503</v>
      </c>
      <c r="D236" s="36">
        <v>3.3446462000000001</v>
      </c>
      <c r="E236" s="36">
        <v>4.4687047</v>
      </c>
      <c r="F236" s="36">
        <v>5.7139405999999999</v>
      </c>
      <c r="G236" s="36">
        <v>7.1714425000000004</v>
      </c>
      <c r="H236" s="36">
        <v>9.0480566000000007</v>
      </c>
      <c r="I236" s="36">
        <v>11.806744</v>
      </c>
      <c r="J236" s="36">
        <v>16.789814</v>
      </c>
      <c r="K236" s="36">
        <v>38.420254</v>
      </c>
      <c r="L236" s="36"/>
      <c r="M236" s="36">
        <v>39.597335999999999</v>
      </c>
      <c r="N236" s="36"/>
      <c r="O236" s="36">
        <v>12.923994</v>
      </c>
      <c r="P236" s="36">
        <v>30.250129000000001</v>
      </c>
      <c r="Q236" s="36">
        <v>4.6072937999999999</v>
      </c>
      <c r="R236" s="36">
        <v>6.5657043000000002</v>
      </c>
      <c r="S236" s="36">
        <v>2.1443137999999999</v>
      </c>
    </row>
    <row r="237" spans="1:37" s="20" customFormat="1" ht="18.75" customHeight="1" x14ac:dyDescent="0.3">
      <c r="A237" s="19">
        <v>2002</v>
      </c>
      <c r="B237" s="36">
        <v>0.94422059999999997</v>
      </c>
      <c r="C237" s="36">
        <v>2.2198297999999999</v>
      </c>
      <c r="D237" s="36">
        <v>3.3225113999999998</v>
      </c>
      <c r="E237" s="36">
        <v>4.3905988000000002</v>
      </c>
      <c r="F237" s="36">
        <v>5.6227416999999997</v>
      </c>
      <c r="G237" s="36">
        <v>7.1467198999999999</v>
      </c>
      <c r="H237" s="36">
        <v>9.0825624000000005</v>
      </c>
      <c r="I237" s="36">
        <v>11.791531000000001</v>
      </c>
      <c r="J237" s="36">
        <v>16.795297999999999</v>
      </c>
      <c r="K237" s="36">
        <v>38.683987000000002</v>
      </c>
      <c r="L237" s="36"/>
      <c r="M237" s="36">
        <v>40.962969999999999</v>
      </c>
      <c r="N237" s="36"/>
      <c r="O237" s="36">
        <v>13.006534</v>
      </c>
      <c r="P237" s="36">
        <v>30.413511</v>
      </c>
      <c r="Q237" s="36">
        <v>4.3877699000000003</v>
      </c>
      <c r="R237" s="36">
        <v>6.9314280000000004</v>
      </c>
      <c r="S237" s="36">
        <v>2.0228402999999999</v>
      </c>
    </row>
    <row r="238" spans="1:37" s="20" customFormat="1" ht="18.75" customHeight="1" x14ac:dyDescent="0.3">
      <c r="A238" s="19">
        <v>2004</v>
      </c>
      <c r="B238" s="36">
        <v>1.2450604000000001</v>
      </c>
      <c r="C238" s="36">
        <v>2.7319458000000001</v>
      </c>
      <c r="D238" s="36">
        <v>3.8849699000000002</v>
      </c>
      <c r="E238" s="36">
        <v>4.9561833999999996</v>
      </c>
      <c r="F238" s="36">
        <v>6.0987720000000003</v>
      </c>
      <c r="G238" s="36">
        <v>7.5205932000000004</v>
      </c>
      <c r="H238" s="36">
        <v>9.4406356999999996</v>
      </c>
      <c r="I238" s="36">
        <v>12.081531</v>
      </c>
      <c r="J238" s="36">
        <v>16.599896999999999</v>
      </c>
      <c r="K238" s="36">
        <v>35.440410999999997</v>
      </c>
      <c r="L238" s="36"/>
      <c r="M238" s="36">
        <v>28.440850999999999</v>
      </c>
      <c r="N238" s="36"/>
      <c r="O238" s="36">
        <v>9.8136735000000002</v>
      </c>
      <c r="P238" s="36">
        <v>22.069548999999999</v>
      </c>
      <c r="Q238" s="36">
        <v>4.0772586000000004</v>
      </c>
      <c r="R238" s="36">
        <v>5.4128401999999998</v>
      </c>
      <c r="S238" s="36">
        <v>1.9966379999999999</v>
      </c>
    </row>
    <row r="239" spans="1:37" s="20" customFormat="1" ht="18.75" customHeight="1" x14ac:dyDescent="0.3">
      <c r="A239" s="19">
        <v>2005</v>
      </c>
      <c r="B239" s="36">
        <v>1.3603187000000001</v>
      </c>
      <c r="C239" s="36">
        <v>2.7016098</v>
      </c>
      <c r="D239" s="36">
        <v>3.8205062999999999</v>
      </c>
      <c r="E239" s="36">
        <v>4.8801855999999999</v>
      </c>
      <c r="F239" s="36">
        <v>6.0060763000000001</v>
      </c>
      <c r="G239" s="36">
        <v>7.3851775999999996</v>
      </c>
      <c r="H239" s="36">
        <v>9.2372674999999997</v>
      </c>
      <c r="I239" s="36">
        <v>11.827787000000001</v>
      </c>
      <c r="J239" s="36">
        <v>16.444279000000002</v>
      </c>
      <c r="K239" s="36">
        <v>36.336796</v>
      </c>
      <c r="L239" s="36"/>
      <c r="M239" s="36">
        <v>26.691472999999998</v>
      </c>
      <c r="N239" s="36"/>
      <c r="O239" s="36">
        <v>9.6261820999999994</v>
      </c>
      <c r="P239" s="36">
        <v>20.247983999999999</v>
      </c>
      <c r="Q239" s="36">
        <v>4.1506645000000004</v>
      </c>
      <c r="R239" s="36">
        <v>4.8782512000000002</v>
      </c>
      <c r="S239" s="36">
        <v>2.0317324000000001</v>
      </c>
    </row>
    <row r="240" spans="1:37" s="20" customFormat="1" ht="18.75" customHeight="1" x14ac:dyDescent="0.3">
      <c r="A240" s="19">
        <v>2006</v>
      </c>
      <c r="B240" s="36">
        <v>1.7927782999999999</v>
      </c>
      <c r="C240" s="36">
        <v>3.0960196999999998</v>
      </c>
      <c r="D240" s="36">
        <v>4.1537031999999998</v>
      </c>
      <c r="E240" s="36">
        <v>5.2063683999999997</v>
      </c>
      <c r="F240" s="36">
        <v>6.3060136</v>
      </c>
      <c r="G240" s="36">
        <v>7.5378933000000004</v>
      </c>
      <c r="H240" s="36">
        <v>9.2633085000000008</v>
      </c>
      <c r="I240" s="36">
        <v>11.480276</v>
      </c>
      <c r="J240" s="36">
        <v>15.681421</v>
      </c>
      <c r="K240" s="36">
        <v>35.482216000000001</v>
      </c>
      <c r="L240" s="36"/>
      <c r="M240" s="36">
        <v>19.787292999999998</v>
      </c>
      <c r="N240" s="36"/>
      <c r="O240" s="36">
        <v>7.6931357</v>
      </c>
      <c r="P240" s="36">
        <v>14.263127000000001</v>
      </c>
      <c r="Q240" s="36">
        <v>3.7585470000000001</v>
      </c>
      <c r="R240" s="36">
        <v>3.7948512999999999</v>
      </c>
      <c r="S240" s="36">
        <v>1.9898555</v>
      </c>
    </row>
    <row r="241" spans="1:19" s="20" customFormat="1" ht="18.75" customHeight="1" x14ac:dyDescent="0.3">
      <c r="A241" s="19">
        <v>2007</v>
      </c>
      <c r="B241" s="36">
        <v>1.9366684999999999</v>
      </c>
      <c r="C241" s="36">
        <v>3.2477846000000001</v>
      </c>
      <c r="D241" s="36">
        <v>4.2159519000000003</v>
      </c>
      <c r="E241" s="36">
        <v>5.1859384000000004</v>
      </c>
      <c r="F241" s="36">
        <v>6.2135739000000001</v>
      </c>
      <c r="G241" s="36">
        <v>7.4512457999999997</v>
      </c>
      <c r="H241" s="36">
        <v>9.0883626999999994</v>
      </c>
      <c r="I241" s="36">
        <v>11.421837</v>
      </c>
      <c r="J241" s="36">
        <v>15.516408999999999</v>
      </c>
      <c r="K241" s="36">
        <v>35.722228999999999</v>
      </c>
      <c r="L241" s="36"/>
      <c r="M241" s="36">
        <v>18.441676999999999</v>
      </c>
      <c r="N241" s="36"/>
      <c r="O241" s="36">
        <v>7.0187581999999997</v>
      </c>
      <c r="P241" s="36">
        <v>13.378709000000001</v>
      </c>
      <c r="Q241" s="36">
        <v>3.8363404000000001</v>
      </c>
      <c r="R241" s="36">
        <v>3.4873623</v>
      </c>
      <c r="S241" s="36">
        <v>2.0099493000000002</v>
      </c>
    </row>
    <row r="242" spans="1:19" s="20" customFormat="1" ht="18.75" customHeight="1" x14ac:dyDescent="0.3">
      <c r="A242" s="19">
        <v>2008</v>
      </c>
      <c r="B242" s="36">
        <v>1.7047540000000001</v>
      </c>
      <c r="C242" s="36">
        <v>2.9749126000000001</v>
      </c>
      <c r="D242" s="36">
        <v>3.9826798000000001</v>
      </c>
      <c r="E242" s="36">
        <v>4.9858178999999998</v>
      </c>
      <c r="F242" s="36">
        <v>6.0508604000000004</v>
      </c>
      <c r="G242" s="36">
        <v>7.3603057999999999</v>
      </c>
      <c r="H242" s="36">
        <v>9.1228046000000003</v>
      </c>
      <c r="I242" s="36">
        <v>11.624746</v>
      </c>
      <c r="J242" s="36">
        <v>16.155428000000001</v>
      </c>
      <c r="K242" s="36">
        <v>36.037692999999997</v>
      </c>
      <c r="L242" s="36"/>
      <c r="M242" s="36">
        <v>21.135884000000001</v>
      </c>
      <c r="N242" s="36"/>
      <c r="O242" s="36">
        <v>8.3477922000000007</v>
      </c>
      <c r="P242" s="36">
        <v>15.680894</v>
      </c>
      <c r="Q242" s="36">
        <v>4.0445111000000002</v>
      </c>
      <c r="R242" s="36">
        <v>3.8770802</v>
      </c>
      <c r="S242" s="36">
        <v>2.0230546</v>
      </c>
    </row>
    <row r="243" spans="1:19" s="20" customFormat="1" ht="18.75" customHeight="1" x14ac:dyDescent="0.3">
      <c r="A243" s="19">
        <v>2009</v>
      </c>
      <c r="B243" s="36">
        <v>1.7838167</v>
      </c>
      <c r="C243" s="36">
        <v>3.0670492999999999</v>
      </c>
      <c r="D243" s="36">
        <v>4.1015072000000004</v>
      </c>
      <c r="E243" s="36">
        <v>5.1094822999999998</v>
      </c>
      <c r="F243" s="36">
        <v>6.2530178999999997</v>
      </c>
      <c r="G243" s="36">
        <v>7.5047727000000002</v>
      </c>
      <c r="H243" s="36">
        <v>9.0730047000000003</v>
      </c>
      <c r="I243" s="36">
        <v>11.362318</v>
      </c>
      <c r="J243" s="36">
        <v>15.675309</v>
      </c>
      <c r="K243" s="36">
        <v>36.069721000000001</v>
      </c>
      <c r="L243" s="36"/>
      <c r="M243" s="36">
        <v>20.218668999999998</v>
      </c>
      <c r="N243" s="36"/>
      <c r="O243" s="36">
        <v>7.7057152999999996</v>
      </c>
      <c r="P243" s="36">
        <v>14.802187</v>
      </c>
      <c r="Q243" s="36">
        <v>3.8764267000000001</v>
      </c>
      <c r="R243" s="36">
        <v>3.8185134000000001</v>
      </c>
      <c r="S243" s="36">
        <v>2.0710777</v>
      </c>
    </row>
    <row r="244" spans="1:19" s="20" customFormat="1" ht="18.75" customHeight="1" x14ac:dyDescent="0.3">
      <c r="A244" s="19">
        <v>2010</v>
      </c>
      <c r="B244" s="36">
        <v>1.680199</v>
      </c>
      <c r="C244" s="36">
        <v>3.0711936999999998</v>
      </c>
      <c r="D244" s="36">
        <v>4.1724724999999996</v>
      </c>
      <c r="E244" s="36">
        <v>5.2667956</v>
      </c>
      <c r="F244" s="36">
        <v>6.4207802000000003</v>
      </c>
      <c r="G244" s="36">
        <v>7.7987555999999998</v>
      </c>
      <c r="H244" s="36">
        <v>9.5862798999999992</v>
      </c>
      <c r="I244" s="36">
        <v>12.011604999999999</v>
      </c>
      <c r="J244" s="36">
        <v>16.292093000000001</v>
      </c>
      <c r="K244" s="36">
        <v>33.699824999999997</v>
      </c>
      <c r="L244" s="36"/>
      <c r="M244" s="36">
        <v>20.047249000000001</v>
      </c>
      <c r="N244" s="36"/>
      <c r="O244" s="36">
        <v>8.0598183999999993</v>
      </c>
      <c r="P244" s="36">
        <v>15.880793000000001</v>
      </c>
      <c r="Q244" s="36">
        <v>3.8339704999999999</v>
      </c>
      <c r="R244" s="36">
        <v>4.1421270000000003</v>
      </c>
      <c r="S244" s="36">
        <v>1.9903660999999999</v>
      </c>
    </row>
    <row r="245" spans="1:19" s="20" customFormat="1" ht="18.75" customHeight="1" x14ac:dyDescent="0.3">
      <c r="A245" s="19">
        <v>2011</v>
      </c>
      <c r="B245" s="36">
        <v>2.1103299</v>
      </c>
      <c r="C245" s="36">
        <v>3.456213</v>
      </c>
      <c r="D245" s="36">
        <v>4.4869484999999996</v>
      </c>
      <c r="E245" s="36">
        <v>5.5128760000000003</v>
      </c>
      <c r="F245" s="36">
        <v>6.5907387999999996</v>
      </c>
      <c r="G245" s="36">
        <v>7.8497133000000003</v>
      </c>
      <c r="H245" s="36">
        <v>9.5149325999999999</v>
      </c>
      <c r="I245" s="36">
        <v>11.739792</v>
      </c>
      <c r="J245" s="36">
        <v>15.869674</v>
      </c>
      <c r="K245" s="36">
        <v>32.868782000000003</v>
      </c>
      <c r="L245" s="36"/>
      <c r="M245" s="36">
        <v>15.569940000000001</v>
      </c>
      <c r="N245" s="36"/>
      <c r="O245" s="36">
        <v>6.7053875999999999</v>
      </c>
      <c r="P245" s="36">
        <v>12.172933</v>
      </c>
      <c r="Q245" s="36">
        <v>3.6459964999999999</v>
      </c>
      <c r="R245" s="36">
        <v>3.3387121</v>
      </c>
      <c r="S245" s="36">
        <v>1.9804999000000001</v>
      </c>
    </row>
    <row r="246" spans="1:19" s="20" customFormat="1" ht="18.75" customHeight="1" x14ac:dyDescent="0.3">
      <c r="A246" s="19">
        <v>2012</v>
      </c>
      <c r="B246" s="36">
        <v>2.1541798000000001</v>
      </c>
      <c r="C246" s="36">
        <v>3.5510978999999998</v>
      </c>
      <c r="D246" s="36">
        <v>4.5607667000000003</v>
      </c>
      <c r="E246" s="36">
        <v>5.6151261000000003</v>
      </c>
      <c r="F246" s="36">
        <v>6.7102709000000003</v>
      </c>
      <c r="G246" s="36">
        <v>7.9611983000000004</v>
      </c>
      <c r="H246" s="36">
        <v>9.5246115000000007</v>
      </c>
      <c r="I246" s="36">
        <v>11.781224</v>
      </c>
      <c r="J246" s="36">
        <v>15.674986000000001</v>
      </c>
      <c r="K246" s="36">
        <v>32.466537000000002</v>
      </c>
      <c r="L246" s="36"/>
      <c r="M246" s="36">
        <v>15.070269</v>
      </c>
      <c r="N246" s="36"/>
      <c r="O246" s="36">
        <v>6.3472321999999997</v>
      </c>
      <c r="P246" s="36">
        <v>11.603076</v>
      </c>
      <c r="Q246" s="36">
        <v>3.4338373999999998</v>
      </c>
      <c r="R246" s="36">
        <v>3.3790407</v>
      </c>
      <c r="S246" s="36">
        <v>1.8938672999999999</v>
      </c>
    </row>
    <row r="247" spans="1:19" s="20" customFormat="1" ht="18.75" customHeight="1" x14ac:dyDescent="0.3">
      <c r="A247" s="19">
        <v>2013</v>
      </c>
      <c r="B247" s="36">
        <v>2.1080112</v>
      </c>
      <c r="C247" s="36">
        <v>3.4143881999999999</v>
      </c>
      <c r="D247" s="36">
        <v>4.3965335000000003</v>
      </c>
      <c r="E247" s="36">
        <v>5.4154986999999997</v>
      </c>
      <c r="F247" s="36">
        <v>6.5091653000000003</v>
      </c>
      <c r="G247" s="36">
        <v>7.6896256999999997</v>
      </c>
      <c r="H247" s="36">
        <v>9.2619618999999993</v>
      </c>
      <c r="I247" s="36">
        <v>11.420206</v>
      </c>
      <c r="J247" s="36">
        <v>15.436335</v>
      </c>
      <c r="K247" s="36">
        <v>34.348274000000004</v>
      </c>
      <c r="L247" s="36"/>
      <c r="M247" s="36">
        <v>16.289812999999999</v>
      </c>
      <c r="N247" s="36"/>
      <c r="O247" s="36">
        <v>6.5638838000000002</v>
      </c>
      <c r="P247" s="36">
        <v>11.746746</v>
      </c>
      <c r="Q247" s="36">
        <v>3.5293765000000001</v>
      </c>
      <c r="R247" s="36">
        <v>3.3282780999999999</v>
      </c>
      <c r="S247" s="36">
        <v>1.9582139000000001</v>
      </c>
    </row>
    <row r="248" spans="1:19" s="20" customFormat="1" ht="18.75" customHeight="1" x14ac:dyDescent="0.3">
      <c r="A248" s="19">
        <v>2014</v>
      </c>
      <c r="B248" s="36">
        <v>2.1915393000000001</v>
      </c>
      <c r="C248" s="36">
        <v>3.5303363999999999</v>
      </c>
      <c r="D248" s="36">
        <v>4.5417867000000003</v>
      </c>
      <c r="E248" s="36">
        <v>5.5461612000000002</v>
      </c>
      <c r="F248" s="36">
        <v>6.6621237000000004</v>
      </c>
      <c r="G248" s="36">
        <v>7.9204412</v>
      </c>
      <c r="H248" s="36">
        <v>9.5177393000000006</v>
      </c>
      <c r="I248" s="36">
        <v>11.835184999999999</v>
      </c>
      <c r="J248" s="36">
        <v>15.943447000000001</v>
      </c>
      <c r="K248" s="36">
        <v>32.311236999999998</v>
      </c>
      <c r="L248" s="36"/>
      <c r="M248" s="36">
        <v>14.740928</v>
      </c>
      <c r="N248" s="36"/>
      <c r="O248" s="36">
        <v>6.4824440000000001</v>
      </c>
      <c r="P248" s="36">
        <v>11.526063000000001</v>
      </c>
      <c r="Q248" s="36">
        <v>3.5179048000000002</v>
      </c>
      <c r="R248" s="36">
        <v>3.2764000000000002</v>
      </c>
      <c r="S248" s="36">
        <v>1.9062317</v>
      </c>
    </row>
    <row r="249" spans="1:19" s="20" customFormat="1" ht="18.75" customHeight="1" x14ac:dyDescent="0.3">
      <c r="A249" s="24">
        <v>2015</v>
      </c>
      <c r="B249" s="36">
        <v>2.3607683000000002</v>
      </c>
      <c r="C249" s="36">
        <v>3.7095946999999998</v>
      </c>
      <c r="D249" s="36">
        <v>4.7081776</v>
      </c>
      <c r="E249" s="36">
        <v>5.7102461</v>
      </c>
      <c r="F249" s="36">
        <v>6.7743343999999999</v>
      </c>
      <c r="G249" s="36">
        <v>8.0129719000000001</v>
      </c>
      <c r="H249" s="36">
        <v>9.5859652000000004</v>
      </c>
      <c r="I249" s="36">
        <v>11.779032000000001</v>
      </c>
      <c r="J249" s="36">
        <v>15.367990000000001</v>
      </c>
      <c r="K249" s="36">
        <v>31.990919000000002</v>
      </c>
      <c r="L249" s="36"/>
      <c r="M249" s="36">
        <v>13.549598</v>
      </c>
      <c r="N249" s="36"/>
      <c r="O249" s="36">
        <v>5.8178483999999999</v>
      </c>
      <c r="P249" s="36">
        <v>10.201859000000001</v>
      </c>
      <c r="Q249" s="36">
        <v>3.3423422999999999</v>
      </c>
      <c r="R249" s="36">
        <v>3.0523082000000001</v>
      </c>
      <c r="S249" s="36">
        <v>1.8690382999999999</v>
      </c>
    </row>
    <row r="250" spans="1:19" s="20" customFormat="1" ht="18.75" customHeight="1" x14ac:dyDescent="0.35">
      <c r="A250" s="21" t="s">
        <v>49</v>
      </c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1:19" s="20" customFormat="1" ht="18.75" customHeight="1" x14ac:dyDescent="0.3">
      <c r="A251" s="22" t="s">
        <v>74</v>
      </c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1:19" s="20" customFormat="1" ht="18.75" customHeight="1" x14ac:dyDescent="0.3">
      <c r="A252" s="24">
        <v>2000</v>
      </c>
      <c r="B252" s="36">
        <v>1.1230878</v>
      </c>
      <c r="C252" s="36">
        <v>2.2851121000000001</v>
      </c>
      <c r="D252" s="36">
        <v>3.1741389999999998</v>
      </c>
      <c r="E252" s="36">
        <v>4.067564</v>
      </c>
      <c r="F252" s="36">
        <v>5.0842337999999998</v>
      </c>
      <c r="G252" s="36">
        <v>6.2985262999999998</v>
      </c>
      <c r="H252" s="36">
        <v>7.9338126000000004</v>
      </c>
      <c r="I252" s="36">
        <v>10.418089</v>
      </c>
      <c r="J252" s="36">
        <v>15.238446</v>
      </c>
      <c r="K252" s="36">
        <v>44.376987</v>
      </c>
      <c r="L252" s="36"/>
      <c r="M252" s="36">
        <v>39.494883000000002</v>
      </c>
      <c r="N252" s="36"/>
      <c r="O252" s="36">
        <v>10.759622</v>
      </c>
      <c r="P252" s="36">
        <v>26.938582</v>
      </c>
      <c r="Q252" s="36">
        <v>5.2331232999999999</v>
      </c>
      <c r="R252" s="36">
        <v>5.1477062</v>
      </c>
      <c r="S252" s="36">
        <v>2.4949902000000002</v>
      </c>
    </row>
    <row r="253" spans="1:19" s="20" customFormat="1" ht="18.75" customHeight="1" x14ac:dyDescent="0.3">
      <c r="A253" s="24">
        <v>2006</v>
      </c>
      <c r="B253" s="36">
        <v>1.0834360999999999</v>
      </c>
      <c r="C253" s="36">
        <v>2.0603848</v>
      </c>
      <c r="D253" s="36">
        <v>2.9877555</v>
      </c>
      <c r="E253" s="36">
        <v>4.011374</v>
      </c>
      <c r="F253" s="36">
        <v>5.1549411000000003</v>
      </c>
      <c r="G253" s="36">
        <v>6.4802146</v>
      </c>
      <c r="H253" s="36">
        <v>8.3084240000000005</v>
      </c>
      <c r="I253" s="36">
        <v>10.772603</v>
      </c>
      <c r="J253" s="36">
        <v>15.597322</v>
      </c>
      <c r="K253" s="36">
        <v>43.543540999999998</v>
      </c>
      <c r="L253" s="36"/>
      <c r="M253" s="36">
        <v>40.179969</v>
      </c>
      <c r="N253" s="36"/>
      <c r="O253" s="36">
        <v>12.4398</v>
      </c>
      <c r="P253" s="36">
        <v>25.8294</v>
      </c>
      <c r="Q253" s="36">
        <v>4.9820338</v>
      </c>
      <c r="R253" s="36">
        <v>5.1845091999999999</v>
      </c>
      <c r="S253" s="36">
        <v>2.3060296</v>
      </c>
    </row>
    <row r="254" spans="1:19" s="20" customFormat="1" ht="18.75" customHeight="1" x14ac:dyDescent="0.3">
      <c r="A254" s="24">
        <v>2011</v>
      </c>
      <c r="B254" s="36">
        <v>1.3861266000000001</v>
      </c>
      <c r="C254" s="36">
        <v>2.5507181000000001</v>
      </c>
      <c r="D254" s="36">
        <v>3.4463889999999999</v>
      </c>
      <c r="E254" s="36">
        <v>4.3237661999999997</v>
      </c>
      <c r="F254" s="36">
        <v>5.3691110999999996</v>
      </c>
      <c r="G254" s="36">
        <v>6.5912056000000003</v>
      </c>
      <c r="H254" s="36">
        <v>8.3079003999999994</v>
      </c>
      <c r="I254" s="36">
        <v>10.851808</v>
      </c>
      <c r="J254" s="36">
        <v>15.395388000000001</v>
      </c>
      <c r="K254" s="36">
        <v>41.777588000000002</v>
      </c>
      <c r="L254" s="36"/>
      <c r="M254" s="36">
        <v>30.13495</v>
      </c>
      <c r="N254" s="36"/>
      <c r="O254" s="36">
        <v>9.0696916000000005</v>
      </c>
      <c r="P254" s="36">
        <v>18.890342</v>
      </c>
      <c r="Q254" s="36">
        <v>4.4581708000000004</v>
      </c>
      <c r="R254" s="36">
        <v>4.2372405999999998</v>
      </c>
      <c r="S254" s="36">
        <v>2.1034603000000001</v>
      </c>
    </row>
    <row r="255" spans="1:19" s="20" customFormat="1" ht="18.75" customHeight="1" x14ac:dyDescent="0.3">
      <c r="A255" s="24">
        <v>2014</v>
      </c>
      <c r="B255" s="36">
        <v>1.6488569</v>
      </c>
      <c r="C255" s="36">
        <v>2.7998425999999998</v>
      </c>
      <c r="D255" s="36">
        <v>3.7677404999999999</v>
      </c>
      <c r="E255" s="36">
        <v>4.7441887999999999</v>
      </c>
      <c r="F255" s="36">
        <v>5.9025493000000004</v>
      </c>
      <c r="G255" s="36">
        <v>7.1793771</v>
      </c>
      <c r="H255" s="36">
        <v>8.8295870000000001</v>
      </c>
      <c r="I255" s="36">
        <v>11.222996</v>
      </c>
      <c r="J255" s="36">
        <v>15.553134999999999</v>
      </c>
      <c r="K255" s="36">
        <v>38.351730000000003</v>
      </c>
      <c r="L255" s="36"/>
      <c r="M255" s="36">
        <v>23.257321000000001</v>
      </c>
      <c r="N255" s="36"/>
      <c r="O255" s="36">
        <v>8.3585159999999998</v>
      </c>
      <c r="P255" s="36">
        <v>15.299631</v>
      </c>
      <c r="Q255" s="36">
        <v>3.9413345</v>
      </c>
      <c r="R255" s="36">
        <v>3.8818402999999999</v>
      </c>
      <c r="S255" s="36">
        <v>2.0183642000000002</v>
      </c>
    </row>
    <row r="256" spans="1:19" s="20" customFormat="1" ht="18.75" customHeight="1" x14ac:dyDescent="0.3">
      <c r="A256" s="22" t="s">
        <v>75</v>
      </c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1:19" s="20" customFormat="1" ht="18.75" customHeight="1" x14ac:dyDescent="0.3">
      <c r="A257" s="24">
        <v>2002</v>
      </c>
      <c r="B257" s="36">
        <v>0.76603036999999996</v>
      </c>
      <c r="C257" s="36">
        <v>1.8173082</v>
      </c>
      <c r="D257" s="36">
        <v>2.9048023000000001</v>
      </c>
      <c r="E257" s="36">
        <v>3.8994529</v>
      </c>
      <c r="F257" s="36">
        <v>4.9647674999999998</v>
      </c>
      <c r="G257" s="36">
        <v>6.2872190000000003</v>
      </c>
      <c r="H257" s="36">
        <v>8.1471576999999993</v>
      </c>
      <c r="I257" s="36">
        <v>10.745161</v>
      </c>
      <c r="J257" s="36">
        <v>16.281224999999999</v>
      </c>
      <c r="K257" s="36">
        <v>44.186878</v>
      </c>
      <c r="L257" s="36"/>
      <c r="M257" s="36">
        <v>57.603982999999999</v>
      </c>
      <c r="N257" s="36"/>
      <c r="O257" s="36">
        <v>17.774837000000002</v>
      </c>
      <c r="P257" s="36">
        <v>40.259495000000001</v>
      </c>
      <c r="Q257" s="36">
        <v>5.5432337</v>
      </c>
      <c r="R257" s="36">
        <v>7.2628176</v>
      </c>
      <c r="S257" s="36">
        <v>2.4334286999999999</v>
      </c>
    </row>
    <row r="258" spans="1:19" s="20" customFormat="1" ht="18.75" customHeight="1" x14ac:dyDescent="0.3">
      <c r="A258" s="24">
        <v>2003</v>
      </c>
      <c r="B258" s="36">
        <v>0.89244330000000005</v>
      </c>
      <c r="C258" s="36">
        <v>1.8570449</v>
      </c>
      <c r="D258" s="36">
        <v>2.8581083</v>
      </c>
      <c r="E258" s="36">
        <v>3.9623628000000002</v>
      </c>
      <c r="F258" s="36">
        <v>5.3210845000000004</v>
      </c>
      <c r="G258" s="36">
        <v>6.8537492999999996</v>
      </c>
      <c r="H258" s="36">
        <v>8.9455471000000006</v>
      </c>
      <c r="I258" s="36">
        <v>11.750411</v>
      </c>
      <c r="J258" s="36">
        <v>17.145251999999999</v>
      </c>
      <c r="K258" s="36">
        <v>40.413997999999999</v>
      </c>
      <c r="L258" s="36"/>
      <c r="M258" s="36">
        <v>45.21266</v>
      </c>
      <c r="N258" s="36"/>
      <c r="O258" s="36">
        <v>15.540234</v>
      </c>
      <c r="P258" s="36">
        <v>33.872998000000003</v>
      </c>
      <c r="Q258" s="36">
        <v>4.8947240000000001</v>
      </c>
      <c r="R258" s="36">
        <v>6.9203080999999997</v>
      </c>
      <c r="S258" s="36">
        <v>2.1726087000000001</v>
      </c>
    </row>
    <row r="259" spans="1:19" s="20" customFormat="1" ht="18.75" customHeight="1" x14ac:dyDescent="0.3">
      <c r="A259" s="24">
        <v>2004</v>
      </c>
      <c r="B259" s="36">
        <v>1.2241036000000001</v>
      </c>
      <c r="C259" s="36">
        <v>2.4397652000000001</v>
      </c>
      <c r="D259" s="36">
        <v>3.4427948000000002</v>
      </c>
      <c r="E259" s="36">
        <v>4.4932603999999996</v>
      </c>
      <c r="F259" s="36">
        <v>5.7328872999999998</v>
      </c>
      <c r="G259" s="36">
        <v>7.1111773999999999</v>
      </c>
      <c r="H259" s="36">
        <v>8.9035005999999992</v>
      </c>
      <c r="I259" s="36">
        <v>11.670173999999999</v>
      </c>
      <c r="J259" s="36">
        <v>16.418776999999999</v>
      </c>
      <c r="K259" s="36">
        <v>38.563560000000003</v>
      </c>
      <c r="L259" s="36"/>
      <c r="M259" s="36">
        <v>31.495857000000001</v>
      </c>
      <c r="N259" s="36"/>
      <c r="O259" s="36">
        <v>10.698945</v>
      </c>
      <c r="P259" s="36">
        <v>22.792949</v>
      </c>
      <c r="Q259" s="36">
        <v>4.5101155999999998</v>
      </c>
      <c r="R259" s="36">
        <v>5.0537393000000002</v>
      </c>
      <c r="S259" s="36">
        <v>2.1412087999999998</v>
      </c>
    </row>
    <row r="260" spans="1:19" s="20" customFormat="1" ht="18.75" customHeight="1" x14ac:dyDescent="0.35">
      <c r="A260" s="21" t="s">
        <v>43</v>
      </c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1:19" s="20" customFormat="1" ht="18.75" customHeight="1" x14ac:dyDescent="0.3">
      <c r="A261" s="22" t="s">
        <v>148</v>
      </c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1:19" s="20" customFormat="1" ht="18.75" customHeight="1" x14ac:dyDescent="0.3">
      <c r="A262" s="33" t="s">
        <v>158</v>
      </c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1:19" s="20" customFormat="1" ht="18.75" customHeight="1" x14ac:dyDescent="0.3">
      <c r="A263" s="24">
        <v>1991</v>
      </c>
      <c r="B263" s="36">
        <v>1.3041886</v>
      </c>
      <c r="C263" s="36">
        <v>2.4366355</v>
      </c>
      <c r="D263" s="36">
        <v>3.3546979000000001</v>
      </c>
      <c r="E263" s="36">
        <v>4.3904804999999998</v>
      </c>
      <c r="F263" s="36">
        <v>5.5307988999999997</v>
      </c>
      <c r="G263" s="36">
        <v>6.8005342000000004</v>
      </c>
      <c r="H263" s="36">
        <v>8.5228652999999994</v>
      </c>
      <c r="I263" s="36">
        <v>10.990171</v>
      </c>
      <c r="J263" s="36">
        <v>15.923859999999999</v>
      </c>
      <c r="K263" s="36">
        <v>40.74577</v>
      </c>
      <c r="L263" s="36"/>
      <c r="M263" s="36">
        <v>31.232251999999999</v>
      </c>
      <c r="N263" s="36"/>
      <c r="O263" s="36">
        <v>10.396390999999999</v>
      </c>
      <c r="P263" s="36">
        <v>22.100048000000001</v>
      </c>
      <c r="Q263" s="36">
        <v>4.7703376000000004</v>
      </c>
      <c r="R263" s="36">
        <v>4.6328059000000001</v>
      </c>
      <c r="S263" s="36">
        <v>2.3014887000000002</v>
      </c>
    </row>
    <row r="264" spans="1:19" s="20" customFormat="1" ht="18.75" customHeight="1" x14ac:dyDescent="0.3">
      <c r="A264" s="24">
        <v>1992</v>
      </c>
      <c r="B264" s="36">
        <v>1.3875202</v>
      </c>
      <c r="C264" s="36">
        <v>2.5358062000000001</v>
      </c>
      <c r="D264" s="36">
        <v>3.3962302000000002</v>
      </c>
      <c r="E264" s="36">
        <v>4.4254936999999996</v>
      </c>
      <c r="F264" s="36">
        <v>5.5176052999999996</v>
      </c>
      <c r="G264" s="36">
        <v>6.7123203</v>
      </c>
      <c r="H264" s="36">
        <v>8.3198317999999993</v>
      </c>
      <c r="I264" s="36">
        <v>10.843365</v>
      </c>
      <c r="J264" s="36">
        <v>15.538494999999999</v>
      </c>
      <c r="K264" s="36">
        <v>41.323334000000003</v>
      </c>
      <c r="L264" s="36"/>
      <c r="M264" s="36">
        <v>29.768989000000001</v>
      </c>
      <c r="N264" s="36"/>
      <c r="O264" s="36">
        <v>9.5647059999999993</v>
      </c>
      <c r="P264" s="36">
        <v>20.244561000000001</v>
      </c>
      <c r="Q264" s="36">
        <v>4.7983646999999996</v>
      </c>
      <c r="R264" s="36">
        <v>4.2190542000000004</v>
      </c>
      <c r="S264" s="36">
        <v>2.2800875</v>
      </c>
    </row>
    <row r="265" spans="1:19" s="20" customFormat="1" ht="18.75" customHeight="1" x14ac:dyDescent="0.3">
      <c r="A265" s="24">
        <v>1993</v>
      </c>
      <c r="B265" s="36">
        <v>1.2484648</v>
      </c>
      <c r="C265" s="36">
        <v>2.3977577999999999</v>
      </c>
      <c r="D265" s="36">
        <v>3.2831266000000001</v>
      </c>
      <c r="E265" s="36">
        <v>4.1470570999999996</v>
      </c>
      <c r="F265" s="36">
        <v>5.2189169</v>
      </c>
      <c r="G265" s="36">
        <v>6.5606970999999996</v>
      </c>
      <c r="H265" s="36">
        <v>8.4466496000000006</v>
      </c>
      <c r="I265" s="36">
        <v>10.811028</v>
      </c>
      <c r="J265" s="36">
        <v>15.137176</v>
      </c>
      <c r="K265" s="36">
        <v>42.749130000000001</v>
      </c>
      <c r="L265" s="36"/>
      <c r="M265" s="36">
        <v>34.209338000000002</v>
      </c>
      <c r="N265" s="36"/>
      <c r="O265" s="36">
        <v>10.202562</v>
      </c>
      <c r="P265" s="36">
        <v>22.758351000000001</v>
      </c>
      <c r="Q265" s="36">
        <v>4.8945673999999997</v>
      </c>
      <c r="R265" s="36">
        <v>4.6497165000000003</v>
      </c>
      <c r="S265" s="36">
        <v>2.3399592</v>
      </c>
    </row>
    <row r="266" spans="1:19" s="20" customFormat="1" ht="18.75" customHeight="1" x14ac:dyDescent="0.3">
      <c r="A266" s="24">
        <v>1994</v>
      </c>
      <c r="B266" s="36">
        <v>1.0072019000000001</v>
      </c>
      <c r="C266" s="36">
        <v>2.0963446999999999</v>
      </c>
      <c r="D266" s="36">
        <v>3.0115360999999998</v>
      </c>
      <c r="E266" s="36">
        <v>3.9653406000000002</v>
      </c>
      <c r="F266" s="36">
        <v>5.1123308999999999</v>
      </c>
      <c r="G266" s="36">
        <v>6.3238969000000003</v>
      </c>
      <c r="H266" s="36">
        <v>8.2546072000000006</v>
      </c>
      <c r="I266" s="36">
        <v>10.960513000000001</v>
      </c>
      <c r="J266" s="36">
        <v>15.789524</v>
      </c>
      <c r="K266" s="36">
        <v>43.478706000000003</v>
      </c>
      <c r="L266" s="36"/>
      <c r="M266" s="36">
        <v>43.15437</v>
      </c>
      <c r="N266" s="36"/>
      <c r="O266" s="36">
        <v>12.551689</v>
      </c>
      <c r="P266" s="36">
        <v>29.729811999999999</v>
      </c>
      <c r="Q266" s="36">
        <v>5.1852767000000002</v>
      </c>
      <c r="R266" s="36">
        <v>5.7335054999999997</v>
      </c>
      <c r="S266" s="36">
        <v>2.3292465</v>
      </c>
    </row>
    <row r="267" spans="1:19" s="20" customFormat="1" ht="18.75" customHeight="1" x14ac:dyDescent="0.3">
      <c r="A267" s="24">
        <v>1995</v>
      </c>
      <c r="B267" s="36">
        <v>1.055528</v>
      </c>
      <c r="C267" s="36">
        <v>2.0832261999999999</v>
      </c>
      <c r="D267" s="36">
        <v>2.9174147000000001</v>
      </c>
      <c r="E267" s="36">
        <v>3.9114900000000001</v>
      </c>
      <c r="F267" s="36">
        <v>4.9597673000000002</v>
      </c>
      <c r="G267" s="36">
        <v>6.3103166000000002</v>
      </c>
      <c r="H267" s="36">
        <v>8.1760769</v>
      </c>
      <c r="I267" s="36">
        <v>10.788527999999999</v>
      </c>
      <c r="J267" s="36">
        <v>16.002647</v>
      </c>
      <c r="K267" s="36">
        <v>43.795006000000001</v>
      </c>
      <c r="L267" s="36"/>
      <c r="M267" s="36">
        <v>41.487839000000001</v>
      </c>
      <c r="N267" s="36"/>
      <c r="O267" s="36">
        <v>12.096259</v>
      </c>
      <c r="P267" s="36">
        <v>27.720030000000001</v>
      </c>
      <c r="Q267" s="36">
        <v>5.1668946</v>
      </c>
      <c r="R267" s="36">
        <v>5.3649304000000004</v>
      </c>
      <c r="S267" s="36">
        <v>2.2557464999999999</v>
      </c>
    </row>
    <row r="268" spans="1:19" s="20" customFormat="1" ht="18.75" customHeight="1" x14ac:dyDescent="0.3">
      <c r="A268" s="24">
        <v>1996</v>
      </c>
      <c r="B268" s="36">
        <v>0.95432192000000005</v>
      </c>
      <c r="C268" s="36">
        <v>1.9477291000000001</v>
      </c>
      <c r="D268" s="36">
        <v>2.8819930999999999</v>
      </c>
      <c r="E268" s="36">
        <v>3.8835142</v>
      </c>
      <c r="F268" s="36">
        <v>4.9843497000000001</v>
      </c>
      <c r="G268" s="36">
        <v>6.3947601000000001</v>
      </c>
      <c r="H268" s="36">
        <v>8.3484420999999998</v>
      </c>
      <c r="I268" s="36">
        <v>11.000325</v>
      </c>
      <c r="J268" s="36">
        <v>15.932876</v>
      </c>
      <c r="K268" s="36">
        <v>43.671688000000003</v>
      </c>
      <c r="L268" s="36"/>
      <c r="M268" s="36">
        <v>45.750782000000001</v>
      </c>
      <c r="N268" s="36"/>
      <c r="O268" s="36">
        <v>13.586401</v>
      </c>
      <c r="P268" s="36">
        <v>31.048249999999999</v>
      </c>
      <c r="Q268" s="36">
        <v>5.1992640000000003</v>
      </c>
      <c r="R268" s="36">
        <v>5.9716624999999999</v>
      </c>
      <c r="S268" s="36">
        <v>2.2964780999999999</v>
      </c>
    </row>
    <row r="269" spans="1:19" s="20" customFormat="1" ht="18.75" customHeight="1" x14ac:dyDescent="0.3">
      <c r="A269" s="33" t="s">
        <v>159</v>
      </c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</row>
    <row r="270" spans="1:19" s="20" customFormat="1" ht="18.75" customHeight="1" x14ac:dyDescent="0.3">
      <c r="A270" s="24">
        <v>1997</v>
      </c>
      <c r="B270" s="36">
        <v>1.2438596</v>
      </c>
      <c r="C270" s="36">
        <v>2.2668886000000001</v>
      </c>
      <c r="D270" s="36">
        <v>3.2225153</v>
      </c>
      <c r="E270" s="36">
        <v>4.2243404</v>
      </c>
      <c r="F270" s="36">
        <v>5.4101162</v>
      </c>
      <c r="G270" s="36">
        <v>6.8324956999999999</v>
      </c>
      <c r="H270" s="36">
        <v>8.5176086000000009</v>
      </c>
      <c r="I270" s="36">
        <v>11.055509000000001</v>
      </c>
      <c r="J270" s="36">
        <v>15.836836999999999</v>
      </c>
      <c r="K270" s="36">
        <v>41.389831999999998</v>
      </c>
      <c r="L270" s="36"/>
      <c r="M270" s="36">
        <v>33.239918000000003</v>
      </c>
      <c r="N270" s="36"/>
      <c r="O270" s="36">
        <v>10.967003</v>
      </c>
      <c r="P270" s="36">
        <v>22.436647000000001</v>
      </c>
      <c r="Q270" s="36">
        <v>4.6181573</v>
      </c>
      <c r="R270" s="36">
        <v>4.8583547999999999</v>
      </c>
      <c r="S270" s="36">
        <v>2.1906633000000002</v>
      </c>
    </row>
    <row r="271" spans="1:19" s="20" customFormat="1" ht="18.75" customHeight="1" x14ac:dyDescent="0.3">
      <c r="A271" s="24">
        <v>1998</v>
      </c>
      <c r="B271" s="36">
        <v>0.78101885000000004</v>
      </c>
      <c r="C271" s="36">
        <v>1.7464154000000001</v>
      </c>
      <c r="D271" s="36">
        <v>2.7512330999999999</v>
      </c>
      <c r="E271" s="36">
        <v>3.8378277000000001</v>
      </c>
      <c r="F271" s="36">
        <v>5.0747422999999996</v>
      </c>
      <c r="G271" s="36">
        <v>6.4418825999999996</v>
      </c>
      <c r="H271" s="36">
        <v>8.2928294999999999</v>
      </c>
      <c r="I271" s="36">
        <v>10.913190999999999</v>
      </c>
      <c r="J271" s="36">
        <v>16.036608000000001</v>
      </c>
      <c r="K271" s="36">
        <v>44.124251999999998</v>
      </c>
      <c r="L271" s="36"/>
      <c r="M271" s="36">
        <v>56.486260000000001</v>
      </c>
      <c r="N271" s="36"/>
      <c r="O271" s="36">
        <v>15.542311</v>
      </c>
      <c r="P271" s="36">
        <v>40.528716000000003</v>
      </c>
      <c r="Q271" s="36">
        <v>5.3281973999999996</v>
      </c>
      <c r="R271" s="36">
        <v>7.6064593</v>
      </c>
      <c r="S271" s="36">
        <v>2.4229571999999999</v>
      </c>
    </row>
    <row r="272" spans="1:19" s="20" customFormat="1" ht="18.75" customHeight="1" x14ac:dyDescent="0.3">
      <c r="A272" s="24">
        <v>1999</v>
      </c>
      <c r="B272" s="36">
        <v>0.82494915000000002</v>
      </c>
      <c r="C272" s="36">
        <v>1.9280387000000001</v>
      </c>
      <c r="D272" s="36">
        <v>2.9420598</v>
      </c>
      <c r="E272" s="36">
        <v>4.0582256000000001</v>
      </c>
      <c r="F272" s="36">
        <v>5.2462644999999997</v>
      </c>
      <c r="G272" s="36">
        <v>6.6762199000000004</v>
      </c>
      <c r="H272" s="36">
        <v>8.5952205999999993</v>
      </c>
      <c r="I272" s="36">
        <v>11.408969000000001</v>
      </c>
      <c r="J272" s="36">
        <v>16.966072</v>
      </c>
      <c r="K272" s="36">
        <v>41.353980999999997</v>
      </c>
      <c r="L272" s="36"/>
      <c r="M272" s="36">
        <v>50.099173999999998</v>
      </c>
      <c r="N272" s="36"/>
      <c r="O272" s="36">
        <v>15.343755</v>
      </c>
      <c r="P272" s="36">
        <v>37.951929999999997</v>
      </c>
      <c r="Q272" s="36">
        <v>5.0559959000000001</v>
      </c>
      <c r="R272" s="36">
        <v>7.5063214</v>
      </c>
      <c r="S272" s="36">
        <v>2.2143546999999999</v>
      </c>
    </row>
    <row r="273" spans="1:161" s="20" customFormat="1" ht="18.75" customHeight="1" x14ac:dyDescent="0.3">
      <c r="A273" s="22" t="s">
        <v>149</v>
      </c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</row>
    <row r="274" spans="1:161" s="20" customFormat="1" ht="18.75" customHeight="1" x14ac:dyDescent="0.3">
      <c r="A274" s="24">
        <v>2001</v>
      </c>
      <c r="B274" s="36">
        <v>0.84562247999999995</v>
      </c>
      <c r="C274" s="36">
        <v>1.9791759</v>
      </c>
      <c r="D274" s="36">
        <v>2.9957707</v>
      </c>
      <c r="E274" s="36">
        <v>4.0723510000000003</v>
      </c>
      <c r="F274" s="36">
        <v>5.2846260000000003</v>
      </c>
      <c r="G274" s="36">
        <v>6.7421398000000003</v>
      </c>
      <c r="H274" s="36">
        <v>8.7952051000000004</v>
      </c>
      <c r="I274" s="36">
        <v>11.660375999999999</v>
      </c>
      <c r="J274" s="36">
        <v>16.494823</v>
      </c>
      <c r="K274" s="36">
        <v>41.129910000000002</v>
      </c>
      <c r="L274" s="36"/>
      <c r="M274" s="36">
        <v>48.60915</v>
      </c>
      <c r="N274" s="36"/>
      <c r="O274" s="36">
        <v>14.485687</v>
      </c>
      <c r="P274" s="36">
        <v>34.621236000000003</v>
      </c>
      <c r="Q274" s="36">
        <v>4.9450247000000003</v>
      </c>
      <c r="R274" s="36">
        <v>7.0012261999999996</v>
      </c>
      <c r="S274" s="36">
        <v>2.1846264999999998</v>
      </c>
    </row>
    <row r="275" spans="1:161" s="20" customFormat="1" ht="18.75" customHeight="1" x14ac:dyDescent="0.3">
      <c r="A275" s="24">
        <v>2002</v>
      </c>
      <c r="B275" s="36">
        <v>0.61836970000000002</v>
      </c>
      <c r="C275" s="36">
        <v>1.5396498000000001</v>
      </c>
      <c r="D275" s="36">
        <v>2.4534478000000002</v>
      </c>
      <c r="E275" s="36">
        <v>3.5312421000000001</v>
      </c>
      <c r="F275" s="36">
        <v>4.7812991</v>
      </c>
      <c r="G275" s="36">
        <v>6.3263593</v>
      </c>
      <c r="H275" s="36">
        <v>8.4198198000000009</v>
      </c>
      <c r="I275" s="36">
        <v>11.427923</v>
      </c>
      <c r="J275" s="36">
        <v>16.807504999999999</v>
      </c>
      <c r="K275" s="36">
        <v>44.094383000000001</v>
      </c>
      <c r="L275" s="36"/>
      <c r="M275" s="36">
        <v>71.297891000000007</v>
      </c>
      <c r="N275" s="36"/>
      <c r="O275" s="36">
        <v>19.819317999999999</v>
      </c>
      <c r="P275" s="36">
        <v>52.107109999999999</v>
      </c>
      <c r="Q275" s="36">
        <v>5.5772911000000001</v>
      </c>
      <c r="R275" s="36">
        <v>9.3427273</v>
      </c>
      <c r="S275" s="36">
        <v>2.2966836000000002</v>
      </c>
    </row>
    <row r="276" spans="1:161" s="20" customFormat="1" ht="18.75" customHeight="1" x14ac:dyDescent="0.3">
      <c r="A276" s="24">
        <v>2003</v>
      </c>
      <c r="B276" s="36">
        <v>0.74083500999999996</v>
      </c>
      <c r="C276" s="36">
        <v>1.6165345</v>
      </c>
      <c r="D276" s="36">
        <v>2.4722743</v>
      </c>
      <c r="E276" s="36">
        <v>3.4592493000000002</v>
      </c>
      <c r="F276" s="36">
        <v>4.6145196000000004</v>
      </c>
      <c r="G276" s="36">
        <v>6.0763311</v>
      </c>
      <c r="H276" s="36">
        <v>8.0727568000000005</v>
      </c>
      <c r="I276" s="36">
        <v>11.024158</v>
      </c>
      <c r="J276" s="36">
        <v>16.420100999999999</v>
      </c>
      <c r="K276" s="36">
        <v>45.503239000000001</v>
      </c>
      <c r="L276" s="36"/>
      <c r="M276" s="36">
        <v>61.419145</v>
      </c>
      <c r="N276" s="36"/>
      <c r="O276" s="36">
        <v>17.432126</v>
      </c>
      <c r="P276" s="36">
        <v>43.644185</v>
      </c>
      <c r="Q276" s="36">
        <v>5.9942808999999997</v>
      </c>
      <c r="R276" s="36">
        <v>7.2809710000000001</v>
      </c>
      <c r="S276" s="36">
        <v>2.4277581000000001</v>
      </c>
    </row>
    <row r="277" spans="1:161" s="20" customFormat="1" ht="18.75" customHeight="1" x14ac:dyDescent="0.3">
      <c r="A277" s="24">
        <v>2004</v>
      </c>
      <c r="B277" s="36">
        <v>0.73074417999999997</v>
      </c>
      <c r="C277" s="36">
        <v>1.6558493000000001</v>
      </c>
      <c r="D277" s="36">
        <v>2.4842420000000001</v>
      </c>
      <c r="E277" s="36">
        <v>3.4654493</v>
      </c>
      <c r="F277" s="36">
        <v>4.6330780999999996</v>
      </c>
      <c r="G277" s="36">
        <v>6.1424045999999999</v>
      </c>
      <c r="H277" s="36">
        <v>8.0909461999999994</v>
      </c>
      <c r="I277" s="36">
        <v>11.030727000000001</v>
      </c>
      <c r="J277" s="36">
        <v>16.692087000000001</v>
      </c>
      <c r="K277" s="36">
        <v>45.074471000000003</v>
      </c>
      <c r="L277" s="36"/>
      <c r="M277" s="36">
        <v>61.655143000000002</v>
      </c>
      <c r="N277" s="36"/>
      <c r="O277" s="36">
        <v>17.470082000000001</v>
      </c>
      <c r="P277" s="36">
        <v>43.556519999999999</v>
      </c>
      <c r="Q277" s="36">
        <v>5.9374760999999996</v>
      </c>
      <c r="R277" s="36">
        <v>7.3358644999999996</v>
      </c>
      <c r="S277" s="36">
        <v>2.4058603999999999</v>
      </c>
    </row>
    <row r="278" spans="1:161" s="20" customFormat="1" ht="18.75" customHeight="1" x14ac:dyDescent="0.3">
      <c r="A278" s="24">
        <v>2005</v>
      </c>
      <c r="B278" s="36">
        <v>0.53425979999999995</v>
      </c>
      <c r="C278" s="36">
        <v>1.423834</v>
      </c>
      <c r="D278" s="36">
        <v>2.3566574999999998</v>
      </c>
      <c r="E278" s="36">
        <v>3.4189994000000001</v>
      </c>
      <c r="F278" s="36">
        <v>4.5679808</v>
      </c>
      <c r="G278" s="36">
        <v>6.0724897000000002</v>
      </c>
      <c r="H278" s="36">
        <v>7.9516020000000003</v>
      </c>
      <c r="I278" s="36">
        <v>10.981123</v>
      </c>
      <c r="J278" s="36">
        <v>16.569403000000001</v>
      </c>
      <c r="K278" s="36">
        <v>46.123649999999998</v>
      </c>
      <c r="L278" s="36"/>
      <c r="M278" s="36">
        <v>86.295659999999998</v>
      </c>
      <c r="N278" s="36"/>
      <c r="O278" s="36">
        <v>22.267923</v>
      </c>
      <c r="P278" s="36">
        <v>64.273621000000006</v>
      </c>
      <c r="Q278" s="36">
        <v>6.2802894</v>
      </c>
      <c r="R278" s="36">
        <v>10.234181</v>
      </c>
      <c r="S278" s="36">
        <v>2.4919771000000002</v>
      </c>
    </row>
    <row r="279" spans="1:161" s="20" customFormat="1" ht="18.75" customHeight="1" x14ac:dyDescent="0.3">
      <c r="A279" s="24">
        <v>2006</v>
      </c>
      <c r="B279" s="36">
        <v>0.61240517999999999</v>
      </c>
      <c r="C279" s="36">
        <v>1.5680801</v>
      </c>
      <c r="D279" s="36">
        <v>2.5412735999999998</v>
      </c>
      <c r="E279" s="36">
        <v>3.6524586999999999</v>
      </c>
      <c r="F279" s="36">
        <v>4.9212202999999999</v>
      </c>
      <c r="G279" s="36">
        <v>6.4637374999999997</v>
      </c>
      <c r="H279" s="36">
        <v>8.4083995999999992</v>
      </c>
      <c r="I279" s="36">
        <v>11.285256</v>
      </c>
      <c r="J279" s="36">
        <v>16.563279999999999</v>
      </c>
      <c r="K279" s="36">
        <v>43.983891</v>
      </c>
      <c r="L279" s="36"/>
      <c r="M279" s="36">
        <v>71.814594</v>
      </c>
      <c r="N279" s="36"/>
      <c r="O279" s="36">
        <v>19.555814000000002</v>
      </c>
      <c r="P279" s="36">
        <v>52.007339999999999</v>
      </c>
      <c r="Q279" s="36">
        <v>5.3951038000000002</v>
      </c>
      <c r="R279" s="36">
        <v>9.6397291999999997</v>
      </c>
      <c r="S279" s="36">
        <v>2.3041178000000002</v>
      </c>
    </row>
    <row r="280" spans="1:161" s="20" customFormat="1" ht="18.75" customHeight="1" x14ac:dyDescent="0.3">
      <c r="A280" s="24">
        <v>2007</v>
      </c>
      <c r="B280" s="36">
        <v>0.95019162000000001</v>
      </c>
      <c r="C280" s="36">
        <v>1.9307798</v>
      </c>
      <c r="D280" s="36">
        <v>2.8198574000000001</v>
      </c>
      <c r="E280" s="36">
        <v>3.7957613000000001</v>
      </c>
      <c r="F280" s="36">
        <v>4.8839024999999996</v>
      </c>
      <c r="G280" s="36">
        <v>6.2445626000000001</v>
      </c>
      <c r="H280" s="36">
        <v>8.0960035000000001</v>
      </c>
      <c r="I280" s="36">
        <v>11.075665000000001</v>
      </c>
      <c r="J280" s="36">
        <v>16.468503999999999</v>
      </c>
      <c r="K280" s="36">
        <v>43.734768000000003</v>
      </c>
      <c r="L280" s="36"/>
      <c r="M280" s="36">
        <v>46.023715000000003</v>
      </c>
      <c r="N280" s="36"/>
      <c r="O280" s="36">
        <v>14.144318</v>
      </c>
      <c r="P280" s="36">
        <v>32.291955000000002</v>
      </c>
      <c r="Q280" s="36">
        <v>5.5546232</v>
      </c>
      <c r="R280" s="36">
        <v>5.8135275000000002</v>
      </c>
      <c r="S280" s="36">
        <v>2.3355090999999999</v>
      </c>
    </row>
    <row r="281" spans="1:161" s="22" customFormat="1" ht="18.75" customHeight="1" x14ac:dyDescent="0.3">
      <c r="A281" s="24">
        <v>2008</v>
      </c>
      <c r="B281" s="23">
        <v>0.94559561999999997</v>
      </c>
      <c r="C281" s="23">
        <v>1.9373933999999999</v>
      </c>
      <c r="D281" s="23">
        <v>2.8751544999999998</v>
      </c>
      <c r="E281" s="23">
        <v>3.9054804000000001</v>
      </c>
      <c r="F281" s="23">
        <v>5.1053452000000004</v>
      </c>
      <c r="G281" s="23">
        <v>6.4708939000000001</v>
      </c>
      <c r="H281" s="23">
        <v>8.2968177999999995</v>
      </c>
      <c r="I281" s="23">
        <v>10.94502</v>
      </c>
      <c r="J281" s="23">
        <v>15.691689999999999</v>
      </c>
      <c r="K281" s="23">
        <v>43.826607000000003</v>
      </c>
      <c r="L281" s="23"/>
      <c r="M281" s="23">
        <v>46.342170000000003</v>
      </c>
      <c r="N281" s="23"/>
      <c r="O281" s="23">
        <v>13.282184000000001</v>
      </c>
      <c r="P281" s="23">
        <v>30.142657</v>
      </c>
      <c r="Q281" s="23">
        <v>5.0056643999999997</v>
      </c>
      <c r="R281" s="23">
        <v>6.0217093999999998</v>
      </c>
      <c r="S281" s="23">
        <v>2.2693946999999999</v>
      </c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34"/>
      <c r="AW281" s="23"/>
      <c r="AX281" s="23"/>
      <c r="AY281" s="23"/>
      <c r="AZ281" s="23"/>
      <c r="BA281" s="23"/>
      <c r="BB281" s="23"/>
      <c r="BC281" s="23"/>
      <c r="BD281" s="23"/>
      <c r="BE281" s="34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34"/>
      <c r="BY281" s="23"/>
      <c r="BZ281" s="23"/>
      <c r="CA281" s="23"/>
      <c r="CB281" s="23"/>
      <c r="CC281" s="23"/>
      <c r="CD281" s="23"/>
      <c r="CE281" s="23"/>
      <c r="CF281" s="23"/>
      <c r="CG281" s="34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34"/>
      <c r="DA281" s="23"/>
      <c r="DB281" s="23"/>
      <c r="DC281" s="23"/>
      <c r="DD281" s="23"/>
      <c r="DE281" s="23"/>
      <c r="DF281" s="23"/>
      <c r="DG281" s="23"/>
      <c r="DH281" s="23"/>
      <c r="DI281" s="34"/>
      <c r="DJ281" s="34"/>
      <c r="DK281" s="34"/>
      <c r="DL281" s="34"/>
      <c r="DM281" s="34"/>
      <c r="DN281" s="34"/>
      <c r="DO281" s="34"/>
      <c r="DP281" s="34"/>
      <c r="DQ281" s="34"/>
      <c r="DR281" s="34"/>
      <c r="DS281" s="34"/>
      <c r="DT281" s="34"/>
      <c r="DU281" s="34"/>
      <c r="DV281" s="34"/>
      <c r="DW281" s="34"/>
      <c r="DX281" s="34"/>
      <c r="DY281" s="34"/>
      <c r="DZ281" s="34"/>
      <c r="EA281" s="34"/>
      <c r="EB281" s="34"/>
      <c r="EC281" s="34"/>
      <c r="ED281" s="34"/>
      <c r="EE281" s="35"/>
      <c r="EF281" s="35"/>
      <c r="EG281" s="35"/>
      <c r="EH281" s="35"/>
      <c r="EI281" s="35"/>
      <c r="EJ281" s="35"/>
      <c r="EK281" s="35"/>
      <c r="EL281" s="35"/>
      <c r="EM281" s="35"/>
      <c r="EN281" s="35"/>
      <c r="EO281" s="35"/>
      <c r="EP281" s="35"/>
      <c r="EQ281" s="34"/>
      <c r="ER281" s="34"/>
      <c r="ES281" s="27"/>
      <c r="ET281" s="27"/>
      <c r="EU281" s="27"/>
      <c r="EV281" s="27"/>
      <c r="EW281" s="27"/>
      <c r="EX281" s="20"/>
      <c r="EY281" s="34"/>
      <c r="EZ281" s="34"/>
      <c r="FA281" s="27"/>
      <c r="FB281" s="27"/>
      <c r="FC281" s="27"/>
      <c r="FD281" s="27"/>
      <c r="FE281" s="27"/>
    </row>
    <row r="282" spans="1:161" s="22" customFormat="1" ht="18.75" customHeight="1" x14ac:dyDescent="0.3">
      <c r="A282" s="24">
        <v>2009</v>
      </c>
      <c r="B282" s="23">
        <v>1.1514552</v>
      </c>
      <c r="C282" s="23">
        <v>2.1997352000000001</v>
      </c>
      <c r="D282" s="23">
        <v>3.2122619000000001</v>
      </c>
      <c r="E282" s="23">
        <v>4.3294854000000003</v>
      </c>
      <c r="F282" s="23">
        <v>5.5659175000000003</v>
      </c>
      <c r="G282" s="23">
        <v>7.0835919000000001</v>
      </c>
      <c r="H282" s="23">
        <v>8.9311627999999992</v>
      </c>
      <c r="I282" s="23">
        <v>11.718415999999999</v>
      </c>
      <c r="J282" s="23">
        <v>16.669146999999999</v>
      </c>
      <c r="K282" s="23">
        <v>39.138824</v>
      </c>
      <c r="L282" s="23"/>
      <c r="M282" s="23">
        <v>33.986621999999997</v>
      </c>
      <c r="N282" s="23"/>
      <c r="O282" s="23">
        <v>12.030548</v>
      </c>
      <c r="P282" s="23">
        <v>25.337472999999999</v>
      </c>
      <c r="Q282" s="23">
        <v>4.6252978000000002</v>
      </c>
      <c r="R282" s="23">
        <v>5.4780198000000002</v>
      </c>
      <c r="S282" s="23">
        <v>2.1261904</v>
      </c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34"/>
      <c r="AW282" s="23"/>
      <c r="AX282" s="23"/>
      <c r="AY282" s="23"/>
      <c r="AZ282" s="23"/>
      <c r="BA282" s="23"/>
      <c r="BB282" s="23"/>
      <c r="BC282" s="23"/>
      <c r="BD282" s="23"/>
      <c r="BE282" s="34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34"/>
      <c r="BY282" s="23"/>
      <c r="BZ282" s="23"/>
      <c r="CA282" s="23"/>
      <c r="CB282" s="23"/>
      <c r="CC282" s="23"/>
      <c r="CD282" s="23"/>
      <c r="CE282" s="23"/>
      <c r="CF282" s="23"/>
      <c r="CG282" s="34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34"/>
      <c r="DA282" s="23"/>
      <c r="DB282" s="23"/>
      <c r="DC282" s="23"/>
      <c r="DD282" s="23"/>
      <c r="DE282" s="23"/>
      <c r="DF282" s="23"/>
      <c r="DG282" s="23"/>
      <c r="DH282" s="23"/>
      <c r="DI282" s="34"/>
      <c r="DJ282" s="34"/>
      <c r="DK282" s="34"/>
      <c r="DL282" s="34"/>
      <c r="DM282" s="34"/>
      <c r="DN282" s="34"/>
      <c r="DO282" s="34"/>
      <c r="DP282" s="34"/>
      <c r="DQ282" s="34"/>
      <c r="DR282" s="34"/>
      <c r="DS282" s="34"/>
      <c r="DT282" s="34"/>
      <c r="DU282" s="34"/>
      <c r="DV282" s="34"/>
      <c r="DW282" s="34"/>
      <c r="DX282" s="34"/>
      <c r="DY282" s="34"/>
      <c r="DZ282" s="34"/>
      <c r="EA282" s="34"/>
      <c r="EB282" s="34"/>
      <c r="EC282" s="34"/>
      <c r="ED282" s="34"/>
      <c r="EE282" s="35"/>
      <c r="EF282" s="35"/>
      <c r="EG282" s="35"/>
      <c r="EH282" s="35"/>
      <c r="EI282" s="35"/>
      <c r="EJ282" s="35"/>
      <c r="EK282" s="35"/>
      <c r="EL282" s="35"/>
      <c r="EM282" s="35"/>
      <c r="EN282" s="35"/>
      <c r="EO282" s="35"/>
      <c r="EP282" s="35"/>
      <c r="EQ282" s="34"/>
      <c r="ER282" s="34"/>
      <c r="ES282" s="27"/>
      <c r="ET282" s="27"/>
      <c r="EU282" s="27"/>
      <c r="EV282" s="27"/>
      <c r="EW282" s="27"/>
      <c r="EX282" s="20"/>
      <c r="EY282" s="34"/>
      <c r="EZ282" s="34"/>
      <c r="FA282" s="27"/>
      <c r="FB282" s="27"/>
      <c r="FC282" s="27"/>
      <c r="FD282" s="27"/>
      <c r="FE282" s="27"/>
    </row>
    <row r="283" spans="1:161" s="22" customFormat="1" ht="18.75" customHeight="1" x14ac:dyDescent="0.3">
      <c r="A283" s="24">
        <v>2010</v>
      </c>
      <c r="B283" s="23">
        <v>1.0960373000000001</v>
      </c>
      <c r="C283" s="23">
        <v>2.1064533999999999</v>
      </c>
      <c r="D283" s="23">
        <v>3.0475531</v>
      </c>
      <c r="E283" s="23">
        <v>4.0824655999999999</v>
      </c>
      <c r="F283" s="23">
        <v>5.2359489999999997</v>
      </c>
      <c r="G283" s="23">
        <v>6.6729031000000001</v>
      </c>
      <c r="H283" s="23">
        <v>8.6698523000000005</v>
      </c>
      <c r="I283" s="23">
        <v>11.507132</v>
      </c>
      <c r="J283" s="23">
        <v>16.568577000000001</v>
      </c>
      <c r="K283" s="23">
        <v>41.013077000000003</v>
      </c>
      <c r="L283" s="23"/>
      <c r="M283" s="23">
        <v>37.415675999999998</v>
      </c>
      <c r="N283" s="23"/>
      <c r="O283" s="23">
        <v>12.439264</v>
      </c>
      <c r="P283" s="23">
        <v>27.24991</v>
      </c>
      <c r="Q283" s="23">
        <v>5.0929194000000004</v>
      </c>
      <c r="R283" s="23">
        <v>5.3505479999999999</v>
      </c>
      <c r="S283" s="23">
        <v>2.2167110999999999</v>
      </c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34"/>
      <c r="AW283" s="23"/>
      <c r="AX283" s="23"/>
      <c r="AY283" s="23"/>
      <c r="AZ283" s="23"/>
      <c r="BA283" s="23"/>
      <c r="BB283" s="23"/>
      <c r="BC283" s="23"/>
      <c r="BD283" s="23"/>
      <c r="BE283" s="34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34"/>
      <c r="BY283" s="23"/>
      <c r="BZ283" s="23"/>
      <c r="CA283" s="23"/>
      <c r="CB283" s="23"/>
      <c r="CC283" s="23"/>
      <c r="CD283" s="23"/>
      <c r="CE283" s="23"/>
      <c r="CF283" s="23"/>
      <c r="CG283" s="34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34"/>
      <c r="DA283" s="23"/>
      <c r="DB283" s="23"/>
      <c r="DC283" s="23"/>
      <c r="DD283" s="23"/>
      <c r="DE283" s="23"/>
      <c r="DF283" s="23"/>
      <c r="DG283" s="23"/>
      <c r="DH283" s="23"/>
      <c r="DI283" s="34"/>
      <c r="DJ283" s="34"/>
      <c r="DK283" s="34"/>
      <c r="DL283" s="34"/>
      <c r="DM283" s="34"/>
      <c r="DN283" s="34"/>
      <c r="DO283" s="34"/>
      <c r="DP283" s="34"/>
      <c r="DQ283" s="34"/>
      <c r="DR283" s="34"/>
      <c r="DS283" s="34"/>
      <c r="DT283" s="34"/>
      <c r="DU283" s="34"/>
      <c r="DV283" s="34"/>
      <c r="DW283" s="34"/>
      <c r="DX283" s="34"/>
      <c r="DY283" s="34"/>
      <c r="DZ283" s="34"/>
      <c r="EA283" s="34"/>
      <c r="EB283" s="34"/>
      <c r="EC283" s="34"/>
      <c r="ED283" s="34"/>
      <c r="EE283" s="35"/>
      <c r="EF283" s="35"/>
      <c r="EG283" s="35"/>
      <c r="EH283" s="35"/>
      <c r="EI283" s="35"/>
      <c r="EJ283" s="35"/>
      <c r="EK283" s="35"/>
      <c r="EL283" s="35"/>
      <c r="EM283" s="35"/>
      <c r="EN283" s="35"/>
      <c r="EO283" s="35"/>
      <c r="EP283" s="35"/>
      <c r="EQ283" s="34"/>
      <c r="ER283" s="34"/>
      <c r="ES283" s="27"/>
      <c r="ET283" s="27"/>
      <c r="EU283" s="27"/>
      <c r="EV283" s="27"/>
      <c r="EW283" s="27"/>
      <c r="EX283" s="20"/>
      <c r="EY283" s="34"/>
      <c r="EZ283" s="34"/>
      <c r="FA283" s="27"/>
      <c r="FB283" s="27"/>
      <c r="FC283" s="27"/>
      <c r="FD283" s="27"/>
      <c r="FE283" s="27"/>
    </row>
    <row r="284" spans="1:161" s="22" customFormat="1" ht="18.75" customHeight="1" x14ac:dyDescent="0.3">
      <c r="A284" s="24">
        <v>2011</v>
      </c>
      <c r="B284" s="23">
        <v>0.82108318999999996</v>
      </c>
      <c r="C284" s="23">
        <v>1.8884767</v>
      </c>
      <c r="D284" s="23">
        <v>2.8127328999999999</v>
      </c>
      <c r="E284" s="23">
        <v>3.7602226999999999</v>
      </c>
      <c r="F284" s="23">
        <v>4.8753881000000003</v>
      </c>
      <c r="G284" s="23">
        <v>6.2193756000000002</v>
      </c>
      <c r="H284" s="23">
        <v>7.9311600000000002</v>
      </c>
      <c r="I284" s="23">
        <v>10.607761999999999</v>
      </c>
      <c r="J284" s="23">
        <v>15.510486999999999</v>
      </c>
      <c r="K284" s="23">
        <v>45.573310999999997</v>
      </c>
      <c r="L284" s="23"/>
      <c r="M284" s="23">
        <v>55.475507</v>
      </c>
      <c r="N284" s="23"/>
      <c r="O284" s="23">
        <v>14.061074</v>
      </c>
      <c r="P284" s="23">
        <v>35.909996</v>
      </c>
      <c r="Q284" s="23">
        <v>5.2341593</v>
      </c>
      <c r="R284" s="23">
        <v>6.8606999000000002</v>
      </c>
      <c r="S284" s="23">
        <v>2.3569841999999999</v>
      </c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34"/>
      <c r="AW284" s="23"/>
      <c r="AX284" s="23"/>
      <c r="AY284" s="23"/>
      <c r="AZ284" s="23"/>
      <c r="BA284" s="23"/>
      <c r="BB284" s="23"/>
      <c r="BC284" s="23"/>
      <c r="BD284" s="23"/>
      <c r="BE284" s="34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34"/>
      <c r="BY284" s="23"/>
      <c r="BZ284" s="23"/>
      <c r="CA284" s="23"/>
      <c r="CB284" s="23"/>
      <c r="CC284" s="23"/>
      <c r="CD284" s="23"/>
      <c r="CE284" s="23"/>
      <c r="CF284" s="23"/>
      <c r="CG284" s="34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34"/>
      <c r="DA284" s="23"/>
      <c r="DB284" s="23"/>
      <c r="DC284" s="23"/>
      <c r="DD284" s="23"/>
      <c r="DE284" s="23"/>
      <c r="DF284" s="23"/>
      <c r="DG284" s="23"/>
      <c r="DH284" s="23"/>
      <c r="DI284" s="34"/>
      <c r="DJ284" s="34"/>
      <c r="DK284" s="34"/>
      <c r="DL284" s="34"/>
      <c r="DM284" s="34"/>
      <c r="DN284" s="34"/>
      <c r="DO284" s="34"/>
      <c r="DP284" s="34"/>
      <c r="DQ284" s="34"/>
      <c r="DR284" s="34"/>
      <c r="DS284" s="34"/>
      <c r="DT284" s="34"/>
      <c r="DU284" s="34"/>
      <c r="DV284" s="34"/>
      <c r="DW284" s="34"/>
      <c r="DX284" s="34"/>
      <c r="DY284" s="34"/>
      <c r="DZ284" s="34"/>
      <c r="EA284" s="34"/>
      <c r="EB284" s="34"/>
      <c r="EC284" s="34"/>
      <c r="ED284" s="34"/>
      <c r="EE284" s="35"/>
      <c r="EF284" s="35"/>
      <c r="EG284" s="35"/>
      <c r="EH284" s="35"/>
      <c r="EI284" s="35"/>
      <c r="EJ284" s="35"/>
      <c r="EK284" s="35"/>
      <c r="EL284" s="35"/>
      <c r="EM284" s="35"/>
      <c r="EN284" s="35"/>
      <c r="EO284" s="35"/>
      <c r="EP284" s="35"/>
      <c r="EQ284" s="34"/>
      <c r="ER284" s="34"/>
      <c r="ES284" s="27"/>
      <c r="ET284" s="27"/>
      <c r="EU284" s="27"/>
      <c r="EV284" s="27"/>
      <c r="EW284" s="27"/>
      <c r="EX284" s="20"/>
      <c r="EY284" s="34"/>
      <c r="EZ284" s="34"/>
      <c r="FA284" s="27"/>
      <c r="FB284" s="27"/>
      <c r="FC284" s="27"/>
      <c r="FD284" s="27"/>
      <c r="FE284" s="27"/>
    </row>
    <row r="285" spans="1:161" s="22" customFormat="1" ht="18.75" customHeight="1" x14ac:dyDescent="0.3">
      <c r="A285" s="24">
        <v>2012</v>
      </c>
      <c r="B285" s="23">
        <v>0.82677394000000004</v>
      </c>
      <c r="C285" s="23">
        <v>1.8632386000000001</v>
      </c>
      <c r="D285" s="23">
        <v>2.795471</v>
      </c>
      <c r="E285" s="23">
        <v>3.7464857</v>
      </c>
      <c r="F285" s="23">
        <v>4.8910746999999999</v>
      </c>
      <c r="G285" s="23">
        <v>6.2705355000000003</v>
      </c>
      <c r="H285" s="23">
        <v>7.9771856999999997</v>
      </c>
      <c r="I285" s="23">
        <v>10.578421000000001</v>
      </c>
      <c r="J285" s="23">
        <v>15.432907999999999</v>
      </c>
      <c r="K285" s="23">
        <v>45.617905</v>
      </c>
      <c r="L285" s="23"/>
      <c r="M285" s="23">
        <v>55.158588999999999</v>
      </c>
      <c r="N285" s="23"/>
      <c r="O285" s="23">
        <v>14.147239000000001</v>
      </c>
      <c r="P285" s="23">
        <v>34.721311</v>
      </c>
      <c r="Q285" s="23">
        <v>5.0634214000000002</v>
      </c>
      <c r="R285" s="23">
        <v>6.8572825000000002</v>
      </c>
      <c r="S285" s="23">
        <v>2.2524435</v>
      </c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34"/>
      <c r="AW285" s="23"/>
      <c r="AX285" s="23"/>
      <c r="AY285" s="23"/>
      <c r="AZ285" s="23"/>
      <c r="BA285" s="23"/>
      <c r="BB285" s="23"/>
      <c r="BC285" s="23"/>
      <c r="BD285" s="23"/>
      <c r="BE285" s="34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34"/>
      <c r="BY285" s="23"/>
      <c r="BZ285" s="23"/>
      <c r="CA285" s="23"/>
      <c r="CB285" s="23"/>
      <c r="CC285" s="23"/>
      <c r="CD285" s="23"/>
      <c r="CE285" s="23"/>
      <c r="CF285" s="23"/>
      <c r="CG285" s="34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34"/>
      <c r="DA285" s="23"/>
      <c r="DB285" s="23"/>
      <c r="DC285" s="23"/>
      <c r="DD285" s="23"/>
      <c r="DE285" s="23"/>
      <c r="DF285" s="23"/>
      <c r="DG285" s="23"/>
      <c r="DH285" s="23"/>
      <c r="DI285" s="34"/>
      <c r="DJ285" s="34"/>
      <c r="DK285" s="34"/>
      <c r="DL285" s="34"/>
      <c r="DM285" s="34"/>
      <c r="DN285" s="34"/>
      <c r="DO285" s="34"/>
      <c r="DP285" s="34"/>
      <c r="DQ285" s="34"/>
      <c r="DR285" s="34"/>
      <c r="DS285" s="34"/>
      <c r="DT285" s="34"/>
      <c r="DU285" s="34"/>
      <c r="DV285" s="34"/>
      <c r="DW285" s="34"/>
      <c r="DX285" s="34"/>
      <c r="DY285" s="34"/>
      <c r="DZ285" s="34"/>
      <c r="EA285" s="34"/>
      <c r="EB285" s="34"/>
      <c r="EC285" s="34"/>
      <c r="ED285" s="34"/>
      <c r="EE285" s="35"/>
      <c r="EF285" s="35"/>
      <c r="EG285" s="35"/>
      <c r="EH285" s="35"/>
      <c r="EI285" s="35"/>
      <c r="EJ285" s="35"/>
      <c r="EK285" s="35"/>
      <c r="EL285" s="35"/>
      <c r="EM285" s="35"/>
      <c r="EN285" s="35"/>
      <c r="EO285" s="35"/>
      <c r="EP285" s="35"/>
      <c r="EQ285" s="34"/>
      <c r="ER285" s="34"/>
      <c r="ES285" s="27"/>
      <c r="ET285" s="27"/>
      <c r="EU285" s="27"/>
      <c r="EV285" s="27"/>
      <c r="EW285" s="27"/>
      <c r="EX285" s="20"/>
      <c r="EY285" s="34"/>
      <c r="EZ285" s="34"/>
      <c r="FA285" s="27"/>
      <c r="FB285" s="27"/>
      <c r="FC285" s="27"/>
      <c r="FD285" s="27"/>
      <c r="FE285" s="27"/>
    </row>
    <row r="286" spans="1:161" s="22" customFormat="1" ht="18.75" customHeight="1" x14ac:dyDescent="0.3">
      <c r="A286" s="24">
        <v>2013</v>
      </c>
      <c r="B286" s="23">
        <v>1.0414658000000001</v>
      </c>
      <c r="C286" s="23">
        <v>2.1434297999999998</v>
      </c>
      <c r="D286" s="23">
        <v>3.0727145999999999</v>
      </c>
      <c r="E286" s="23">
        <v>4.1598902000000004</v>
      </c>
      <c r="F286" s="23">
        <v>5.3372593000000004</v>
      </c>
      <c r="G286" s="23">
        <v>6.7742376000000002</v>
      </c>
      <c r="H286" s="23">
        <v>8.6033459000000008</v>
      </c>
      <c r="I286" s="23">
        <v>11.322549</v>
      </c>
      <c r="J286" s="23">
        <v>16.151304</v>
      </c>
      <c r="K286" s="23">
        <v>41.393802999999998</v>
      </c>
      <c r="L286" s="23"/>
      <c r="M286" s="23">
        <v>39.731197999999999</v>
      </c>
      <c r="N286" s="23"/>
      <c r="O286" s="23">
        <v>12.394629999999999</v>
      </c>
      <c r="P286" s="23">
        <v>26.086924</v>
      </c>
      <c r="Q286" s="23">
        <v>4.6052457999999996</v>
      </c>
      <c r="R286" s="23">
        <v>5.6646105999999996</v>
      </c>
      <c r="S286" s="23">
        <v>2.1221955000000001</v>
      </c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34"/>
      <c r="AW286" s="23"/>
      <c r="AX286" s="23"/>
      <c r="AY286" s="23"/>
      <c r="AZ286" s="23"/>
      <c r="BA286" s="23"/>
      <c r="BB286" s="23"/>
      <c r="BC286" s="23"/>
      <c r="BD286" s="23"/>
      <c r="BE286" s="34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34"/>
      <c r="BY286" s="23"/>
      <c r="BZ286" s="23"/>
      <c r="CA286" s="23"/>
      <c r="CB286" s="23"/>
      <c r="CC286" s="23"/>
      <c r="CD286" s="23"/>
      <c r="CE286" s="23"/>
      <c r="CF286" s="23"/>
      <c r="CG286" s="34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34"/>
      <c r="DA286" s="23"/>
      <c r="DB286" s="23"/>
      <c r="DC286" s="23"/>
      <c r="DD286" s="23"/>
      <c r="DE286" s="23"/>
      <c r="DF286" s="23"/>
      <c r="DG286" s="23"/>
      <c r="DH286" s="23"/>
      <c r="DI286" s="34"/>
      <c r="DJ286" s="34"/>
      <c r="DK286" s="34"/>
      <c r="DL286" s="34"/>
      <c r="DM286" s="34"/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4"/>
      <c r="ER286" s="34"/>
      <c r="ES286" s="27"/>
      <c r="ET286" s="27"/>
      <c r="EU286" s="27"/>
      <c r="EV286" s="27"/>
      <c r="EW286" s="27"/>
      <c r="EX286" s="20"/>
      <c r="EY286" s="34"/>
      <c r="EZ286" s="34"/>
      <c r="FA286" s="27"/>
      <c r="FB286" s="27"/>
      <c r="FC286" s="27"/>
      <c r="FD286" s="27"/>
      <c r="FE286" s="27"/>
    </row>
    <row r="287" spans="1:161" s="22" customFormat="1" ht="18.75" customHeight="1" x14ac:dyDescent="0.3">
      <c r="A287" s="24">
        <v>2014</v>
      </c>
      <c r="B287" s="23">
        <v>1.2387995999999999</v>
      </c>
      <c r="C287" s="23">
        <v>2.3833839999999999</v>
      </c>
      <c r="D287" s="23">
        <v>3.3279781000000002</v>
      </c>
      <c r="E287" s="23">
        <v>4.4512339000000001</v>
      </c>
      <c r="F287" s="23">
        <v>5.7397765999999999</v>
      </c>
      <c r="G287" s="23">
        <v>7.2208427999999998</v>
      </c>
      <c r="H287" s="23">
        <v>9.0016499000000003</v>
      </c>
      <c r="I287" s="23">
        <v>11.654009</v>
      </c>
      <c r="J287" s="23">
        <v>16.725479</v>
      </c>
      <c r="K287" s="23">
        <v>38.256847</v>
      </c>
      <c r="L287" s="23"/>
      <c r="M287" s="23">
        <v>30.869882</v>
      </c>
      <c r="N287" s="23"/>
      <c r="O287" s="23">
        <v>10.967783000000001</v>
      </c>
      <c r="P287" s="23">
        <v>23.945526999999998</v>
      </c>
      <c r="Q287" s="23">
        <v>4.6302835</v>
      </c>
      <c r="R287" s="23">
        <v>5.1715035</v>
      </c>
      <c r="S287" s="23">
        <v>2.2006958000000001</v>
      </c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34"/>
      <c r="AW287" s="23"/>
      <c r="AX287" s="23"/>
      <c r="AY287" s="23"/>
      <c r="AZ287" s="23"/>
      <c r="BA287" s="23"/>
      <c r="BB287" s="23"/>
      <c r="BC287" s="23"/>
      <c r="BD287" s="23"/>
      <c r="BE287" s="34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34"/>
      <c r="BY287" s="23"/>
      <c r="BZ287" s="23"/>
      <c r="CA287" s="23"/>
      <c r="CB287" s="23"/>
      <c r="CC287" s="23"/>
      <c r="CD287" s="23"/>
      <c r="CE287" s="23"/>
      <c r="CF287" s="23"/>
      <c r="CG287" s="34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34"/>
      <c r="DA287" s="23"/>
      <c r="DB287" s="23"/>
      <c r="DC287" s="23"/>
      <c r="DD287" s="23"/>
      <c r="DE287" s="23"/>
      <c r="DF287" s="23"/>
      <c r="DG287" s="23"/>
      <c r="DH287" s="23"/>
      <c r="DI287" s="34"/>
      <c r="DJ287" s="34"/>
      <c r="DK287" s="34"/>
      <c r="DL287" s="34"/>
      <c r="DM287" s="34"/>
      <c r="DN287" s="34"/>
      <c r="DO287" s="34"/>
      <c r="DP287" s="34"/>
      <c r="DQ287" s="34"/>
      <c r="DR287" s="34"/>
      <c r="DS287" s="34"/>
      <c r="DT287" s="34"/>
      <c r="DU287" s="34"/>
      <c r="DV287" s="34"/>
      <c r="DW287" s="34"/>
      <c r="DX287" s="34"/>
      <c r="DY287" s="34"/>
      <c r="DZ287" s="34"/>
      <c r="EA287" s="34"/>
      <c r="EB287" s="34"/>
      <c r="EC287" s="34"/>
      <c r="ED287" s="34"/>
      <c r="EE287" s="35"/>
      <c r="EF287" s="35"/>
      <c r="EG287" s="35"/>
      <c r="EH287" s="35"/>
      <c r="EI287" s="35"/>
      <c r="EJ287" s="35"/>
      <c r="EK287" s="35"/>
      <c r="EL287" s="35"/>
      <c r="EM287" s="35"/>
      <c r="EN287" s="35"/>
      <c r="EO287" s="35"/>
      <c r="EP287" s="35"/>
      <c r="EQ287" s="34"/>
      <c r="ER287" s="34"/>
      <c r="ES287" s="27"/>
      <c r="ET287" s="27"/>
      <c r="EU287" s="27"/>
      <c r="EV287" s="27"/>
      <c r="EW287" s="27"/>
      <c r="EX287" s="20"/>
      <c r="EY287" s="34"/>
      <c r="EZ287" s="34"/>
      <c r="FA287" s="27"/>
      <c r="FB287" s="27"/>
      <c r="FC287" s="27"/>
      <c r="FD287" s="27"/>
      <c r="FE287" s="27"/>
    </row>
    <row r="288" spans="1:161" s="20" customFormat="1" ht="18.75" customHeight="1" x14ac:dyDescent="0.3">
      <c r="A288" s="24">
        <v>2015</v>
      </c>
      <c r="B288" s="36">
        <v>1.2485914</v>
      </c>
      <c r="C288" s="36">
        <v>2.4066999</v>
      </c>
      <c r="D288" s="36">
        <v>3.4409249000000002</v>
      </c>
      <c r="E288" s="36">
        <v>4.5397829999999999</v>
      </c>
      <c r="F288" s="36">
        <v>5.8341659999999997</v>
      </c>
      <c r="G288" s="36">
        <v>7.3581319000000001</v>
      </c>
      <c r="H288" s="36">
        <v>9.2683487000000007</v>
      </c>
      <c r="I288" s="36">
        <v>11.909395999999999</v>
      </c>
      <c r="J288" s="36">
        <v>16.705635000000001</v>
      </c>
      <c r="K288" s="36">
        <v>37.288322000000001</v>
      </c>
      <c r="L288" s="36"/>
      <c r="M288" s="36">
        <v>29.861266000000001</v>
      </c>
      <c r="N288" s="36"/>
      <c r="O288" s="36">
        <v>10.968372</v>
      </c>
      <c r="P288" s="36">
        <v>23.341616999999999</v>
      </c>
      <c r="Q288" s="36">
        <v>4.4844246999999999</v>
      </c>
      <c r="R288" s="36">
        <v>5.2050416000000004</v>
      </c>
      <c r="S288" s="36">
        <v>2.1374697999999999</v>
      </c>
    </row>
    <row r="289" spans="1:19" s="20" customFormat="1" ht="18.75" customHeight="1" x14ac:dyDescent="0.35">
      <c r="A289" s="21" t="s">
        <v>47</v>
      </c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</row>
    <row r="290" spans="1:19" s="20" customFormat="1" ht="18.75" customHeight="1" x14ac:dyDescent="0.3">
      <c r="A290" s="24">
        <v>1989</v>
      </c>
      <c r="B290" s="36">
        <v>1.3779413</v>
      </c>
      <c r="C290" s="36">
        <v>2.6788995</v>
      </c>
      <c r="D290" s="36">
        <v>3.5889856999999998</v>
      </c>
      <c r="E290" s="36">
        <v>4.5208754999999998</v>
      </c>
      <c r="F290" s="36">
        <v>5.5466547000000004</v>
      </c>
      <c r="G290" s="36">
        <v>6.7541966000000002</v>
      </c>
      <c r="H290" s="36">
        <v>8.4536771999999996</v>
      </c>
      <c r="I290" s="36">
        <v>10.738248</v>
      </c>
      <c r="J290" s="36">
        <v>15.189719999999999</v>
      </c>
      <c r="K290" s="36">
        <v>41.150803000000003</v>
      </c>
      <c r="L290" s="36"/>
      <c r="M290" s="36">
        <v>29.854571</v>
      </c>
      <c r="N290" s="36"/>
      <c r="O290" s="36">
        <v>9.1047095999999996</v>
      </c>
      <c r="P290" s="36">
        <v>19.321145000000001</v>
      </c>
      <c r="Q290" s="36">
        <v>4.4188989000000003</v>
      </c>
      <c r="R290" s="36">
        <v>4.3723890000000001</v>
      </c>
      <c r="S290" s="36">
        <v>2.2028110000000001</v>
      </c>
    </row>
    <row r="291" spans="1:19" s="24" customFormat="1" ht="18.75" customHeight="1" x14ac:dyDescent="0.3">
      <c r="A291" s="24">
        <v>1992</v>
      </c>
      <c r="B291" s="36">
        <v>1.2949351</v>
      </c>
      <c r="C291" s="36">
        <v>2.3883014</v>
      </c>
      <c r="D291" s="36">
        <v>3.2670081</v>
      </c>
      <c r="E291" s="36">
        <v>4.1880689000000002</v>
      </c>
      <c r="F291" s="36">
        <v>5.2029699999999997</v>
      </c>
      <c r="G291" s="36">
        <v>6.3972616000000002</v>
      </c>
      <c r="H291" s="36">
        <v>8.0469846999999994</v>
      </c>
      <c r="I291" s="36">
        <v>10.574553</v>
      </c>
      <c r="J291" s="36">
        <v>15.614158</v>
      </c>
      <c r="K291" s="36">
        <v>43.025761000000003</v>
      </c>
      <c r="L291" s="36"/>
      <c r="M291" s="36">
        <v>33.213802999999999</v>
      </c>
      <c r="N291" s="36"/>
      <c r="O291" s="36">
        <v>10.467378</v>
      </c>
      <c r="P291" s="36">
        <v>22.172294000000001</v>
      </c>
      <c r="Q291" s="36">
        <v>5.0806851000000002</v>
      </c>
      <c r="R291" s="36">
        <v>4.3640362000000001</v>
      </c>
      <c r="S291" s="36">
        <v>2.3878232000000001</v>
      </c>
    </row>
    <row r="292" spans="1:19" s="20" customFormat="1" ht="18.75" customHeight="1" x14ac:dyDescent="0.3">
      <c r="A292" s="24">
        <v>1994</v>
      </c>
      <c r="B292" s="36">
        <v>1.2031137000000001</v>
      </c>
      <c r="C292" s="36">
        <v>2.2765162000000001</v>
      </c>
      <c r="D292" s="36">
        <v>3.1530402</v>
      </c>
      <c r="E292" s="36">
        <v>4.0978564999999998</v>
      </c>
      <c r="F292" s="36">
        <v>5.1371808000000003</v>
      </c>
      <c r="G292" s="36">
        <v>6.4447966000000001</v>
      </c>
      <c r="H292" s="36">
        <v>8.1237811999999998</v>
      </c>
      <c r="I292" s="36">
        <v>10.732267</v>
      </c>
      <c r="J292" s="36">
        <v>15.533188000000001</v>
      </c>
      <c r="K292" s="36">
        <v>43.298259999999999</v>
      </c>
      <c r="L292" s="36"/>
      <c r="M292" s="36">
        <v>35.981789999999997</v>
      </c>
      <c r="N292" s="36"/>
      <c r="O292" s="36">
        <v>10.866255000000001</v>
      </c>
      <c r="P292" s="36">
        <v>25.066299000000001</v>
      </c>
      <c r="Q292" s="36">
        <v>5.2374555999999997</v>
      </c>
      <c r="R292" s="36">
        <v>4.7859688</v>
      </c>
      <c r="S292" s="36">
        <v>2.4171092000000001</v>
      </c>
    </row>
    <row r="293" spans="1:19" s="20" customFormat="1" ht="18.75" customHeight="1" x14ac:dyDescent="0.3">
      <c r="A293" s="24">
        <v>1996</v>
      </c>
      <c r="B293" s="36">
        <v>0.98500717000000004</v>
      </c>
      <c r="C293" s="36">
        <v>2.1493951999999998</v>
      </c>
      <c r="D293" s="36">
        <v>3.0955629</v>
      </c>
      <c r="E293" s="36">
        <v>4.0903707000000002</v>
      </c>
      <c r="F293" s="36">
        <v>5.2004361000000001</v>
      </c>
      <c r="G293" s="36">
        <v>6.5342598000000001</v>
      </c>
      <c r="H293" s="36">
        <v>8.3530998000000007</v>
      </c>
      <c r="I293" s="36">
        <v>10.992753</v>
      </c>
      <c r="J293" s="36">
        <v>15.746036</v>
      </c>
      <c r="K293" s="36">
        <v>42.785975999999998</v>
      </c>
      <c r="L293" s="36"/>
      <c r="M293" s="36">
        <v>43.434871000000001</v>
      </c>
      <c r="N293" s="36"/>
      <c r="O293" s="36">
        <v>12.532482</v>
      </c>
      <c r="P293" s="36">
        <v>29.798061000000001</v>
      </c>
      <c r="Q293" s="36">
        <v>5.1675190000000004</v>
      </c>
      <c r="R293" s="36">
        <v>5.7664153000000002</v>
      </c>
      <c r="S293" s="36">
        <v>2.3648145999999999</v>
      </c>
    </row>
    <row r="294" spans="1:19" s="20" customFormat="1" ht="18.75" customHeight="1" x14ac:dyDescent="0.3">
      <c r="A294" s="24">
        <v>1998</v>
      </c>
      <c r="B294" s="36">
        <v>1.1190066000000001</v>
      </c>
      <c r="C294" s="36">
        <v>2.1977031</v>
      </c>
      <c r="D294" s="36">
        <v>3.2090816000000002</v>
      </c>
      <c r="E294" s="36">
        <v>4.2624034999999996</v>
      </c>
      <c r="F294" s="36">
        <v>5.3725699999999996</v>
      </c>
      <c r="G294" s="36">
        <v>6.7406549</v>
      </c>
      <c r="H294" s="36">
        <v>8.4290094</v>
      </c>
      <c r="I294" s="36">
        <v>10.983224</v>
      </c>
      <c r="J294" s="36">
        <v>15.993835000000001</v>
      </c>
      <c r="K294" s="36">
        <v>41.467567000000003</v>
      </c>
      <c r="L294" s="36"/>
      <c r="M294" s="36">
        <v>37.052466000000003</v>
      </c>
      <c r="N294" s="36"/>
      <c r="O294" s="36">
        <v>11.99681</v>
      </c>
      <c r="P294" s="36">
        <v>26.196994</v>
      </c>
      <c r="Q294" s="36">
        <v>4.8213265999999999</v>
      </c>
      <c r="R294" s="36">
        <v>5.4335655000000003</v>
      </c>
      <c r="S294" s="36">
        <v>2.2858073999999999</v>
      </c>
    </row>
    <row r="295" spans="1:19" s="20" customFormat="1" ht="18.75" customHeight="1" x14ac:dyDescent="0.3">
      <c r="A295" s="24">
        <v>2000</v>
      </c>
      <c r="B295" s="36">
        <v>1.1422521000000001</v>
      </c>
      <c r="C295" s="36">
        <v>2.2873638000000001</v>
      </c>
      <c r="D295" s="36">
        <v>3.2466357000000001</v>
      </c>
      <c r="E295" s="36">
        <v>4.1701164000000004</v>
      </c>
      <c r="F295" s="36">
        <v>5.2478417999999998</v>
      </c>
      <c r="G295" s="36">
        <v>6.5758910000000004</v>
      </c>
      <c r="H295" s="36">
        <v>8.2714929999999995</v>
      </c>
      <c r="I295" s="36">
        <v>10.713398</v>
      </c>
      <c r="J295" s="36">
        <v>15.502724000000001</v>
      </c>
      <c r="K295" s="36">
        <v>42.842284999999997</v>
      </c>
      <c r="L295" s="36"/>
      <c r="M295" s="36">
        <v>37.487791000000001</v>
      </c>
      <c r="N295" s="36"/>
      <c r="O295" s="36">
        <v>11.1252</v>
      </c>
      <c r="P295" s="36">
        <v>25.409224999999999</v>
      </c>
      <c r="Q295" s="36">
        <v>4.9760764999999996</v>
      </c>
      <c r="R295" s="36">
        <v>5.1062770999999998</v>
      </c>
      <c r="S295" s="36">
        <v>2.3627929000000001</v>
      </c>
    </row>
    <row r="296" spans="1:19" s="20" customFormat="1" ht="18.75" customHeight="1" x14ac:dyDescent="0.3">
      <c r="A296" s="24">
        <v>2002</v>
      </c>
      <c r="B296" s="36">
        <v>1.3253733000000001</v>
      </c>
      <c r="C296" s="36">
        <v>2.5552928000000001</v>
      </c>
      <c r="D296" s="36">
        <v>3.5289918999999998</v>
      </c>
      <c r="E296" s="36">
        <v>4.4805307000000001</v>
      </c>
      <c r="F296" s="36">
        <v>5.5787662999999998</v>
      </c>
      <c r="G296" s="36">
        <v>6.8453388000000004</v>
      </c>
      <c r="H296" s="36">
        <v>8.445138</v>
      </c>
      <c r="I296" s="36">
        <v>10.997533000000001</v>
      </c>
      <c r="J296" s="36">
        <v>15.915785</v>
      </c>
      <c r="K296" s="36">
        <v>40.327247999999997</v>
      </c>
      <c r="L296" s="36"/>
      <c r="M296" s="36">
        <v>30.416661000000001</v>
      </c>
      <c r="N296" s="36"/>
      <c r="O296" s="36">
        <v>9.8850917000000003</v>
      </c>
      <c r="P296" s="36">
        <v>21.102312000000001</v>
      </c>
      <c r="Q296" s="36">
        <v>4.6001538000000002</v>
      </c>
      <c r="R296" s="36">
        <v>4.5873058000000002</v>
      </c>
      <c r="S296" s="36">
        <v>2.2176018000000002</v>
      </c>
    </row>
    <row r="297" spans="1:19" s="20" customFormat="1" ht="18.75" customHeight="1" x14ac:dyDescent="0.3">
      <c r="A297" s="24">
        <v>2004</v>
      </c>
      <c r="B297" s="36">
        <v>1.3405743999999999</v>
      </c>
      <c r="C297" s="36">
        <v>2.6282043000000002</v>
      </c>
      <c r="D297" s="36">
        <v>3.6116478000000001</v>
      </c>
      <c r="E297" s="36">
        <v>4.6008854000000001</v>
      </c>
      <c r="F297" s="36">
        <v>5.6128916999999996</v>
      </c>
      <c r="G297" s="36">
        <v>6.8329367999999997</v>
      </c>
      <c r="H297" s="36">
        <v>8.5171794999999992</v>
      </c>
      <c r="I297" s="36">
        <v>11.047319999999999</v>
      </c>
      <c r="J297" s="36">
        <v>15.707566999999999</v>
      </c>
      <c r="K297" s="36">
        <v>39.555442999999997</v>
      </c>
      <c r="L297" s="36"/>
      <c r="M297" s="36">
        <v>29.505284</v>
      </c>
      <c r="N297" s="36"/>
      <c r="O297" s="36">
        <v>9.6824028000000002</v>
      </c>
      <c r="P297" s="36">
        <v>20.380908999999999</v>
      </c>
      <c r="Q297" s="36">
        <v>4.5001838000000003</v>
      </c>
      <c r="R297" s="36">
        <v>4.5289058999999998</v>
      </c>
      <c r="S297" s="36">
        <v>2.2080861000000001</v>
      </c>
    </row>
    <row r="298" spans="1:19" s="20" customFormat="1" ht="18.75" customHeight="1" x14ac:dyDescent="0.3">
      <c r="A298" s="24">
        <v>2005</v>
      </c>
      <c r="B298" s="36">
        <v>1.2752086</v>
      </c>
      <c r="C298" s="36">
        <v>2.5460448000000002</v>
      </c>
      <c r="D298" s="36">
        <v>3.5662508000000002</v>
      </c>
      <c r="E298" s="36">
        <v>4.5609517000000004</v>
      </c>
      <c r="F298" s="36">
        <v>5.6683493</v>
      </c>
      <c r="G298" s="36">
        <v>6.9437503999999999</v>
      </c>
      <c r="H298" s="36">
        <v>8.6356993000000006</v>
      </c>
      <c r="I298" s="36">
        <v>11.129716999999999</v>
      </c>
      <c r="J298" s="36">
        <v>15.523104999999999</v>
      </c>
      <c r="K298" s="36">
        <v>40.140369</v>
      </c>
      <c r="L298" s="36"/>
      <c r="M298" s="36">
        <v>31.454215000000001</v>
      </c>
      <c r="N298" s="36"/>
      <c r="O298" s="36">
        <v>9.8884700999999993</v>
      </c>
      <c r="P298" s="36">
        <v>21.222949</v>
      </c>
      <c r="Q298" s="36">
        <v>4.3502764000000003</v>
      </c>
      <c r="R298" s="36">
        <v>4.8785287999999998</v>
      </c>
      <c r="S298" s="36">
        <v>2.1431296</v>
      </c>
    </row>
    <row r="299" spans="1:19" s="20" customFormat="1" ht="18.75" customHeight="1" x14ac:dyDescent="0.3">
      <c r="A299" s="24">
        <v>2006</v>
      </c>
      <c r="B299" s="36">
        <v>1.5063782999999999</v>
      </c>
      <c r="C299" s="36">
        <v>2.7508187</v>
      </c>
      <c r="D299" s="36">
        <v>3.7011501999999998</v>
      </c>
      <c r="E299" s="36">
        <v>4.6604198999999999</v>
      </c>
      <c r="F299" s="36">
        <v>5.7331219000000004</v>
      </c>
      <c r="G299" s="36">
        <v>7.0102624999999996</v>
      </c>
      <c r="H299" s="36">
        <v>8.6467103999999999</v>
      </c>
      <c r="I299" s="36">
        <v>11.014709</v>
      </c>
      <c r="J299" s="36">
        <v>15.769781999999999</v>
      </c>
      <c r="K299" s="36">
        <v>39.080139000000003</v>
      </c>
      <c r="L299" s="36"/>
      <c r="M299" s="36">
        <v>25.944967999999999</v>
      </c>
      <c r="N299" s="36"/>
      <c r="O299" s="36">
        <v>8.7399851000000002</v>
      </c>
      <c r="P299" s="36">
        <v>18.548162999999999</v>
      </c>
      <c r="Q299" s="36">
        <v>4.4509324000000001</v>
      </c>
      <c r="R299" s="36">
        <v>4.1672533999999999</v>
      </c>
      <c r="S299" s="36">
        <v>2.2267971000000002</v>
      </c>
    </row>
    <row r="300" spans="1:19" s="20" customFormat="1" ht="18.75" customHeight="1" x14ac:dyDescent="0.3">
      <c r="A300" s="24">
        <v>2008</v>
      </c>
      <c r="B300" s="36">
        <v>1.3693411</v>
      </c>
      <c r="C300" s="36">
        <v>2.6204225999999999</v>
      </c>
      <c r="D300" s="36">
        <v>3.6030514</v>
      </c>
      <c r="E300" s="36">
        <v>4.5997152000000003</v>
      </c>
      <c r="F300" s="36">
        <v>5.6914859</v>
      </c>
      <c r="G300" s="36">
        <v>6.9952854999999996</v>
      </c>
      <c r="H300" s="36">
        <v>8.7050877</v>
      </c>
      <c r="I300" s="36">
        <v>11.180196</v>
      </c>
      <c r="J300" s="36">
        <v>15.718431000000001</v>
      </c>
      <c r="K300" s="36">
        <v>38.711784000000002</v>
      </c>
      <c r="L300" s="36"/>
      <c r="M300" s="36">
        <v>28.273966999999999</v>
      </c>
      <c r="N300" s="36"/>
      <c r="O300" s="36">
        <v>9.4002576999999992</v>
      </c>
      <c r="P300" s="36">
        <v>19.940498000000002</v>
      </c>
      <c r="Q300" s="36">
        <v>4.4173580000000001</v>
      </c>
      <c r="R300" s="36">
        <v>4.5141230999999999</v>
      </c>
      <c r="S300" s="36">
        <v>2.1505212999999999</v>
      </c>
    </row>
    <row r="301" spans="1:19" s="20" customFormat="1" ht="18.75" customHeight="1" x14ac:dyDescent="0.3">
      <c r="A301" s="24">
        <v>2010</v>
      </c>
      <c r="B301" s="36">
        <v>1.5874695000000001</v>
      </c>
      <c r="C301" s="36">
        <v>2.9851171999999999</v>
      </c>
      <c r="D301" s="36">
        <v>3.9825332000000002</v>
      </c>
      <c r="E301" s="36">
        <v>4.9615616999999999</v>
      </c>
      <c r="F301" s="36">
        <v>6.0207876999999996</v>
      </c>
      <c r="G301" s="36">
        <v>7.3180379999999996</v>
      </c>
      <c r="H301" s="36">
        <v>9.0209799000000004</v>
      </c>
      <c r="I301" s="36">
        <v>11.420869</v>
      </c>
      <c r="J301" s="36">
        <v>15.79989</v>
      </c>
      <c r="K301" s="36">
        <v>36.902755999999997</v>
      </c>
      <c r="L301" s="36"/>
      <c r="M301" s="36">
        <v>23.239595999999999</v>
      </c>
      <c r="N301" s="36"/>
      <c r="O301" s="36">
        <v>8.0186463999999997</v>
      </c>
      <c r="P301" s="36">
        <v>17.391825000000001</v>
      </c>
      <c r="Q301" s="36">
        <v>4.1275294000000002</v>
      </c>
      <c r="R301" s="36">
        <v>4.2136161000000003</v>
      </c>
      <c r="S301" s="36">
        <v>2.1048195999999999</v>
      </c>
    </row>
    <row r="302" spans="1:19" s="20" customFormat="1" ht="18.75" customHeight="1" x14ac:dyDescent="0.3">
      <c r="A302" s="24">
        <v>2012</v>
      </c>
      <c r="B302" s="36">
        <v>1.5616093</v>
      </c>
      <c r="C302" s="36">
        <v>2.8336798999999999</v>
      </c>
      <c r="D302" s="36">
        <v>3.7458450999999999</v>
      </c>
      <c r="E302" s="36">
        <v>4.7167902000000002</v>
      </c>
      <c r="F302" s="36">
        <v>5.8243666000000003</v>
      </c>
      <c r="G302" s="36">
        <v>7.0013379999999996</v>
      </c>
      <c r="H302" s="36">
        <v>8.6535768999999991</v>
      </c>
      <c r="I302" s="36">
        <v>11.055311</v>
      </c>
      <c r="J302" s="36">
        <v>15.482108999999999</v>
      </c>
      <c r="K302" s="36">
        <v>39.125377999999998</v>
      </c>
      <c r="L302" s="36"/>
      <c r="M302" s="36">
        <v>25.016970000000001</v>
      </c>
      <c r="N302" s="36"/>
      <c r="O302" s="36">
        <v>8.2897780000000001</v>
      </c>
      <c r="P302" s="36">
        <v>17.812588000000002</v>
      </c>
      <c r="Q302" s="36">
        <v>4.4878843000000002</v>
      </c>
      <c r="R302" s="36">
        <v>3.969039</v>
      </c>
      <c r="S302" s="36">
        <v>2.2585459000000001</v>
      </c>
    </row>
    <row r="303" spans="1:19" s="20" customFormat="1" ht="18.75" customHeight="1" x14ac:dyDescent="0.3">
      <c r="A303" s="24">
        <v>2014</v>
      </c>
      <c r="B303" s="36">
        <v>1.6468749</v>
      </c>
      <c r="C303" s="36">
        <v>2.9321929999999998</v>
      </c>
      <c r="D303" s="36">
        <v>3.8930123000000001</v>
      </c>
      <c r="E303" s="36">
        <v>4.8077626000000002</v>
      </c>
      <c r="F303" s="36">
        <v>5.7963070999999999</v>
      </c>
      <c r="G303" s="36">
        <v>6.9471911999999998</v>
      </c>
      <c r="H303" s="36">
        <v>8.5001669</v>
      </c>
      <c r="I303" s="36">
        <v>10.813604</v>
      </c>
      <c r="J303" s="36">
        <v>15.242637999999999</v>
      </c>
      <c r="K303" s="36">
        <v>39.039371000000003</v>
      </c>
      <c r="L303" s="36"/>
      <c r="M303" s="36">
        <v>23.704927999999999</v>
      </c>
      <c r="N303" s="36"/>
      <c r="O303" s="36">
        <v>7.8659023000000001</v>
      </c>
      <c r="P303" s="36">
        <v>16.38204</v>
      </c>
      <c r="Q303" s="36">
        <v>4.2918912999999996</v>
      </c>
      <c r="R303" s="36">
        <v>3.8169746999999998</v>
      </c>
      <c r="S303" s="36">
        <v>2.1963262000000001</v>
      </c>
    </row>
    <row r="304" spans="1:19" s="20" customFormat="1" ht="18.75" customHeight="1" x14ac:dyDescent="0.35">
      <c r="A304" s="21" t="s">
        <v>46</v>
      </c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</row>
    <row r="305" spans="1:19" s="20" customFormat="1" ht="18.75" customHeight="1" x14ac:dyDescent="0.3">
      <c r="A305" s="24">
        <v>1993</v>
      </c>
      <c r="B305" s="36">
        <v>0.72800547000000004</v>
      </c>
      <c r="C305" s="36">
        <v>1.8015585000000001</v>
      </c>
      <c r="D305" s="36">
        <v>2.7869096</v>
      </c>
      <c r="E305" s="36">
        <v>3.7970250000000001</v>
      </c>
      <c r="F305" s="36">
        <v>4.9347453000000003</v>
      </c>
      <c r="G305" s="36">
        <v>6.3252034000000004</v>
      </c>
      <c r="H305" s="36">
        <v>8.3300570999999994</v>
      </c>
      <c r="I305" s="36">
        <v>11.348311000000001</v>
      </c>
      <c r="J305" s="36">
        <v>16.210484000000001</v>
      </c>
      <c r="K305" s="36">
        <v>43.737701000000001</v>
      </c>
      <c r="L305" s="36"/>
      <c r="M305" s="36">
        <v>59.999803</v>
      </c>
      <c r="N305" s="36"/>
      <c r="O305" s="36">
        <v>16.272642000000001</v>
      </c>
      <c r="P305" s="36">
        <v>42.214556999999999</v>
      </c>
      <c r="Q305" s="36">
        <v>5.3272845000000002</v>
      </c>
      <c r="R305" s="36">
        <v>7.9242167999999999</v>
      </c>
      <c r="S305" s="36">
        <v>2.2422686999999999</v>
      </c>
    </row>
    <row r="306" spans="1:19" s="20" customFormat="1" ht="18.75" customHeight="1" x14ac:dyDescent="0.3">
      <c r="A306" s="24">
        <v>1998</v>
      </c>
      <c r="B306" s="36">
        <v>1.0006988000000001</v>
      </c>
      <c r="C306" s="36">
        <v>2.1994368999999998</v>
      </c>
      <c r="D306" s="36">
        <v>3.2551003000000001</v>
      </c>
      <c r="E306" s="36">
        <v>4.2025670999999996</v>
      </c>
      <c r="F306" s="36">
        <v>5.2437056999999996</v>
      </c>
      <c r="G306" s="36">
        <v>6.6036549000000004</v>
      </c>
      <c r="H306" s="36">
        <v>8.2273159000000007</v>
      </c>
      <c r="I306" s="36">
        <v>10.800604999999999</v>
      </c>
      <c r="J306" s="36">
        <v>15.121572</v>
      </c>
      <c r="K306" s="36">
        <v>43.345345000000002</v>
      </c>
      <c r="L306" s="36"/>
      <c r="M306" s="36">
        <v>43.298723000000003</v>
      </c>
      <c r="N306" s="36"/>
      <c r="O306" s="36">
        <v>11.483317</v>
      </c>
      <c r="P306" s="36">
        <v>27.352024</v>
      </c>
      <c r="Q306" s="36">
        <v>4.5994004999999998</v>
      </c>
      <c r="R306" s="36">
        <v>5.9468671999999998</v>
      </c>
      <c r="S306" s="36">
        <v>2.1952691</v>
      </c>
    </row>
    <row r="307" spans="1:19" s="20" customFormat="1" ht="18.75" customHeight="1" x14ac:dyDescent="0.3">
      <c r="A307" s="24">
        <v>2001</v>
      </c>
      <c r="B307" s="36">
        <v>1.3732162999999999</v>
      </c>
      <c r="C307" s="36">
        <v>2.4993102999999999</v>
      </c>
      <c r="D307" s="36">
        <v>3.4037405999999999</v>
      </c>
      <c r="E307" s="36">
        <v>4.2515159000000002</v>
      </c>
      <c r="F307" s="36">
        <v>5.2404218</v>
      </c>
      <c r="G307" s="36">
        <v>6.5113602000000004</v>
      </c>
      <c r="H307" s="36">
        <v>8.1375475000000002</v>
      </c>
      <c r="I307" s="36">
        <v>10.531976999999999</v>
      </c>
      <c r="J307" s="36">
        <v>14.928694999999999</v>
      </c>
      <c r="K307" s="36">
        <v>43.122214999999997</v>
      </c>
      <c r="L307" s="36"/>
      <c r="M307" s="36">
        <v>31.372302000000001</v>
      </c>
      <c r="N307" s="36"/>
      <c r="O307" s="36">
        <v>8.9732765000000008</v>
      </c>
      <c r="P307" s="36">
        <v>18.577335999999999</v>
      </c>
      <c r="Q307" s="36">
        <v>4.584632</v>
      </c>
      <c r="R307" s="36">
        <v>4.0520886999999997</v>
      </c>
      <c r="S307" s="36">
        <v>2.1902268999999999</v>
      </c>
    </row>
    <row r="308" spans="1:19" s="20" customFormat="1" ht="18.75" customHeight="1" x14ac:dyDescent="0.3">
      <c r="A308" s="24">
        <v>2005</v>
      </c>
      <c r="B308" s="36">
        <v>1.8046085000000001</v>
      </c>
      <c r="C308" s="36">
        <v>2.9477842000000001</v>
      </c>
      <c r="D308" s="36">
        <v>3.7450074999999998</v>
      </c>
      <c r="E308" s="36">
        <v>4.6834911999999997</v>
      </c>
      <c r="F308" s="36">
        <v>5.7388988000000003</v>
      </c>
      <c r="G308" s="36">
        <v>6.9641609000000004</v>
      </c>
      <c r="H308" s="36">
        <v>8.4901829000000006</v>
      </c>
      <c r="I308" s="36">
        <v>10.751203</v>
      </c>
      <c r="J308" s="36">
        <v>15.006731</v>
      </c>
      <c r="K308" s="36">
        <v>39.867930999999999</v>
      </c>
      <c r="L308" s="36"/>
      <c r="M308" s="36">
        <v>22.078617000000001</v>
      </c>
      <c r="N308" s="36"/>
      <c r="O308" s="36">
        <v>7.2888295000000003</v>
      </c>
      <c r="P308" s="36">
        <v>14.28749</v>
      </c>
      <c r="Q308" s="36">
        <v>4.1902701000000002</v>
      </c>
      <c r="R308" s="36">
        <v>3.4096823999999999</v>
      </c>
      <c r="S308" s="36">
        <v>2.1556172999999998</v>
      </c>
    </row>
    <row r="309" spans="1:19" s="20" customFormat="1" ht="18.75" customHeight="1" x14ac:dyDescent="0.3">
      <c r="A309" s="24">
        <v>2009</v>
      </c>
      <c r="B309" s="36">
        <v>1.9596499000000001</v>
      </c>
      <c r="C309" s="36">
        <v>3.2655596999999998</v>
      </c>
      <c r="D309" s="36">
        <v>4.2963709999999997</v>
      </c>
      <c r="E309" s="36">
        <v>5.3041181999999996</v>
      </c>
      <c r="F309" s="36">
        <v>6.390676</v>
      </c>
      <c r="G309" s="36">
        <v>7.6866393000000004</v>
      </c>
      <c r="H309" s="36">
        <v>9.3410931000000001</v>
      </c>
      <c r="I309" s="36">
        <v>11.661377999999999</v>
      </c>
      <c r="J309" s="36">
        <v>15.716443999999999</v>
      </c>
      <c r="K309" s="36">
        <v>34.378070999999998</v>
      </c>
      <c r="L309" s="36"/>
      <c r="M309" s="36">
        <v>17.538577</v>
      </c>
      <c r="N309" s="36"/>
      <c r="O309" s="36">
        <v>7.0383155000000004</v>
      </c>
      <c r="P309" s="36">
        <v>12.844187</v>
      </c>
      <c r="Q309" s="36">
        <v>3.6343847</v>
      </c>
      <c r="R309" s="36">
        <v>3.5340747000000001</v>
      </c>
      <c r="S309" s="36">
        <v>1.9292838999999999</v>
      </c>
    </row>
    <row r="310" spans="1:19" s="20" customFormat="1" ht="18.75" customHeight="1" x14ac:dyDescent="0.3">
      <c r="A310" s="24">
        <v>2014</v>
      </c>
      <c r="B310" s="36">
        <v>1.9135530000000001</v>
      </c>
      <c r="C310" s="36">
        <v>3.1257076000000001</v>
      </c>
      <c r="D310" s="36">
        <v>4.0325685</v>
      </c>
      <c r="E310" s="36">
        <v>5.0186653000000003</v>
      </c>
      <c r="F310" s="36">
        <v>6.1793399000000004</v>
      </c>
      <c r="G310" s="36">
        <v>7.4565143999999997</v>
      </c>
      <c r="H310" s="36">
        <v>8.8801813000000003</v>
      </c>
      <c r="I310" s="36">
        <v>11.040654</v>
      </c>
      <c r="J310" s="36">
        <v>14.857079000000001</v>
      </c>
      <c r="K310" s="36">
        <v>37.495735000000003</v>
      </c>
      <c r="L310" s="36"/>
      <c r="M310" s="36">
        <v>19.590775000000001</v>
      </c>
      <c r="N310" s="36"/>
      <c r="O310" s="36">
        <v>6.8006660999999999</v>
      </c>
      <c r="P310" s="36">
        <v>13.537817</v>
      </c>
      <c r="Q310" s="36">
        <v>3.7506738999999998</v>
      </c>
      <c r="R310" s="36">
        <v>3.6094360000000001</v>
      </c>
      <c r="S310" s="36">
        <v>2.0354774999999998</v>
      </c>
    </row>
    <row r="311" spans="1:19" s="20" customFormat="1" ht="18.75" customHeight="1" x14ac:dyDescent="0.35">
      <c r="A311" s="21" t="s">
        <v>58</v>
      </c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</row>
    <row r="312" spans="1:19" s="20" customFormat="1" ht="18.75" customHeight="1" x14ac:dyDescent="0.3">
      <c r="A312" s="26" t="s">
        <v>154</v>
      </c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</row>
    <row r="313" spans="1:19" s="20" customFormat="1" ht="18.75" customHeight="1" x14ac:dyDescent="0.3">
      <c r="A313" s="19">
        <v>1989</v>
      </c>
      <c r="B313" s="36">
        <v>0.54666585000000001</v>
      </c>
      <c r="C313" s="36">
        <v>1.6487741</v>
      </c>
      <c r="D313" s="36">
        <v>2.7606537000000002</v>
      </c>
      <c r="E313" s="36">
        <v>3.9064158999999998</v>
      </c>
      <c r="F313" s="36">
        <v>5.2147698</v>
      </c>
      <c r="G313" s="36">
        <v>6.8174061999999997</v>
      </c>
      <c r="H313" s="36">
        <v>8.7648486999999999</v>
      </c>
      <c r="I313" s="36">
        <v>11.946142999999999</v>
      </c>
      <c r="J313" s="36">
        <v>17.57226</v>
      </c>
      <c r="K313" s="36">
        <v>40.822063</v>
      </c>
      <c r="L313" s="36"/>
      <c r="M313" s="36">
        <v>74.637135999999998</v>
      </c>
      <c r="N313" s="36"/>
      <c r="O313" s="36">
        <v>21.333252000000002</v>
      </c>
      <c r="P313" s="36">
        <v>63.708039999999997</v>
      </c>
      <c r="Q313" s="36">
        <v>5.3066070999999999</v>
      </c>
      <c r="R313" s="36">
        <v>12.005419</v>
      </c>
      <c r="S313" s="36">
        <v>2.2412032000000002</v>
      </c>
    </row>
    <row r="314" spans="1:19" s="20" customFormat="1" ht="18.75" customHeight="1" x14ac:dyDescent="0.3">
      <c r="A314" s="24">
        <v>1991</v>
      </c>
      <c r="B314" s="36">
        <v>0.53219198999999995</v>
      </c>
      <c r="C314" s="36">
        <v>1.560894</v>
      </c>
      <c r="D314" s="36">
        <v>2.7491941</v>
      </c>
      <c r="E314" s="36">
        <v>3.8703398999999998</v>
      </c>
      <c r="F314" s="36">
        <v>5.1234058999999998</v>
      </c>
      <c r="G314" s="36">
        <v>6.5797075999999999</v>
      </c>
      <c r="H314" s="36">
        <v>8.7499628000000005</v>
      </c>
      <c r="I314" s="36">
        <v>11.999648000000001</v>
      </c>
      <c r="J314" s="36">
        <v>17.712029000000001</v>
      </c>
      <c r="K314" s="36">
        <v>41.122627000000001</v>
      </c>
      <c r="L314" s="36"/>
      <c r="M314" s="36">
        <v>77.256600000000006</v>
      </c>
      <c r="N314" s="36"/>
      <c r="O314" s="36">
        <v>22.843444000000002</v>
      </c>
      <c r="P314" s="36">
        <v>64.619912999999997</v>
      </c>
      <c r="Q314" s="36">
        <v>5.3750713000000001</v>
      </c>
      <c r="R314" s="36">
        <v>12.02215</v>
      </c>
      <c r="S314" s="36">
        <v>2.2332868000000001</v>
      </c>
    </row>
    <row r="315" spans="1:19" s="20" customFormat="1" ht="18.75" customHeight="1" x14ac:dyDescent="0.3">
      <c r="A315" s="24">
        <v>1995</v>
      </c>
      <c r="B315" s="36">
        <v>0.64264971000000004</v>
      </c>
      <c r="C315" s="36">
        <v>1.7994413</v>
      </c>
      <c r="D315" s="36">
        <v>2.8317049000000001</v>
      </c>
      <c r="E315" s="36">
        <v>3.9106912999999999</v>
      </c>
      <c r="F315" s="36">
        <v>5.2055626000000004</v>
      </c>
      <c r="G315" s="36">
        <v>6.6390257000000004</v>
      </c>
      <c r="H315" s="36">
        <v>8.5601730000000007</v>
      </c>
      <c r="I315" s="36">
        <v>11.627139</v>
      </c>
      <c r="J315" s="36">
        <v>16.891123</v>
      </c>
      <c r="K315" s="36">
        <v>41.892490000000002</v>
      </c>
      <c r="L315" s="36"/>
      <c r="M315" s="36">
        <v>65.161445000000001</v>
      </c>
      <c r="N315" s="36"/>
      <c r="O315" s="36">
        <v>17.433591</v>
      </c>
      <c r="P315" s="36">
        <v>54.161754000000002</v>
      </c>
      <c r="Q315" s="36">
        <v>5.3339704000000001</v>
      </c>
      <c r="R315" s="36">
        <v>10.154116</v>
      </c>
      <c r="S315" s="36">
        <v>2.3094877</v>
      </c>
    </row>
    <row r="316" spans="1:19" s="24" customFormat="1" ht="18.75" customHeight="1" x14ac:dyDescent="0.3">
      <c r="A316" s="24">
        <v>1997</v>
      </c>
      <c r="B316" s="36">
        <v>0.59076070999999997</v>
      </c>
      <c r="C316" s="36">
        <v>1.6829121</v>
      </c>
      <c r="D316" s="36">
        <v>2.7545997999999998</v>
      </c>
      <c r="E316" s="36">
        <v>3.7475044999999998</v>
      </c>
      <c r="F316" s="36">
        <v>4.9252976999999998</v>
      </c>
      <c r="G316" s="36">
        <v>6.3491096000000002</v>
      </c>
      <c r="H316" s="36">
        <v>8.2925196000000003</v>
      </c>
      <c r="I316" s="36">
        <v>11.375389999999999</v>
      </c>
      <c r="J316" s="36">
        <v>16.992918</v>
      </c>
      <c r="K316" s="36">
        <v>43.288986000000001</v>
      </c>
      <c r="L316" s="36"/>
      <c r="M316" s="36">
        <v>73.260441999999998</v>
      </c>
      <c r="N316" s="36"/>
      <c r="O316" s="36">
        <v>19.480905</v>
      </c>
      <c r="P316" s="36">
        <v>57.95579</v>
      </c>
      <c r="Q316" s="36">
        <v>5.4869007999999999</v>
      </c>
      <c r="R316" s="36">
        <v>10.562573</v>
      </c>
      <c r="S316" s="36">
        <v>2.2882915000000001</v>
      </c>
    </row>
    <row r="317" spans="1:19" s="20" customFormat="1" ht="18.75" customHeight="1" x14ac:dyDescent="0.3">
      <c r="A317" s="24">
        <v>1998</v>
      </c>
      <c r="B317" s="36">
        <v>0.64886337999999999</v>
      </c>
      <c r="C317" s="36">
        <v>1.8611256</v>
      </c>
      <c r="D317" s="36">
        <v>2.9051075000000002</v>
      </c>
      <c r="E317" s="36">
        <v>3.9620676000000001</v>
      </c>
      <c r="F317" s="36">
        <v>5.1023579000000003</v>
      </c>
      <c r="G317" s="36">
        <v>6.4860721000000003</v>
      </c>
      <c r="H317" s="36">
        <v>8.3799276000000003</v>
      </c>
      <c r="I317" s="36">
        <v>11.356135999999999</v>
      </c>
      <c r="J317" s="36">
        <v>16.920438999999998</v>
      </c>
      <c r="K317" s="36">
        <v>42.377898999999999</v>
      </c>
      <c r="L317" s="36"/>
      <c r="M317" s="36">
        <v>65.290127999999996</v>
      </c>
      <c r="N317" s="36"/>
      <c r="O317" s="36">
        <v>17.326353999999998</v>
      </c>
      <c r="P317" s="36">
        <v>53.640129000000002</v>
      </c>
      <c r="Q317" s="36">
        <v>5.4352549000000003</v>
      </c>
      <c r="R317" s="36">
        <v>9.8689260999999995</v>
      </c>
      <c r="S317" s="36">
        <v>2.3483789000000002</v>
      </c>
    </row>
    <row r="318" spans="1:19" s="20" customFormat="1" ht="18.75" customHeight="1" x14ac:dyDescent="0.3">
      <c r="A318" s="32">
        <v>1999</v>
      </c>
      <c r="B318" s="36">
        <v>0.77968698999999997</v>
      </c>
      <c r="C318" s="36">
        <v>1.9813091</v>
      </c>
      <c r="D318" s="36">
        <v>2.9979369999999999</v>
      </c>
      <c r="E318" s="36">
        <v>3.9904041000000001</v>
      </c>
      <c r="F318" s="36">
        <v>5.1380834999999996</v>
      </c>
      <c r="G318" s="36">
        <v>6.5435876999999998</v>
      </c>
      <c r="H318" s="36">
        <v>8.5222216</v>
      </c>
      <c r="I318" s="36">
        <v>11.472085999999999</v>
      </c>
      <c r="J318" s="36">
        <v>17.081249</v>
      </c>
      <c r="K318" s="36">
        <v>41.493434999999998</v>
      </c>
      <c r="L318" s="36"/>
      <c r="M318" s="36">
        <v>53.195658999999999</v>
      </c>
      <c r="N318" s="36"/>
      <c r="O318" s="36">
        <v>15.469175999999999</v>
      </c>
      <c r="P318" s="36">
        <v>43.998724000000003</v>
      </c>
      <c r="Q318" s="36">
        <v>5.4950340999999998</v>
      </c>
      <c r="R318" s="36">
        <v>8.0069975000000007</v>
      </c>
      <c r="S318" s="36">
        <v>2.3737867000000001</v>
      </c>
    </row>
    <row r="319" spans="1:19" s="20" customFormat="1" ht="18.75" customHeight="1" x14ac:dyDescent="0.3">
      <c r="A319" s="32">
        <v>2000</v>
      </c>
      <c r="B319" s="36">
        <v>0.71346909000000003</v>
      </c>
      <c r="C319" s="36">
        <v>1.8743467</v>
      </c>
      <c r="D319" s="36">
        <v>2.8644531</v>
      </c>
      <c r="E319" s="36">
        <v>3.9019206</v>
      </c>
      <c r="F319" s="36">
        <v>5.0557794999999999</v>
      </c>
      <c r="G319" s="36">
        <v>6.4604835999999999</v>
      </c>
      <c r="H319" s="36">
        <v>8.4121655999999998</v>
      </c>
      <c r="I319" s="36">
        <v>11.319628</v>
      </c>
      <c r="J319" s="36">
        <v>16.809166000000001</v>
      </c>
      <c r="K319" s="36">
        <v>42.588585000000002</v>
      </c>
      <c r="L319" s="36"/>
      <c r="M319" s="36">
        <v>59.657114999999997</v>
      </c>
      <c r="N319" s="36"/>
      <c r="O319" s="36">
        <v>16.677140000000001</v>
      </c>
      <c r="P319" s="36">
        <v>45.786039000000002</v>
      </c>
      <c r="Q319" s="36">
        <v>5.4045771</v>
      </c>
      <c r="R319" s="36">
        <v>8.4717154000000008</v>
      </c>
      <c r="S319" s="36">
        <v>2.3273233000000002</v>
      </c>
    </row>
    <row r="320" spans="1:19" s="20" customFormat="1" ht="18.75" customHeight="1" x14ac:dyDescent="0.3">
      <c r="A320" s="32">
        <v>2001</v>
      </c>
      <c r="B320" s="36">
        <v>0.57015002000000004</v>
      </c>
      <c r="C320" s="36">
        <v>1.5815243999999999</v>
      </c>
      <c r="D320" s="36">
        <v>2.6462881999999999</v>
      </c>
      <c r="E320" s="36">
        <v>3.7405192999999999</v>
      </c>
      <c r="F320" s="36">
        <v>5.0007938999999997</v>
      </c>
      <c r="G320" s="36">
        <v>6.5293426999999999</v>
      </c>
      <c r="H320" s="36">
        <v>8.5294703999999992</v>
      </c>
      <c r="I320" s="36">
        <v>11.52529</v>
      </c>
      <c r="J320" s="36">
        <v>17.011965</v>
      </c>
      <c r="K320" s="36">
        <v>42.864657999999999</v>
      </c>
      <c r="L320" s="36"/>
      <c r="M320" s="36">
        <v>75.146923000000001</v>
      </c>
      <c r="N320" s="36"/>
      <c r="O320" s="36">
        <v>21.202983</v>
      </c>
      <c r="P320" s="36">
        <v>59.515282999999997</v>
      </c>
      <c r="Q320" s="36">
        <v>5.6083024999999997</v>
      </c>
      <c r="R320" s="36">
        <v>10.611996</v>
      </c>
      <c r="S320" s="36">
        <v>2.3814042999999998</v>
      </c>
    </row>
    <row r="321" spans="1:19" s="20" customFormat="1" ht="18.75" customHeight="1" x14ac:dyDescent="0.3">
      <c r="A321" s="32">
        <v>2002</v>
      </c>
      <c r="B321" s="36">
        <v>0.79668653</v>
      </c>
      <c r="C321" s="36">
        <v>1.7263814</v>
      </c>
      <c r="D321" s="36">
        <v>2.6628861000000001</v>
      </c>
      <c r="E321" s="36">
        <v>3.6893007999999998</v>
      </c>
      <c r="F321" s="36">
        <v>4.8680633999999996</v>
      </c>
      <c r="G321" s="36">
        <v>6.3794130999999998</v>
      </c>
      <c r="H321" s="36">
        <v>8.403511</v>
      </c>
      <c r="I321" s="36">
        <v>11.298783999999999</v>
      </c>
      <c r="J321" s="36">
        <v>16.680052</v>
      </c>
      <c r="K321" s="36">
        <v>43.494923</v>
      </c>
      <c r="L321" s="36"/>
      <c r="M321" s="36">
        <v>54.555619999999998</v>
      </c>
      <c r="N321" s="36"/>
      <c r="O321" s="36">
        <v>17.055980000000002</v>
      </c>
      <c r="P321" s="36">
        <v>40.473483000000002</v>
      </c>
      <c r="Q321" s="36">
        <v>5.7321359000000003</v>
      </c>
      <c r="R321" s="36">
        <v>7.0608031000000002</v>
      </c>
      <c r="S321" s="36">
        <v>2.4084146999999998</v>
      </c>
    </row>
    <row r="322" spans="1:19" s="20" customFormat="1" ht="18.75" customHeight="1" x14ac:dyDescent="0.3">
      <c r="A322" s="32">
        <v>2003</v>
      </c>
      <c r="B322" s="36">
        <v>0.78996146</v>
      </c>
      <c r="C322" s="36">
        <v>1.7414696999999999</v>
      </c>
      <c r="D322" s="36">
        <v>2.7334952000000001</v>
      </c>
      <c r="E322" s="36">
        <v>3.7594620999999999</v>
      </c>
      <c r="F322" s="36">
        <v>4.9134045000000004</v>
      </c>
      <c r="G322" s="36">
        <v>6.4054102999999998</v>
      </c>
      <c r="H322" s="36">
        <v>8.3288317000000003</v>
      </c>
      <c r="I322" s="36">
        <v>11.273766999999999</v>
      </c>
      <c r="J322" s="36">
        <v>16.975968999999999</v>
      </c>
      <c r="K322" s="36">
        <v>43.078232</v>
      </c>
      <c r="L322" s="36"/>
      <c r="M322" s="36">
        <v>54.503216000000002</v>
      </c>
      <c r="N322" s="36"/>
      <c r="O322" s="36">
        <v>17.502253</v>
      </c>
      <c r="P322" s="36">
        <v>40.765281000000002</v>
      </c>
      <c r="Q322" s="36">
        <v>5.7023266000000001</v>
      </c>
      <c r="R322" s="36">
        <v>7.1488855999999998</v>
      </c>
      <c r="S322" s="36">
        <v>2.3980598999999998</v>
      </c>
    </row>
    <row r="323" spans="1:19" s="20" customFormat="1" ht="18.75" customHeight="1" x14ac:dyDescent="0.3">
      <c r="A323" s="32">
        <v>2004</v>
      </c>
      <c r="B323" s="36">
        <v>0.83929443000000004</v>
      </c>
      <c r="C323" s="36">
        <v>1.8159759</v>
      </c>
      <c r="D323" s="36">
        <v>2.8290226000000001</v>
      </c>
      <c r="E323" s="36">
        <v>3.8416176000000002</v>
      </c>
      <c r="F323" s="36">
        <v>5.0761104000000001</v>
      </c>
      <c r="G323" s="36">
        <v>6.5805879000000003</v>
      </c>
      <c r="H323" s="36">
        <v>8.5320319999999992</v>
      </c>
      <c r="I323" s="36">
        <v>11.572289</v>
      </c>
      <c r="J323" s="36">
        <v>17.344273000000001</v>
      </c>
      <c r="K323" s="36">
        <v>41.568798000000001</v>
      </c>
      <c r="L323" s="36"/>
      <c r="M323" s="36">
        <v>49.49944</v>
      </c>
      <c r="N323" s="36"/>
      <c r="O323" s="36">
        <v>16.814060999999999</v>
      </c>
      <c r="P323" s="36">
        <v>39.772998999999999</v>
      </c>
      <c r="Q323" s="36">
        <v>5.6974251999999996</v>
      </c>
      <c r="R323" s="36">
        <v>6.9808725000000003</v>
      </c>
      <c r="S323" s="36">
        <v>2.410622</v>
      </c>
    </row>
    <row r="324" spans="1:19" s="20" customFormat="1" ht="18.75" customHeight="1" x14ac:dyDescent="0.3">
      <c r="A324" s="32">
        <v>2005</v>
      </c>
      <c r="B324" s="36">
        <v>0.90168714999999999</v>
      </c>
      <c r="C324" s="36">
        <v>1.9352741</v>
      </c>
      <c r="D324" s="36">
        <v>2.9627430000000001</v>
      </c>
      <c r="E324" s="36">
        <v>3.9687706999999999</v>
      </c>
      <c r="F324" s="36">
        <v>5.2123146</v>
      </c>
      <c r="G324" s="36">
        <v>6.6686869</v>
      </c>
      <c r="H324" s="36">
        <v>8.7546596999999995</v>
      </c>
      <c r="I324" s="36">
        <v>11.813497</v>
      </c>
      <c r="J324" s="36">
        <v>17.365444</v>
      </c>
      <c r="K324" s="36">
        <v>40.416924000000002</v>
      </c>
      <c r="L324" s="36"/>
      <c r="M324" s="36">
        <v>44.819519</v>
      </c>
      <c r="N324" s="36"/>
      <c r="O324" s="36">
        <v>15.812715000000001</v>
      </c>
      <c r="P324" s="36">
        <v>35.105812</v>
      </c>
      <c r="Q324" s="36">
        <v>5.2829698</v>
      </c>
      <c r="R324" s="36">
        <v>6.6450904</v>
      </c>
      <c r="S324" s="36">
        <v>2.2382273000000001</v>
      </c>
    </row>
    <row r="325" spans="1:19" s="20" customFormat="1" ht="18.75" customHeight="1" x14ac:dyDescent="0.3">
      <c r="A325" s="32">
        <v>2006</v>
      </c>
      <c r="B325" s="36">
        <v>0.78360927000000002</v>
      </c>
      <c r="C325" s="36">
        <v>1.8214011999999999</v>
      </c>
      <c r="D325" s="36">
        <v>2.8856999999999999</v>
      </c>
      <c r="E325" s="36">
        <v>3.9427278000000001</v>
      </c>
      <c r="F325" s="36">
        <v>5.1377506000000004</v>
      </c>
      <c r="G325" s="36">
        <v>6.5443964000000001</v>
      </c>
      <c r="H325" s="36">
        <v>8.6057509999999997</v>
      </c>
      <c r="I325" s="36">
        <v>11.510389999999999</v>
      </c>
      <c r="J325" s="36">
        <v>17.063714999999998</v>
      </c>
      <c r="K325" s="36">
        <v>41.704559000000003</v>
      </c>
      <c r="L325" s="36"/>
      <c r="M325" s="36">
        <v>53.209941000000001</v>
      </c>
      <c r="N325" s="36"/>
      <c r="O325" s="36">
        <v>16.945218000000001</v>
      </c>
      <c r="P325" s="36">
        <v>40.762003</v>
      </c>
      <c r="Q325" s="36">
        <v>5.3642627999999997</v>
      </c>
      <c r="R325" s="36">
        <v>7.598808</v>
      </c>
      <c r="S325" s="36">
        <v>2.2720163000000002</v>
      </c>
    </row>
    <row r="326" spans="1:19" s="20" customFormat="1" ht="18.75" customHeight="1" x14ac:dyDescent="0.3">
      <c r="A326" s="24">
        <v>2007</v>
      </c>
      <c r="B326" s="36">
        <v>0.99889355999999996</v>
      </c>
      <c r="C326" s="36">
        <v>2.0274383999999999</v>
      </c>
      <c r="D326" s="36">
        <v>3.0810075000000001</v>
      </c>
      <c r="E326" s="36">
        <v>4.1600652</v>
      </c>
      <c r="F326" s="36">
        <v>5.3852390999999997</v>
      </c>
      <c r="G326" s="36">
        <v>6.9166435999999996</v>
      </c>
      <c r="H326" s="36">
        <v>8.8695564000000005</v>
      </c>
      <c r="I326" s="36">
        <v>11.678405</v>
      </c>
      <c r="J326" s="36">
        <v>16.709306999999999</v>
      </c>
      <c r="K326" s="36">
        <v>40.173442999999999</v>
      </c>
      <c r="L326" s="36"/>
      <c r="M326" s="36">
        <v>40.209529000000003</v>
      </c>
      <c r="N326" s="36"/>
      <c r="O326" s="36">
        <v>13.838625</v>
      </c>
      <c r="P326" s="36">
        <v>30.791601</v>
      </c>
      <c r="Q326" s="36">
        <v>5.0064624000000002</v>
      </c>
      <c r="R326" s="36">
        <v>6.1503709000000004</v>
      </c>
      <c r="S326" s="36">
        <v>2.2643393000000001</v>
      </c>
    </row>
    <row r="327" spans="1:19" s="20" customFormat="1" ht="18.75" customHeight="1" x14ac:dyDescent="0.3">
      <c r="A327" s="24">
        <v>2008</v>
      </c>
      <c r="B327" s="36">
        <v>0.9734062</v>
      </c>
      <c r="C327" s="36">
        <v>2.0820386000000002</v>
      </c>
      <c r="D327" s="36">
        <v>3.1826501</v>
      </c>
      <c r="E327" s="36">
        <v>4.2278789999999997</v>
      </c>
      <c r="F327" s="36">
        <v>5.470243</v>
      </c>
      <c r="G327" s="36">
        <v>6.9700584000000001</v>
      </c>
      <c r="H327" s="36">
        <v>8.8326931000000002</v>
      </c>
      <c r="I327" s="36">
        <v>11.463328000000001</v>
      </c>
      <c r="J327" s="36">
        <v>16.468164000000002</v>
      </c>
      <c r="K327" s="36">
        <v>40.329535999999997</v>
      </c>
      <c r="L327" s="36"/>
      <c r="M327" s="36">
        <v>41.411076000000001</v>
      </c>
      <c r="N327" s="36"/>
      <c r="O327" s="36">
        <v>13.901248000000001</v>
      </c>
      <c r="P327" s="36">
        <v>31.630724000000001</v>
      </c>
      <c r="Q327" s="36">
        <v>4.8507151999999998</v>
      </c>
      <c r="R327" s="36">
        <v>6.5208371999999999</v>
      </c>
      <c r="S327" s="36">
        <v>2.2687141999999998</v>
      </c>
    </row>
    <row r="328" spans="1:19" s="20" customFormat="1" ht="18.75" customHeight="1" x14ac:dyDescent="0.3">
      <c r="A328" s="26" t="s">
        <v>155</v>
      </c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9" s="20" customFormat="1" ht="18.75" customHeight="1" x14ac:dyDescent="0.3">
      <c r="A329" s="1">
        <v>2008</v>
      </c>
      <c r="B329" s="36">
        <v>1.0462613000000001</v>
      </c>
      <c r="C329" s="36">
        <v>2.1515976999999999</v>
      </c>
      <c r="D329" s="36">
        <v>3.2132816000000002</v>
      </c>
      <c r="E329" s="36">
        <v>4.2580571000000003</v>
      </c>
      <c r="F329" s="36">
        <v>5.4473146999999997</v>
      </c>
      <c r="G329" s="36">
        <v>6.8888372999999996</v>
      </c>
      <c r="H329" s="36">
        <v>8.7196379000000004</v>
      </c>
      <c r="I329" s="36">
        <v>11.328483</v>
      </c>
      <c r="J329" s="36">
        <v>16.331403999999999</v>
      </c>
      <c r="K329" s="36">
        <v>40.615127999999999</v>
      </c>
      <c r="L329" s="36"/>
      <c r="M329" s="36">
        <v>38.804999000000002</v>
      </c>
      <c r="N329" s="36"/>
      <c r="O329" s="36">
        <v>13.058740999999999</v>
      </c>
      <c r="P329" s="36">
        <v>29.070612000000001</v>
      </c>
      <c r="Q329" s="36">
        <v>4.8575555000000001</v>
      </c>
      <c r="R329" s="36">
        <v>5.9846176</v>
      </c>
      <c r="S329" s="36">
        <v>2.2828906</v>
      </c>
    </row>
    <row r="330" spans="1:19" s="20" customFormat="1" ht="18.75" customHeight="1" x14ac:dyDescent="0.3">
      <c r="A330" s="24">
        <v>2009</v>
      </c>
      <c r="B330" s="36">
        <v>1.2609680000000001</v>
      </c>
      <c r="C330" s="36">
        <v>2.2989891</v>
      </c>
      <c r="D330" s="36">
        <v>3.2582200000000001</v>
      </c>
      <c r="E330" s="36">
        <v>4.3082995000000004</v>
      </c>
      <c r="F330" s="36">
        <v>5.4312471999999996</v>
      </c>
      <c r="G330" s="36">
        <v>6.7975234999999996</v>
      </c>
      <c r="H330" s="36">
        <v>8.6292963</v>
      </c>
      <c r="I330" s="36">
        <v>11.30161</v>
      </c>
      <c r="J330" s="36">
        <v>16.230139000000001</v>
      </c>
      <c r="K330" s="36">
        <v>40.483707000000003</v>
      </c>
      <c r="L330" s="36"/>
      <c r="M330" s="36">
        <v>32.100496999999997</v>
      </c>
      <c r="N330" s="36"/>
      <c r="O330" s="36">
        <v>11.182466</v>
      </c>
      <c r="P330" s="36">
        <v>23.407565000000002</v>
      </c>
      <c r="Q330" s="36">
        <v>4.9093612999999996</v>
      </c>
      <c r="R330" s="36">
        <v>4.7679451000000004</v>
      </c>
      <c r="S330" s="36">
        <v>2.2709337999999999</v>
      </c>
    </row>
    <row r="331" spans="1:19" s="20" customFormat="1" ht="18.75" customHeight="1" x14ac:dyDescent="0.3">
      <c r="A331" s="24">
        <v>2010</v>
      </c>
      <c r="B331" s="36">
        <v>1.1074425000000001</v>
      </c>
      <c r="C331" s="36">
        <v>2.2029681000000001</v>
      </c>
      <c r="D331" s="36">
        <v>3.3218176000000001</v>
      </c>
      <c r="E331" s="36">
        <v>4.4316468000000002</v>
      </c>
      <c r="F331" s="36">
        <v>5.5839347999999998</v>
      </c>
      <c r="G331" s="36">
        <v>6.9292826999999999</v>
      </c>
      <c r="H331" s="36">
        <v>8.7379227000000004</v>
      </c>
      <c r="I331" s="36">
        <v>11.324035</v>
      </c>
      <c r="J331" s="36">
        <v>16.276022000000001</v>
      </c>
      <c r="K331" s="36">
        <v>40.084927</v>
      </c>
      <c r="L331" s="36"/>
      <c r="M331" s="36">
        <v>36.185988999999999</v>
      </c>
      <c r="N331" s="36"/>
      <c r="O331" s="36">
        <v>12.278551999999999</v>
      </c>
      <c r="P331" s="36">
        <v>26.925651999999999</v>
      </c>
      <c r="Q331" s="36">
        <v>4.6757473999999997</v>
      </c>
      <c r="R331" s="36">
        <v>5.7585769999999998</v>
      </c>
      <c r="S331" s="36">
        <v>2.2111784999999999</v>
      </c>
    </row>
    <row r="332" spans="1:19" s="20" customFormat="1" ht="18.75" customHeight="1" x14ac:dyDescent="0.3">
      <c r="A332" s="24">
        <v>2011</v>
      </c>
      <c r="B332" s="36">
        <v>1.0638319000000001</v>
      </c>
      <c r="C332" s="36">
        <v>2.2407064000000001</v>
      </c>
      <c r="D332" s="36">
        <v>3.3212779000000001</v>
      </c>
      <c r="E332" s="36">
        <v>4.4173669999999996</v>
      </c>
      <c r="F332" s="36">
        <v>5.5978184000000004</v>
      </c>
      <c r="G332" s="36">
        <v>6.9697247000000004</v>
      </c>
      <c r="H332" s="36">
        <v>8.8007536000000002</v>
      </c>
      <c r="I332" s="36">
        <v>11.433510999999999</v>
      </c>
      <c r="J332" s="36">
        <v>16.157737999999998</v>
      </c>
      <c r="K332" s="36">
        <v>39.997272000000002</v>
      </c>
      <c r="L332" s="36"/>
      <c r="M332" s="36">
        <v>37.585254999999997</v>
      </c>
      <c r="N332" s="36"/>
      <c r="O332" s="36">
        <v>12.241574999999999</v>
      </c>
      <c r="P332" s="36">
        <v>28.241627999999999</v>
      </c>
      <c r="Q332" s="36">
        <v>4.7658784000000001</v>
      </c>
      <c r="R332" s="36">
        <v>5.9257970999999996</v>
      </c>
      <c r="S332" s="36">
        <v>2.2421502000000002</v>
      </c>
    </row>
    <row r="333" spans="1:19" s="20" customFormat="1" ht="18.75" customHeight="1" x14ac:dyDescent="0.3">
      <c r="A333" s="24">
        <v>2012</v>
      </c>
      <c r="B333" s="36">
        <v>1.0040176000000001</v>
      </c>
      <c r="C333" s="36">
        <v>2.2091835</v>
      </c>
      <c r="D333" s="36">
        <v>3.3485775000000002</v>
      </c>
      <c r="E333" s="36">
        <v>4.4108213999999997</v>
      </c>
      <c r="F333" s="36">
        <v>5.6085314999999998</v>
      </c>
      <c r="G333" s="36">
        <v>6.9901122999999998</v>
      </c>
      <c r="H333" s="36">
        <v>8.7725963999999994</v>
      </c>
      <c r="I333" s="36">
        <v>11.387172</v>
      </c>
      <c r="J333" s="36">
        <v>16.361311000000001</v>
      </c>
      <c r="K333" s="36">
        <v>39.907677</v>
      </c>
      <c r="L333" s="36"/>
      <c r="M333" s="36">
        <v>39.745184999999999</v>
      </c>
      <c r="N333" s="36"/>
      <c r="O333" s="36">
        <v>13.214052000000001</v>
      </c>
      <c r="P333" s="36">
        <v>29.759844999999999</v>
      </c>
      <c r="Q333" s="36">
        <v>4.7051923999999996</v>
      </c>
      <c r="R333" s="36">
        <v>6.3248943999999998</v>
      </c>
      <c r="S333" s="36">
        <v>2.2355361</v>
      </c>
    </row>
    <row r="334" spans="1:19" s="20" customFormat="1" ht="18.75" customHeight="1" x14ac:dyDescent="0.3">
      <c r="A334" s="24">
        <v>2013</v>
      </c>
      <c r="B334" s="36">
        <v>1.1502125999999999</v>
      </c>
      <c r="C334" s="36">
        <v>2.2488513000000001</v>
      </c>
      <c r="D334" s="36">
        <v>3.2765341000000001</v>
      </c>
      <c r="E334" s="36">
        <v>4.3876170999999999</v>
      </c>
      <c r="F334" s="36">
        <v>5.6069841</v>
      </c>
      <c r="G334" s="36">
        <v>7.0179615000000002</v>
      </c>
      <c r="H334" s="36">
        <v>8.7441320000000005</v>
      </c>
      <c r="I334" s="36">
        <v>11.352976999999999</v>
      </c>
      <c r="J334" s="36">
        <v>16.258312</v>
      </c>
      <c r="K334" s="36">
        <v>39.956417000000002</v>
      </c>
      <c r="L334" s="36"/>
      <c r="M334" s="36">
        <v>34.733091000000002</v>
      </c>
      <c r="N334" s="36"/>
      <c r="O334" s="36">
        <v>11.913266</v>
      </c>
      <c r="P334" s="36">
        <v>27.030414</v>
      </c>
      <c r="Q334" s="36">
        <v>4.9200957000000001</v>
      </c>
      <c r="R334" s="36">
        <v>5.4938796999999999</v>
      </c>
      <c r="S334" s="36">
        <v>2.3503452</v>
      </c>
    </row>
    <row r="335" spans="1:19" s="20" customFormat="1" ht="18.75" customHeight="1" x14ac:dyDescent="0.3">
      <c r="A335" s="24">
        <v>2014</v>
      </c>
      <c r="B335" s="36">
        <v>1.0645703</v>
      </c>
      <c r="C335" s="36">
        <v>2.3313774999999999</v>
      </c>
      <c r="D335" s="36">
        <v>3.4574810999999999</v>
      </c>
      <c r="E335" s="36">
        <v>4.59518</v>
      </c>
      <c r="F335" s="36">
        <v>5.7861829</v>
      </c>
      <c r="G335" s="36">
        <v>7.199738</v>
      </c>
      <c r="H335" s="36">
        <v>8.9791545999999993</v>
      </c>
      <c r="I335" s="36">
        <v>11.483174999999999</v>
      </c>
      <c r="J335" s="36">
        <v>16.226752999999999</v>
      </c>
      <c r="K335" s="36">
        <v>38.876389000000003</v>
      </c>
      <c r="L335" s="36"/>
      <c r="M335" s="36">
        <v>36.509647000000001</v>
      </c>
      <c r="N335" s="36"/>
      <c r="O335" s="36">
        <v>12.006622</v>
      </c>
      <c r="P335" s="36">
        <v>28.544297</v>
      </c>
      <c r="Q335" s="36">
        <v>4.5395101999999996</v>
      </c>
      <c r="R335" s="36">
        <v>6.2879683999999996</v>
      </c>
      <c r="S335" s="36">
        <v>2.2184138999999998</v>
      </c>
    </row>
    <row r="336" spans="1:19" s="20" customFormat="1" ht="18.75" customHeight="1" x14ac:dyDescent="0.3">
      <c r="A336" s="24">
        <v>2015</v>
      </c>
      <c r="B336" s="36">
        <v>1.2974622</v>
      </c>
      <c r="C336" s="36">
        <v>2.5461423000000001</v>
      </c>
      <c r="D336" s="36">
        <v>3.6170566000000002</v>
      </c>
      <c r="E336" s="36">
        <v>4.7649422000000001</v>
      </c>
      <c r="F336" s="36">
        <v>5.9453239</v>
      </c>
      <c r="G336" s="36">
        <v>7.3943911</v>
      </c>
      <c r="H336" s="36">
        <v>9.1616116000000005</v>
      </c>
      <c r="I336" s="36">
        <v>11.639446</v>
      </c>
      <c r="J336" s="36">
        <v>16.17878</v>
      </c>
      <c r="K336" s="36">
        <v>37.454844999999999</v>
      </c>
      <c r="L336" s="36"/>
      <c r="M336" s="36">
        <v>28.859373999999999</v>
      </c>
      <c r="N336" s="36"/>
      <c r="O336" s="36">
        <v>10.289704</v>
      </c>
      <c r="P336" s="36">
        <v>21.833102</v>
      </c>
      <c r="Q336" s="36">
        <v>4.2516131000000001</v>
      </c>
      <c r="R336" s="36">
        <v>5.1352513999999996</v>
      </c>
      <c r="S336" s="36">
        <v>2.1243865</v>
      </c>
    </row>
    <row r="337" spans="1:19" s="20" customFormat="1" ht="18.75" customHeight="1" x14ac:dyDescent="0.35">
      <c r="A337" s="21" t="s">
        <v>45</v>
      </c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</row>
    <row r="338" spans="1:19" s="20" customFormat="1" ht="18.75" customHeight="1" x14ac:dyDescent="0.3">
      <c r="A338" s="22" t="s">
        <v>86</v>
      </c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1:19" s="20" customFormat="1" ht="18.75" customHeight="1" x14ac:dyDescent="0.3">
      <c r="A339" s="24">
        <v>1990</v>
      </c>
      <c r="B339" s="36">
        <v>2.1956519999999999</v>
      </c>
      <c r="C339" s="36">
        <v>3.5938884999999998</v>
      </c>
      <c r="D339" s="36">
        <v>4.6205968999999998</v>
      </c>
      <c r="E339" s="36">
        <v>5.6372356000000003</v>
      </c>
      <c r="F339" s="36">
        <v>6.6515459999999997</v>
      </c>
      <c r="G339" s="36">
        <v>7.9017067000000001</v>
      </c>
      <c r="H339" s="36">
        <v>9.7277842000000003</v>
      </c>
      <c r="I339" s="36">
        <v>12.555937</v>
      </c>
      <c r="J339" s="36">
        <v>16.340315</v>
      </c>
      <c r="K339" s="36">
        <v>30.775338999999999</v>
      </c>
      <c r="L339" s="36"/>
      <c r="M339" s="36">
        <v>13.985077</v>
      </c>
      <c r="N339" s="36"/>
      <c r="O339" s="36">
        <v>6.7008421</v>
      </c>
      <c r="P339" s="36">
        <v>11.557999000000001</v>
      </c>
      <c r="Q339" s="36">
        <v>3.6564529000000001</v>
      </c>
      <c r="R339" s="36">
        <v>3.1609867999999999</v>
      </c>
      <c r="S339" s="36">
        <v>1.8707670000000001</v>
      </c>
    </row>
    <row r="340" spans="1:19" s="20" customFormat="1" ht="18.75" customHeight="1" x14ac:dyDescent="0.3">
      <c r="A340" s="24">
        <v>1995</v>
      </c>
      <c r="B340" s="36">
        <v>1.7898095000000001</v>
      </c>
      <c r="C340" s="36">
        <v>2.8064957000000001</v>
      </c>
      <c r="D340" s="36">
        <v>3.6582479000000001</v>
      </c>
      <c r="E340" s="36">
        <v>4.6308106999999996</v>
      </c>
      <c r="F340" s="36">
        <v>5.6407217999999997</v>
      </c>
      <c r="G340" s="36">
        <v>6.9447469999999996</v>
      </c>
      <c r="H340" s="36">
        <v>8.6513881999999995</v>
      </c>
      <c r="I340" s="36">
        <v>10.993029999999999</v>
      </c>
      <c r="J340" s="36">
        <v>16.340401</v>
      </c>
      <c r="K340" s="36">
        <v>38.544345999999997</v>
      </c>
      <c r="L340" s="36"/>
      <c r="M340" s="36">
        <v>21.485209000000001</v>
      </c>
      <c r="N340" s="36"/>
      <c r="O340" s="36">
        <v>8.4884103</v>
      </c>
      <c r="P340" s="36">
        <v>15.902518000000001</v>
      </c>
      <c r="Q340" s="36">
        <v>4.7547477000000002</v>
      </c>
      <c r="R340" s="36">
        <v>3.3445556000000001</v>
      </c>
      <c r="S340" s="36">
        <v>2.3148219000000001</v>
      </c>
    </row>
    <row r="341" spans="1:19" s="20" customFormat="1" ht="18.75" customHeight="1" x14ac:dyDescent="0.3">
      <c r="A341" s="22" t="s">
        <v>63</v>
      </c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</row>
    <row r="342" spans="1:19" s="20" customFormat="1" ht="18.75" customHeight="1" x14ac:dyDescent="0.3">
      <c r="A342" s="24">
        <v>1995</v>
      </c>
      <c r="B342" s="36">
        <v>0.78268146999999999</v>
      </c>
      <c r="C342" s="36">
        <v>1.6942687999999999</v>
      </c>
      <c r="D342" s="36">
        <v>2.6015966000000001</v>
      </c>
      <c r="E342" s="36">
        <v>3.5900142000000002</v>
      </c>
      <c r="F342" s="36">
        <v>4.7714701000000002</v>
      </c>
      <c r="G342" s="36">
        <v>6.2080134999999999</v>
      </c>
      <c r="H342" s="36">
        <v>8.0523337999999995</v>
      </c>
      <c r="I342" s="36">
        <v>10.683043</v>
      </c>
      <c r="J342" s="36">
        <v>15.626232</v>
      </c>
      <c r="K342" s="36">
        <v>45.990344999999998</v>
      </c>
      <c r="L342" s="36"/>
      <c r="M342" s="36">
        <v>58.740777999999999</v>
      </c>
      <c r="N342" s="36"/>
      <c r="O342" s="36">
        <v>15.999473999999999</v>
      </c>
      <c r="P342" s="36">
        <v>40.913263999999998</v>
      </c>
      <c r="Q342" s="36">
        <v>5.7799934000000004</v>
      </c>
      <c r="R342" s="36">
        <v>7.0784275000000001</v>
      </c>
      <c r="S342" s="36">
        <v>2.4917959999999999</v>
      </c>
    </row>
    <row r="343" spans="1:19" s="20" customFormat="1" ht="18.75" customHeight="1" x14ac:dyDescent="0.3">
      <c r="A343" s="24">
        <v>1997</v>
      </c>
      <c r="B343" s="36">
        <v>0.74974531</v>
      </c>
      <c r="C343" s="36">
        <v>1.7898537000000001</v>
      </c>
      <c r="D343" s="36">
        <v>2.7235458000000001</v>
      </c>
      <c r="E343" s="36">
        <v>3.8719101</v>
      </c>
      <c r="F343" s="36">
        <v>5.2233175999999997</v>
      </c>
      <c r="G343" s="36">
        <v>6.9012051000000003</v>
      </c>
      <c r="H343" s="36">
        <v>8.8026666999999996</v>
      </c>
      <c r="I343" s="36">
        <v>11.560484000000001</v>
      </c>
      <c r="J343" s="36">
        <v>16.961528999999999</v>
      </c>
      <c r="K343" s="36">
        <v>41.415745000000001</v>
      </c>
      <c r="L343" s="36"/>
      <c r="M343" s="36">
        <v>55.215871</v>
      </c>
      <c r="N343" s="36"/>
      <c r="O343" s="36">
        <v>16.619294</v>
      </c>
      <c r="P343" s="36">
        <v>44.313445000000002</v>
      </c>
      <c r="Q343" s="36">
        <v>5.1674356000000001</v>
      </c>
      <c r="R343" s="36">
        <v>8.5755195000000004</v>
      </c>
      <c r="S343" s="36">
        <v>2.2657373000000001</v>
      </c>
    </row>
    <row r="344" spans="1:19" s="20" customFormat="1" ht="18.75" customHeight="1" x14ac:dyDescent="0.3">
      <c r="A344" s="24">
        <v>1999</v>
      </c>
      <c r="B344" s="36">
        <v>0.90034336000000004</v>
      </c>
      <c r="C344" s="36">
        <v>1.9827368999999999</v>
      </c>
      <c r="D344" s="36">
        <v>3.0291481</v>
      </c>
      <c r="E344" s="36">
        <v>4.0639738999999997</v>
      </c>
      <c r="F344" s="36">
        <v>5.1676779000000002</v>
      </c>
      <c r="G344" s="36">
        <v>6.6403108</v>
      </c>
      <c r="H344" s="36">
        <v>8.4477901000000006</v>
      </c>
      <c r="I344" s="36">
        <v>11.241111999999999</v>
      </c>
      <c r="J344" s="36">
        <v>16.451512999999998</v>
      </c>
      <c r="K344" s="36">
        <v>42.075389999999999</v>
      </c>
      <c r="L344" s="36"/>
      <c r="M344" s="36">
        <v>46.714554</v>
      </c>
      <c r="N344" s="36"/>
      <c r="O344" s="36">
        <v>14.169871000000001</v>
      </c>
      <c r="P344" s="36">
        <v>32.696871000000002</v>
      </c>
      <c r="Q344" s="36">
        <v>4.9991586000000003</v>
      </c>
      <c r="R344" s="36">
        <v>6.5404748000000001</v>
      </c>
      <c r="S344" s="36">
        <v>2.1857410000000002</v>
      </c>
    </row>
    <row r="345" spans="1:19" s="20" customFormat="1" ht="18.75" customHeight="1" x14ac:dyDescent="0.3">
      <c r="A345" s="24">
        <v>2001</v>
      </c>
      <c r="B345" s="36">
        <v>0.96438276999999994</v>
      </c>
      <c r="C345" s="36">
        <v>2.1017817999999999</v>
      </c>
      <c r="D345" s="36">
        <v>3.023695</v>
      </c>
      <c r="E345" s="36">
        <v>4.0412793000000002</v>
      </c>
      <c r="F345" s="36">
        <v>5.2569280000000003</v>
      </c>
      <c r="G345" s="36">
        <v>6.5580530000000001</v>
      </c>
      <c r="H345" s="36">
        <v>8.2343682999999999</v>
      </c>
      <c r="I345" s="36">
        <v>10.835307</v>
      </c>
      <c r="J345" s="36">
        <v>15.701325000000001</v>
      </c>
      <c r="K345" s="36">
        <v>43.282879000000001</v>
      </c>
      <c r="L345" s="36"/>
      <c r="M345" s="36">
        <v>44.769030000000001</v>
      </c>
      <c r="N345" s="36"/>
      <c r="O345" s="36">
        <v>12.506862</v>
      </c>
      <c r="P345" s="36">
        <v>30.429637</v>
      </c>
      <c r="Q345" s="36">
        <v>5.0127151999999997</v>
      </c>
      <c r="R345" s="36">
        <v>6.0704897999999998</v>
      </c>
      <c r="S345" s="36">
        <v>2.3263202000000001</v>
      </c>
    </row>
    <row r="346" spans="1:19" s="22" customFormat="1" ht="18.75" customHeight="1" x14ac:dyDescent="0.3">
      <c r="A346" s="24">
        <v>2002</v>
      </c>
      <c r="B346" s="23">
        <v>0.91887717999999996</v>
      </c>
      <c r="C346" s="23">
        <v>1.9366821000000001</v>
      </c>
      <c r="D346" s="23">
        <v>2.8220711000000001</v>
      </c>
      <c r="E346" s="23">
        <v>3.7704976000000001</v>
      </c>
      <c r="F346" s="23">
        <v>4.9154099999999996</v>
      </c>
      <c r="G346" s="23">
        <v>6.2264718999999999</v>
      </c>
      <c r="H346" s="23">
        <v>7.9940948000000001</v>
      </c>
      <c r="I346" s="23">
        <v>10.393444000000001</v>
      </c>
      <c r="J346" s="23">
        <v>14.9131</v>
      </c>
      <c r="K346" s="23">
        <v>46.109352000000001</v>
      </c>
      <c r="L346" s="23"/>
      <c r="M346" s="23">
        <v>50.138103999999998</v>
      </c>
      <c r="N346" s="23"/>
      <c r="O346" s="23">
        <v>13.128644</v>
      </c>
      <c r="P346" s="23">
        <v>28.125076</v>
      </c>
      <c r="Q346" s="23">
        <v>4.6857784999999996</v>
      </c>
      <c r="R346" s="23">
        <v>6.0022205</v>
      </c>
      <c r="S346" s="23">
        <v>2.1552536999999998</v>
      </c>
    </row>
    <row r="347" spans="1:19" s="22" customFormat="1" ht="18.75" customHeight="1" x14ac:dyDescent="0.3">
      <c r="A347" s="24">
        <v>2003</v>
      </c>
      <c r="B347" s="23">
        <v>1.1002137999999999</v>
      </c>
      <c r="C347" s="23">
        <v>2.1462425999999999</v>
      </c>
      <c r="D347" s="23">
        <v>3.0482217999999999</v>
      </c>
      <c r="E347" s="23">
        <v>3.9428868000000001</v>
      </c>
      <c r="F347" s="23">
        <v>5.0044187999999998</v>
      </c>
      <c r="G347" s="23">
        <v>6.2338471000000002</v>
      </c>
      <c r="H347" s="23">
        <v>7.9890618</v>
      </c>
      <c r="I347" s="23">
        <v>10.65727</v>
      </c>
      <c r="J347" s="23">
        <v>15.327401999999999</v>
      </c>
      <c r="K347" s="23">
        <v>44.550429999999999</v>
      </c>
      <c r="L347" s="23"/>
      <c r="M347" s="23">
        <v>40.485165000000002</v>
      </c>
      <c r="N347" s="23"/>
      <c r="O347" s="23">
        <v>11.465517999999999</v>
      </c>
      <c r="P347" s="23">
        <v>25.640664000000001</v>
      </c>
      <c r="Q347" s="23">
        <v>5.0330026999999999</v>
      </c>
      <c r="R347" s="23">
        <v>5.0945062999999999</v>
      </c>
      <c r="S347" s="23">
        <v>2.2678558</v>
      </c>
    </row>
    <row r="348" spans="1:19" s="22" customFormat="1" ht="18.75" customHeight="1" x14ac:dyDescent="0.3">
      <c r="A348" s="24">
        <v>2004</v>
      </c>
      <c r="B348" s="36">
        <v>1.3888929999999999</v>
      </c>
      <c r="C348" s="23">
        <v>2.4854826999999999</v>
      </c>
      <c r="D348" s="23">
        <v>3.4121169999999998</v>
      </c>
      <c r="E348" s="23">
        <v>4.3032417000000001</v>
      </c>
      <c r="F348" s="23">
        <v>5.3469237999999999</v>
      </c>
      <c r="G348" s="23">
        <v>6.6313218999999997</v>
      </c>
      <c r="H348" s="23">
        <v>8.3240929000000001</v>
      </c>
      <c r="I348" s="23">
        <v>10.77633</v>
      </c>
      <c r="J348" s="23">
        <v>15.271576</v>
      </c>
      <c r="K348" s="23">
        <v>42.060020000000002</v>
      </c>
      <c r="L348" s="23"/>
      <c r="M348" s="23">
        <v>30.269089000000001</v>
      </c>
      <c r="N348" s="23"/>
      <c r="O348" s="23">
        <v>9.3839354999999998</v>
      </c>
      <c r="P348" s="23">
        <v>18.024539000000001</v>
      </c>
      <c r="Q348" s="23">
        <v>4.3925995000000002</v>
      </c>
      <c r="R348" s="23">
        <v>4.1033878000000001</v>
      </c>
      <c r="S348" s="23">
        <v>2.0748093999999999</v>
      </c>
    </row>
    <row r="349" spans="1:19" s="22" customFormat="1" ht="18.75" customHeight="1" x14ac:dyDescent="0.3">
      <c r="A349" s="24">
        <v>2005</v>
      </c>
      <c r="B349" s="23">
        <v>1.2646157</v>
      </c>
      <c r="C349" s="23">
        <v>2.5098703000000002</v>
      </c>
      <c r="D349" s="23">
        <v>3.4557433</v>
      </c>
      <c r="E349" s="23">
        <v>4.4654179000000003</v>
      </c>
      <c r="F349" s="23">
        <v>5.5500026</v>
      </c>
      <c r="G349" s="23">
        <v>6.7686462000000001</v>
      </c>
      <c r="H349" s="23">
        <v>8.5850658000000006</v>
      </c>
      <c r="I349" s="23">
        <v>11.297901</v>
      </c>
      <c r="J349" s="23">
        <v>16.007999000000002</v>
      </c>
      <c r="K349" s="23">
        <v>40.094738</v>
      </c>
      <c r="L349" s="23"/>
      <c r="M349" s="23">
        <v>31.686959999999999</v>
      </c>
      <c r="N349" s="23"/>
      <c r="O349" s="23">
        <v>10.142025</v>
      </c>
      <c r="P349" s="23">
        <v>22.623068</v>
      </c>
      <c r="Q349" s="23">
        <v>4.5008944</v>
      </c>
      <c r="R349" s="23">
        <v>5.0263495000000002</v>
      </c>
      <c r="S349" s="23">
        <v>2.1075241999999998</v>
      </c>
    </row>
    <row r="350" spans="1:19" s="22" customFormat="1" ht="18.75" customHeight="1" x14ac:dyDescent="0.3">
      <c r="A350" s="24">
        <v>2006</v>
      </c>
      <c r="B350" s="23">
        <v>1.1664435</v>
      </c>
      <c r="C350" s="23">
        <v>2.2397342</v>
      </c>
      <c r="D350" s="23">
        <v>3.2375010999999998</v>
      </c>
      <c r="E350" s="23">
        <v>4.2368183000000004</v>
      </c>
      <c r="F350" s="23">
        <v>5.3618927000000003</v>
      </c>
      <c r="G350" s="23">
        <v>6.6488909999999999</v>
      </c>
      <c r="H350" s="23">
        <v>8.3866758000000008</v>
      </c>
      <c r="I350" s="23">
        <v>10.783925999999999</v>
      </c>
      <c r="J350" s="23">
        <v>15.078060000000001</v>
      </c>
      <c r="K350" s="23">
        <v>42.860053999999998</v>
      </c>
      <c r="L350" s="23"/>
      <c r="M350" s="23">
        <v>36.73601</v>
      </c>
      <c r="N350" s="23"/>
      <c r="O350" s="23">
        <v>11.164743</v>
      </c>
      <c r="P350" s="23">
        <v>22.740487999999999</v>
      </c>
      <c r="Q350" s="23">
        <v>4.4604197000000001</v>
      </c>
      <c r="R350" s="23">
        <v>5.0982843000000004</v>
      </c>
      <c r="S350" s="23">
        <v>2.1953391</v>
      </c>
    </row>
    <row r="351" spans="1:19" s="22" customFormat="1" ht="18.75" customHeight="1" x14ac:dyDescent="0.3">
      <c r="A351" s="24">
        <v>2007</v>
      </c>
      <c r="B351" s="23">
        <v>1.1667130999999999</v>
      </c>
      <c r="C351" s="23">
        <v>2.4267091999999999</v>
      </c>
      <c r="D351" s="23">
        <v>3.4857626000000002</v>
      </c>
      <c r="E351" s="23">
        <v>4.4522700000000004</v>
      </c>
      <c r="F351" s="23">
        <v>5.5684652000000003</v>
      </c>
      <c r="G351" s="23">
        <v>6.843966</v>
      </c>
      <c r="H351" s="23">
        <v>8.4659414000000002</v>
      </c>
      <c r="I351" s="23">
        <v>10.960177</v>
      </c>
      <c r="J351" s="23">
        <v>15.434789</v>
      </c>
      <c r="K351" s="23">
        <v>41.195210000000003</v>
      </c>
      <c r="L351" s="23"/>
      <c r="M351" s="23">
        <v>35.302965999999998</v>
      </c>
      <c r="N351" s="23"/>
      <c r="O351" s="23">
        <v>10.725151</v>
      </c>
      <c r="P351" s="23">
        <v>22.926062000000002</v>
      </c>
      <c r="Q351" s="23">
        <v>4.2626381000000002</v>
      </c>
      <c r="R351" s="23">
        <v>5.3783738999999997</v>
      </c>
      <c r="S351" s="23">
        <v>2.0978786999999999</v>
      </c>
    </row>
    <row r="352" spans="1:19" s="22" customFormat="1" ht="18.75" customHeight="1" x14ac:dyDescent="0.3">
      <c r="A352" s="24">
        <v>2008</v>
      </c>
      <c r="B352" s="23">
        <v>1.4217498</v>
      </c>
      <c r="C352" s="23">
        <v>2.5495958000000001</v>
      </c>
      <c r="D352" s="23">
        <v>3.5384014000000001</v>
      </c>
      <c r="E352" s="23">
        <v>4.4467378000000002</v>
      </c>
      <c r="F352" s="23">
        <v>5.5354238000000002</v>
      </c>
      <c r="G352" s="23">
        <v>6.8520827000000004</v>
      </c>
      <c r="H352" s="23">
        <v>8.6147460999999996</v>
      </c>
      <c r="I352" s="23">
        <v>11.076988999999999</v>
      </c>
      <c r="J352" s="23">
        <v>15.602990999999999</v>
      </c>
      <c r="K352" s="23">
        <v>40.361279000000003</v>
      </c>
      <c r="L352" s="23"/>
      <c r="M352" s="23">
        <v>28.379894</v>
      </c>
      <c r="N352" s="23"/>
      <c r="O352" s="23">
        <v>9.2766818000000004</v>
      </c>
      <c r="P352" s="23">
        <v>18.874396000000001</v>
      </c>
      <c r="Q352" s="23">
        <v>4.4722407000000004</v>
      </c>
      <c r="R352" s="23">
        <v>4.2203444000000001</v>
      </c>
      <c r="S352" s="23">
        <v>2.1573251</v>
      </c>
    </row>
    <row r="353" spans="1:19" s="22" customFormat="1" ht="18.75" customHeight="1" x14ac:dyDescent="0.3">
      <c r="A353" s="24">
        <v>2009</v>
      </c>
      <c r="B353" s="23">
        <v>1.2780353</v>
      </c>
      <c r="C353" s="23">
        <v>2.4949493</v>
      </c>
      <c r="D353" s="23">
        <v>3.5523677</v>
      </c>
      <c r="E353" s="23">
        <v>4.7144960999999999</v>
      </c>
      <c r="F353" s="23">
        <v>5.8857846</v>
      </c>
      <c r="G353" s="23">
        <v>7.3130759999999997</v>
      </c>
      <c r="H353" s="23">
        <v>9.0733184999999992</v>
      </c>
      <c r="I353" s="23">
        <v>11.620914000000001</v>
      </c>
      <c r="J353" s="23">
        <v>15.917408</v>
      </c>
      <c r="K353" s="23">
        <v>38.149650999999999</v>
      </c>
      <c r="L353" s="23"/>
      <c r="M353" s="23">
        <v>29.847071</v>
      </c>
      <c r="N353" s="23"/>
      <c r="O353" s="23">
        <v>9.4963221000000004</v>
      </c>
      <c r="P353" s="23">
        <v>21.035250999999999</v>
      </c>
      <c r="Q353" s="23">
        <v>4.0419593000000003</v>
      </c>
      <c r="R353" s="23">
        <v>5.2042213999999998</v>
      </c>
      <c r="S353" s="23">
        <v>1.9989355</v>
      </c>
    </row>
    <row r="354" spans="1:19" s="22" customFormat="1" ht="18.75" customHeight="1" x14ac:dyDescent="0.3">
      <c r="A354" s="24">
        <v>2010</v>
      </c>
      <c r="B354" s="23">
        <v>1.1753560000000001</v>
      </c>
      <c r="C354" s="23">
        <v>2.4005434999999999</v>
      </c>
      <c r="D354" s="23">
        <v>3.4403888999999999</v>
      </c>
      <c r="E354" s="23">
        <v>4.5028515000000002</v>
      </c>
      <c r="F354" s="23">
        <v>5.6909437</v>
      </c>
      <c r="G354" s="23">
        <v>6.9932584999999996</v>
      </c>
      <c r="H354" s="23">
        <v>8.6349534999999999</v>
      </c>
      <c r="I354" s="23">
        <v>10.895946</v>
      </c>
      <c r="J354" s="23">
        <v>15.133675999999999</v>
      </c>
      <c r="K354" s="23">
        <v>41.132083999999999</v>
      </c>
      <c r="L354" s="23"/>
      <c r="M354" s="23">
        <v>34.949857999999999</v>
      </c>
      <c r="N354" s="23"/>
      <c r="O354" s="23">
        <v>10.399212</v>
      </c>
      <c r="P354" s="23">
        <v>22.472225000000002</v>
      </c>
      <c r="Q354" s="23">
        <v>4.1827703999999999</v>
      </c>
      <c r="R354" s="23">
        <v>5.3725693999999997</v>
      </c>
      <c r="S354" s="23">
        <v>2.1311022999999998</v>
      </c>
    </row>
    <row r="355" spans="1:19" s="22" customFormat="1" ht="18.75" customHeight="1" x14ac:dyDescent="0.3">
      <c r="A355" s="24">
        <v>2011</v>
      </c>
      <c r="B355" s="23">
        <v>1.0919981999999999</v>
      </c>
      <c r="C355" s="23">
        <v>2.2743869000000001</v>
      </c>
      <c r="D355" s="23">
        <v>3.296881</v>
      </c>
      <c r="E355" s="23">
        <v>4.3196954999999999</v>
      </c>
      <c r="F355" s="23">
        <v>5.5884852</v>
      </c>
      <c r="G355" s="23">
        <v>6.9158678</v>
      </c>
      <c r="H355" s="23">
        <v>8.5724429999999998</v>
      </c>
      <c r="I355" s="23">
        <v>11.106216</v>
      </c>
      <c r="J355" s="23">
        <v>15.463467</v>
      </c>
      <c r="K355" s="23">
        <v>41.370559999999998</v>
      </c>
      <c r="L355" s="23"/>
      <c r="M355" s="23">
        <v>37.874339999999997</v>
      </c>
      <c r="N355" s="23"/>
      <c r="O355" s="23">
        <v>11.330166</v>
      </c>
      <c r="P355" s="23">
        <v>24.204767</v>
      </c>
      <c r="Q355" s="23">
        <v>4.4265635000000003</v>
      </c>
      <c r="R355" s="23">
        <v>5.4680717999999997</v>
      </c>
      <c r="S355" s="23">
        <v>2.1685661999999999</v>
      </c>
    </row>
    <row r="356" spans="1:19" s="22" customFormat="1" ht="18.75" customHeight="1" x14ac:dyDescent="0.3">
      <c r="A356" s="24">
        <v>2012</v>
      </c>
      <c r="B356" s="23">
        <v>1.3848958</v>
      </c>
      <c r="C356" s="23">
        <v>2.6385844000000001</v>
      </c>
      <c r="D356" s="23">
        <v>3.8020198000000001</v>
      </c>
      <c r="E356" s="23">
        <v>4.8541384000000001</v>
      </c>
      <c r="F356" s="23">
        <v>6.1760921</v>
      </c>
      <c r="G356" s="23">
        <v>7.6423106000000001</v>
      </c>
      <c r="H356" s="23">
        <v>9.2218122000000005</v>
      </c>
      <c r="I356" s="23">
        <v>11.415399000000001</v>
      </c>
      <c r="J356" s="23">
        <v>15.447695</v>
      </c>
      <c r="K356" s="23">
        <v>37.417053000000003</v>
      </c>
      <c r="L356" s="23"/>
      <c r="M356" s="23">
        <v>26.992353000000001</v>
      </c>
      <c r="N356" s="23"/>
      <c r="O356" s="23">
        <v>9.0917206000000004</v>
      </c>
      <c r="P356" s="23">
        <v>19.017959999999999</v>
      </c>
      <c r="Q356" s="23">
        <v>3.7997255999999999</v>
      </c>
      <c r="R356" s="23">
        <v>5.0050878000000001</v>
      </c>
      <c r="S356" s="23">
        <v>2.0338319</v>
      </c>
    </row>
    <row r="357" spans="1:19" s="22" customFormat="1" ht="18.75" customHeight="1" x14ac:dyDescent="0.3">
      <c r="A357" s="24">
        <v>2013</v>
      </c>
      <c r="B357" s="23">
        <v>1.5250474000000001</v>
      </c>
      <c r="C357" s="23">
        <v>2.7693786999999999</v>
      </c>
      <c r="D357" s="23">
        <v>3.7686095000000002</v>
      </c>
      <c r="E357" s="23">
        <v>4.7747754999999996</v>
      </c>
      <c r="F357" s="23">
        <v>5.8731064999999996</v>
      </c>
      <c r="G357" s="23">
        <v>7.3063364000000002</v>
      </c>
      <c r="H357" s="23">
        <v>9.1733092999999997</v>
      </c>
      <c r="I357" s="23">
        <v>11.59836</v>
      </c>
      <c r="J357" s="23">
        <v>15.673902</v>
      </c>
      <c r="K357" s="23">
        <v>37.537174</v>
      </c>
      <c r="L357" s="23"/>
      <c r="M357" s="23">
        <v>24.604061000000002</v>
      </c>
      <c r="N357" s="23"/>
      <c r="O357" s="23">
        <v>8.4040016000000008</v>
      </c>
      <c r="P357" s="23">
        <v>18.099685000000001</v>
      </c>
      <c r="Q357" s="23">
        <v>4.2631281000000003</v>
      </c>
      <c r="R357" s="23">
        <v>4.2456347000000001</v>
      </c>
      <c r="S357" s="23">
        <v>2.0920033999999998</v>
      </c>
    </row>
    <row r="358" spans="1:19" s="22" customFormat="1" ht="18.75" customHeight="1" x14ac:dyDescent="0.3">
      <c r="A358" s="24">
        <v>2014</v>
      </c>
      <c r="B358" s="23">
        <v>1.3126812999999999</v>
      </c>
      <c r="C358" s="23">
        <v>2.5391381000000002</v>
      </c>
      <c r="D358" s="23">
        <v>3.5316291</v>
      </c>
      <c r="E358" s="23">
        <v>4.5368804999999996</v>
      </c>
      <c r="F358" s="23">
        <v>5.5773883</v>
      </c>
      <c r="G358" s="23">
        <v>6.8427443999999999</v>
      </c>
      <c r="H358" s="23">
        <v>8.4999064999999998</v>
      </c>
      <c r="I358" s="23">
        <v>10.694293</v>
      </c>
      <c r="J358" s="23">
        <v>14.88036</v>
      </c>
      <c r="K358" s="23">
        <v>41.584980000000002</v>
      </c>
      <c r="L358" s="23"/>
      <c r="M358" s="23">
        <v>31.650117999999999</v>
      </c>
      <c r="N358" s="23"/>
      <c r="O358" s="23">
        <v>9.2425718999999997</v>
      </c>
      <c r="P358" s="23">
        <v>20.524519000000002</v>
      </c>
      <c r="Q358" s="23">
        <v>4.3759179000000001</v>
      </c>
      <c r="R358" s="23">
        <v>4.6903345999999999</v>
      </c>
      <c r="S358" s="23">
        <v>2.2245488999999998</v>
      </c>
    </row>
    <row r="359" spans="1:19" s="20" customFormat="1" ht="18.75" customHeight="1" x14ac:dyDescent="0.3">
      <c r="A359" s="24">
        <v>2015</v>
      </c>
      <c r="B359" s="36">
        <v>1.4381999000000001</v>
      </c>
      <c r="C359" s="36">
        <v>2.6935511000000001</v>
      </c>
      <c r="D359" s="36">
        <v>3.7998311999999999</v>
      </c>
      <c r="E359" s="36">
        <v>4.8770189000000004</v>
      </c>
      <c r="F359" s="36">
        <v>5.9968157</v>
      </c>
      <c r="G359" s="36">
        <v>7.3153690999999998</v>
      </c>
      <c r="H359" s="36">
        <v>9.1805600999999992</v>
      </c>
      <c r="I359" s="36">
        <v>11.725497000000001</v>
      </c>
      <c r="J359" s="36">
        <v>16.210681999999998</v>
      </c>
      <c r="K359" s="36">
        <v>36.762473999999997</v>
      </c>
      <c r="L359" s="36"/>
      <c r="M359" s="36">
        <v>25.548950999999999</v>
      </c>
      <c r="N359" s="36"/>
      <c r="O359" s="36">
        <v>9.2886234000000005</v>
      </c>
      <c r="P359" s="36">
        <v>19.460875999999999</v>
      </c>
      <c r="Q359" s="36">
        <v>4.1934595999999997</v>
      </c>
      <c r="R359" s="36">
        <v>4.6407688</v>
      </c>
      <c r="S359" s="36">
        <v>2.0677229000000001</v>
      </c>
    </row>
    <row r="360" spans="1:19" s="22" customFormat="1" ht="18.75" customHeight="1" x14ac:dyDescent="0.35">
      <c r="A360" s="21" t="s">
        <v>44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s="20" customFormat="1" ht="18.75" customHeight="1" x14ac:dyDescent="0.3">
      <c r="A361" s="22" t="s">
        <v>76</v>
      </c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</row>
    <row r="362" spans="1:19" s="20" customFormat="1" ht="18.75" customHeight="1" x14ac:dyDescent="0.3">
      <c r="A362" s="24">
        <v>1997</v>
      </c>
      <c r="B362" s="36">
        <v>0.93765818999999995</v>
      </c>
      <c r="C362" s="36">
        <v>1.9869722999999999</v>
      </c>
      <c r="D362" s="36">
        <v>2.9844811</v>
      </c>
      <c r="E362" s="36">
        <v>4.0893321</v>
      </c>
      <c r="F362" s="36">
        <v>5.3963875999999997</v>
      </c>
      <c r="G362" s="36">
        <v>6.8079518999999999</v>
      </c>
      <c r="H362" s="36">
        <v>8.7627430000000004</v>
      </c>
      <c r="I362" s="36">
        <v>11.525639999999999</v>
      </c>
      <c r="J362" s="36">
        <v>16.329004000000001</v>
      </c>
      <c r="K362" s="36">
        <v>41.179831999999998</v>
      </c>
      <c r="L362" s="36"/>
      <c r="M362" s="36">
        <v>43.915005000000001</v>
      </c>
      <c r="N362" s="36"/>
      <c r="O362" s="36">
        <v>13.908798000000001</v>
      </c>
      <c r="P362" s="36">
        <v>31.528507000000001</v>
      </c>
      <c r="Q362" s="36">
        <v>4.7898008000000001</v>
      </c>
      <c r="R362" s="36">
        <v>6.5824255999999997</v>
      </c>
      <c r="S362" s="36">
        <v>2.1500173999999999</v>
      </c>
    </row>
    <row r="363" spans="1:19" s="20" customFormat="1" ht="18.75" customHeight="1" x14ac:dyDescent="0.3">
      <c r="A363" s="24">
        <v>1998</v>
      </c>
      <c r="B363" s="36">
        <v>0.87830531999999994</v>
      </c>
      <c r="C363" s="36">
        <v>1.9087479999999999</v>
      </c>
      <c r="D363" s="36">
        <v>2.8467132999999998</v>
      </c>
      <c r="E363" s="36">
        <v>3.8967450000000001</v>
      </c>
      <c r="F363" s="36">
        <v>5.0223765</v>
      </c>
      <c r="G363" s="36">
        <v>6.3220868000000001</v>
      </c>
      <c r="H363" s="36">
        <v>8.0500583999999993</v>
      </c>
      <c r="I363" s="36">
        <v>10.784772</v>
      </c>
      <c r="J363" s="36">
        <v>15.849201000000001</v>
      </c>
      <c r="K363" s="36">
        <v>44.440994000000003</v>
      </c>
      <c r="L363" s="36"/>
      <c r="M363" s="36">
        <v>50.594237999999997</v>
      </c>
      <c r="N363" s="36"/>
      <c r="O363" s="36">
        <v>15.056945000000001</v>
      </c>
      <c r="P363" s="36">
        <v>35.698878999999998</v>
      </c>
      <c r="Q363" s="36">
        <v>5.4585891000000002</v>
      </c>
      <c r="R363" s="36">
        <v>6.5399462000000002</v>
      </c>
      <c r="S363" s="36">
        <v>2.4257870000000001</v>
      </c>
    </row>
    <row r="364" spans="1:19" s="20" customFormat="1" ht="18.75" customHeight="1" x14ac:dyDescent="0.3">
      <c r="A364" s="24">
        <v>1999</v>
      </c>
      <c r="B364" s="36">
        <v>0.86359136999999997</v>
      </c>
      <c r="C364" s="36">
        <v>1.8725023000000001</v>
      </c>
      <c r="D364" s="36">
        <v>2.8586178000000002</v>
      </c>
      <c r="E364" s="36">
        <v>3.8226068</v>
      </c>
      <c r="F364" s="36">
        <v>4.9730854000000004</v>
      </c>
      <c r="G364" s="36">
        <v>6.3551006000000001</v>
      </c>
      <c r="H364" s="36">
        <v>8.1425666999999997</v>
      </c>
      <c r="I364" s="36">
        <v>10.705271</v>
      </c>
      <c r="J364" s="36">
        <v>15.529764999999999</v>
      </c>
      <c r="K364" s="36">
        <v>44.876891999999998</v>
      </c>
      <c r="L364" s="36"/>
      <c r="M364" s="36">
        <v>51.918208</v>
      </c>
      <c r="N364" s="36"/>
      <c r="O364" s="36">
        <v>14.536956999999999</v>
      </c>
      <c r="P364" s="36">
        <v>35.312496000000003</v>
      </c>
      <c r="Q364" s="36">
        <v>5.3979849</v>
      </c>
      <c r="R364" s="36">
        <v>6.5417921999999997</v>
      </c>
      <c r="S364" s="36">
        <v>2.4722713999999999</v>
      </c>
    </row>
    <row r="365" spans="1:19" s="20" customFormat="1" ht="18.75" customHeight="1" x14ac:dyDescent="0.3">
      <c r="A365" s="24">
        <v>2000</v>
      </c>
      <c r="B365" s="36">
        <v>1.114779</v>
      </c>
      <c r="C365" s="36">
        <v>2.2531721999999998</v>
      </c>
      <c r="D365" s="36">
        <v>3.3146455000000001</v>
      </c>
      <c r="E365" s="36">
        <v>4.4610671999999996</v>
      </c>
      <c r="F365" s="36">
        <v>5.7093214999999997</v>
      </c>
      <c r="G365" s="36">
        <v>7.2863426000000002</v>
      </c>
      <c r="H365" s="36">
        <v>9.0529651999999992</v>
      </c>
      <c r="I365" s="36">
        <v>11.780015000000001</v>
      </c>
      <c r="J365" s="36">
        <v>16.515881</v>
      </c>
      <c r="K365" s="36">
        <v>38.511809999999997</v>
      </c>
      <c r="L365" s="36"/>
      <c r="M365" s="36">
        <v>34.518734000000002</v>
      </c>
      <c r="N365" s="36"/>
      <c r="O365" s="36">
        <v>11.674811999999999</v>
      </c>
      <c r="P365" s="36">
        <v>26.521236999999999</v>
      </c>
      <c r="Q365" s="36">
        <v>4.4496235000000004</v>
      </c>
      <c r="R365" s="36">
        <v>5.9603327000000004</v>
      </c>
      <c r="S365" s="36">
        <v>2.1200125999999999</v>
      </c>
    </row>
    <row r="366" spans="1:19" s="20" customFormat="1" ht="18.75" customHeight="1" x14ac:dyDescent="0.3">
      <c r="A366" s="22" t="s">
        <v>77</v>
      </c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</row>
    <row r="367" spans="1:19" s="20" customFormat="1" ht="18.75" customHeight="1" x14ac:dyDescent="0.3">
      <c r="A367" s="24">
        <v>2001</v>
      </c>
      <c r="B367" s="36">
        <v>1.123664</v>
      </c>
      <c r="C367" s="36">
        <v>2.2201344999999999</v>
      </c>
      <c r="D367" s="36">
        <v>3.2242028999999999</v>
      </c>
      <c r="E367" s="36">
        <v>4.3266888000000003</v>
      </c>
      <c r="F367" s="36">
        <v>5.5377226000000004</v>
      </c>
      <c r="G367" s="36">
        <v>7.0536298999999998</v>
      </c>
      <c r="H367" s="36">
        <v>8.9400501000000006</v>
      </c>
      <c r="I367" s="36">
        <v>11.591474</v>
      </c>
      <c r="J367" s="36">
        <v>16.386375000000001</v>
      </c>
      <c r="K367" s="36">
        <v>39.596057999999999</v>
      </c>
      <c r="L367" s="36"/>
      <c r="M367" s="36">
        <v>35.237372999999998</v>
      </c>
      <c r="N367" s="36"/>
      <c r="O367" s="36">
        <v>11.946505</v>
      </c>
      <c r="P367" s="36">
        <v>25.244439</v>
      </c>
      <c r="Q367" s="36">
        <v>4.5443240999999999</v>
      </c>
      <c r="R367" s="36">
        <v>5.5551580999999999</v>
      </c>
      <c r="S367" s="36">
        <v>2.1169034</v>
      </c>
    </row>
    <row r="368" spans="1:19" s="20" customFormat="1" ht="18.75" customHeight="1" x14ac:dyDescent="0.3">
      <c r="A368" s="24">
        <v>2002</v>
      </c>
      <c r="B368" s="36">
        <v>1.0636456999999999</v>
      </c>
      <c r="C368" s="36">
        <v>2.1157583999999998</v>
      </c>
      <c r="D368" s="36">
        <v>3.0754483000000001</v>
      </c>
      <c r="E368" s="36">
        <v>4.0845547</v>
      </c>
      <c r="F368" s="36">
        <v>5.2753190999999999</v>
      </c>
      <c r="G368" s="36">
        <v>6.7159294999999997</v>
      </c>
      <c r="H368" s="36">
        <v>8.4567660999999994</v>
      </c>
      <c r="I368" s="36">
        <v>11.055205000000001</v>
      </c>
      <c r="J368" s="36">
        <v>15.651299</v>
      </c>
      <c r="K368" s="36">
        <v>42.506076999999998</v>
      </c>
      <c r="L368" s="36"/>
      <c r="M368" s="36">
        <v>39.949244999999998</v>
      </c>
      <c r="N368" s="36"/>
      <c r="O368" s="36">
        <v>12.111330000000001</v>
      </c>
      <c r="P368" s="36">
        <v>26.862636999999999</v>
      </c>
      <c r="Q368" s="36">
        <v>4.7613884000000004</v>
      </c>
      <c r="R368" s="36">
        <v>5.6417656000000003</v>
      </c>
      <c r="S368" s="36">
        <v>2.2293902000000001</v>
      </c>
    </row>
    <row r="369" spans="1:19" s="20" customFormat="1" ht="18.75" customHeight="1" x14ac:dyDescent="0.3">
      <c r="A369" s="24">
        <v>2003</v>
      </c>
      <c r="B369" s="36">
        <v>1.3436265999999999</v>
      </c>
      <c r="C369" s="36">
        <v>2.4013939</v>
      </c>
      <c r="D369" s="36">
        <v>3.3967890999999999</v>
      </c>
      <c r="E369" s="36">
        <v>4.4284134000000002</v>
      </c>
      <c r="F369" s="36">
        <v>5.5015654999999999</v>
      </c>
      <c r="G369" s="36">
        <v>6.8413525000000002</v>
      </c>
      <c r="H369" s="36">
        <v>8.6608132999999992</v>
      </c>
      <c r="I369" s="36">
        <v>11.195551</v>
      </c>
      <c r="J369" s="36">
        <v>15.816628</v>
      </c>
      <c r="K369" s="36">
        <v>40.413868000000001</v>
      </c>
      <c r="L369" s="36"/>
      <c r="M369" s="36">
        <v>30.057008</v>
      </c>
      <c r="N369" s="36"/>
      <c r="O369" s="36">
        <v>10.280542000000001</v>
      </c>
      <c r="P369" s="36">
        <v>19.621144000000001</v>
      </c>
      <c r="Q369" s="36">
        <v>4.3914010000000001</v>
      </c>
      <c r="R369" s="36">
        <v>4.468083</v>
      </c>
      <c r="S369" s="36">
        <v>2.1098441000000001</v>
      </c>
    </row>
    <row r="370" spans="1:19" s="20" customFormat="1" ht="18.75" customHeight="1" x14ac:dyDescent="0.3">
      <c r="A370" s="22" t="s">
        <v>87</v>
      </c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</row>
    <row r="371" spans="1:19" s="20" customFormat="1" ht="18.75" customHeight="1" x14ac:dyDescent="0.3">
      <c r="A371" s="24">
        <v>2003</v>
      </c>
      <c r="B371" s="36">
        <v>1.267031</v>
      </c>
      <c r="C371" s="36">
        <v>2.2772364999999999</v>
      </c>
      <c r="D371" s="36">
        <v>3.1452203000000001</v>
      </c>
      <c r="E371" s="36">
        <v>4.1222167000000001</v>
      </c>
      <c r="F371" s="36">
        <v>5.2293691999999998</v>
      </c>
      <c r="G371" s="36">
        <v>6.5707459000000004</v>
      </c>
      <c r="H371" s="36">
        <v>8.2665919999999993</v>
      </c>
      <c r="I371" s="36">
        <v>10.828525000000001</v>
      </c>
      <c r="J371" s="36">
        <v>15.451580999999999</v>
      </c>
      <c r="K371" s="36">
        <v>42.841479999999997</v>
      </c>
      <c r="L371" s="36"/>
      <c r="M371" s="36">
        <v>33.809469999999997</v>
      </c>
      <c r="N371" s="36"/>
      <c r="O371" s="36">
        <v>10.576202</v>
      </c>
      <c r="P371" s="36">
        <v>21.569537</v>
      </c>
      <c r="Q371" s="36">
        <v>4.7380560000000003</v>
      </c>
      <c r="R371" s="36">
        <v>4.5524022999999998</v>
      </c>
      <c r="S371" s="36">
        <v>2.2012312999999999</v>
      </c>
    </row>
    <row r="372" spans="1:19" s="20" customFormat="1" ht="18.75" customHeight="1" x14ac:dyDescent="0.3">
      <c r="A372" s="24">
        <v>2004</v>
      </c>
      <c r="B372" s="36">
        <v>1.262332</v>
      </c>
      <c r="C372" s="36">
        <v>2.2985932999999998</v>
      </c>
      <c r="D372" s="36">
        <v>3.2741337000000001</v>
      </c>
      <c r="E372" s="36">
        <v>4.3673881999999997</v>
      </c>
      <c r="F372" s="36">
        <v>5.6230893000000002</v>
      </c>
      <c r="G372" s="36">
        <v>7.0563807000000001</v>
      </c>
      <c r="H372" s="36">
        <v>8.9342717999999994</v>
      </c>
      <c r="I372" s="36">
        <v>11.539222000000001</v>
      </c>
      <c r="J372" s="36">
        <v>16.318753999999998</v>
      </c>
      <c r="K372" s="36">
        <v>39.325831999999998</v>
      </c>
      <c r="L372" s="36"/>
      <c r="M372" s="36">
        <v>31.143986999999999</v>
      </c>
      <c r="N372" s="36"/>
      <c r="O372" s="36">
        <v>11.335539000000001</v>
      </c>
      <c r="P372" s="36">
        <v>23.103684000000001</v>
      </c>
      <c r="Q372" s="36">
        <v>4.5920696999999997</v>
      </c>
      <c r="R372" s="36">
        <v>5.0312137999999997</v>
      </c>
      <c r="S372" s="36">
        <v>2.169216</v>
      </c>
    </row>
    <row r="373" spans="1:19" s="20" customFormat="1" ht="18.75" customHeight="1" x14ac:dyDescent="0.3">
      <c r="A373" s="24">
        <v>2005</v>
      </c>
      <c r="B373" s="36">
        <v>1.2184607999999999</v>
      </c>
      <c r="C373" s="36">
        <v>2.2206356999999999</v>
      </c>
      <c r="D373" s="36">
        <v>3.2125726000000001</v>
      </c>
      <c r="E373" s="36">
        <v>4.3033586000000001</v>
      </c>
      <c r="F373" s="36">
        <v>5.5132246</v>
      </c>
      <c r="G373" s="36">
        <v>7.0497017</v>
      </c>
      <c r="H373" s="36">
        <v>8.8586635999999999</v>
      </c>
      <c r="I373" s="36">
        <v>11.44844</v>
      </c>
      <c r="J373" s="36">
        <v>16.184819999999998</v>
      </c>
      <c r="K373" s="36">
        <v>39.954974999999997</v>
      </c>
      <c r="L373" s="36"/>
      <c r="M373" s="36">
        <v>32.789901999999998</v>
      </c>
      <c r="N373" s="36"/>
      <c r="O373" s="36">
        <v>11.617785</v>
      </c>
      <c r="P373" s="36">
        <v>23.580318999999999</v>
      </c>
      <c r="Q373" s="36">
        <v>4.6312062000000003</v>
      </c>
      <c r="R373" s="36">
        <v>5.091615</v>
      </c>
      <c r="S373" s="36">
        <v>2.1789144</v>
      </c>
    </row>
    <row r="374" spans="1:19" s="20" customFormat="1" ht="18.75" customHeight="1" x14ac:dyDescent="0.3">
      <c r="A374" s="24">
        <v>2006</v>
      </c>
      <c r="B374" s="36">
        <v>1.1505837000000001</v>
      </c>
      <c r="C374" s="36">
        <v>2.1721601000000001</v>
      </c>
      <c r="D374" s="36">
        <v>3.1958449</v>
      </c>
      <c r="E374" s="36">
        <v>4.3071517999999998</v>
      </c>
      <c r="F374" s="36">
        <v>5.6048679000000003</v>
      </c>
      <c r="G374" s="36">
        <v>7.0964985</v>
      </c>
      <c r="H374" s="36">
        <v>9.0495032999999996</v>
      </c>
      <c r="I374" s="36">
        <v>11.616681</v>
      </c>
      <c r="J374" s="36">
        <v>16.371213999999998</v>
      </c>
      <c r="K374" s="36">
        <v>39.435493000000001</v>
      </c>
      <c r="L374" s="36"/>
      <c r="M374" s="36">
        <v>34.267862000000001</v>
      </c>
      <c r="N374" s="36"/>
      <c r="O374" s="36">
        <v>12.252742</v>
      </c>
      <c r="P374" s="36">
        <v>25.126093000000001</v>
      </c>
      <c r="Q374" s="36">
        <v>4.5756569000000002</v>
      </c>
      <c r="R374" s="36">
        <v>5.4912538</v>
      </c>
      <c r="S374" s="36">
        <v>2.1439601000000001</v>
      </c>
    </row>
    <row r="375" spans="1:19" s="20" customFormat="1" ht="18.75" customHeight="1" x14ac:dyDescent="0.3">
      <c r="A375" s="24">
        <v>2007</v>
      </c>
      <c r="B375" s="36">
        <v>1.1519245</v>
      </c>
      <c r="C375" s="36">
        <v>2.1822205000000001</v>
      </c>
      <c r="D375" s="36">
        <v>3.2262409000000001</v>
      </c>
      <c r="E375" s="36">
        <v>4.3900627999999999</v>
      </c>
      <c r="F375" s="36">
        <v>5.6903085999999998</v>
      </c>
      <c r="G375" s="36">
        <v>7.1751633000000004</v>
      </c>
      <c r="H375" s="36">
        <v>8.9711580000000009</v>
      </c>
      <c r="I375" s="36">
        <v>11.716727000000001</v>
      </c>
      <c r="J375" s="36">
        <v>16.411681999999999</v>
      </c>
      <c r="K375" s="36">
        <v>39.084510999999999</v>
      </c>
      <c r="L375" s="36"/>
      <c r="M375" s="36">
        <v>33.925427999999997</v>
      </c>
      <c r="N375" s="36"/>
      <c r="O375" s="36">
        <v>11.94122</v>
      </c>
      <c r="P375" s="36">
        <v>24.470556999999999</v>
      </c>
      <c r="Q375" s="36">
        <v>4.4274487999999996</v>
      </c>
      <c r="R375" s="36">
        <v>5.5270108000000002</v>
      </c>
      <c r="S375" s="36">
        <v>2.0860744000000002</v>
      </c>
    </row>
    <row r="376" spans="1:19" s="20" customFormat="1" ht="18.75" customHeight="1" x14ac:dyDescent="0.3">
      <c r="A376" s="24">
        <v>2008</v>
      </c>
      <c r="B376" s="36">
        <v>1.2821826999999999</v>
      </c>
      <c r="C376" s="36">
        <v>2.4164857999999998</v>
      </c>
      <c r="D376" s="36">
        <v>3.5722942</v>
      </c>
      <c r="E376" s="36">
        <v>4.7380604999999996</v>
      </c>
      <c r="F376" s="36">
        <v>6.0383905999999996</v>
      </c>
      <c r="G376" s="36">
        <v>7.5843958999999996</v>
      </c>
      <c r="H376" s="36">
        <v>9.4920110999999991</v>
      </c>
      <c r="I376" s="36">
        <v>12.049101</v>
      </c>
      <c r="J376" s="36">
        <v>16.422953</v>
      </c>
      <c r="K376" s="36">
        <v>36.404128999999998</v>
      </c>
      <c r="L376" s="36"/>
      <c r="M376" s="36">
        <v>28.376642</v>
      </c>
      <c r="N376" s="36"/>
      <c r="O376" s="36">
        <v>10.783852</v>
      </c>
      <c r="P376" s="36">
        <v>21.294841000000002</v>
      </c>
      <c r="Q376" s="36">
        <v>4.0331409000000003</v>
      </c>
      <c r="R376" s="36">
        <v>5.2799645000000002</v>
      </c>
      <c r="S376" s="36">
        <v>1.9975791000000001</v>
      </c>
    </row>
    <row r="377" spans="1:19" s="20" customFormat="1" ht="18.75" customHeight="1" x14ac:dyDescent="0.3">
      <c r="A377" s="24">
        <v>2009</v>
      </c>
      <c r="B377" s="36">
        <v>1.3810614000000001</v>
      </c>
      <c r="C377" s="36">
        <v>2.5593634000000001</v>
      </c>
      <c r="D377" s="36">
        <v>3.6597583</v>
      </c>
      <c r="E377" s="36">
        <v>4.7963256999999997</v>
      </c>
      <c r="F377" s="36">
        <v>6.0567684000000002</v>
      </c>
      <c r="G377" s="36">
        <v>7.5622258000000002</v>
      </c>
      <c r="H377" s="36">
        <v>9.4253196999999993</v>
      </c>
      <c r="I377" s="36">
        <v>12.050660000000001</v>
      </c>
      <c r="J377" s="36">
        <v>16.446020000000001</v>
      </c>
      <c r="K377" s="36">
        <v>36.0625</v>
      </c>
      <c r="L377" s="36"/>
      <c r="M377" s="36">
        <v>26.107499000000001</v>
      </c>
      <c r="N377" s="36"/>
      <c r="O377" s="36">
        <v>10.043982</v>
      </c>
      <c r="P377" s="36">
        <v>19.560559000000001</v>
      </c>
      <c r="Q377" s="36">
        <v>3.9815306000000001</v>
      </c>
      <c r="R377" s="36">
        <v>4.9128238</v>
      </c>
      <c r="S377" s="36">
        <v>1.9576089000000001</v>
      </c>
    </row>
    <row r="378" spans="1:19" s="20" customFormat="1" ht="18.75" customHeight="1" x14ac:dyDescent="0.3">
      <c r="A378" s="24">
        <v>2010</v>
      </c>
      <c r="B378" s="36">
        <v>1.5109782</v>
      </c>
      <c r="C378" s="36">
        <v>2.7307792000000002</v>
      </c>
      <c r="D378" s="36">
        <v>3.9002297000000001</v>
      </c>
      <c r="E378" s="36">
        <v>5.0746045000000004</v>
      </c>
      <c r="F378" s="36">
        <v>6.3519793</v>
      </c>
      <c r="G378" s="36">
        <v>7.8011974999999998</v>
      </c>
      <c r="H378" s="36">
        <v>9.5822514999999999</v>
      </c>
      <c r="I378" s="36">
        <v>12.006202999999999</v>
      </c>
      <c r="J378" s="36">
        <v>16.243659999999998</v>
      </c>
      <c r="K378" s="36">
        <v>34.545467000000002</v>
      </c>
      <c r="L378" s="36"/>
      <c r="M378" s="36">
        <v>22.873633999999999</v>
      </c>
      <c r="N378" s="36"/>
      <c r="O378" s="36">
        <v>9.0197222999999997</v>
      </c>
      <c r="P378" s="36">
        <v>17.294951999999999</v>
      </c>
      <c r="Q378" s="36">
        <v>3.7166217000000001</v>
      </c>
      <c r="R378" s="36">
        <v>4.6534066000000003</v>
      </c>
      <c r="S378" s="36">
        <v>1.9263201000000001</v>
      </c>
    </row>
    <row r="379" spans="1:19" s="20" customFormat="1" ht="18.75" customHeight="1" x14ac:dyDescent="0.3">
      <c r="A379" s="24">
        <v>2011</v>
      </c>
      <c r="B379" s="36">
        <v>1.5088836999999999</v>
      </c>
      <c r="C379" s="36">
        <v>2.8004880000000001</v>
      </c>
      <c r="D379" s="36">
        <v>3.9561354999999998</v>
      </c>
      <c r="E379" s="36">
        <v>5.1839203999999999</v>
      </c>
      <c r="F379" s="36">
        <v>6.501709</v>
      </c>
      <c r="G379" s="36">
        <v>7.9820161000000001</v>
      </c>
      <c r="H379" s="36">
        <v>9.7315988999999998</v>
      </c>
      <c r="I379" s="36">
        <v>12.089375</v>
      </c>
      <c r="J379" s="36">
        <v>16.055553</v>
      </c>
      <c r="K379" s="36">
        <v>34.190322999999999</v>
      </c>
      <c r="L379" s="36"/>
      <c r="M379" s="36">
        <v>22.657105999999999</v>
      </c>
      <c r="N379" s="36"/>
      <c r="O379" s="36">
        <v>8.8510218999999992</v>
      </c>
      <c r="P379" s="36">
        <v>17.050004999999999</v>
      </c>
      <c r="Q379" s="36">
        <v>3.5647685999999998</v>
      </c>
      <c r="R379" s="36">
        <v>4.7829207</v>
      </c>
      <c r="S379" s="36">
        <v>1.8811403</v>
      </c>
    </row>
    <row r="380" spans="1:19" s="20" customFormat="1" ht="18.75" customHeight="1" x14ac:dyDescent="0.3">
      <c r="A380" s="24">
        <v>2012</v>
      </c>
      <c r="B380" s="36">
        <v>1.4718180000000001</v>
      </c>
      <c r="C380" s="36">
        <v>2.8142909999999999</v>
      </c>
      <c r="D380" s="36">
        <v>4.0386486000000001</v>
      </c>
      <c r="E380" s="36">
        <v>5.2645321000000003</v>
      </c>
      <c r="F380" s="36">
        <v>6.5739326</v>
      </c>
      <c r="G380" s="36">
        <v>8.0184125999999996</v>
      </c>
      <c r="H380" s="36">
        <v>9.7349128999999994</v>
      </c>
      <c r="I380" s="36">
        <v>12.142858</v>
      </c>
      <c r="J380" s="36">
        <v>16.197247000000001</v>
      </c>
      <c r="K380" s="36">
        <v>33.743347</v>
      </c>
      <c r="L380" s="36"/>
      <c r="M380" s="36">
        <v>22.923597999999998</v>
      </c>
      <c r="N380" s="36"/>
      <c r="O380" s="36">
        <v>8.9900912000000002</v>
      </c>
      <c r="P380" s="36">
        <v>18.059971999999998</v>
      </c>
      <c r="Q380" s="36">
        <v>3.6253164999999998</v>
      </c>
      <c r="R380" s="36">
        <v>4.9816263999999997</v>
      </c>
      <c r="S380" s="36">
        <v>1.9262710999999999</v>
      </c>
    </row>
    <row r="381" spans="1:19" s="20" customFormat="1" ht="18.75" customHeight="1" x14ac:dyDescent="0.3">
      <c r="A381" s="24">
        <v>2013</v>
      </c>
      <c r="B381" s="36">
        <v>1.5444213</v>
      </c>
      <c r="C381" s="36">
        <v>2.8936677</v>
      </c>
      <c r="D381" s="36">
        <v>4.0662789000000004</v>
      </c>
      <c r="E381" s="36">
        <v>5.2768930999999997</v>
      </c>
      <c r="F381" s="36">
        <v>6.5566893000000004</v>
      </c>
      <c r="G381" s="36">
        <v>8.0170832000000001</v>
      </c>
      <c r="H381" s="36">
        <v>9.7533417</v>
      </c>
      <c r="I381" s="36">
        <v>12.168885</v>
      </c>
      <c r="J381" s="36">
        <v>16.329854999999998</v>
      </c>
      <c r="K381" s="36">
        <v>33.392882999999998</v>
      </c>
      <c r="L381" s="36"/>
      <c r="M381" s="36">
        <v>21.617775000000002</v>
      </c>
      <c r="N381" s="36"/>
      <c r="O381" s="36">
        <v>8.6854049</v>
      </c>
      <c r="P381" s="36">
        <v>17.326067999999999</v>
      </c>
      <c r="Q381" s="36">
        <v>3.6351499999999999</v>
      </c>
      <c r="R381" s="36">
        <v>4.7662595999999997</v>
      </c>
      <c r="S381" s="36">
        <v>1.9146331000000001</v>
      </c>
    </row>
    <row r="382" spans="1:19" s="20" customFormat="1" ht="18.75" customHeight="1" x14ac:dyDescent="0.3">
      <c r="A382" s="24">
        <v>2014</v>
      </c>
      <c r="B382" s="36">
        <v>1.6036729999999999</v>
      </c>
      <c r="C382" s="36">
        <v>2.9654074000000001</v>
      </c>
      <c r="D382" s="36">
        <v>4.1502166000000003</v>
      </c>
      <c r="E382" s="36">
        <v>5.3610414999999998</v>
      </c>
      <c r="F382" s="36">
        <v>6.6175775999999997</v>
      </c>
      <c r="G382" s="36">
        <v>8.0650958999999993</v>
      </c>
      <c r="H382" s="36">
        <v>9.8121243000000007</v>
      </c>
      <c r="I382" s="36">
        <v>12.193680000000001</v>
      </c>
      <c r="J382" s="36">
        <v>16.227995</v>
      </c>
      <c r="K382" s="36">
        <v>32.943451000000003</v>
      </c>
      <c r="L382" s="36"/>
      <c r="M382" s="36">
        <v>20.541653</v>
      </c>
      <c r="N382" s="36"/>
      <c r="O382" s="36">
        <v>8.3603550000000002</v>
      </c>
      <c r="P382" s="36">
        <v>16.281003999999999</v>
      </c>
      <c r="Q382" s="36">
        <v>3.5611934999999999</v>
      </c>
      <c r="R382" s="36">
        <v>4.5717831000000002</v>
      </c>
      <c r="S382" s="36">
        <v>1.8944335999999999</v>
      </c>
    </row>
    <row r="383" spans="1:19" s="20" customFormat="1" ht="18.75" customHeight="1" x14ac:dyDescent="0.3">
      <c r="A383" s="24">
        <v>2015</v>
      </c>
      <c r="B383" s="36">
        <v>1.6087636999999999</v>
      </c>
      <c r="C383" s="36">
        <v>3.0117660000000002</v>
      </c>
      <c r="D383" s="36">
        <v>4.2120004</v>
      </c>
      <c r="E383" s="36">
        <v>5.3847136000000004</v>
      </c>
      <c r="F383" s="36">
        <v>6.5836287000000002</v>
      </c>
      <c r="G383" s="36">
        <v>7.9388556000000001</v>
      </c>
      <c r="H383" s="36">
        <v>9.6169194999999998</v>
      </c>
      <c r="I383" s="36">
        <v>12.049664</v>
      </c>
      <c r="J383" s="36">
        <v>16.155521</v>
      </c>
      <c r="K383" s="36">
        <v>33.438167999999997</v>
      </c>
      <c r="L383" s="36"/>
      <c r="M383" s="36">
        <v>20.782966999999999</v>
      </c>
      <c r="N383" s="36"/>
      <c r="O383" s="36">
        <v>8.2479394999999993</v>
      </c>
      <c r="P383" s="36">
        <v>16.511133999999998</v>
      </c>
      <c r="Q383" s="36">
        <v>3.6766800000000002</v>
      </c>
      <c r="R383" s="36">
        <v>4.4907727</v>
      </c>
      <c r="S383" s="36">
        <v>1.9392838999999999</v>
      </c>
    </row>
    <row r="384" spans="1:19" s="20" customFormat="1" ht="18.75" customHeight="1" x14ac:dyDescent="0.35">
      <c r="A384" s="21" t="s">
        <v>24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</row>
    <row r="385" spans="1:19" s="20" customFormat="1" ht="18.75" customHeight="1" x14ac:dyDescent="0.3">
      <c r="A385" s="22" t="s">
        <v>62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</row>
    <row r="386" spans="1:19" s="20" customFormat="1" ht="18.75" customHeight="1" x14ac:dyDescent="0.3">
      <c r="A386" s="24">
        <v>1989</v>
      </c>
      <c r="B386" s="36">
        <v>1.9333279000000001</v>
      </c>
      <c r="C386" s="36">
        <v>3.3311608000000001</v>
      </c>
      <c r="D386" s="36">
        <v>4.4359469000000002</v>
      </c>
      <c r="E386" s="36">
        <v>5.5602026000000002</v>
      </c>
      <c r="F386" s="36">
        <v>6.7525028999999996</v>
      </c>
      <c r="G386" s="36">
        <v>8.1143227000000007</v>
      </c>
      <c r="H386" s="36">
        <v>9.7586554999999997</v>
      </c>
      <c r="I386" s="36">
        <v>12.037947000000001</v>
      </c>
      <c r="J386" s="36">
        <v>15.847235</v>
      </c>
      <c r="K386" s="36">
        <v>32.228703000000003</v>
      </c>
      <c r="L386" s="36"/>
      <c r="M386" s="36">
        <v>16.664905999999998</v>
      </c>
      <c r="N386" s="36"/>
      <c r="O386" s="36">
        <v>6.9479144000000002</v>
      </c>
      <c r="P386" s="36">
        <v>12.654426000000001</v>
      </c>
      <c r="Q386" s="36">
        <v>3.3257484000000002</v>
      </c>
      <c r="R386" s="36">
        <v>3.804986</v>
      </c>
      <c r="S386" s="36">
        <v>1.8337604000000001</v>
      </c>
    </row>
    <row r="387" spans="1:19" s="20" customFormat="1" ht="18.75" customHeight="1" x14ac:dyDescent="0.3">
      <c r="A387" s="24">
        <v>1992</v>
      </c>
      <c r="B387" s="36">
        <v>2.0720329</v>
      </c>
      <c r="C387" s="36">
        <v>3.6256354000000002</v>
      </c>
      <c r="D387" s="36">
        <v>4.7386135999999999</v>
      </c>
      <c r="E387" s="36">
        <v>5.8337846000000004</v>
      </c>
      <c r="F387" s="36">
        <v>7.0251049999999999</v>
      </c>
      <c r="G387" s="36">
        <v>8.3429307999999995</v>
      </c>
      <c r="H387" s="36">
        <v>9.8891028999999993</v>
      </c>
      <c r="I387" s="36">
        <v>12.095032</v>
      </c>
      <c r="J387" s="36">
        <v>15.773887999999999</v>
      </c>
      <c r="K387" s="36">
        <v>30.603876</v>
      </c>
      <c r="L387" s="36"/>
      <c r="M387" s="36">
        <v>14.767595</v>
      </c>
      <c r="N387" s="36"/>
      <c r="O387" s="36">
        <v>6.2687574000000001</v>
      </c>
      <c r="P387" s="36">
        <v>11.842746999999999</v>
      </c>
      <c r="Q387" s="36">
        <v>3.2036481000000001</v>
      </c>
      <c r="R387" s="36">
        <v>3.696644</v>
      </c>
      <c r="S387" s="36">
        <v>1.81796</v>
      </c>
    </row>
    <row r="388" spans="1:19" s="20" customFormat="1" ht="18.75" customHeight="1" x14ac:dyDescent="0.3">
      <c r="A388" s="24">
        <v>1995</v>
      </c>
      <c r="B388" s="36">
        <v>1.8345377</v>
      </c>
      <c r="C388" s="36">
        <v>3.2630279</v>
      </c>
      <c r="D388" s="36">
        <v>4.3954224999999996</v>
      </c>
      <c r="E388" s="36">
        <v>5.5275226000000002</v>
      </c>
      <c r="F388" s="36">
        <v>6.7921776999999999</v>
      </c>
      <c r="G388" s="36">
        <v>8.1834372999999996</v>
      </c>
      <c r="H388" s="36">
        <v>9.9415522000000003</v>
      </c>
      <c r="I388" s="36">
        <v>12.396473</v>
      </c>
      <c r="J388" s="36">
        <v>16.453399999999998</v>
      </c>
      <c r="K388" s="36">
        <v>31.21245</v>
      </c>
      <c r="L388" s="36"/>
      <c r="M388" s="36">
        <v>17.011147999999999</v>
      </c>
      <c r="N388" s="36"/>
      <c r="O388" s="36">
        <v>7.4517106999999996</v>
      </c>
      <c r="P388" s="36">
        <v>13.992822</v>
      </c>
      <c r="Q388" s="36">
        <v>3.4854790000000002</v>
      </c>
      <c r="R388" s="36">
        <v>4.0146050999999998</v>
      </c>
      <c r="S388" s="36">
        <v>1.8654687999999999</v>
      </c>
    </row>
    <row r="389" spans="1:19" s="20" customFormat="1" ht="18.75" customHeight="1" x14ac:dyDescent="0.3">
      <c r="A389" s="24">
        <v>1996</v>
      </c>
      <c r="B389" s="36">
        <v>1.7773992000000001</v>
      </c>
      <c r="C389" s="36">
        <v>3.2019334000000002</v>
      </c>
      <c r="D389" s="36">
        <v>4.3633050999999998</v>
      </c>
      <c r="E389" s="36">
        <v>5.5335836</v>
      </c>
      <c r="F389" s="36">
        <v>6.7231550000000002</v>
      </c>
      <c r="G389" s="36">
        <v>8.0503587999999997</v>
      </c>
      <c r="H389" s="36">
        <v>9.8183059999999998</v>
      </c>
      <c r="I389" s="36">
        <v>12.256093999999999</v>
      </c>
      <c r="J389" s="36">
        <v>16.561132000000001</v>
      </c>
      <c r="K389" s="36">
        <v>31.714732999999999</v>
      </c>
      <c r="L389" s="36"/>
      <c r="M389" s="36">
        <v>17.840547000000001</v>
      </c>
      <c r="N389" s="36"/>
      <c r="O389" s="36">
        <v>7.6610804999999997</v>
      </c>
      <c r="P389" s="36">
        <v>14.761329999999999</v>
      </c>
      <c r="Q389" s="36">
        <v>3.5627938000000001</v>
      </c>
      <c r="R389" s="36">
        <v>4.1431896999999998</v>
      </c>
      <c r="S389" s="36">
        <v>1.8810406</v>
      </c>
    </row>
    <row r="390" spans="1:19" s="20" customFormat="1" ht="18.75" customHeight="1" x14ac:dyDescent="0.3">
      <c r="A390" s="24">
        <v>1997</v>
      </c>
      <c r="B390" s="36">
        <v>1.8209835000000001</v>
      </c>
      <c r="C390" s="36">
        <v>3.2126822000000002</v>
      </c>
      <c r="D390" s="36">
        <v>4.3149122999999996</v>
      </c>
      <c r="E390" s="36">
        <v>5.4354791999999996</v>
      </c>
      <c r="F390" s="36">
        <v>6.7084054999999996</v>
      </c>
      <c r="G390" s="36">
        <v>8.1064252999999997</v>
      </c>
      <c r="H390" s="36">
        <v>9.8504495999999993</v>
      </c>
      <c r="I390" s="36">
        <v>12.228809</v>
      </c>
      <c r="J390" s="36">
        <v>16.401382000000002</v>
      </c>
      <c r="K390" s="36">
        <v>31.920470999999999</v>
      </c>
      <c r="L390" s="36"/>
      <c r="M390" s="36">
        <v>17.526482000000001</v>
      </c>
      <c r="N390" s="36"/>
      <c r="O390" s="36">
        <v>7.5671999000000003</v>
      </c>
      <c r="P390" s="36">
        <v>14.286089</v>
      </c>
      <c r="Q390" s="36">
        <v>3.5750690000000001</v>
      </c>
      <c r="R390" s="36">
        <v>3.9960317999999999</v>
      </c>
      <c r="S390" s="36">
        <v>1.9082053000000001</v>
      </c>
    </row>
    <row r="391" spans="1:19" s="20" customFormat="1" ht="18.75" customHeight="1" x14ac:dyDescent="0.3">
      <c r="A391" s="24">
        <v>1998</v>
      </c>
      <c r="B391" s="36">
        <v>1.6897907000000001</v>
      </c>
      <c r="C391" s="36">
        <v>3.0158076</v>
      </c>
      <c r="D391" s="36">
        <v>4.1814131999999997</v>
      </c>
      <c r="E391" s="36">
        <v>5.3461742000000001</v>
      </c>
      <c r="F391" s="36">
        <v>6.5987206</v>
      </c>
      <c r="G391" s="36">
        <v>8.0047683999999997</v>
      </c>
      <c r="H391" s="36">
        <v>9.7591219000000002</v>
      </c>
      <c r="I391" s="36">
        <v>12.30219</v>
      </c>
      <c r="J391" s="36">
        <v>16.596665999999999</v>
      </c>
      <c r="K391" s="36">
        <v>32.505347999999998</v>
      </c>
      <c r="L391" s="36"/>
      <c r="M391" s="36">
        <v>19.234083999999999</v>
      </c>
      <c r="N391" s="36"/>
      <c r="O391" s="36">
        <v>8.1439723999999991</v>
      </c>
      <c r="P391" s="36">
        <v>15.525136</v>
      </c>
      <c r="Q391" s="36">
        <v>3.6087463</v>
      </c>
      <c r="R391" s="36">
        <v>4.3020858000000004</v>
      </c>
      <c r="S391" s="36">
        <v>1.8850575000000001</v>
      </c>
    </row>
    <row r="392" spans="1:19" s="20" customFormat="1" ht="18.75" customHeight="1" x14ac:dyDescent="0.3">
      <c r="A392" s="24">
        <v>2000</v>
      </c>
      <c r="B392" s="36">
        <v>1.7179853</v>
      </c>
      <c r="C392" s="36">
        <v>2.9741138999999999</v>
      </c>
      <c r="D392" s="36">
        <v>4.0743337000000004</v>
      </c>
      <c r="E392" s="36">
        <v>5.2297339000000003</v>
      </c>
      <c r="F392" s="36">
        <v>6.4787498000000001</v>
      </c>
      <c r="G392" s="36">
        <v>7.9054279000000003</v>
      </c>
      <c r="H392" s="36">
        <v>9.6625996000000001</v>
      </c>
      <c r="I392" s="36">
        <v>12.228111999999999</v>
      </c>
      <c r="J392" s="36">
        <v>16.679649000000001</v>
      </c>
      <c r="K392" s="36">
        <v>33.049297000000003</v>
      </c>
      <c r="L392" s="36"/>
      <c r="M392" s="36">
        <v>19.226396999999999</v>
      </c>
      <c r="N392" s="36"/>
      <c r="O392" s="36">
        <v>8.3664939</v>
      </c>
      <c r="P392" s="36">
        <v>15.328798000000001</v>
      </c>
      <c r="Q392" s="36">
        <v>3.7568570000000001</v>
      </c>
      <c r="R392" s="36">
        <v>4.0802187999999999</v>
      </c>
      <c r="S392" s="36">
        <v>1.9381959</v>
      </c>
    </row>
    <row r="393" spans="1:19" s="20" customFormat="1" ht="18.75" customHeight="1" x14ac:dyDescent="0.3">
      <c r="A393" s="24">
        <v>2001</v>
      </c>
      <c r="B393" s="36">
        <v>1.6449473999999999</v>
      </c>
      <c r="C393" s="36">
        <v>2.8046725000000001</v>
      </c>
      <c r="D393" s="36">
        <v>3.8526695000000002</v>
      </c>
      <c r="E393" s="36">
        <v>4.9188904999999998</v>
      </c>
      <c r="F393" s="36">
        <v>6.1134709999999997</v>
      </c>
      <c r="G393" s="36">
        <v>7.6307378000000003</v>
      </c>
      <c r="H393" s="36">
        <v>9.5931101000000005</v>
      </c>
      <c r="I393" s="36">
        <v>12.213494000000001</v>
      </c>
      <c r="J393" s="36">
        <v>16.790490999999999</v>
      </c>
      <c r="K393" s="36">
        <v>34.437514999999998</v>
      </c>
      <c r="L393" s="36"/>
      <c r="M393" s="36">
        <v>20.932812999999999</v>
      </c>
      <c r="N393" s="36"/>
      <c r="O393" s="36">
        <v>8.9643198000000002</v>
      </c>
      <c r="P393" s="36">
        <v>16.691053</v>
      </c>
      <c r="Q393" s="36">
        <v>4.0858419000000001</v>
      </c>
      <c r="R393" s="36">
        <v>4.0850951999999996</v>
      </c>
      <c r="S393" s="36">
        <v>2.0042694999999999</v>
      </c>
    </row>
    <row r="394" spans="1:19" s="20" customFormat="1" ht="18.75" customHeight="1" x14ac:dyDescent="0.3">
      <c r="A394" s="24">
        <v>2002</v>
      </c>
      <c r="B394" s="36">
        <v>1.6520621</v>
      </c>
      <c r="C394" s="36">
        <v>2.7565436000000001</v>
      </c>
      <c r="D394" s="36">
        <v>3.7489585999999999</v>
      </c>
      <c r="E394" s="36">
        <v>4.832891</v>
      </c>
      <c r="F394" s="36">
        <v>6.0778207999999996</v>
      </c>
      <c r="G394" s="36">
        <v>7.5561489999999996</v>
      </c>
      <c r="H394" s="36">
        <v>9.5007190999999995</v>
      </c>
      <c r="I394" s="36">
        <v>12.201857</v>
      </c>
      <c r="J394" s="36">
        <v>16.812147</v>
      </c>
      <c r="K394" s="36">
        <v>34.860850999999997</v>
      </c>
      <c r="L394" s="36"/>
      <c r="M394" s="36">
        <v>21.097149000000002</v>
      </c>
      <c r="N394" s="36"/>
      <c r="O394" s="36">
        <v>8.9942598</v>
      </c>
      <c r="P394" s="36">
        <v>16.569178000000001</v>
      </c>
      <c r="Q394" s="36">
        <v>4.0935874999999999</v>
      </c>
      <c r="R394" s="36">
        <v>4.0475934000000002</v>
      </c>
      <c r="S394" s="36">
        <v>1.9934565</v>
      </c>
    </row>
    <row r="395" spans="1:19" s="20" customFormat="1" ht="18.75" customHeight="1" x14ac:dyDescent="0.3">
      <c r="A395" s="24">
        <v>2003</v>
      </c>
      <c r="B395" s="36">
        <v>1.8312208999999999</v>
      </c>
      <c r="C395" s="36">
        <v>2.9412839000000002</v>
      </c>
      <c r="D395" s="36">
        <v>3.8279355000000002</v>
      </c>
      <c r="E395" s="36">
        <v>4.8418650999999997</v>
      </c>
      <c r="F395" s="36">
        <v>6.0974817000000003</v>
      </c>
      <c r="G395" s="36">
        <v>7.5015387999999996</v>
      </c>
      <c r="H395" s="36">
        <v>9.3164072000000004</v>
      </c>
      <c r="I395" s="36">
        <v>11.945416</v>
      </c>
      <c r="J395" s="36">
        <v>16.595737</v>
      </c>
      <c r="K395" s="36">
        <v>35.101112000000001</v>
      </c>
      <c r="L395" s="36"/>
      <c r="M395" s="36">
        <v>19.164954999999999</v>
      </c>
      <c r="N395" s="36"/>
      <c r="O395" s="36">
        <v>8.2000016999999996</v>
      </c>
      <c r="P395" s="36">
        <v>14.714096</v>
      </c>
      <c r="Q395" s="36">
        <v>4.0782803000000003</v>
      </c>
      <c r="R395" s="36">
        <v>3.6079169000000002</v>
      </c>
      <c r="S395" s="36">
        <v>2.0202955</v>
      </c>
    </row>
    <row r="396" spans="1:19" s="20" customFormat="1" ht="18.75" customHeight="1" x14ac:dyDescent="0.3">
      <c r="A396" s="24">
        <v>2004</v>
      </c>
      <c r="B396" s="36">
        <v>1.6560843999999999</v>
      </c>
      <c r="C396" s="36">
        <v>2.7655826000000001</v>
      </c>
      <c r="D396" s="36">
        <v>3.7027616999999999</v>
      </c>
      <c r="E396" s="36">
        <v>4.7804031</v>
      </c>
      <c r="F396" s="36">
        <v>6.0412650000000001</v>
      </c>
      <c r="G396" s="36">
        <v>7.4964532999999998</v>
      </c>
      <c r="H396" s="36">
        <v>9.3309145000000004</v>
      </c>
      <c r="I396" s="36">
        <v>12.031388</v>
      </c>
      <c r="J396" s="36">
        <v>16.577162000000001</v>
      </c>
      <c r="K396" s="36">
        <v>35.617989000000001</v>
      </c>
      <c r="L396" s="36"/>
      <c r="M396" s="36">
        <v>21.501010999999998</v>
      </c>
      <c r="N396" s="36"/>
      <c r="O396" s="36">
        <v>9.0077767000000009</v>
      </c>
      <c r="P396" s="36">
        <v>16.331890000000001</v>
      </c>
      <c r="Q396" s="36">
        <v>4.0972683999999999</v>
      </c>
      <c r="R396" s="36">
        <v>3.9860435999999999</v>
      </c>
      <c r="S396" s="36">
        <v>2.0071123000000002</v>
      </c>
    </row>
    <row r="397" spans="1:19" s="20" customFormat="1" ht="18.75" customHeight="1" x14ac:dyDescent="0.3">
      <c r="A397" s="24">
        <v>2005</v>
      </c>
      <c r="B397" s="36">
        <v>1.6703037999999999</v>
      </c>
      <c r="C397" s="36">
        <v>2.8197727000000001</v>
      </c>
      <c r="D397" s="36">
        <v>3.8607211000000001</v>
      </c>
      <c r="E397" s="36">
        <v>4.9888601000000001</v>
      </c>
      <c r="F397" s="36">
        <v>6.2593408000000004</v>
      </c>
      <c r="G397" s="36">
        <v>7.7221960999999997</v>
      </c>
      <c r="H397" s="36">
        <v>9.5068712000000009</v>
      </c>
      <c r="I397" s="36">
        <v>12.128995</v>
      </c>
      <c r="J397" s="36">
        <v>16.700044999999999</v>
      </c>
      <c r="K397" s="36">
        <v>34.342896000000003</v>
      </c>
      <c r="L397" s="36"/>
      <c r="M397" s="36">
        <v>20.556101000000002</v>
      </c>
      <c r="N397" s="36"/>
      <c r="O397" s="36">
        <v>8.9217741000000004</v>
      </c>
      <c r="P397" s="36">
        <v>16.459240999999999</v>
      </c>
      <c r="Q397" s="36">
        <v>3.9977497999999998</v>
      </c>
      <c r="R397" s="36">
        <v>4.1171265000000004</v>
      </c>
      <c r="S397" s="36">
        <v>2.0110060999999999</v>
      </c>
    </row>
    <row r="398" spans="1:19" s="22" customFormat="1" ht="18.75" customHeight="1" x14ac:dyDescent="0.3">
      <c r="A398" s="24">
        <v>2006</v>
      </c>
      <c r="B398" s="23">
        <v>1.6955959</v>
      </c>
      <c r="C398" s="23">
        <v>2.7292247000000001</v>
      </c>
      <c r="D398" s="23">
        <v>3.6614632999999999</v>
      </c>
      <c r="E398" s="23">
        <v>4.7202744000000001</v>
      </c>
      <c r="F398" s="23">
        <v>5.9485454999999998</v>
      </c>
      <c r="G398" s="23">
        <v>7.3855643000000004</v>
      </c>
      <c r="H398" s="23">
        <v>9.2772684000000005</v>
      </c>
      <c r="I398" s="23">
        <v>12.000491999999999</v>
      </c>
      <c r="J398" s="23">
        <v>16.78837</v>
      </c>
      <c r="K398" s="23">
        <v>35.793201000000003</v>
      </c>
      <c r="L398" s="23"/>
      <c r="M398" s="23">
        <v>21.107507999999999</v>
      </c>
      <c r="N398" s="23"/>
      <c r="O398" s="23">
        <v>9.0749426999999994</v>
      </c>
      <c r="P398" s="23">
        <v>16.427844</v>
      </c>
      <c r="Q398" s="23">
        <v>4.3002202</v>
      </c>
      <c r="R398" s="23">
        <v>3.8202332000000001</v>
      </c>
      <c r="S398" s="23">
        <v>2.0595029999999999</v>
      </c>
    </row>
    <row r="399" spans="1:19" s="22" customFormat="1" ht="18.75" customHeight="1" x14ac:dyDescent="0.3">
      <c r="A399" s="22" t="s">
        <v>63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19" s="20" customFormat="1" ht="18.75" customHeight="1" x14ac:dyDescent="0.3">
      <c r="A400" s="24">
        <v>2006</v>
      </c>
      <c r="B400" s="36">
        <v>1.7588476</v>
      </c>
      <c r="C400" s="36">
        <v>2.8020662999999999</v>
      </c>
      <c r="D400" s="36">
        <v>3.7251159999999999</v>
      </c>
      <c r="E400" s="36">
        <v>4.7510972000000002</v>
      </c>
      <c r="F400" s="36">
        <v>5.9495415999999999</v>
      </c>
      <c r="G400" s="36">
        <v>7.3509621999999997</v>
      </c>
      <c r="H400" s="36">
        <v>9.2081394000000003</v>
      </c>
      <c r="I400" s="36">
        <v>11.885818</v>
      </c>
      <c r="J400" s="36">
        <v>16.640438</v>
      </c>
      <c r="K400" s="36">
        <v>35.927975000000004</v>
      </c>
      <c r="L400" s="36"/>
      <c r="M400" s="36">
        <v>20.426120999999998</v>
      </c>
      <c r="N400" s="36"/>
      <c r="O400" s="36">
        <v>8.7335325000000008</v>
      </c>
      <c r="P400" s="36">
        <v>15.726276</v>
      </c>
      <c r="Q400" s="36">
        <v>4.2820964999999998</v>
      </c>
      <c r="R400" s="36">
        <v>3.6725645999999998</v>
      </c>
      <c r="S400" s="36">
        <v>2.0740411000000001</v>
      </c>
    </row>
    <row r="401" spans="1:37" s="20" customFormat="1" ht="18.75" customHeight="1" x14ac:dyDescent="0.3">
      <c r="A401" s="24">
        <v>2007</v>
      </c>
      <c r="B401" s="36">
        <v>1.7350827</v>
      </c>
      <c r="C401" s="36">
        <v>2.7500947</v>
      </c>
      <c r="D401" s="36">
        <v>3.6767789999999998</v>
      </c>
      <c r="E401" s="36">
        <v>4.7118425000000004</v>
      </c>
      <c r="F401" s="36">
        <v>5.8834887</v>
      </c>
      <c r="G401" s="36">
        <v>7.3202438000000001</v>
      </c>
      <c r="H401" s="36">
        <v>9.1759080999999991</v>
      </c>
      <c r="I401" s="36">
        <v>11.823363000000001</v>
      </c>
      <c r="J401" s="36">
        <v>16.599623000000001</v>
      </c>
      <c r="K401" s="36">
        <v>36.323574000000001</v>
      </c>
      <c r="L401" s="36"/>
      <c r="M401" s="36">
        <v>20.93289</v>
      </c>
      <c r="N401" s="36"/>
      <c r="O401" s="36">
        <v>8.8698153000000008</v>
      </c>
      <c r="P401" s="36">
        <v>15.975764</v>
      </c>
      <c r="Q401" s="36">
        <v>4.3192867000000001</v>
      </c>
      <c r="R401" s="36">
        <v>3.6987041999999999</v>
      </c>
      <c r="S401" s="36">
        <v>2.0799093000000002</v>
      </c>
    </row>
    <row r="402" spans="1:37" s="22" customFormat="1" ht="18.75" customHeight="1" x14ac:dyDescent="0.3">
      <c r="A402" s="24">
        <v>2008</v>
      </c>
      <c r="B402" s="36">
        <v>1.8126515000000001</v>
      </c>
      <c r="C402" s="23">
        <v>2.9058126999999998</v>
      </c>
      <c r="D402" s="23">
        <v>3.8453444999999999</v>
      </c>
      <c r="E402" s="23">
        <v>4.8695250000000003</v>
      </c>
      <c r="F402" s="23">
        <v>6.0687914000000003</v>
      </c>
      <c r="G402" s="23">
        <v>7.4896259000000001</v>
      </c>
      <c r="H402" s="23">
        <v>9.3349990999999992</v>
      </c>
      <c r="I402" s="23">
        <v>11.94675</v>
      </c>
      <c r="J402" s="23">
        <v>16.639856000000002</v>
      </c>
      <c r="K402" s="23">
        <v>35.086643000000002</v>
      </c>
      <c r="L402" s="23"/>
      <c r="M402" s="23">
        <v>19.354403000000001</v>
      </c>
      <c r="N402" s="23"/>
      <c r="O402" s="23">
        <v>8.3898205000000008</v>
      </c>
      <c r="P402" s="23">
        <v>14.956835</v>
      </c>
      <c r="Q402" s="23">
        <v>4.0912775000000003</v>
      </c>
      <c r="R402" s="23">
        <v>3.6557859000000001</v>
      </c>
      <c r="S402" s="23">
        <v>2.0207980000000001</v>
      </c>
    </row>
    <row r="403" spans="1:37" s="22" customFormat="1" ht="18.75" customHeight="1" x14ac:dyDescent="0.3">
      <c r="A403" s="24">
        <v>2009</v>
      </c>
      <c r="B403" s="36">
        <v>1.7929595</v>
      </c>
      <c r="C403" s="23">
        <v>2.8982275</v>
      </c>
      <c r="D403" s="23">
        <v>3.8675084000000002</v>
      </c>
      <c r="E403" s="23">
        <v>4.9104451999999998</v>
      </c>
      <c r="F403" s="23">
        <v>6.0571317999999996</v>
      </c>
      <c r="G403" s="23">
        <v>7.5046453</v>
      </c>
      <c r="H403" s="23">
        <v>9.3169173999999995</v>
      </c>
      <c r="I403" s="23">
        <v>11.921419999999999</v>
      </c>
      <c r="J403" s="23">
        <v>16.45628</v>
      </c>
      <c r="K403" s="23">
        <v>35.274464000000002</v>
      </c>
      <c r="L403" s="23"/>
      <c r="M403" s="23">
        <v>19.673487999999999</v>
      </c>
      <c r="N403" s="23"/>
      <c r="O403" s="23">
        <v>8.3295183999999995</v>
      </c>
      <c r="P403" s="23">
        <v>15.190137</v>
      </c>
      <c r="Q403" s="23">
        <v>4.0803016999999997</v>
      </c>
      <c r="R403" s="23">
        <v>3.7227975</v>
      </c>
      <c r="S403" s="23">
        <v>2.0198418999999999</v>
      </c>
    </row>
    <row r="404" spans="1:37" s="20" customFormat="1" ht="18.75" customHeight="1" x14ac:dyDescent="0.3">
      <c r="A404" s="24">
        <v>2010</v>
      </c>
      <c r="B404" s="36">
        <v>1.9124989999999999</v>
      </c>
      <c r="C404" s="36">
        <v>3.0172031000000001</v>
      </c>
      <c r="D404" s="36">
        <v>3.9694487999999999</v>
      </c>
      <c r="E404" s="36">
        <v>5.0173445000000001</v>
      </c>
      <c r="F404" s="36">
        <v>6.1597723999999996</v>
      </c>
      <c r="G404" s="36">
        <v>7.5798687999999999</v>
      </c>
      <c r="H404" s="36">
        <v>9.4119749000000006</v>
      </c>
      <c r="I404" s="36">
        <v>12.027326</v>
      </c>
      <c r="J404" s="36">
        <v>16.542788000000002</v>
      </c>
      <c r="K404" s="36">
        <v>34.361773999999997</v>
      </c>
      <c r="L404" s="36"/>
      <c r="M404" s="36">
        <v>17.965937</v>
      </c>
      <c r="N404" s="36"/>
      <c r="O404" s="36">
        <v>7.9382733999999999</v>
      </c>
      <c r="P404" s="36">
        <v>13.931504</v>
      </c>
      <c r="Q404" s="36">
        <v>3.9908484</v>
      </c>
      <c r="R404" s="36">
        <v>3.4908625999999998</v>
      </c>
      <c r="S404" s="36">
        <v>1.9815613999999999</v>
      </c>
    </row>
    <row r="405" spans="1:37" s="20" customFormat="1" ht="18.75" customHeight="1" x14ac:dyDescent="0.3">
      <c r="A405" s="24">
        <v>2011</v>
      </c>
      <c r="B405" s="36">
        <v>1.9021409</v>
      </c>
      <c r="C405" s="36">
        <v>3.1476497999999999</v>
      </c>
      <c r="D405" s="36">
        <v>4.2064943000000001</v>
      </c>
      <c r="E405" s="36">
        <v>5.3232121000000001</v>
      </c>
      <c r="F405" s="36">
        <v>6.5404543999999998</v>
      </c>
      <c r="G405" s="36">
        <v>7.9615058999999997</v>
      </c>
      <c r="H405" s="36">
        <v>9.7422409000000005</v>
      </c>
      <c r="I405" s="36">
        <v>12.240691999999999</v>
      </c>
      <c r="J405" s="36">
        <v>16.513725000000001</v>
      </c>
      <c r="K405" s="36">
        <v>32.421886000000001</v>
      </c>
      <c r="L405" s="36"/>
      <c r="M405" s="36">
        <v>17.043828999999999</v>
      </c>
      <c r="N405" s="36"/>
      <c r="O405" s="36">
        <v>7.5875903999999998</v>
      </c>
      <c r="P405" s="36">
        <v>13.631421</v>
      </c>
      <c r="Q405" s="36">
        <v>3.6345027000000001</v>
      </c>
      <c r="R405" s="36">
        <v>3.7505601</v>
      </c>
      <c r="S405" s="36">
        <v>1.8921813999999999</v>
      </c>
    </row>
    <row r="406" spans="1:37" s="20" customFormat="1" ht="18.75" customHeight="1" x14ac:dyDescent="0.3">
      <c r="A406" s="24">
        <v>2012</v>
      </c>
      <c r="B406" s="36">
        <v>1.9383025</v>
      </c>
      <c r="C406" s="36">
        <v>3.3049889000000001</v>
      </c>
      <c r="D406" s="36">
        <v>4.4296198000000002</v>
      </c>
      <c r="E406" s="36">
        <v>5.5462232</v>
      </c>
      <c r="F406" s="36">
        <v>6.8164233999999997</v>
      </c>
      <c r="G406" s="36">
        <v>8.3061933999999997</v>
      </c>
      <c r="H406" s="36">
        <v>10.143544</v>
      </c>
      <c r="I406" s="36">
        <v>12.624523</v>
      </c>
      <c r="J406" s="36">
        <v>16.728361</v>
      </c>
      <c r="K406" s="36">
        <v>30.161819000000001</v>
      </c>
      <c r="L406" s="36"/>
      <c r="M406" s="36">
        <v>15.558757</v>
      </c>
      <c r="N406" s="36"/>
      <c r="O406" s="36">
        <v>7.3592769000000002</v>
      </c>
      <c r="P406" s="36">
        <v>12.994997</v>
      </c>
      <c r="Q406" s="36">
        <v>3.3787183999999999</v>
      </c>
      <c r="R406" s="36">
        <v>3.8461319</v>
      </c>
      <c r="S406" s="36">
        <v>1.7878094</v>
      </c>
    </row>
    <row r="407" spans="1:37" s="20" customFormat="1" ht="18.75" customHeight="1" x14ac:dyDescent="0.3">
      <c r="A407" s="24">
        <v>2013</v>
      </c>
      <c r="B407" s="36">
        <v>1.9094924</v>
      </c>
      <c r="C407" s="36">
        <v>3.2428637</v>
      </c>
      <c r="D407" s="36">
        <v>4.3932475999999996</v>
      </c>
      <c r="E407" s="36">
        <v>5.5689625999999999</v>
      </c>
      <c r="F407" s="36">
        <v>6.8078108000000004</v>
      </c>
      <c r="G407" s="36">
        <v>8.2057905000000009</v>
      </c>
      <c r="H407" s="36">
        <v>9.9716615999999991</v>
      </c>
      <c r="I407" s="36">
        <v>12.429983999999999</v>
      </c>
      <c r="J407" s="36">
        <v>16.524397</v>
      </c>
      <c r="K407" s="36">
        <v>30.945791</v>
      </c>
      <c r="L407" s="36"/>
      <c r="M407" s="36">
        <v>16.204709000000001</v>
      </c>
      <c r="N407" s="36"/>
      <c r="O407" s="36">
        <v>7.4200805000000001</v>
      </c>
      <c r="P407" s="36">
        <v>13.156914</v>
      </c>
      <c r="Q407" s="36">
        <v>3.4098632000000002</v>
      </c>
      <c r="R407" s="36">
        <v>3.8584871999999999</v>
      </c>
      <c r="S407" s="36">
        <v>1.8206302000000001</v>
      </c>
    </row>
    <row r="408" spans="1:37" s="20" customFormat="1" ht="18.75" customHeight="1" x14ac:dyDescent="0.3">
      <c r="A408" s="24">
        <v>2014</v>
      </c>
      <c r="B408" s="36">
        <v>1.9165833999999999</v>
      </c>
      <c r="C408" s="36">
        <v>3.2804576999999999</v>
      </c>
      <c r="D408" s="36">
        <v>4.4392366000000001</v>
      </c>
      <c r="E408" s="36">
        <v>5.6035309</v>
      </c>
      <c r="F408" s="36">
        <v>6.8403739999999997</v>
      </c>
      <c r="G408" s="36">
        <v>8.2532920999999995</v>
      </c>
      <c r="H408" s="36">
        <v>10.013617</v>
      </c>
      <c r="I408" s="36">
        <v>12.460531</v>
      </c>
      <c r="J408" s="36">
        <v>16.415817000000001</v>
      </c>
      <c r="K408" s="36">
        <v>30.776561999999998</v>
      </c>
      <c r="L408" s="36"/>
      <c r="M408" s="36">
        <v>16.056462</v>
      </c>
      <c r="N408" s="36"/>
      <c r="O408" s="36">
        <v>7.3297952999999998</v>
      </c>
      <c r="P408" s="36">
        <v>13.028404</v>
      </c>
      <c r="Q408" s="36">
        <v>3.3720968</v>
      </c>
      <c r="R408" s="36">
        <v>3.8635913</v>
      </c>
      <c r="S408" s="36">
        <v>1.8133573999999999</v>
      </c>
    </row>
    <row r="409" spans="1:37" s="20" customFormat="1" ht="18.75" customHeight="1" x14ac:dyDescent="0.3">
      <c r="A409" s="24">
        <v>2015</v>
      </c>
      <c r="B409" s="36">
        <v>1.8986917999999999</v>
      </c>
      <c r="C409" s="36">
        <v>3.2431215999999998</v>
      </c>
      <c r="D409" s="36">
        <v>4.4054389</v>
      </c>
      <c r="E409" s="36">
        <v>5.5825643999999999</v>
      </c>
      <c r="F409" s="36">
        <v>6.8538027000000001</v>
      </c>
      <c r="G409" s="36">
        <v>8.2951955999999996</v>
      </c>
      <c r="H409" s="36">
        <v>10.057807</v>
      </c>
      <c r="I409" s="36">
        <v>12.454438</v>
      </c>
      <c r="J409" s="36">
        <v>16.403637</v>
      </c>
      <c r="K409" s="36">
        <v>30.805304</v>
      </c>
      <c r="L409" s="36"/>
      <c r="M409" s="36">
        <v>16.223538999999999</v>
      </c>
      <c r="N409" s="36"/>
      <c r="O409" s="36">
        <v>7.3865502999999997</v>
      </c>
      <c r="P409" s="36">
        <v>13.342161000000001</v>
      </c>
      <c r="Q409" s="36">
        <v>3.3718870000000001</v>
      </c>
      <c r="R409" s="36">
        <v>3.9568827999999998</v>
      </c>
      <c r="S409" s="36">
        <v>1.8222432</v>
      </c>
    </row>
    <row r="410" spans="1:37" s="20" customFormat="1" ht="18.75" customHeight="1" x14ac:dyDescent="0.35">
      <c r="A410" s="21" t="s">
        <v>54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</row>
    <row r="411" spans="1:37" s="20" customFormat="1" ht="18.75" customHeight="1" x14ac:dyDescent="0.3">
      <c r="A411" s="24">
        <v>1989</v>
      </c>
      <c r="B411" s="23">
        <v>1.8735662</v>
      </c>
      <c r="C411" s="23">
        <v>3.3085605999999999</v>
      </c>
      <c r="D411" s="23">
        <v>4.3960080000000001</v>
      </c>
      <c r="E411" s="23">
        <v>5.4966989000000002</v>
      </c>
      <c r="F411" s="23">
        <v>6.7357696999999996</v>
      </c>
      <c r="G411" s="23">
        <v>8.1538457999999991</v>
      </c>
      <c r="H411" s="23">
        <v>9.8559637000000002</v>
      </c>
      <c r="I411" s="23">
        <v>12.160733</v>
      </c>
      <c r="J411" s="23">
        <v>16.032888</v>
      </c>
      <c r="K411" s="23">
        <v>31.985966000000001</v>
      </c>
      <c r="L411" s="23"/>
      <c r="M411" s="23">
        <v>17.070481000000001</v>
      </c>
      <c r="N411" s="23"/>
      <c r="O411" s="23">
        <v>7.0658874999999997</v>
      </c>
      <c r="P411" s="23">
        <v>13.049791000000001</v>
      </c>
      <c r="Q411" s="23">
        <v>3.3801098000000001</v>
      </c>
      <c r="R411" s="23">
        <v>3.8607594999999999</v>
      </c>
      <c r="S411" s="23">
        <v>1.8442923</v>
      </c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</row>
    <row r="412" spans="1:37" s="20" customFormat="1" ht="18.75" customHeight="1" x14ac:dyDescent="0.3">
      <c r="A412" s="24">
        <v>1992</v>
      </c>
      <c r="B412" s="36">
        <v>1.9910388999999999</v>
      </c>
      <c r="C412" s="36">
        <v>3.5009608000000001</v>
      </c>
      <c r="D412" s="36">
        <v>4.6092782000000003</v>
      </c>
      <c r="E412" s="36">
        <v>5.6784986999999996</v>
      </c>
      <c r="F412" s="36">
        <v>6.8394140999999999</v>
      </c>
      <c r="G412" s="36">
        <v>8.1763572999999994</v>
      </c>
      <c r="H412" s="36">
        <v>9.7930612999999997</v>
      </c>
      <c r="I412" s="36">
        <v>12.059257000000001</v>
      </c>
      <c r="J412" s="36">
        <v>16.029509999999998</v>
      </c>
      <c r="K412" s="36">
        <v>31.322621999999999</v>
      </c>
      <c r="L412" s="36"/>
      <c r="M412" s="36">
        <v>15.731742000000001</v>
      </c>
      <c r="N412" s="36"/>
      <c r="O412" s="36">
        <v>6.5604988000000004</v>
      </c>
      <c r="P412" s="36">
        <v>12.439908000000001</v>
      </c>
      <c r="Q412" s="36">
        <v>3.4321685</v>
      </c>
      <c r="R412" s="36">
        <v>3.6245039999999999</v>
      </c>
      <c r="S412" s="36">
        <v>1.8694567</v>
      </c>
    </row>
    <row r="413" spans="1:37" s="20" customFormat="1" ht="18.75" customHeight="1" x14ac:dyDescent="0.3">
      <c r="A413" s="24">
        <v>1995</v>
      </c>
      <c r="B413" s="36">
        <v>1.5646515000000001</v>
      </c>
      <c r="C413" s="36">
        <v>2.8850698000000001</v>
      </c>
      <c r="D413" s="36">
        <v>3.8977118000000002</v>
      </c>
      <c r="E413" s="36">
        <v>4.9973478</v>
      </c>
      <c r="F413" s="36">
        <v>6.2124056999999997</v>
      </c>
      <c r="G413" s="36">
        <v>7.6033001000000002</v>
      </c>
      <c r="H413" s="36">
        <v>9.4105329999999991</v>
      </c>
      <c r="I413" s="36">
        <v>11.924355</v>
      </c>
      <c r="J413" s="36">
        <v>16.255333</v>
      </c>
      <c r="K413" s="36">
        <v>35.249293999999999</v>
      </c>
      <c r="L413" s="36"/>
      <c r="M413" s="36">
        <v>22.519169999999999</v>
      </c>
      <c r="N413" s="36"/>
      <c r="O413" s="36">
        <v>8.5953616000000004</v>
      </c>
      <c r="P413" s="36">
        <v>16.105353999999998</v>
      </c>
      <c r="Q413" s="36">
        <v>3.8551696999999998</v>
      </c>
      <c r="R413" s="36">
        <v>4.1775992000000004</v>
      </c>
      <c r="S413" s="36">
        <v>1.9492353</v>
      </c>
    </row>
    <row r="414" spans="1:37" s="20" customFormat="1" ht="18.75" customHeight="1" x14ac:dyDescent="0.3">
      <c r="A414" s="24">
        <v>1997</v>
      </c>
      <c r="B414" s="36">
        <v>1.3992853999999999</v>
      </c>
      <c r="C414" s="36">
        <v>2.7387307000000001</v>
      </c>
      <c r="D414" s="36">
        <v>3.8000897999999999</v>
      </c>
      <c r="E414" s="36">
        <v>4.8658919000000003</v>
      </c>
      <c r="F414" s="36">
        <v>6.0112823999999998</v>
      </c>
      <c r="G414" s="36">
        <v>7.3756456000000004</v>
      </c>
      <c r="H414" s="36">
        <v>9.1688928999999995</v>
      </c>
      <c r="I414" s="36">
        <v>11.724232000000001</v>
      </c>
      <c r="J414" s="36">
        <v>16.290955</v>
      </c>
      <c r="K414" s="36">
        <v>36.446964000000001</v>
      </c>
      <c r="L414" s="36"/>
      <c r="M414" s="36">
        <v>26.056027</v>
      </c>
      <c r="N414" s="36"/>
      <c r="O414" s="36">
        <v>9.3603617000000003</v>
      </c>
      <c r="P414" s="36">
        <v>18.742263000000001</v>
      </c>
      <c r="Q414" s="36">
        <v>4.1243521999999997</v>
      </c>
      <c r="R414" s="36">
        <v>4.5442925000000001</v>
      </c>
      <c r="S414" s="36">
        <v>2.0374270000000001</v>
      </c>
    </row>
    <row r="415" spans="1:37" s="20" customFormat="1" ht="18.75" customHeight="1" x14ac:dyDescent="0.3">
      <c r="A415" s="24">
        <v>1998</v>
      </c>
      <c r="B415" s="36">
        <v>1.3696390000000001</v>
      </c>
      <c r="C415" s="36">
        <v>2.7909651000000002</v>
      </c>
      <c r="D415" s="36">
        <v>3.8290226000000001</v>
      </c>
      <c r="E415" s="36">
        <v>4.9272165000000001</v>
      </c>
      <c r="F415" s="36">
        <v>6.1756992000000004</v>
      </c>
      <c r="G415" s="36">
        <v>7.6350287999999997</v>
      </c>
      <c r="H415" s="36">
        <v>9.4028664000000006</v>
      </c>
      <c r="I415" s="36">
        <v>11.936681999999999</v>
      </c>
      <c r="J415" s="36">
        <v>16.569019000000001</v>
      </c>
      <c r="K415" s="36">
        <v>35.363861</v>
      </c>
      <c r="L415" s="36"/>
      <c r="M415" s="36">
        <v>25.818878000000002</v>
      </c>
      <c r="N415" s="36"/>
      <c r="O415" s="36">
        <v>9.1390060999999996</v>
      </c>
      <c r="P415" s="36">
        <v>20.194870000000002</v>
      </c>
      <c r="Q415" s="36">
        <v>4.0168362000000002</v>
      </c>
      <c r="R415" s="36">
        <v>5.0275562000000003</v>
      </c>
      <c r="S415" s="36">
        <v>2.0152147</v>
      </c>
    </row>
    <row r="416" spans="1:37" s="20" customFormat="1" ht="18.75" customHeight="1" x14ac:dyDescent="0.3">
      <c r="A416" s="24">
        <v>1999</v>
      </c>
      <c r="B416" s="36">
        <v>1.4098656000000001</v>
      </c>
      <c r="C416" s="36">
        <v>2.8154642999999999</v>
      </c>
      <c r="D416" s="36">
        <v>3.8862844000000001</v>
      </c>
      <c r="E416" s="36">
        <v>4.9962014999999997</v>
      </c>
      <c r="F416" s="36">
        <v>6.1810283999999998</v>
      </c>
      <c r="G416" s="36">
        <v>7.5931920999999996</v>
      </c>
      <c r="H416" s="36">
        <v>9.3344860000000001</v>
      </c>
      <c r="I416" s="36">
        <v>11.841134</v>
      </c>
      <c r="J416" s="36">
        <v>16.243811000000001</v>
      </c>
      <c r="K416" s="36">
        <v>35.668640000000003</v>
      </c>
      <c r="L416" s="36"/>
      <c r="M416" s="36">
        <v>25.291318</v>
      </c>
      <c r="N416" s="36"/>
      <c r="O416" s="36">
        <v>9.0109066999999996</v>
      </c>
      <c r="P416" s="36">
        <v>19.067589999999999</v>
      </c>
      <c r="Q416" s="36">
        <v>4.0037016000000003</v>
      </c>
      <c r="R416" s="36">
        <v>4.7624902999999996</v>
      </c>
      <c r="S416" s="36">
        <v>2.0426785999999999</v>
      </c>
    </row>
    <row r="417" spans="1:37" s="20" customFormat="1" ht="18.75" customHeight="1" x14ac:dyDescent="0.3">
      <c r="A417" s="24">
        <v>2000</v>
      </c>
      <c r="B417" s="36">
        <v>1.6279710999999999</v>
      </c>
      <c r="C417" s="36">
        <v>3.0720062000000001</v>
      </c>
      <c r="D417" s="36">
        <v>4.1696672000000001</v>
      </c>
      <c r="E417" s="36">
        <v>5.2881932000000003</v>
      </c>
      <c r="F417" s="36">
        <v>6.5447869000000001</v>
      </c>
      <c r="G417" s="36">
        <v>8.0156230999999991</v>
      </c>
      <c r="H417" s="36">
        <v>9.7796497000000002</v>
      </c>
      <c r="I417" s="36">
        <v>12.353719</v>
      </c>
      <c r="J417" s="36">
        <v>16.481231999999999</v>
      </c>
      <c r="K417" s="36">
        <v>32.540371</v>
      </c>
      <c r="L417" s="36"/>
      <c r="M417" s="36">
        <v>19.989243999999999</v>
      </c>
      <c r="N417" s="36"/>
      <c r="O417" s="36">
        <v>8.0300749000000007</v>
      </c>
      <c r="P417" s="36">
        <v>15.745642</v>
      </c>
      <c r="Q417" s="36">
        <v>3.6060691</v>
      </c>
      <c r="R417" s="36">
        <v>4.3664282999999999</v>
      </c>
      <c r="S417" s="36">
        <v>1.8704953</v>
      </c>
    </row>
    <row r="418" spans="1:37" s="20" customFormat="1" ht="18.75" customHeight="1" x14ac:dyDescent="0.3">
      <c r="A418" s="24">
        <v>2001</v>
      </c>
      <c r="B418" s="36">
        <v>1.5243011</v>
      </c>
      <c r="C418" s="36">
        <v>2.9001918</v>
      </c>
      <c r="D418" s="36">
        <v>3.938647</v>
      </c>
      <c r="E418" s="36">
        <v>4.9832802000000003</v>
      </c>
      <c r="F418" s="36">
        <v>6.1458181999999999</v>
      </c>
      <c r="G418" s="36">
        <v>7.5709290999999999</v>
      </c>
      <c r="H418" s="36">
        <v>9.3946562</v>
      </c>
      <c r="I418" s="36">
        <v>12.009536000000001</v>
      </c>
      <c r="J418" s="36">
        <v>16.554157</v>
      </c>
      <c r="K418" s="36">
        <v>34.978481000000002</v>
      </c>
      <c r="L418" s="36"/>
      <c r="M418" s="36">
        <v>22.944096999999999</v>
      </c>
      <c r="N418" s="36"/>
      <c r="O418" s="36">
        <v>8.7392011000000007</v>
      </c>
      <c r="P418" s="36">
        <v>17.745311000000001</v>
      </c>
      <c r="Q418" s="36">
        <v>4.0274836000000001</v>
      </c>
      <c r="R418" s="36">
        <v>4.4060541999999998</v>
      </c>
      <c r="S418" s="36">
        <v>1.9786064000000001</v>
      </c>
    </row>
    <row r="419" spans="1:37" s="20" customFormat="1" ht="18.75" customHeight="1" x14ac:dyDescent="0.3">
      <c r="A419" s="24">
        <v>2002</v>
      </c>
      <c r="B419" s="36">
        <v>1.3678874000000001</v>
      </c>
      <c r="C419" s="36">
        <v>2.7446107999999998</v>
      </c>
      <c r="D419" s="36">
        <v>3.8222127000000001</v>
      </c>
      <c r="E419" s="36">
        <v>4.8836303000000001</v>
      </c>
      <c r="F419" s="36">
        <v>6.0812054</v>
      </c>
      <c r="G419" s="36">
        <v>7.5046514999999996</v>
      </c>
      <c r="H419" s="36">
        <v>9.3271666</v>
      </c>
      <c r="I419" s="36">
        <v>12.007102</v>
      </c>
      <c r="J419" s="36">
        <v>16.711565</v>
      </c>
      <c r="K419" s="36">
        <v>35.549968999999997</v>
      </c>
      <c r="L419" s="36"/>
      <c r="M419" s="36">
        <v>25.987926999999999</v>
      </c>
      <c r="N419" s="36"/>
      <c r="O419" s="36">
        <v>9.5268680999999997</v>
      </c>
      <c r="P419" s="36">
        <v>20.128326999999999</v>
      </c>
      <c r="Q419" s="36">
        <v>4.1210231999999998</v>
      </c>
      <c r="R419" s="36">
        <v>4.8843033</v>
      </c>
      <c r="S419" s="36">
        <v>2.0093253999999998</v>
      </c>
    </row>
    <row r="420" spans="1:37" s="20" customFormat="1" ht="18.75" customHeight="1" x14ac:dyDescent="0.3">
      <c r="A420" s="24">
        <v>2003</v>
      </c>
      <c r="B420" s="36">
        <v>1.4287546</v>
      </c>
      <c r="C420" s="36">
        <v>2.8550417000000001</v>
      </c>
      <c r="D420" s="36">
        <v>3.9617499999999999</v>
      </c>
      <c r="E420" s="36">
        <v>5.0551281000000001</v>
      </c>
      <c r="F420" s="36">
        <v>6.2641821000000002</v>
      </c>
      <c r="G420" s="36">
        <v>7.7455401000000004</v>
      </c>
      <c r="H420" s="36">
        <v>9.5395021</v>
      </c>
      <c r="I420" s="36">
        <v>12.172053999999999</v>
      </c>
      <c r="J420" s="36">
        <v>16.643795000000001</v>
      </c>
      <c r="K420" s="36">
        <v>34.246448999999998</v>
      </c>
      <c r="L420" s="36"/>
      <c r="M420" s="36">
        <v>23.972311999999999</v>
      </c>
      <c r="N420" s="36"/>
      <c r="O420" s="36">
        <v>8.9500341999999993</v>
      </c>
      <c r="P420" s="36">
        <v>18.936434999999999</v>
      </c>
      <c r="Q420" s="36">
        <v>3.9333459999999998</v>
      </c>
      <c r="R420" s="36">
        <v>4.8143323999999996</v>
      </c>
      <c r="S420" s="36">
        <v>1.9656026</v>
      </c>
    </row>
    <row r="421" spans="1:37" s="20" customFormat="1" ht="18.75" customHeight="1" x14ac:dyDescent="0.3">
      <c r="A421" s="24">
        <v>2004</v>
      </c>
      <c r="B421" s="36">
        <v>1.5152810000000001</v>
      </c>
      <c r="C421" s="36">
        <v>2.9433919999999998</v>
      </c>
      <c r="D421" s="36">
        <v>4.0648078999999999</v>
      </c>
      <c r="E421" s="36">
        <v>5.1726365000000003</v>
      </c>
      <c r="F421" s="36">
        <v>6.3827280999999996</v>
      </c>
      <c r="G421" s="36">
        <v>7.7695384000000001</v>
      </c>
      <c r="H421" s="36">
        <v>9.5797872999999996</v>
      </c>
      <c r="I421" s="36">
        <v>12.119887</v>
      </c>
      <c r="J421" s="36">
        <v>16.61487</v>
      </c>
      <c r="K421" s="36">
        <v>33.837074000000001</v>
      </c>
      <c r="L421" s="36"/>
      <c r="M421" s="36">
        <v>22.327995000000001</v>
      </c>
      <c r="N421" s="36"/>
      <c r="O421" s="36">
        <v>8.6687931000000003</v>
      </c>
      <c r="P421" s="36">
        <v>17.287897999999998</v>
      </c>
      <c r="Q421" s="36">
        <v>3.8263604999999998</v>
      </c>
      <c r="R421" s="36">
        <v>4.5181050000000003</v>
      </c>
      <c r="S421" s="36">
        <v>1.9519268999999999</v>
      </c>
    </row>
    <row r="422" spans="1:37" s="20" customFormat="1" ht="18.75" customHeight="1" x14ac:dyDescent="0.3">
      <c r="A422" s="19">
        <v>2005</v>
      </c>
      <c r="B422" s="36">
        <v>1.0652933</v>
      </c>
      <c r="C422" s="36">
        <v>2.7047531999999999</v>
      </c>
      <c r="D422" s="36">
        <v>3.9014026999999998</v>
      </c>
      <c r="E422" s="36">
        <v>5.0138216</v>
      </c>
      <c r="F422" s="36">
        <v>6.2680601999999999</v>
      </c>
      <c r="G422" s="36">
        <v>7.7194213999999999</v>
      </c>
      <c r="H422" s="36">
        <v>9.5088501000000001</v>
      </c>
      <c r="I422" s="36">
        <v>12.005248</v>
      </c>
      <c r="J422" s="36">
        <v>16.149056999999999</v>
      </c>
      <c r="K422" s="36">
        <v>35.664093000000001</v>
      </c>
      <c r="L422" s="36"/>
      <c r="M422" s="36">
        <v>33.475807000000003</v>
      </c>
      <c r="N422" s="36"/>
      <c r="O422" s="36">
        <v>9.9801634000000004</v>
      </c>
      <c r="P422" s="36">
        <v>27.441566000000002</v>
      </c>
      <c r="Q422" s="36">
        <v>3.7616247999999999</v>
      </c>
      <c r="R422" s="36">
        <v>7.2951363000000002</v>
      </c>
      <c r="S422" s="36">
        <v>1.9116363000000001</v>
      </c>
    </row>
    <row r="423" spans="1:37" s="20" customFormat="1" ht="18.75" customHeight="1" x14ac:dyDescent="0.3">
      <c r="A423" s="19">
        <v>2006</v>
      </c>
      <c r="B423" s="36">
        <v>1.7699263999999999</v>
      </c>
      <c r="C423" s="36">
        <v>3.2334394</v>
      </c>
      <c r="D423" s="36">
        <v>4.3353181000000003</v>
      </c>
      <c r="E423" s="36">
        <v>5.4272089000000001</v>
      </c>
      <c r="F423" s="36">
        <v>6.6051511999999999</v>
      </c>
      <c r="G423" s="36">
        <v>7.9801339999999996</v>
      </c>
      <c r="H423" s="36">
        <v>9.7222632999999998</v>
      </c>
      <c r="I423" s="36">
        <v>12.140306000000001</v>
      </c>
      <c r="J423" s="36">
        <v>16.108992000000001</v>
      </c>
      <c r="K423" s="36">
        <v>32.677261000000001</v>
      </c>
      <c r="L423" s="36"/>
      <c r="M423" s="36">
        <v>18.461680999999999</v>
      </c>
      <c r="N423" s="36"/>
      <c r="O423" s="36">
        <v>7.2836574000000001</v>
      </c>
      <c r="P423" s="36">
        <v>14.229723999999999</v>
      </c>
      <c r="Q423" s="36">
        <v>3.4956187000000001</v>
      </c>
      <c r="R423" s="36">
        <v>4.0707313000000003</v>
      </c>
      <c r="S423" s="36">
        <v>1.8611808999999999</v>
      </c>
    </row>
    <row r="424" spans="1:37" s="20" customFormat="1" ht="18.75" customHeight="1" x14ac:dyDescent="0.3"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</row>
    <row r="425" spans="1:37" s="20" customFormat="1" ht="18.75" customHeight="1" x14ac:dyDescent="0.3"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</row>
    <row r="426" spans="1:37" s="20" customFormat="1" ht="18.75" customHeight="1" x14ac:dyDescent="0.3">
      <c r="A426" s="102" t="s">
        <v>94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</row>
    <row r="427" spans="1:37" s="20" customFormat="1" ht="18.75" customHeight="1" x14ac:dyDescent="0.35">
      <c r="A427" s="37" t="s">
        <v>92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</row>
    <row r="428" spans="1:37" s="20" customFormat="1" ht="18.75" customHeight="1" x14ac:dyDescent="0.3">
      <c r="A428" s="19">
        <v>1993</v>
      </c>
      <c r="B428" s="23">
        <v>1.0091308000000001</v>
      </c>
      <c r="C428" s="23">
        <v>2.1909603999999998</v>
      </c>
      <c r="D428" s="23">
        <v>2.92909</v>
      </c>
      <c r="E428" s="23">
        <v>3.7313561000000002</v>
      </c>
      <c r="F428" s="23">
        <v>4.5799541000000001</v>
      </c>
      <c r="G428" s="23">
        <v>5.5864729999999998</v>
      </c>
      <c r="H428" s="23">
        <v>7.1177248999999998</v>
      </c>
      <c r="I428" s="23">
        <v>9.1723251000000001</v>
      </c>
      <c r="J428" s="23">
        <v>13.205173</v>
      </c>
      <c r="K428" s="23">
        <v>50.477814000000002</v>
      </c>
      <c r="L428" s="23"/>
      <c r="M428" s="23">
        <v>49.987188000000003</v>
      </c>
      <c r="N428" s="23"/>
      <c r="O428" s="23">
        <v>9.6572904000000008</v>
      </c>
      <c r="P428" s="23">
        <v>24.996547</v>
      </c>
      <c r="Q428" s="23">
        <v>4.7667929000000004</v>
      </c>
      <c r="R428" s="23">
        <v>5.2438919000000004</v>
      </c>
      <c r="S428" s="23">
        <v>2.2670541000000002</v>
      </c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</row>
    <row r="429" spans="1:37" s="20" customFormat="1" ht="18.75" customHeight="1" x14ac:dyDescent="0.3">
      <c r="A429" s="19">
        <v>1994</v>
      </c>
      <c r="B429" s="23">
        <v>1.1731995</v>
      </c>
      <c r="C429" s="23">
        <v>2.2244405999999999</v>
      </c>
      <c r="D429" s="23">
        <v>2.9029243</v>
      </c>
      <c r="E429" s="23">
        <v>3.6598470000000001</v>
      </c>
      <c r="F429" s="23">
        <v>4.3627628999999999</v>
      </c>
      <c r="G429" s="23">
        <v>5.3100170999999996</v>
      </c>
      <c r="H429" s="23">
        <v>6.5885791999999999</v>
      </c>
      <c r="I429" s="23">
        <v>8.5487795000000002</v>
      </c>
      <c r="J429" s="23">
        <v>13.060366</v>
      </c>
      <c r="K429" s="23">
        <v>52.169086</v>
      </c>
      <c r="L429" s="23"/>
      <c r="M429" s="23">
        <v>44.364663999999998</v>
      </c>
      <c r="N429" s="23"/>
      <c r="O429" s="23">
        <v>8.7127274000000003</v>
      </c>
      <c r="P429" s="23">
        <v>20.196082000000001</v>
      </c>
      <c r="Q429" s="23">
        <v>5.1093815999999999</v>
      </c>
      <c r="R429" s="23">
        <v>3.9527448999999999</v>
      </c>
      <c r="S429" s="23">
        <v>2.3190461999999998</v>
      </c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</row>
    <row r="430" spans="1:37" s="20" customFormat="1" ht="18.75" customHeight="1" x14ac:dyDescent="0.3">
      <c r="A430" s="19">
        <v>1997</v>
      </c>
      <c r="B430" s="23">
        <v>0.78037714999999996</v>
      </c>
      <c r="C430" s="23">
        <v>2.2314433999999999</v>
      </c>
      <c r="D430" s="23">
        <v>3.0407793999999999</v>
      </c>
      <c r="E430" s="23">
        <v>3.8671098000000002</v>
      </c>
      <c r="F430" s="23">
        <v>4.8683996</v>
      </c>
      <c r="G430" s="23">
        <v>6.1081871999999997</v>
      </c>
      <c r="H430" s="23">
        <v>7.7761687999999998</v>
      </c>
      <c r="I430" s="23">
        <v>10.041060999999999</v>
      </c>
      <c r="J430" s="23">
        <v>15.001053000000001</v>
      </c>
      <c r="K430" s="23">
        <v>46.285418999999997</v>
      </c>
      <c r="L430" s="23"/>
      <c r="M430" s="23">
        <v>59.286248999999998</v>
      </c>
      <c r="N430" s="23"/>
      <c r="O430" s="23">
        <v>11.499148999999999</v>
      </c>
      <c r="P430" s="23">
        <v>43.096465000000002</v>
      </c>
      <c r="Q430" s="23">
        <v>4.9044622999999996</v>
      </c>
      <c r="R430" s="23">
        <v>8.7871947000000006</v>
      </c>
      <c r="S430" s="23">
        <v>2.2646628</v>
      </c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</row>
    <row r="431" spans="1:37" s="20" customFormat="1" ht="18.75" customHeight="1" x14ac:dyDescent="0.3">
      <c r="A431" s="19">
        <v>1998</v>
      </c>
      <c r="B431" s="23">
        <v>1.1116204000000001</v>
      </c>
      <c r="C431" s="23">
        <v>2.2947096999999999</v>
      </c>
      <c r="D431" s="23">
        <v>3.0673124999999999</v>
      </c>
      <c r="E431" s="23">
        <v>3.9472477000000001</v>
      </c>
      <c r="F431" s="23">
        <v>4.9433322000000004</v>
      </c>
      <c r="G431" s="23">
        <v>6.258769</v>
      </c>
      <c r="H431" s="23">
        <v>8.1160554999999999</v>
      </c>
      <c r="I431" s="23">
        <v>10.727004000000001</v>
      </c>
      <c r="J431" s="23">
        <v>15.776278</v>
      </c>
      <c r="K431" s="23">
        <v>43.757671000000002</v>
      </c>
      <c r="L431" s="23"/>
      <c r="M431" s="23">
        <v>39.332047000000003</v>
      </c>
      <c r="N431" s="23"/>
      <c r="O431" s="23">
        <v>11.384525</v>
      </c>
      <c r="P431" s="23">
        <v>25.923124000000001</v>
      </c>
      <c r="Q431" s="23">
        <v>5.1299238999999996</v>
      </c>
      <c r="R431" s="23">
        <v>5.0533155000000001</v>
      </c>
      <c r="S431" s="23">
        <v>2.2799661000000002</v>
      </c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</row>
    <row r="432" spans="1:37" s="20" customFormat="1" ht="18.75" customHeight="1" x14ac:dyDescent="0.3">
      <c r="A432" s="19">
        <v>1999</v>
      </c>
      <c r="B432" s="23">
        <v>1.0071687</v>
      </c>
      <c r="C432" s="23">
        <v>2.3591700000000002</v>
      </c>
      <c r="D432" s="23">
        <v>3.4312912999999998</v>
      </c>
      <c r="E432" s="23">
        <v>4.3205213999999996</v>
      </c>
      <c r="F432" s="23">
        <v>5.3514737999999999</v>
      </c>
      <c r="G432" s="23">
        <v>6.6900772999999996</v>
      </c>
      <c r="H432" s="23">
        <v>8.4668541000000008</v>
      </c>
      <c r="I432" s="23">
        <v>10.926838999999999</v>
      </c>
      <c r="J432" s="23">
        <v>15.202838</v>
      </c>
      <c r="K432" s="23">
        <v>42.243766999999998</v>
      </c>
      <c r="L432" s="23"/>
      <c r="M432" s="23">
        <v>41.902310999999997</v>
      </c>
      <c r="N432" s="23"/>
      <c r="O432" s="23">
        <v>10.727043999999999</v>
      </c>
      <c r="P432" s="23">
        <v>32.398395000000001</v>
      </c>
      <c r="Q432" s="23">
        <v>5.0864395</v>
      </c>
      <c r="R432" s="23">
        <v>6.3695627000000004</v>
      </c>
      <c r="S432" s="23">
        <v>2.4564471000000001</v>
      </c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</row>
    <row r="433" spans="1:37" s="20" customFormat="1" ht="18.75" customHeight="1" x14ac:dyDescent="0.35">
      <c r="A433" s="37" t="s">
        <v>93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</row>
    <row r="434" spans="1:37" s="20" customFormat="1" ht="18.75" customHeight="1" x14ac:dyDescent="0.3">
      <c r="A434" s="19" t="s">
        <v>105</v>
      </c>
      <c r="B434" s="23">
        <v>1.5229636</v>
      </c>
      <c r="C434" s="23">
        <v>2.7910990999999998</v>
      </c>
      <c r="D434" s="23">
        <v>3.6796020999999999</v>
      </c>
      <c r="E434" s="23">
        <v>4.5318961</v>
      </c>
      <c r="F434" s="23">
        <v>5.5324410999999998</v>
      </c>
      <c r="G434" s="23">
        <v>6.6688457000000003</v>
      </c>
      <c r="H434" s="23">
        <v>8.1050243000000002</v>
      </c>
      <c r="I434" s="23">
        <v>9.9371556999999999</v>
      </c>
      <c r="J434" s="23">
        <v>13.535083999999999</v>
      </c>
      <c r="K434" s="23">
        <v>43.695889000000001</v>
      </c>
      <c r="L434" s="23"/>
      <c r="M434" s="23">
        <v>28.653047999999998</v>
      </c>
      <c r="N434" s="23"/>
      <c r="O434" s="23">
        <v>7.2404631999999998</v>
      </c>
      <c r="P434" s="23">
        <v>15.523609</v>
      </c>
      <c r="Q434" s="23">
        <v>4.1351247000000004</v>
      </c>
      <c r="R434" s="23">
        <v>3.7540848000000002</v>
      </c>
      <c r="S434" s="23">
        <v>2.2633329999999998</v>
      </c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</row>
    <row r="435" spans="1:37" s="20" customFormat="1" ht="18.75" customHeight="1" x14ac:dyDescent="0.35">
      <c r="A435" s="37" t="s">
        <v>50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</row>
    <row r="436" spans="1:37" ht="18.75" customHeight="1" x14ac:dyDescent="0.3">
      <c r="A436" s="24">
        <v>2001</v>
      </c>
      <c r="B436" s="23">
        <v>0.66351950000000004</v>
      </c>
      <c r="C436" s="23">
        <v>1.7160803</v>
      </c>
      <c r="D436" s="23">
        <v>2.6671586</v>
      </c>
      <c r="E436" s="23">
        <v>3.5701168000000001</v>
      </c>
      <c r="F436" s="23">
        <v>4.5766806999999998</v>
      </c>
      <c r="G436" s="23">
        <v>5.7836714000000002</v>
      </c>
      <c r="H436" s="23">
        <v>7.5319203999999997</v>
      </c>
      <c r="I436" s="23">
        <v>10.101842</v>
      </c>
      <c r="J436" s="23">
        <v>15.703714</v>
      </c>
      <c r="K436" s="23">
        <v>47.685295000000004</v>
      </c>
      <c r="L436" s="23"/>
      <c r="M436" s="23">
        <v>71.850471999999996</v>
      </c>
      <c r="N436" s="23"/>
      <c r="O436" s="23">
        <v>17.681889999999999</v>
      </c>
      <c r="P436" s="23">
        <v>49.514301000000003</v>
      </c>
      <c r="Q436" s="23">
        <v>5.9763656000000003</v>
      </c>
      <c r="R436" s="23">
        <v>8.2850186000000008</v>
      </c>
      <c r="S436" s="23">
        <v>2.5726146000000001</v>
      </c>
    </row>
    <row r="437" spans="1:37" ht="18.75" customHeight="1" x14ac:dyDescent="0.35">
      <c r="A437" s="37" t="s">
        <v>55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37" ht="18.75" customHeight="1" x14ac:dyDescent="0.3">
      <c r="A438" s="24">
        <v>1990</v>
      </c>
      <c r="B438" s="23">
        <v>0.38155240000000001</v>
      </c>
      <c r="C438" s="23">
        <v>1.2908058</v>
      </c>
      <c r="D438" s="23">
        <v>2.4289458000000002</v>
      </c>
      <c r="E438" s="23">
        <v>3.5846564999999999</v>
      </c>
      <c r="F438" s="23">
        <v>4.8323593000000002</v>
      </c>
      <c r="G438" s="23">
        <v>6.3603076999999999</v>
      </c>
      <c r="H438" s="23">
        <v>8.7359276000000001</v>
      </c>
      <c r="I438" s="23">
        <v>11.860455</v>
      </c>
      <c r="J438" s="23">
        <v>16.189271999999999</v>
      </c>
      <c r="K438" s="23">
        <v>44.335720000000002</v>
      </c>
      <c r="L438" s="23"/>
      <c r="M438" s="23">
        <v>115.9742</v>
      </c>
      <c r="N438" s="23"/>
      <c r="O438" s="23">
        <v>29.924651999999998</v>
      </c>
      <c r="P438" s="23">
        <v>100.63742999999999</v>
      </c>
      <c r="Q438" s="23">
        <v>6.8620590999999997</v>
      </c>
      <c r="R438" s="23">
        <v>14.665777</v>
      </c>
      <c r="S438" s="23">
        <v>2.8338318</v>
      </c>
    </row>
    <row r="439" spans="1:37" ht="18.75" customHeight="1" x14ac:dyDescent="0.3">
      <c r="A439" s="24">
        <v>1996</v>
      </c>
      <c r="B439" s="23">
        <v>0.20452832000000001</v>
      </c>
      <c r="C439" s="23">
        <v>0.83915656999999999</v>
      </c>
      <c r="D439" s="23">
        <v>1.6842282</v>
      </c>
      <c r="E439" s="23">
        <v>2.4646496999999998</v>
      </c>
      <c r="F439" s="23">
        <v>3.4241557</v>
      </c>
      <c r="G439" s="23">
        <v>4.6778727</v>
      </c>
      <c r="H439" s="23">
        <v>6.3447876000000001</v>
      </c>
      <c r="I439" s="23">
        <v>9.2787179999999996</v>
      </c>
      <c r="J439" s="23">
        <v>15.76798</v>
      </c>
      <c r="K439" s="23">
        <v>55.313927</v>
      </c>
      <c r="L439" s="23"/>
      <c r="M439" s="23">
        <v>269.31330000000003</v>
      </c>
      <c r="N439" s="23"/>
      <c r="O439" s="23">
        <v>46.962854999999998</v>
      </c>
      <c r="P439" s="23">
        <v>190.11461</v>
      </c>
      <c r="Q439" s="23">
        <v>7.6782475000000003</v>
      </c>
      <c r="R439" s="23">
        <v>24.760157</v>
      </c>
      <c r="S439" s="23">
        <v>2.7663752000000001</v>
      </c>
    </row>
    <row r="440" spans="1:37" ht="18.75" customHeight="1" x14ac:dyDescent="0.3">
      <c r="A440" s="24">
        <v>1999</v>
      </c>
      <c r="B440" s="23">
        <v>0.46307671</v>
      </c>
      <c r="C440" s="23">
        <v>1.5684676</v>
      </c>
      <c r="D440" s="23">
        <v>2.6788664</v>
      </c>
      <c r="E440" s="23">
        <v>3.8757796</v>
      </c>
      <c r="F440" s="23">
        <v>4.9502997000000004</v>
      </c>
      <c r="G440" s="23">
        <v>6.4675669999999998</v>
      </c>
      <c r="H440" s="23">
        <v>8.5983715000000007</v>
      </c>
      <c r="I440" s="23">
        <v>11.923905</v>
      </c>
      <c r="J440" s="23">
        <v>18.995132000000002</v>
      </c>
      <c r="K440" s="23">
        <v>40.478530999999997</v>
      </c>
      <c r="L440" s="23"/>
      <c r="M440" s="23">
        <v>87.302402000000001</v>
      </c>
      <c r="N440" s="23"/>
      <c r="O440" s="23">
        <v>24.989785000000001</v>
      </c>
      <c r="P440" s="23">
        <v>68.757317</v>
      </c>
      <c r="Q440" s="23">
        <v>5.2303622000000001</v>
      </c>
      <c r="R440" s="23">
        <v>13.145804</v>
      </c>
      <c r="S440" s="23">
        <v>2.0727829</v>
      </c>
    </row>
    <row r="441" spans="1:37" ht="18.75" customHeight="1" x14ac:dyDescent="0.3">
      <c r="A441" s="24">
        <v>2001</v>
      </c>
      <c r="B441" s="23">
        <v>0.16183452000000001</v>
      </c>
      <c r="C441" s="23">
        <v>0.66671526000000003</v>
      </c>
      <c r="D441" s="23">
        <v>1.730866</v>
      </c>
      <c r="E441" s="23">
        <v>2.9609125000000001</v>
      </c>
      <c r="F441" s="23">
        <v>4.3015841999999997</v>
      </c>
      <c r="G441" s="23">
        <v>6.0516572000000002</v>
      </c>
      <c r="H441" s="23">
        <v>8.1963530000000002</v>
      </c>
      <c r="I441" s="23">
        <v>11.86145</v>
      </c>
      <c r="J441" s="23">
        <v>17.110592</v>
      </c>
      <c r="K441" s="23">
        <v>46.958035000000002</v>
      </c>
      <c r="L441" s="23"/>
      <c r="M441" s="23">
        <v>289.52447999999998</v>
      </c>
      <c r="N441" s="23"/>
      <c r="O441" s="23">
        <v>64.403915999999995</v>
      </c>
      <c r="P441" s="23">
        <v>243.69935000000001</v>
      </c>
      <c r="Q441" s="23">
        <v>6.5741892000000002</v>
      </c>
      <c r="R441" s="23">
        <v>37.069111999999997</v>
      </c>
      <c r="S441" s="23">
        <v>2.2799155999999998</v>
      </c>
    </row>
    <row r="442" spans="1:37" ht="18.75" customHeight="1" x14ac:dyDescent="0.3">
      <c r="A442" s="24">
        <v>2002</v>
      </c>
      <c r="B442" s="23">
        <v>0.23114349000000001</v>
      </c>
      <c r="C442" s="23">
        <v>1.0064937</v>
      </c>
      <c r="D442" s="23">
        <v>2.1009114000000002</v>
      </c>
      <c r="E442" s="23">
        <v>3.4159622000000001</v>
      </c>
      <c r="F442" s="23">
        <v>4.8000011000000002</v>
      </c>
      <c r="G442" s="23">
        <v>6.3004651000000003</v>
      </c>
      <c r="H442" s="23">
        <v>8.4575262000000002</v>
      </c>
      <c r="I442" s="23">
        <v>11.552496</v>
      </c>
      <c r="J442" s="23">
        <v>17.080117999999999</v>
      </c>
      <c r="K442" s="23">
        <v>45.054886000000003</v>
      </c>
      <c r="L442" s="23"/>
      <c r="M442" s="23">
        <v>194.00486000000001</v>
      </c>
      <c r="N442" s="23"/>
      <c r="O442" s="23">
        <v>39.547535000000003</v>
      </c>
      <c r="P442" s="23">
        <v>166.00881000000001</v>
      </c>
      <c r="Q442" s="23">
        <v>5.3813459999999997</v>
      </c>
      <c r="R442" s="23">
        <v>30.848939000000001</v>
      </c>
      <c r="S442" s="23">
        <v>2.2388876</v>
      </c>
    </row>
    <row r="443" spans="1:37" ht="18.75" customHeight="1" x14ac:dyDescent="0.35">
      <c r="A443" s="37" t="s">
        <v>59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37" ht="18.75" customHeight="1" x14ac:dyDescent="0.3">
      <c r="A444" s="38">
        <v>1999</v>
      </c>
      <c r="B444" s="39">
        <v>0.79139864000000004</v>
      </c>
      <c r="C444" s="39">
        <v>1.7016804999999999</v>
      </c>
      <c r="D444" s="39">
        <v>2.5063121000000002</v>
      </c>
      <c r="E444" s="39">
        <v>3.6226459000000002</v>
      </c>
      <c r="F444" s="39">
        <v>4.4583430000000002</v>
      </c>
      <c r="G444" s="39">
        <v>5.406714</v>
      </c>
      <c r="H444" s="39">
        <v>6.8187956999999999</v>
      </c>
      <c r="I444" s="39">
        <v>9.3409528999999996</v>
      </c>
      <c r="J444" s="39">
        <v>13.847751000000001</v>
      </c>
      <c r="K444" s="39">
        <v>51.505409</v>
      </c>
      <c r="L444" s="39"/>
      <c r="M444" s="39">
        <v>65.081496999999999</v>
      </c>
      <c r="N444" s="39"/>
      <c r="O444" s="39">
        <v>13.522714000000001</v>
      </c>
      <c r="P444" s="39">
        <v>28.332602999999999</v>
      </c>
      <c r="Q444" s="39">
        <v>4.6677147000000003</v>
      </c>
      <c r="R444" s="39">
        <v>6.0699088999999997</v>
      </c>
      <c r="S444" s="39">
        <v>2.0390899</v>
      </c>
    </row>
  </sheetData>
  <mergeCells count="4">
    <mergeCell ref="B7:K7"/>
    <mergeCell ref="M6:S6"/>
    <mergeCell ref="O7:S7"/>
    <mergeCell ref="B233:S233"/>
  </mergeCells>
  <phoneticPr fontId="6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EK1620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2" width="16.453125" style="4" customWidth="1"/>
    <col min="3" max="8" width="16.453125" style="2" customWidth="1"/>
    <col min="9" max="16384" width="11.453125" style="2"/>
  </cols>
  <sheetData>
    <row r="1" spans="1:8" ht="18.75" customHeight="1" x14ac:dyDescent="0.3">
      <c r="A1" s="106" t="s">
        <v>182</v>
      </c>
      <c r="B1" s="2"/>
    </row>
    <row r="2" spans="1:8" ht="18.75" customHeight="1" x14ac:dyDescent="0.45">
      <c r="A2" s="5" t="s">
        <v>64</v>
      </c>
      <c r="B2" s="2"/>
      <c r="G2" s="2" t="s">
        <v>139</v>
      </c>
    </row>
    <row r="3" spans="1:8" ht="18.75" customHeight="1" x14ac:dyDescent="0.3">
      <c r="A3" s="2" t="s">
        <v>21</v>
      </c>
      <c r="B3" s="2"/>
    </row>
    <row r="4" spans="1:8" ht="18.75" customHeight="1" x14ac:dyDescent="0.35">
      <c r="A4" s="2" t="s">
        <v>31</v>
      </c>
      <c r="B4" s="2"/>
      <c r="E4" s="7"/>
    </row>
    <row r="5" spans="1:8" ht="18.75" customHeight="1" thickBot="1" x14ac:dyDescent="0.35">
      <c r="A5" s="8"/>
      <c r="B5" s="41"/>
      <c r="C5" s="8"/>
      <c r="D5" s="8"/>
      <c r="E5" s="8"/>
      <c r="F5" s="8"/>
      <c r="G5" s="8"/>
      <c r="H5" s="8"/>
    </row>
    <row r="6" spans="1:8" ht="18.75" customHeight="1" thickTop="1" x14ac:dyDescent="0.35">
      <c r="A6" s="52"/>
      <c r="B6" s="53" t="s">
        <v>30</v>
      </c>
      <c r="C6" s="54" t="s">
        <v>2</v>
      </c>
      <c r="D6" s="54" t="s">
        <v>17</v>
      </c>
      <c r="E6" s="54" t="s">
        <v>3</v>
      </c>
      <c r="F6" s="54" t="s">
        <v>4</v>
      </c>
      <c r="G6" s="54" t="s">
        <v>5</v>
      </c>
      <c r="H6" s="54" t="s">
        <v>20</v>
      </c>
    </row>
    <row r="7" spans="1:8" s="20" customFormat="1" ht="18.75" customHeight="1" x14ac:dyDescent="0.3">
      <c r="A7" s="102" t="s">
        <v>90</v>
      </c>
      <c r="B7" s="55"/>
    </row>
    <row r="8" spans="1:8" s="20" customFormat="1" ht="18.75" customHeight="1" x14ac:dyDescent="0.35">
      <c r="A8" s="21" t="s">
        <v>61</v>
      </c>
      <c r="B8" s="55"/>
    </row>
    <row r="9" spans="1:8" s="20" customFormat="1" ht="18.75" customHeight="1" x14ac:dyDescent="0.3">
      <c r="A9" s="22" t="s">
        <v>81</v>
      </c>
      <c r="B9" s="40"/>
      <c r="C9" s="30"/>
      <c r="D9" s="30"/>
      <c r="E9" s="30"/>
      <c r="F9" s="30"/>
      <c r="G9" s="30"/>
      <c r="H9" s="30"/>
    </row>
    <row r="10" spans="1:8" s="20" customFormat="1" ht="18.75" customHeight="1" x14ac:dyDescent="0.3">
      <c r="A10" s="24">
        <v>1974</v>
      </c>
      <c r="B10" s="49">
        <v>0.34539484999999998</v>
      </c>
      <c r="C10" s="59">
        <v>0.2156874</v>
      </c>
      <c r="D10" s="35">
        <v>0.84541648999999996</v>
      </c>
      <c r="E10" s="35">
        <v>9.8875560000000001E-2</v>
      </c>
      <c r="F10" s="35">
        <v>0.18762688</v>
      </c>
      <c r="G10" s="35">
        <v>0.41110637</v>
      </c>
      <c r="H10" s="35">
        <v>0.20784905000000001</v>
      </c>
    </row>
    <row r="11" spans="1:8" s="20" customFormat="1" ht="18.75" customHeight="1" x14ac:dyDescent="0.3">
      <c r="A11" s="19">
        <v>1980</v>
      </c>
      <c r="B11" s="49">
        <v>0.39306629999999998</v>
      </c>
      <c r="C11" s="59">
        <v>0.26680490000000001</v>
      </c>
      <c r="D11" s="35">
        <v>0.84581925000000002</v>
      </c>
      <c r="E11" s="35">
        <v>0.12449436999999999</v>
      </c>
      <c r="F11" s="35">
        <v>0.23479752000000001</v>
      </c>
      <c r="G11" s="35">
        <v>0.64626945000000002</v>
      </c>
      <c r="H11" s="35">
        <v>0.26727778000000002</v>
      </c>
    </row>
    <row r="12" spans="1:8" s="20" customFormat="1" ht="18.75" customHeight="1" x14ac:dyDescent="0.3">
      <c r="A12" s="24">
        <v>1986</v>
      </c>
      <c r="B12" s="49">
        <v>0.42171472999999998</v>
      </c>
      <c r="C12" s="59">
        <v>0.32656649999999998</v>
      </c>
      <c r="D12" s="35">
        <v>1.0301579000000001</v>
      </c>
      <c r="E12" s="35">
        <v>0.14562452000000001</v>
      </c>
      <c r="F12" s="35">
        <v>0.26400142999999998</v>
      </c>
      <c r="G12" s="35">
        <v>0.44965096999999998</v>
      </c>
      <c r="H12" s="35">
        <v>0.30658360000000001</v>
      </c>
    </row>
    <row r="13" spans="1:8" s="20" customFormat="1" ht="18.75" customHeight="1" x14ac:dyDescent="0.3">
      <c r="A13" s="24">
        <v>1987</v>
      </c>
      <c r="B13" s="49">
        <v>0.44817716000000002</v>
      </c>
      <c r="C13" s="59">
        <v>0.37828709999999999</v>
      </c>
      <c r="D13" s="35">
        <v>1.1799386999999999</v>
      </c>
      <c r="E13" s="35">
        <v>0.16573632999999999</v>
      </c>
      <c r="F13" s="35">
        <v>0.29735964999999998</v>
      </c>
      <c r="G13" s="35">
        <v>0.50143072</v>
      </c>
      <c r="H13" s="35">
        <v>0.35282486000000002</v>
      </c>
    </row>
    <row r="14" spans="1:8" s="20" customFormat="1" ht="18.75" customHeight="1" x14ac:dyDescent="0.3">
      <c r="A14" s="24">
        <v>1988</v>
      </c>
      <c r="B14" s="49">
        <v>0.45518183000000001</v>
      </c>
      <c r="C14" s="59">
        <v>0.37439951999999999</v>
      </c>
      <c r="D14" s="35">
        <v>1.1023527</v>
      </c>
      <c r="E14" s="35">
        <v>0.16935696</v>
      </c>
      <c r="F14" s="35">
        <v>0.31063790000000002</v>
      </c>
      <c r="G14" s="35">
        <v>0.54362580000000005</v>
      </c>
      <c r="H14" s="35">
        <v>0.37243978</v>
      </c>
    </row>
    <row r="15" spans="1:8" s="20" customFormat="1" ht="18.75" customHeight="1" x14ac:dyDescent="0.3">
      <c r="A15" s="24">
        <v>1991</v>
      </c>
      <c r="B15" s="49">
        <v>0.46518800999999999</v>
      </c>
      <c r="C15" s="59">
        <v>0.45221906000000001</v>
      </c>
      <c r="D15" s="35">
        <v>1.5692111</v>
      </c>
      <c r="E15" s="35">
        <v>0.18290596000000001</v>
      </c>
      <c r="F15" s="35">
        <v>0.31234173999999998</v>
      </c>
      <c r="G15" s="35">
        <v>0.49818457999999999</v>
      </c>
      <c r="H15" s="35">
        <v>0.37459647000000001</v>
      </c>
    </row>
    <row r="16" spans="1:8" s="20" customFormat="1" ht="18.75" customHeight="1" x14ac:dyDescent="0.3">
      <c r="A16" s="24">
        <v>1992</v>
      </c>
      <c r="B16" s="49">
        <v>0.44401759000000002</v>
      </c>
      <c r="C16" s="59">
        <v>0.35928814999999997</v>
      </c>
      <c r="D16" s="35">
        <v>1.0826731000000001</v>
      </c>
      <c r="E16" s="35">
        <v>0.16034451999999999</v>
      </c>
      <c r="F16" s="35">
        <v>0.29013372999999998</v>
      </c>
      <c r="G16" s="35">
        <v>0.49957501999999998</v>
      </c>
      <c r="H16" s="35">
        <v>0.34293013999999999</v>
      </c>
    </row>
    <row r="17" spans="1:8" s="20" customFormat="1" ht="18.75" customHeight="1" x14ac:dyDescent="0.3">
      <c r="A17" s="22" t="s">
        <v>82</v>
      </c>
      <c r="B17" s="49"/>
      <c r="C17" s="59"/>
      <c r="D17" s="35"/>
      <c r="E17" s="35"/>
      <c r="F17" s="35"/>
      <c r="G17" s="35"/>
      <c r="H17" s="35"/>
    </row>
    <row r="18" spans="1:8" s="20" customFormat="1" ht="18.75" customHeight="1" x14ac:dyDescent="0.3">
      <c r="A18" s="24">
        <v>1992</v>
      </c>
      <c r="B18" s="49">
        <v>0.45016465</v>
      </c>
      <c r="C18" s="59">
        <v>0.37013087</v>
      </c>
      <c r="D18" s="35">
        <v>1.1002381999999999</v>
      </c>
      <c r="E18" s="35">
        <v>0.1651271</v>
      </c>
      <c r="F18" s="35">
        <v>0.29859278</v>
      </c>
      <c r="G18" s="35">
        <v>0.51014530999999996</v>
      </c>
      <c r="H18" s="35">
        <v>0.35436225999999998</v>
      </c>
    </row>
    <row r="19" spans="1:8" s="20" customFormat="1" ht="18.75" customHeight="1" x14ac:dyDescent="0.3">
      <c r="A19" s="24">
        <v>1993</v>
      </c>
      <c r="B19" s="49">
        <v>0.44398238000000001</v>
      </c>
      <c r="C19" s="59">
        <v>0.35835345000000002</v>
      </c>
      <c r="D19" s="35">
        <v>1.0761308999999999</v>
      </c>
      <c r="E19" s="35">
        <v>0.16166222</v>
      </c>
      <c r="F19" s="35">
        <v>0.29638056000000002</v>
      </c>
      <c r="G19" s="35">
        <v>0.51639104999999996</v>
      </c>
      <c r="H19" s="35">
        <v>0.35172133</v>
      </c>
    </row>
    <row r="20" spans="1:8" s="20" customFormat="1" ht="18.75" customHeight="1" x14ac:dyDescent="0.3">
      <c r="A20" s="24">
        <v>1994</v>
      </c>
      <c r="B20" s="49">
        <v>0.45286505999999999</v>
      </c>
      <c r="C20" s="59">
        <v>0.3776119</v>
      </c>
      <c r="D20" s="35">
        <v>1.1118323999999999</v>
      </c>
      <c r="E20" s="35">
        <v>0.16776415</v>
      </c>
      <c r="F20" s="35">
        <v>0.30224823000000001</v>
      </c>
      <c r="G20" s="35">
        <v>0.50822875999999995</v>
      </c>
      <c r="H20" s="35">
        <v>0.35987992000000002</v>
      </c>
    </row>
    <row r="21" spans="1:8" s="20" customFormat="1" ht="18.75" customHeight="1" x14ac:dyDescent="0.3">
      <c r="A21" s="24">
        <v>1995</v>
      </c>
      <c r="B21" s="49">
        <v>0.48123903000000001</v>
      </c>
      <c r="C21" s="59">
        <v>0.43027038000000001</v>
      </c>
      <c r="D21" s="35">
        <v>1.2048236000000001</v>
      </c>
      <c r="E21" s="35">
        <v>0.18992865</v>
      </c>
      <c r="F21" s="35">
        <v>0.34004906000000001</v>
      </c>
      <c r="G21" s="35">
        <v>0.56897333000000005</v>
      </c>
      <c r="H21" s="35">
        <v>0.41582802000000002</v>
      </c>
    </row>
    <row r="22" spans="1:8" s="20" customFormat="1" ht="18.75" customHeight="1" x14ac:dyDescent="0.3">
      <c r="A22" s="24">
        <v>1996</v>
      </c>
      <c r="B22" s="49">
        <v>0.48555800999999998</v>
      </c>
      <c r="C22" s="59">
        <v>0.44176110000000002</v>
      </c>
      <c r="D22" s="35">
        <v>1.2595398</v>
      </c>
      <c r="E22" s="35">
        <v>0.19423857</v>
      </c>
      <c r="F22" s="35">
        <v>0.34900261999999999</v>
      </c>
      <c r="G22" s="35">
        <v>0.60662453000000005</v>
      </c>
      <c r="H22" s="35">
        <v>0.42939465999999998</v>
      </c>
    </row>
    <row r="23" spans="1:8" s="20" customFormat="1" ht="18.75" customHeight="1" x14ac:dyDescent="0.3">
      <c r="A23" s="24">
        <v>1997</v>
      </c>
      <c r="B23" s="49">
        <v>0.48345390999999999</v>
      </c>
      <c r="C23" s="59">
        <v>0.42196598000000002</v>
      </c>
      <c r="D23" s="35">
        <v>1.1454800000000001</v>
      </c>
      <c r="E23" s="35">
        <v>0.19044058999999999</v>
      </c>
      <c r="F23" s="35">
        <v>0.34598342999999998</v>
      </c>
      <c r="G23" s="35">
        <v>0.58575756999999995</v>
      </c>
      <c r="H23" s="35">
        <v>0.42441297</v>
      </c>
    </row>
    <row r="24" spans="1:8" s="20" customFormat="1" ht="18.75" customHeight="1" x14ac:dyDescent="0.3">
      <c r="A24" s="24">
        <v>1998</v>
      </c>
      <c r="B24" s="49">
        <v>0.50215995999999996</v>
      </c>
      <c r="C24" s="59">
        <v>0.47127517000000002</v>
      </c>
      <c r="D24" s="35">
        <v>1.299337</v>
      </c>
      <c r="E24" s="35">
        <v>0.20703368999999999</v>
      </c>
      <c r="F24" s="35">
        <v>0.36924236999999999</v>
      </c>
      <c r="G24" s="35">
        <v>0.60772565000000001</v>
      </c>
      <c r="H24" s="35">
        <v>0.46110623000000001</v>
      </c>
    </row>
    <row r="25" spans="1:8" s="20" customFormat="1" ht="18.75" customHeight="1" x14ac:dyDescent="0.3">
      <c r="A25" s="22" t="s">
        <v>83</v>
      </c>
      <c r="B25" s="49"/>
      <c r="C25" s="59"/>
      <c r="D25" s="35"/>
      <c r="E25" s="35"/>
      <c r="F25" s="35"/>
      <c r="G25" s="35"/>
      <c r="H25" s="35"/>
    </row>
    <row r="26" spans="1:8" s="20" customFormat="1" ht="18.75" customHeight="1" x14ac:dyDescent="0.3">
      <c r="A26" s="24">
        <v>1998</v>
      </c>
      <c r="B26" s="49">
        <v>0.50147054999999996</v>
      </c>
      <c r="C26" s="59">
        <v>0.47140590999999998</v>
      </c>
      <c r="D26" s="35">
        <v>1.3068674</v>
      </c>
      <c r="E26" s="35">
        <v>0.20654348</v>
      </c>
      <c r="F26" s="35">
        <v>0.36768023999999999</v>
      </c>
      <c r="G26" s="35">
        <v>0.60469426000000004</v>
      </c>
      <c r="H26" s="35">
        <v>0.45871882000000003</v>
      </c>
    </row>
    <row r="27" spans="1:8" s="20" customFormat="1" ht="18.75" customHeight="1" x14ac:dyDescent="0.3">
      <c r="A27" s="24">
        <v>1999</v>
      </c>
      <c r="B27" s="49">
        <v>0.49073175000000002</v>
      </c>
      <c r="C27" s="59">
        <v>0.44223613000000001</v>
      </c>
      <c r="D27" s="35">
        <v>1.2123832000000001</v>
      </c>
      <c r="E27" s="35">
        <v>0.19710551000000001</v>
      </c>
      <c r="F27" s="35">
        <v>0.35554887000000002</v>
      </c>
      <c r="G27" s="35">
        <v>0.60571726000000004</v>
      </c>
      <c r="H27" s="35">
        <v>0.43930147000000003</v>
      </c>
    </row>
    <row r="28" spans="1:8" s="20" customFormat="1" ht="18.75" customHeight="1" x14ac:dyDescent="0.3">
      <c r="A28" s="24">
        <v>2000</v>
      </c>
      <c r="B28" s="49">
        <v>0.50394908000000005</v>
      </c>
      <c r="C28" s="59">
        <v>0.46309705000000001</v>
      </c>
      <c r="D28" s="35">
        <v>1.2298321000000001</v>
      </c>
      <c r="E28" s="35">
        <v>0.20784288000000001</v>
      </c>
      <c r="F28" s="35">
        <v>0.37629933999999998</v>
      </c>
      <c r="G28" s="35">
        <v>0.63811574000000004</v>
      </c>
      <c r="H28" s="35">
        <v>0.47191175000000002</v>
      </c>
    </row>
    <row r="29" spans="1:8" s="20" customFormat="1" ht="18.75" customHeight="1" x14ac:dyDescent="0.3">
      <c r="A29" s="24">
        <v>2001</v>
      </c>
      <c r="B29" s="49">
        <v>0.52210493999999996</v>
      </c>
      <c r="C29" s="59">
        <v>0.49695482000000002</v>
      </c>
      <c r="D29" s="35">
        <v>1.2631521999999999</v>
      </c>
      <c r="E29" s="35">
        <v>0.22349373</v>
      </c>
      <c r="F29" s="35">
        <v>0.40394465000000002</v>
      </c>
      <c r="G29" s="35">
        <v>0.67467690999999996</v>
      </c>
      <c r="H29" s="35">
        <v>0.51749752000000004</v>
      </c>
    </row>
    <row r="30" spans="1:8" s="20" customFormat="1" ht="18.75" customHeight="1" x14ac:dyDescent="0.3">
      <c r="A30" s="24">
        <v>2002</v>
      </c>
      <c r="B30" s="49">
        <v>0.53273861</v>
      </c>
      <c r="C30" s="59">
        <v>0.53000376999999999</v>
      </c>
      <c r="D30" s="35">
        <v>1.3564944999999999</v>
      </c>
      <c r="E30" s="35">
        <v>0.23288112</v>
      </c>
      <c r="F30" s="35">
        <v>0.41182159000000002</v>
      </c>
      <c r="G30" s="35">
        <v>0.65739267000000001</v>
      </c>
      <c r="H30" s="35">
        <v>0.53087757000000002</v>
      </c>
    </row>
    <row r="31" spans="1:8" s="20" customFormat="1" ht="18.75" customHeight="1" x14ac:dyDescent="0.3">
      <c r="A31" s="19">
        <v>2003</v>
      </c>
      <c r="B31" s="49">
        <v>0.52789569999999997</v>
      </c>
      <c r="C31" s="59">
        <v>0.51852127999999997</v>
      </c>
      <c r="D31" s="35">
        <v>1.3432447000000001</v>
      </c>
      <c r="E31" s="35">
        <v>0.22741928</v>
      </c>
      <c r="F31" s="35">
        <v>0.40090388999999998</v>
      </c>
      <c r="G31" s="35">
        <v>0.63732602999999999</v>
      </c>
      <c r="H31" s="35">
        <v>0.51278142999999998</v>
      </c>
    </row>
    <row r="32" spans="1:8" s="20" customFormat="1" ht="18.75" customHeight="1" x14ac:dyDescent="0.3">
      <c r="A32" s="28" t="s">
        <v>122</v>
      </c>
      <c r="B32" s="40"/>
      <c r="C32" s="30"/>
      <c r="D32" s="30"/>
      <c r="E32" s="30"/>
      <c r="F32" s="30"/>
      <c r="G32" s="30"/>
      <c r="H32" s="57"/>
    </row>
    <row r="33" spans="1:8" s="20" customFormat="1" ht="18.75" customHeight="1" x14ac:dyDescent="0.3">
      <c r="A33" s="19" t="s">
        <v>68</v>
      </c>
      <c r="B33" s="40">
        <v>0.54061022999999997</v>
      </c>
      <c r="C33" s="30">
        <v>0.65271614</v>
      </c>
      <c r="D33" s="30">
        <v>3.3576646999999999</v>
      </c>
      <c r="E33" s="30">
        <v>0.24863531</v>
      </c>
      <c r="F33" s="30">
        <v>0.42076087000000001</v>
      </c>
      <c r="G33" s="30">
        <v>0.66536050000000002</v>
      </c>
      <c r="H33" s="30">
        <v>0.54627614000000002</v>
      </c>
    </row>
    <row r="34" spans="1:8" s="20" customFormat="1" ht="18.75" customHeight="1" x14ac:dyDescent="0.3">
      <c r="A34" s="24" t="s">
        <v>115</v>
      </c>
      <c r="B34" s="40">
        <v>0.52932303000000003</v>
      </c>
      <c r="C34" s="30">
        <v>0.53498137999999995</v>
      </c>
      <c r="D34" s="30">
        <v>1.4757834999999999</v>
      </c>
      <c r="E34" s="30">
        <v>0.23119335999999999</v>
      </c>
      <c r="F34" s="30">
        <v>0.40737572</v>
      </c>
      <c r="G34" s="30">
        <v>0.66103933999999998</v>
      </c>
      <c r="H34" s="30">
        <v>0.52293787999999997</v>
      </c>
    </row>
    <row r="35" spans="1:8" s="20" customFormat="1" ht="18.75" customHeight="1" x14ac:dyDescent="0.3">
      <c r="A35" s="24" t="s">
        <v>116</v>
      </c>
      <c r="B35" s="49">
        <v>0.52562657000000002</v>
      </c>
      <c r="C35" s="59">
        <v>0.58466779000000002</v>
      </c>
      <c r="D35" s="35">
        <v>2.8678968999999999</v>
      </c>
      <c r="E35" s="35">
        <v>0.23347328000000001</v>
      </c>
      <c r="F35" s="35">
        <v>0.40692975999999997</v>
      </c>
      <c r="G35" s="35">
        <v>0.68571327999999998</v>
      </c>
      <c r="H35" s="35">
        <v>0.52272927000000002</v>
      </c>
    </row>
    <row r="36" spans="1:8" s="20" customFormat="1" ht="18.75" customHeight="1" x14ac:dyDescent="0.3">
      <c r="A36" s="24" t="s">
        <v>60</v>
      </c>
      <c r="B36" s="49">
        <v>0.50653435999999996</v>
      </c>
      <c r="C36" s="59">
        <v>0.49421506999999998</v>
      </c>
      <c r="D36" s="35">
        <v>1.6681341000000001</v>
      </c>
      <c r="E36" s="35">
        <v>0.21261353</v>
      </c>
      <c r="F36" s="35">
        <v>0.37855406000000003</v>
      </c>
      <c r="G36" s="35">
        <v>0.63105836000000004</v>
      </c>
      <c r="H36" s="35">
        <v>0.47534956</v>
      </c>
    </row>
    <row r="37" spans="1:8" s="20" customFormat="1" ht="18.75" customHeight="1" x14ac:dyDescent="0.3">
      <c r="A37" s="24" t="s">
        <v>69</v>
      </c>
      <c r="B37" s="49">
        <v>0.49601561999999999</v>
      </c>
      <c r="C37" s="59">
        <v>0.45101194</v>
      </c>
      <c r="D37" s="35">
        <v>1.2739016000000001</v>
      </c>
      <c r="E37" s="35">
        <v>0.20240109000000001</v>
      </c>
      <c r="F37" s="35">
        <v>0.36873021</v>
      </c>
      <c r="G37" s="35">
        <v>0.62660998999999995</v>
      </c>
      <c r="H37" s="35">
        <v>0.45991003000000003</v>
      </c>
    </row>
    <row r="38" spans="1:8" s="20" customFormat="1" ht="18.75" customHeight="1" x14ac:dyDescent="0.3">
      <c r="A38" s="24" t="s">
        <v>78</v>
      </c>
      <c r="B38" s="49">
        <v>0.49100302000000001</v>
      </c>
      <c r="C38" s="59">
        <v>0.44807804000000001</v>
      </c>
      <c r="D38" s="35">
        <v>1.2642776</v>
      </c>
      <c r="E38" s="35">
        <v>0.19916253</v>
      </c>
      <c r="F38" s="35">
        <v>0.36074824999999999</v>
      </c>
      <c r="G38" s="35">
        <v>0.61639562000000003</v>
      </c>
      <c r="H38" s="35">
        <v>0.44717425999999999</v>
      </c>
    </row>
    <row r="39" spans="1:8" s="20" customFormat="1" ht="18.75" customHeight="1" x14ac:dyDescent="0.3">
      <c r="A39" s="24" t="s">
        <v>80</v>
      </c>
      <c r="B39" s="49">
        <v>0.48838570999999997</v>
      </c>
      <c r="C39" s="59">
        <v>0.44917697000000001</v>
      </c>
      <c r="D39" s="35">
        <v>1.3558572</v>
      </c>
      <c r="E39" s="35">
        <v>0.19784826999999999</v>
      </c>
      <c r="F39" s="35">
        <v>0.35798176999999998</v>
      </c>
      <c r="G39" s="35">
        <v>0.60788105999999997</v>
      </c>
      <c r="H39" s="35">
        <v>0.44343452999999999</v>
      </c>
    </row>
    <row r="40" spans="1:8" s="20" customFormat="1" ht="18.75" customHeight="1" x14ac:dyDescent="0.3">
      <c r="A40" s="24" t="s">
        <v>88</v>
      </c>
      <c r="B40" s="49">
        <v>0.47940718999999998</v>
      </c>
      <c r="C40" s="59">
        <v>0.41723669000000002</v>
      </c>
      <c r="D40" s="35">
        <v>1.1725258000000001</v>
      </c>
      <c r="E40" s="35">
        <v>0.18980311</v>
      </c>
      <c r="F40" s="35">
        <v>0.35045287000000003</v>
      </c>
      <c r="G40" s="35">
        <v>0.60800197</v>
      </c>
      <c r="H40" s="35">
        <v>0.43152755999999998</v>
      </c>
    </row>
    <row r="41" spans="1:8" s="20" customFormat="1" ht="18.75" customHeight="1" x14ac:dyDescent="0.3">
      <c r="A41" s="24" t="s">
        <v>89</v>
      </c>
      <c r="B41" s="49">
        <v>0.47893471999999998</v>
      </c>
      <c r="C41" s="59">
        <v>0.44584443000000001</v>
      </c>
      <c r="D41" s="35">
        <v>1.8866143</v>
      </c>
      <c r="E41" s="35">
        <v>0.19199541000000001</v>
      </c>
      <c r="F41" s="35">
        <v>0.34919151999999998</v>
      </c>
      <c r="G41" s="35">
        <v>0.6099502</v>
      </c>
      <c r="H41" s="35">
        <v>0.42917938999999999</v>
      </c>
    </row>
    <row r="42" spans="1:8" s="20" customFormat="1" ht="18.75" customHeight="1" x14ac:dyDescent="0.3">
      <c r="A42" s="24" t="s">
        <v>117</v>
      </c>
      <c r="B42" s="49">
        <v>0.46661169000000002</v>
      </c>
      <c r="C42" s="59">
        <v>0.39249108999999999</v>
      </c>
      <c r="D42" s="35">
        <v>1.1367499999999999</v>
      </c>
      <c r="E42" s="35">
        <v>0.17916083999999999</v>
      </c>
      <c r="F42" s="35">
        <v>0.33227349</v>
      </c>
      <c r="G42" s="35">
        <v>0.59532940999999995</v>
      </c>
      <c r="H42" s="35">
        <v>0.40416786999999998</v>
      </c>
    </row>
    <row r="43" spans="1:8" s="20" customFormat="1" ht="18.75" customHeight="1" x14ac:dyDescent="0.3">
      <c r="A43" s="24" t="s">
        <v>118</v>
      </c>
      <c r="B43" s="49">
        <v>0.46902393999999997</v>
      </c>
      <c r="C43" s="59">
        <v>0.42339360999999998</v>
      </c>
      <c r="D43" s="35">
        <v>1.3829979999999999</v>
      </c>
      <c r="E43" s="35">
        <v>0.18398682</v>
      </c>
      <c r="F43" s="35">
        <v>0.33317279</v>
      </c>
      <c r="G43" s="35">
        <v>0.59072740999999995</v>
      </c>
      <c r="H43" s="35">
        <v>0.40536053</v>
      </c>
    </row>
    <row r="44" spans="1:8" s="20" customFormat="1" ht="18.75" customHeight="1" x14ac:dyDescent="0.3">
      <c r="A44" s="24" t="s">
        <v>119</v>
      </c>
      <c r="B44" s="49">
        <v>0.45687559999999999</v>
      </c>
      <c r="C44" s="59">
        <v>0.38307704999999997</v>
      </c>
      <c r="D44" s="35">
        <v>1.1758824999999999</v>
      </c>
      <c r="E44" s="35">
        <v>0.17324337000000001</v>
      </c>
      <c r="F44" s="35">
        <v>0.32122058999999997</v>
      </c>
      <c r="G44" s="35">
        <v>0.57212854000000002</v>
      </c>
      <c r="H44" s="35">
        <v>0.38751416999999999</v>
      </c>
    </row>
    <row r="45" spans="1:8" s="20" customFormat="1" ht="18.75" customHeight="1" x14ac:dyDescent="0.3">
      <c r="A45" s="24" t="s">
        <v>120</v>
      </c>
      <c r="B45" s="49">
        <v>0.45947154000000001</v>
      </c>
      <c r="C45" s="59">
        <v>0.38913745999999999</v>
      </c>
      <c r="D45" s="35">
        <v>1.2185961000000001</v>
      </c>
      <c r="E45" s="35">
        <v>0.17515083000000001</v>
      </c>
      <c r="F45" s="35">
        <v>0.32400783999999999</v>
      </c>
      <c r="G45" s="35">
        <v>0.58413042000000004</v>
      </c>
      <c r="H45" s="35">
        <v>0.39181015000000002</v>
      </c>
    </row>
    <row r="46" spans="1:8" s="20" customFormat="1" ht="18.75" customHeight="1" x14ac:dyDescent="0.3">
      <c r="A46" s="24" t="s">
        <v>121</v>
      </c>
      <c r="B46" s="49">
        <v>0.45780161000000003</v>
      </c>
      <c r="C46" s="59">
        <v>0.38827447999999998</v>
      </c>
      <c r="D46" s="35">
        <v>1.2641640999999999</v>
      </c>
      <c r="E46" s="35">
        <v>0.17425941</v>
      </c>
      <c r="F46" s="35">
        <v>0.32257528000000002</v>
      </c>
      <c r="G46" s="35">
        <v>0.57818904000000004</v>
      </c>
      <c r="H46" s="35">
        <v>0.38938842000000001</v>
      </c>
    </row>
    <row r="47" spans="1:8" s="20" customFormat="1" ht="18.75" customHeight="1" x14ac:dyDescent="0.3">
      <c r="A47" s="24" t="s">
        <v>137</v>
      </c>
      <c r="B47" s="49">
        <v>0.44884829999999998</v>
      </c>
      <c r="C47" s="59">
        <v>0.35799266000000002</v>
      </c>
      <c r="D47" s="35">
        <v>1.0484960000000001</v>
      </c>
      <c r="E47" s="35">
        <v>0.16619513</v>
      </c>
      <c r="F47" s="35">
        <v>0.31313605</v>
      </c>
      <c r="G47" s="35">
        <v>0.57172420000000002</v>
      </c>
      <c r="H47" s="35">
        <v>0.37586082999999998</v>
      </c>
    </row>
    <row r="48" spans="1:8" s="20" customFormat="1" ht="18.75" customHeight="1" x14ac:dyDescent="0.3">
      <c r="A48" s="24" t="s">
        <v>144</v>
      </c>
      <c r="B48" s="49">
        <v>0.44298124999999999</v>
      </c>
      <c r="C48" s="59">
        <v>0.35528481000000001</v>
      </c>
      <c r="D48" s="35">
        <v>1.1131093999999999</v>
      </c>
      <c r="E48" s="35">
        <v>0.16181891000000001</v>
      </c>
      <c r="F48" s="35">
        <v>0.30104943000000001</v>
      </c>
      <c r="G48" s="35">
        <v>0.54698267</v>
      </c>
      <c r="H48" s="35">
        <v>0.35830768000000002</v>
      </c>
    </row>
    <row r="49" spans="1:8" s="20" customFormat="1" ht="18.75" customHeight="1" x14ac:dyDescent="0.3">
      <c r="A49" s="24" t="s">
        <v>146</v>
      </c>
      <c r="B49" s="49">
        <v>0.44219726999999998</v>
      </c>
      <c r="C49" s="59">
        <v>0.34554049999999997</v>
      </c>
      <c r="D49" s="35">
        <v>1.0104442</v>
      </c>
      <c r="E49" s="35">
        <v>0.15975859000000001</v>
      </c>
      <c r="F49" s="35">
        <v>0.29855141000000002</v>
      </c>
      <c r="G49" s="35">
        <v>0.55756019000000001</v>
      </c>
      <c r="H49" s="35">
        <v>0.35444523</v>
      </c>
    </row>
    <row r="50" spans="1:8" s="20" customFormat="1" ht="18.75" customHeight="1" x14ac:dyDescent="0.3">
      <c r="A50" s="24" t="s">
        <v>147</v>
      </c>
      <c r="B50" s="49">
        <v>0.43135343999999998</v>
      </c>
      <c r="C50" s="59">
        <v>0.32596561000000002</v>
      </c>
      <c r="D50" s="35">
        <v>0.96042278999999997</v>
      </c>
      <c r="E50" s="35">
        <v>0.15193253000000001</v>
      </c>
      <c r="F50" s="35">
        <v>0.28569958000000001</v>
      </c>
      <c r="G50" s="35">
        <v>0.51971915999999996</v>
      </c>
      <c r="H50" s="35">
        <v>0.33624115999999998</v>
      </c>
    </row>
    <row r="51" spans="1:8" s="20" customFormat="1" ht="18.75" customHeight="1" x14ac:dyDescent="0.3">
      <c r="A51" s="24" t="s">
        <v>152</v>
      </c>
      <c r="B51" s="49">
        <v>0.43327088000000002</v>
      </c>
      <c r="C51" s="59">
        <v>0.33154431000000001</v>
      </c>
      <c r="D51" s="35">
        <v>0.98649129999999996</v>
      </c>
      <c r="E51" s="35">
        <v>0.1533805</v>
      </c>
      <c r="F51" s="35">
        <v>0.28699507000000002</v>
      </c>
      <c r="G51" s="35">
        <v>0.51976486</v>
      </c>
      <c r="H51" s="35">
        <v>0.33846810999999999</v>
      </c>
    </row>
    <row r="52" spans="1:8" s="20" customFormat="1" ht="18.75" customHeight="1" x14ac:dyDescent="0.3">
      <c r="A52" s="24" t="s">
        <v>153</v>
      </c>
      <c r="B52" s="49">
        <v>0.42575891999999999</v>
      </c>
      <c r="C52" s="59">
        <v>0.31809933000000001</v>
      </c>
      <c r="D52" s="35">
        <v>0.95337746999999995</v>
      </c>
      <c r="E52" s="35">
        <v>0.14838968</v>
      </c>
      <c r="F52" s="35">
        <v>0.27970719999999999</v>
      </c>
      <c r="G52" s="35">
        <v>0.50869739999999997</v>
      </c>
      <c r="H52" s="35">
        <v>0.32844574999999998</v>
      </c>
    </row>
    <row r="53" spans="1:8" s="20" customFormat="1" ht="18.75" customHeight="1" x14ac:dyDescent="0.3">
      <c r="A53" s="24" t="s">
        <v>168</v>
      </c>
      <c r="B53" s="49">
        <v>0.42255872</v>
      </c>
      <c r="C53" s="59">
        <v>0.31197255000000002</v>
      </c>
      <c r="D53" s="35">
        <v>0.93313077</v>
      </c>
      <c r="E53" s="35">
        <v>0.14608452999999999</v>
      </c>
      <c r="F53" s="35">
        <v>0.27651168999999998</v>
      </c>
      <c r="G53" s="35">
        <v>0.51562538999999996</v>
      </c>
      <c r="H53" s="35">
        <v>0.32392049000000001</v>
      </c>
    </row>
    <row r="54" spans="1:8" s="20" customFormat="1" ht="18.75" customHeight="1" x14ac:dyDescent="0.3">
      <c r="A54" s="25" t="s">
        <v>169</v>
      </c>
      <c r="B54" s="49">
        <v>0.42007522000000003</v>
      </c>
      <c r="C54" s="59">
        <v>0.31835860999999999</v>
      </c>
      <c r="D54" s="35">
        <v>1.1423855000000001</v>
      </c>
      <c r="E54" s="35">
        <v>0.14526475</v>
      </c>
      <c r="F54" s="35">
        <v>0.27204327</v>
      </c>
      <c r="G54" s="35">
        <v>0.50284558999999995</v>
      </c>
      <c r="H54" s="35">
        <v>0.31743513000000001</v>
      </c>
    </row>
    <row r="55" spans="1:8" s="20" customFormat="1" ht="18.75" customHeight="1" x14ac:dyDescent="0.3">
      <c r="A55" s="25" t="s">
        <v>171</v>
      </c>
      <c r="B55" s="49">
        <v>0.41938114999999998</v>
      </c>
      <c r="C55" s="59">
        <v>0.30971292</v>
      </c>
      <c r="D55" s="35">
        <v>0.95394221000000001</v>
      </c>
      <c r="E55" s="35">
        <v>0.14420731000000001</v>
      </c>
      <c r="F55" s="35">
        <v>0.27229297000000002</v>
      </c>
      <c r="G55" s="35">
        <v>0.50281118000000002</v>
      </c>
      <c r="H55" s="35">
        <v>0.31759324</v>
      </c>
    </row>
    <row r="56" spans="1:8" s="20" customFormat="1" ht="18.75" customHeight="1" x14ac:dyDescent="0.3">
      <c r="A56" s="24" t="s">
        <v>178</v>
      </c>
      <c r="B56" s="49">
        <v>0.41841088999999998</v>
      </c>
      <c r="C56" s="59">
        <v>0.30467581999999999</v>
      </c>
      <c r="D56" s="35">
        <v>0.91941010999999995</v>
      </c>
      <c r="E56" s="35">
        <v>0.14260318999999999</v>
      </c>
      <c r="F56" s="35">
        <v>0.26942468000000003</v>
      </c>
      <c r="G56" s="35">
        <v>0.49878607000000003</v>
      </c>
      <c r="H56" s="35">
        <v>0.31378186000000002</v>
      </c>
    </row>
    <row r="57" spans="1:8" s="20" customFormat="1" ht="18.75" customHeight="1" x14ac:dyDescent="0.3">
      <c r="A57" s="25" t="s">
        <v>179</v>
      </c>
      <c r="B57" s="49">
        <v>0.42323943000000003</v>
      </c>
      <c r="C57" s="59">
        <v>0.31258297000000002</v>
      </c>
      <c r="D57" s="35">
        <v>0.94074250999999998</v>
      </c>
      <c r="E57" s="35">
        <v>0.14577614999999999</v>
      </c>
      <c r="F57" s="35">
        <v>0.27436484999999999</v>
      </c>
      <c r="G57" s="35">
        <v>0.49926226000000001</v>
      </c>
      <c r="H57" s="35">
        <v>0.32035617</v>
      </c>
    </row>
    <row r="58" spans="1:8" s="20" customFormat="1" ht="18.75" customHeight="1" x14ac:dyDescent="0.3">
      <c r="A58" s="25" t="s">
        <v>180</v>
      </c>
      <c r="B58" s="49">
        <v>0.41472355</v>
      </c>
      <c r="C58" s="59">
        <v>0.29833839000000001</v>
      </c>
      <c r="D58" s="35">
        <v>0.90750624999999996</v>
      </c>
      <c r="E58" s="35">
        <v>0.14004532</v>
      </c>
      <c r="F58" s="35">
        <v>0.26528000000000002</v>
      </c>
      <c r="G58" s="35">
        <v>0.49096564999999998</v>
      </c>
      <c r="H58" s="35">
        <v>0.30832193000000002</v>
      </c>
    </row>
    <row r="59" spans="1:8" s="20" customFormat="1" ht="18.75" customHeight="1" x14ac:dyDescent="0.35">
      <c r="A59" s="21" t="s">
        <v>52</v>
      </c>
      <c r="B59" s="49"/>
      <c r="C59" s="59"/>
      <c r="D59" s="35"/>
      <c r="E59" s="35"/>
      <c r="F59" s="35"/>
      <c r="G59" s="35"/>
      <c r="H59" s="35"/>
    </row>
    <row r="60" spans="1:8" s="20" customFormat="1" ht="18.75" customHeight="1" x14ac:dyDescent="0.3">
      <c r="A60" s="28" t="s">
        <v>62</v>
      </c>
      <c r="B60" s="49"/>
      <c r="C60" s="59"/>
      <c r="D60" s="35"/>
      <c r="E60" s="35"/>
      <c r="F60" s="35"/>
      <c r="G60" s="35"/>
      <c r="H60" s="35"/>
    </row>
    <row r="61" spans="1:8" s="20" customFormat="1" ht="18.75" customHeight="1" x14ac:dyDescent="0.3">
      <c r="A61" s="24">
        <v>1992</v>
      </c>
      <c r="B61" s="49">
        <v>0.48626332999999999</v>
      </c>
      <c r="C61" s="59">
        <v>0.47298556000000003</v>
      </c>
      <c r="D61" s="35">
        <v>1.3731994999999999</v>
      </c>
      <c r="E61" s="35">
        <v>0.19620193</v>
      </c>
      <c r="F61" s="35">
        <v>0.33313712000000001</v>
      </c>
      <c r="G61" s="35">
        <v>0.51940580999999997</v>
      </c>
      <c r="H61" s="35">
        <v>0.40506105999999997</v>
      </c>
    </row>
    <row r="62" spans="1:8" s="20" customFormat="1" ht="18.75" customHeight="1" x14ac:dyDescent="0.3">
      <c r="A62" s="24">
        <v>1993</v>
      </c>
      <c r="B62" s="49">
        <v>0.52916516999999996</v>
      </c>
      <c r="C62" s="59">
        <v>0.63924707999999997</v>
      </c>
      <c r="D62" s="35">
        <v>2.5329959999999998</v>
      </c>
      <c r="E62" s="35">
        <v>0.23908296000000001</v>
      </c>
      <c r="F62" s="35">
        <v>0.38900219000000003</v>
      </c>
      <c r="G62" s="35">
        <v>0.58204219000000001</v>
      </c>
      <c r="H62" s="35">
        <v>0.49262093000000001</v>
      </c>
    </row>
    <row r="63" spans="1:8" s="20" customFormat="1" ht="18.75" customHeight="1" x14ac:dyDescent="0.3">
      <c r="A63" s="24">
        <v>1997</v>
      </c>
      <c r="B63" s="49">
        <v>0.52603679000000003</v>
      </c>
      <c r="C63" s="59">
        <v>0.56647751000000002</v>
      </c>
      <c r="D63" s="35">
        <v>1.6068830000000001</v>
      </c>
      <c r="E63" s="35">
        <v>0.23076764</v>
      </c>
      <c r="F63" s="35">
        <v>0.38846414000000001</v>
      </c>
      <c r="G63" s="35">
        <v>0.60144257999999995</v>
      </c>
      <c r="H63" s="35">
        <v>0.49177425000000002</v>
      </c>
    </row>
    <row r="64" spans="1:8" s="20" customFormat="1" ht="18.75" customHeight="1" x14ac:dyDescent="0.3">
      <c r="A64" s="28" t="s">
        <v>63</v>
      </c>
      <c r="B64" s="49"/>
      <c r="C64" s="59"/>
      <c r="D64" s="35"/>
      <c r="E64" s="35"/>
      <c r="F64" s="35"/>
      <c r="G64" s="35"/>
      <c r="H64" s="35"/>
    </row>
    <row r="65" spans="1:8" s="20" customFormat="1" ht="18.75" customHeight="1" x14ac:dyDescent="0.3">
      <c r="A65" s="24">
        <v>1997</v>
      </c>
      <c r="B65" s="49">
        <v>0.57968222000000003</v>
      </c>
      <c r="C65" s="59">
        <v>0.69696462999999997</v>
      </c>
      <c r="D65" s="35">
        <v>1.8992059999999999</v>
      </c>
      <c r="E65" s="35">
        <v>0.28695948999999998</v>
      </c>
      <c r="F65" s="35">
        <v>0.49623530999999999</v>
      </c>
      <c r="G65" s="35">
        <v>0.79219561000000005</v>
      </c>
      <c r="H65" s="35">
        <v>0.68576594000000002</v>
      </c>
    </row>
    <row r="66" spans="1:8" s="20" customFormat="1" ht="18.75" customHeight="1" x14ac:dyDescent="0.3">
      <c r="A66" s="24">
        <v>1999</v>
      </c>
      <c r="B66" s="49">
        <v>0.57873154000000004</v>
      </c>
      <c r="C66" s="59">
        <v>0.64114170000000004</v>
      </c>
      <c r="D66" s="35">
        <v>1.6869921999999999</v>
      </c>
      <c r="E66" s="35">
        <v>0.28920106000000001</v>
      </c>
      <c r="F66" s="35">
        <v>0.53771899000000001</v>
      </c>
      <c r="G66" s="35">
        <v>0.87154208</v>
      </c>
      <c r="H66" s="35">
        <v>0.77157534000000005</v>
      </c>
    </row>
    <row r="67" spans="1:8" s="20" customFormat="1" ht="18.75" customHeight="1" x14ac:dyDescent="0.3">
      <c r="A67" s="24">
        <v>2000</v>
      </c>
      <c r="B67" s="49">
        <v>0.61928198999999995</v>
      </c>
      <c r="C67" s="59">
        <v>0.78722482999999999</v>
      </c>
      <c r="D67" s="35">
        <v>1.9445612000000001</v>
      </c>
      <c r="E67" s="35">
        <v>0.33250722999999999</v>
      </c>
      <c r="F67" s="35">
        <v>0.58606798999999998</v>
      </c>
      <c r="G67" s="35">
        <v>0.90018483999999999</v>
      </c>
      <c r="H67" s="35">
        <v>0.88187828000000001</v>
      </c>
    </row>
    <row r="68" spans="1:8" s="20" customFormat="1" ht="18.75" customHeight="1" x14ac:dyDescent="0.3">
      <c r="A68" s="24">
        <v>2001</v>
      </c>
      <c r="B68" s="49">
        <v>0.58530780999999998</v>
      </c>
      <c r="C68" s="59">
        <v>0.69392567999999999</v>
      </c>
      <c r="D68" s="35">
        <v>1.7757426000000001</v>
      </c>
      <c r="E68" s="35">
        <v>0.29410006999999999</v>
      </c>
      <c r="F68" s="35">
        <v>0.52281712999999996</v>
      </c>
      <c r="G68" s="35">
        <v>0.8709673</v>
      </c>
      <c r="H68" s="35">
        <v>0.73991914000000003</v>
      </c>
    </row>
    <row r="69" spans="1:8" s="20" customFormat="1" ht="18.75" customHeight="1" x14ac:dyDescent="0.3">
      <c r="A69" s="24">
        <v>2002</v>
      </c>
      <c r="B69" s="49">
        <v>0.60005189000000003</v>
      </c>
      <c r="C69" s="59">
        <v>0.73280833000000001</v>
      </c>
      <c r="D69" s="35">
        <v>1.7967028</v>
      </c>
      <c r="E69" s="35">
        <v>0.31070437000000001</v>
      </c>
      <c r="F69" s="35">
        <v>0.55324748000000001</v>
      </c>
      <c r="G69" s="35">
        <v>0.90996957000000001</v>
      </c>
      <c r="H69" s="35">
        <v>0.80540800000000001</v>
      </c>
    </row>
    <row r="70" spans="1:8" s="20" customFormat="1" ht="18.75" customHeight="1" x14ac:dyDescent="0.3">
      <c r="A70" s="24">
        <v>2005</v>
      </c>
      <c r="B70" s="49">
        <v>0.58311847999999999</v>
      </c>
      <c r="C70" s="59">
        <v>0.69519598000000005</v>
      </c>
      <c r="D70" s="35">
        <v>1.9548829999999999</v>
      </c>
      <c r="E70" s="35">
        <v>0.29007493000000001</v>
      </c>
      <c r="F70" s="35">
        <v>0.50937091999999995</v>
      </c>
      <c r="G70" s="35">
        <v>0.85444522000000001</v>
      </c>
      <c r="H70" s="35">
        <v>0.71166384000000005</v>
      </c>
    </row>
    <row r="71" spans="1:8" s="20" customFormat="1" ht="18.75" customHeight="1" x14ac:dyDescent="0.3">
      <c r="A71" s="24">
        <v>2006</v>
      </c>
      <c r="B71" s="49">
        <v>0.56656543999999998</v>
      </c>
      <c r="C71" s="59">
        <v>0.64233790999999996</v>
      </c>
      <c r="D71" s="35">
        <v>1.7058983000000001</v>
      </c>
      <c r="E71" s="35">
        <v>0.27310902999999997</v>
      </c>
      <c r="F71" s="35">
        <v>0.48583147999999998</v>
      </c>
      <c r="G71" s="35">
        <v>0.84000682000000004</v>
      </c>
      <c r="H71" s="35">
        <v>0.66549977000000005</v>
      </c>
    </row>
    <row r="72" spans="1:8" s="20" customFormat="1" ht="18.75" customHeight="1" x14ac:dyDescent="0.3">
      <c r="A72" s="24">
        <v>2007</v>
      </c>
      <c r="B72" s="49">
        <v>0.55291047999999998</v>
      </c>
      <c r="C72" s="59">
        <v>0.59369554999999996</v>
      </c>
      <c r="D72" s="35">
        <v>1.511517</v>
      </c>
      <c r="E72" s="35">
        <v>0.25634090999999998</v>
      </c>
      <c r="F72" s="35">
        <v>0.457484</v>
      </c>
      <c r="G72" s="35">
        <v>0.83659110000000003</v>
      </c>
      <c r="H72" s="35">
        <v>0.61127511999999995</v>
      </c>
    </row>
    <row r="73" spans="1:8" s="20" customFormat="1" ht="18.75" customHeight="1" x14ac:dyDescent="0.3">
      <c r="A73" s="24">
        <v>2008</v>
      </c>
      <c r="B73" s="49">
        <v>0.51352184999999995</v>
      </c>
      <c r="C73" s="59">
        <v>0.51588502000000003</v>
      </c>
      <c r="D73" s="35">
        <v>1.5160969</v>
      </c>
      <c r="E73" s="35">
        <v>0.22463494000000001</v>
      </c>
      <c r="F73" s="35">
        <v>0.41037547000000002</v>
      </c>
      <c r="G73" s="35">
        <v>0.75869282000000005</v>
      </c>
      <c r="H73" s="35">
        <v>0.52842458999999997</v>
      </c>
    </row>
    <row r="74" spans="1:8" s="20" customFormat="1" ht="18.75" customHeight="1" x14ac:dyDescent="0.3">
      <c r="A74" s="24">
        <v>2009</v>
      </c>
      <c r="B74" s="49">
        <v>0.49414300999999999</v>
      </c>
      <c r="C74" s="59">
        <v>0.48752518</v>
      </c>
      <c r="D74" s="35">
        <v>1.5052048</v>
      </c>
      <c r="E74" s="35">
        <v>0.21258171000000001</v>
      </c>
      <c r="F74" s="35">
        <v>0.39553818000000002</v>
      </c>
      <c r="G74" s="35">
        <v>0.74559293999999998</v>
      </c>
      <c r="H74" s="35">
        <v>0.50377671999999996</v>
      </c>
    </row>
    <row r="75" spans="1:8" s="20" customFormat="1" ht="18.75" customHeight="1" x14ac:dyDescent="0.3">
      <c r="A75" s="24">
        <v>2011</v>
      </c>
      <c r="B75" s="49">
        <v>0.46168900000000002</v>
      </c>
      <c r="C75" s="59">
        <v>0.38622199000000002</v>
      </c>
      <c r="D75" s="35">
        <v>1.0983107000000001</v>
      </c>
      <c r="E75" s="35">
        <v>0.17919741</v>
      </c>
      <c r="F75" s="35">
        <v>0.34156740000000002</v>
      </c>
      <c r="G75" s="35">
        <v>0.65569376999999995</v>
      </c>
      <c r="H75" s="35">
        <v>0.41753473000000002</v>
      </c>
    </row>
    <row r="76" spans="1:8" s="20" customFormat="1" ht="18.75" customHeight="1" x14ac:dyDescent="0.3">
      <c r="A76" s="24">
        <v>2012</v>
      </c>
      <c r="B76" s="49">
        <v>0.46549790000000002</v>
      </c>
      <c r="C76" s="59">
        <v>0.39022789000000002</v>
      </c>
      <c r="D76" s="35">
        <v>1.0836938</v>
      </c>
      <c r="E76" s="35">
        <v>0.18505002000000001</v>
      </c>
      <c r="F76" s="35">
        <v>0.36326119000000001</v>
      </c>
      <c r="G76" s="35">
        <v>0.73245598999999995</v>
      </c>
      <c r="H76" s="35">
        <v>0.45115496999999999</v>
      </c>
    </row>
    <row r="77" spans="1:8" s="20" customFormat="1" ht="18.75" customHeight="1" x14ac:dyDescent="0.3">
      <c r="A77" s="24">
        <v>2013</v>
      </c>
      <c r="B77" s="49">
        <v>0.47909331999999999</v>
      </c>
      <c r="C77" s="59">
        <v>0.43103172000000001</v>
      </c>
      <c r="D77" s="35">
        <v>1.2483051999999999</v>
      </c>
      <c r="E77" s="35">
        <v>0.19481809999999999</v>
      </c>
      <c r="F77" s="35">
        <v>0.36684504000000001</v>
      </c>
      <c r="G77" s="35">
        <v>0.71079976</v>
      </c>
      <c r="H77" s="35">
        <v>0.45667886000000002</v>
      </c>
    </row>
    <row r="78" spans="1:8" s="20" customFormat="1" ht="18.75" customHeight="1" x14ac:dyDescent="0.3">
      <c r="A78" s="24">
        <v>2014</v>
      </c>
      <c r="B78" s="49">
        <v>0.48309222000000002</v>
      </c>
      <c r="C78" s="59">
        <v>0.47429315999999999</v>
      </c>
      <c r="D78" s="35">
        <v>1.6579565999999999</v>
      </c>
      <c r="E78" s="35">
        <v>0.20084294999999999</v>
      </c>
      <c r="F78" s="35">
        <v>0.36439526</v>
      </c>
      <c r="G78" s="35">
        <v>0.67274756999999996</v>
      </c>
      <c r="H78" s="35">
        <v>0.45323109</v>
      </c>
    </row>
    <row r="79" spans="1:8" s="20" customFormat="1" ht="18.75" customHeight="1" x14ac:dyDescent="0.3">
      <c r="A79" s="24">
        <v>2015</v>
      </c>
      <c r="B79" s="49">
        <v>0.45531142000000002</v>
      </c>
      <c r="C79" s="59">
        <v>0.38534633000000001</v>
      </c>
      <c r="D79" s="35">
        <v>1.1464977000000001</v>
      </c>
      <c r="E79" s="35">
        <v>0.17606785999999999</v>
      </c>
      <c r="F79" s="35">
        <v>0.33540764000000001</v>
      </c>
      <c r="G79" s="35">
        <v>0.69757303999999998</v>
      </c>
      <c r="H79" s="35">
        <v>0.40864369</v>
      </c>
    </row>
    <row r="80" spans="1:8" s="20" customFormat="1" ht="18.75" customHeight="1" x14ac:dyDescent="0.35">
      <c r="A80" s="21" t="s">
        <v>56</v>
      </c>
      <c r="B80" s="49"/>
      <c r="C80" s="59"/>
      <c r="D80" s="35"/>
      <c r="E80" s="35"/>
      <c r="F80" s="35"/>
      <c r="G80" s="35"/>
      <c r="H80" s="35"/>
    </row>
    <row r="81" spans="1:8" s="20" customFormat="1" ht="18.75" customHeight="1" x14ac:dyDescent="0.3">
      <c r="A81" s="26" t="s">
        <v>173</v>
      </c>
      <c r="B81" s="49"/>
      <c r="C81" s="59"/>
      <c r="D81" s="35"/>
      <c r="E81" s="35"/>
      <c r="F81" s="35"/>
      <c r="G81" s="35"/>
      <c r="H81" s="35"/>
    </row>
    <row r="82" spans="1:8" s="20" customFormat="1" ht="18.75" customHeight="1" x14ac:dyDescent="0.3">
      <c r="A82" s="19">
        <v>1981</v>
      </c>
      <c r="B82" s="49">
        <v>0.57108446999999996</v>
      </c>
      <c r="C82" s="59">
        <v>0.64983946000000004</v>
      </c>
      <c r="D82" s="35">
        <v>1.6777685</v>
      </c>
      <c r="E82" s="35">
        <v>0.26844975999999998</v>
      </c>
      <c r="F82" s="35">
        <v>0.45127584999999998</v>
      </c>
      <c r="G82" s="35">
        <v>0.95805472000000003</v>
      </c>
      <c r="H82" s="35">
        <v>0.60012116000000004</v>
      </c>
    </row>
    <row r="83" spans="1:8" s="20" customFormat="1" ht="18.75" customHeight="1" x14ac:dyDescent="0.3">
      <c r="A83" s="19">
        <v>1982</v>
      </c>
      <c r="B83" s="49">
        <v>0.57677484000000001</v>
      </c>
      <c r="C83" s="59">
        <v>0.66796900999999997</v>
      </c>
      <c r="D83" s="35">
        <v>1.8033836999999999</v>
      </c>
      <c r="E83" s="35">
        <v>0.27391314999999999</v>
      </c>
      <c r="F83" s="35">
        <v>0.45731807000000002</v>
      </c>
      <c r="G83" s="35">
        <v>0.69289162000000004</v>
      </c>
      <c r="H83" s="35">
        <v>0.61091666</v>
      </c>
    </row>
    <row r="84" spans="1:8" s="20" customFormat="1" ht="18.75" customHeight="1" x14ac:dyDescent="0.3">
      <c r="A84" s="19">
        <v>1983</v>
      </c>
      <c r="B84" s="49">
        <v>0.58169972000000003</v>
      </c>
      <c r="C84" s="59">
        <v>0.68284345000000002</v>
      </c>
      <c r="D84" s="35">
        <v>1.8090219999999999</v>
      </c>
      <c r="E84" s="35">
        <v>0.27838204999999999</v>
      </c>
      <c r="F84" s="35">
        <v>0.46183455000000001</v>
      </c>
      <c r="G84" s="35">
        <v>0.70901024000000001</v>
      </c>
      <c r="H84" s="35">
        <v>0.61973624999999999</v>
      </c>
    </row>
    <row r="85" spans="1:8" s="20" customFormat="1" ht="18.75" customHeight="1" x14ac:dyDescent="0.3">
      <c r="A85" s="19">
        <v>1984</v>
      </c>
      <c r="B85" s="49">
        <v>0.57624012999999996</v>
      </c>
      <c r="C85" s="59">
        <v>0.66367580000000004</v>
      </c>
      <c r="D85" s="35">
        <v>1.6979217</v>
      </c>
      <c r="E85" s="35">
        <v>0.27269789</v>
      </c>
      <c r="F85" s="35">
        <v>0.45391742000000002</v>
      </c>
      <c r="G85" s="35">
        <v>0.71104650000000003</v>
      </c>
      <c r="H85" s="35">
        <v>0.60504175999999998</v>
      </c>
    </row>
    <row r="86" spans="1:8" s="20" customFormat="1" ht="18.75" customHeight="1" x14ac:dyDescent="0.3">
      <c r="A86" s="19">
        <v>1985</v>
      </c>
      <c r="B86" s="49">
        <v>0.54846673000000001</v>
      </c>
      <c r="C86" s="59">
        <v>0.56125484000000003</v>
      </c>
      <c r="D86" s="35">
        <v>1.3899938000000001</v>
      </c>
      <c r="E86" s="35">
        <v>0.24405577000000001</v>
      </c>
      <c r="F86" s="35">
        <v>0.42387486000000002</v>
      </c>
      <c r="G86" s="35">
        <v>0.74552611999999996</v>
      </c>
      <c r="H86" s="35">
        <v>0.55167215000000003</v>
      </c>
    </row>
    <row r="87" spans="1:8" s="20" customFormat="1" ht="18.75" customHeight="1" x14ac:dyDescent="0.3">
      <c r="A87" s="19">
        <v>1986</v>
      </c>
      <c r="B87" s="49">
        <v>0.57812920999999995</v>
      </c>
      <c r="C87" s="59">
        <v>0.69279385999999998</v>
      </c>
      <c r="D87" s="35">
        <v>2.0809445000000002</v>
      </c>
      <c r="E87" s="35">
        <v>0.27727487000000001</v>
      </c>
      <c r="F87" s="35">
        <v>0.45891088000000002</v>
      </c>
      <c r="G87" s="35">
        <v>0.69538661000000002</v>
      </c>
      <c r="H87" s="35">
        <v>0.61392100000000005</v>
      </c>
    </row>
    <row r="88" spans="1:8" s="20" customFormat="1" ht="18.75" customHeight="1" x14ac:dyDescent="0.3">
      <c r="A88" s="19">
        <v>1987</v>
      </c>
      <c r="B88" s="49">
        <v>0.58950314999999998</v>
      </c>
      <c r="C88" s="59">
        <v>0.71403322000000002</v>
      </c>
      <c r="D88" s="35">
        <v>1.9365863000000001</v>
      </c>
      <c r="E88" s="35">
        <v>0.28835097999999998</v>
      </c>
      <c r="F88" s="35">
        <v>0.47818334000000001</v>
      </c>
      <c r="G88" s="35">
        <v>0.71611594999999995</v>
      </c>
      <c r="H88" s="35">
        <v>0.65062253999999997</v>
      </c>
    </row>
    <row r="89" spans="1:8" s="20" customFormat="1" ht="18.75" customHeight="1" x14ac:dyDescent="0.3">
      <c r="A89" s="19">
        <v>1988</v>
      </c>
      <c r="B89" s="49">
        <v>0.60721762000000001</v>
      </c>
      <c r="C89" s="59">
        <v>0.75402139999999995</v>
      </c>
      <c r="D89" s="35">
        <v>1.9011058000000001</v>
      </c>
      <c r="E89" s="35">
        <v>0.30557805999999998</v>
      </c>
      <c r="F89" s="35">
        <v>0.50454513999999995</v>
      </c>
      <c r="G89" s="35">
        <v>0.76141468000000001</v>
      </c>
      <c r="H89" s="35">
        <v>0.70218396999999999</v>
      </c>
    </row>
    <row r="90" spans="1:8" s="20" customFormat="1" ht="18.75" customHeight="1" x14ac:dyDescent="0.3">
      <c r="A90" s="19">
        <v>1989</v>
      </c>
      <c r="B90" s="49">
        <v>0.62610688000000003</v>
      </c>
      <c r="C90" s="59">
        <v>0.86383670000000001</v>
      </c>
      <c r="D90" s="35">
        <v>3.5717973999999999</v>
      </c>
      <c r="E90" s="35">
        <v>0.32839460999999998</v>
      </c>
      <c r="F90" s="35">
        <v>0.52792141999999997</v>
      </c>
      <c r="G90" s="35">
        <v>0.75489905999999996</v>
      </c>
      <c r="H90" s="35">
        <v>0.75041475999999996</v>
      </c>
    </row>
    <row r="91" spans="1:8" s="20" customFormat="1" ht="18.75" customHeight="1" x14ac:dyDescent="0.3">
      <c r="A91" s="24">
        <v>1990</v>
      </c>
      <c r="B91" s="49">
        <v>0.60181965000000004</v>
      </c>
      <c r="C91" s="59">
        <v>0.74152399999999996</v>
      </c>
      <c r="D91" s="35">
        <v>2.0302601999999998</v>
      </c>
      <c r="E91" s="35">
        <v>0.29988546999999999</v>
      </c>
      <c r="F91" s="35">
        <v>0.49622758</v>
      </c>
      <c r="G91" s="35">
        <v>0.76881836999999997</v>
      </c>
      <c r="H91" s="35">
        <v>0.68590726000000002</v>
      </c>
    </row>
    <row r="92" spans="1:8" s="20" customFormat="1" ht="18.75" customHeight="1" x14ac:dyDescent="0.3">
      <c r="A92" s="22" t="s">
        <v>91</v>
      </c>
      <c r="B92" s="49"/>
      <c r="C92" s="59"/>
      <c r="D92" s="35"/>
      <c r="E92" s="35"/>
      <c r="F92" s="35"/>
      <c r="G92" s="35"/>
      <c r="H92" s="35"/>
    </row>
    <row r="93" spans="1:8" s="20" customFormat="1" ht="18.75" customHeight="1" x14ac:dyDescent="0.3">
      <c r="A93" s="24">
        <v>1993</v>
      </c>
      <c r="B93" s="49">
        <v>0.59696952999999997</v>
      </c>
      <c r="C93" s="59">
        <v>0.75526853999999999</v>
      </c>
      <c r="D93" s="35">
        <v>2.1322492</v>
      </c>
      <c r="E93" s="35">
        <v>0.29869609000000003</v>
      </c>
      <c r="F93" s="35">
        <v>0.49208668</v>
      </c>
      <c r="G93" s="35">
        <v>0.85236761000000005</v>
      </c>
      <c r="H93" s="35">
        <v>0.67744367999999999</v>
      </c>
    </row>
    <row r="94" spans="1:8" s="20" customFormat="1" ht="18.75" customHeight="1" x14ac:dyDescent="0.3">
      <c r="A94" s="24">
        <v>1995</v>
      </c>
      <c r="B94" s="49">
        <v>0.59072851000000004</v>
      </c>
      <c r="C94" s="59">
        <v>0.70845729999999996</v>
      </c>
      <c r="D94" s="35">
        <v>1.8146722</v>
      </c>
      <c r="E94" s="35">
        <v>0.28869040000000001</v>
      </c>
      <c r="F94" s="35">
        <v>0.47939411999999998</v>
      </c>
      <c r="G94" s="35">
        <v>0.71288691000000004</v>
      </c>
      <c r="H94" s="35">
        <v>0.65310120000000005</v>
      </c>
    </row>
    <row r="95" spans="1:8" s="20" customFormat="1" ht="18.75" customHeight="1" x14ac:dyDescent="0.3">
      <c r="A95" s="24">
        <v>1996</v>
      </c>
      <c r="B95" s="49">
        <v>0.59219854999999999</v>
      </c>
      <c r="C95" s="59">
        <v>0.70747300999999996</v>
      </c>
      <c r="D95" s="35">
        <v>1.8185647</v>
      </c>
      <c r="E95" s="35">
        <v>0.29016038999999999</v>
      </c>
      <c r="F95" s="35">
        <v>0.4845585</v>
      </c>
      <c r="G95" s="35">
        <v>0.72039043999999997</v>
      </c>
      <c r="H95" s="35">
        <v>0.66254760999999995</v>
      </c>
    </row>
    <row r="96" spans="1:8" s="20" customFormat="1" ht="18.75" customHeight="1" x14ac:dyDescent="0.3">
      <c r="A96" s="24">
        <v>1997</v>
      </c>
      <c r="B96" s="49">
        <v>0.59230232000000005</v>
      </c>
      <c r="C96" s="59">
        <v>0.71331920000000004</v>
      </c>
      <c r="D96" s="35">
        <v>1.8892499</v>
      </c>
      <c r="E96" s="35">
        <v>0.29084510000000002</v>
      </c>
      <c r="F96" s="35">
        <v>0.48503896000000002</v>
      </c>
      <c r="G96" s="35">
        <v>0.72563054000000005</v>
      </c>
      <c r="H96" s="35">
        <v>0.66399980999999997</v>
      </c>
    </row>
    <row r="97" spans="1:8" s="20" customFormat="1" ht="18.75" customHeight="1" x14ac:dyDescent="0.3">
      <c r="A97" s="24">
        <v>1998</v>
      </c>
      <c r="B97" s="49">
        <v>0.59056533</v>
      </c>
      <c r="C97" s="59">
        <v>0.71135557999999999</v>
      </c>
      <c r="D97" s="35">
        <v>1.8625073999999999</v>
      </c>
      <c r="E97" s="35">
        <v>0.28870959000000002</v>
      </c>
      <c r="F97" s="35">
        <v>0.47835872000000002</v>
      </c>
      <c r="G97" s="35">
        <v>0.71033893000000004</v>
      </c>
      <c r="H97" s="35">
        <v>0.65118730999999996</v>
      </c>
    </row>
    <row r="98" spans="1:8" s="20" customFormat="1" ht="18.75" customHeight="1" x14ac:dyDescent="0.3">
      <c r="A98" s="24">
        <v>1999</v>
      </c>
      <c r="B98" s="49">
        <v>0.58474375999999995</v>
      </c>
      <c r="C98" s="59">
        <v>0.69213636999999995</v>
      </c>
      <c r="D98" s="35">
        <v>1.8170017999999999</v>
      </c>
      <c r="E98" s="35">
        <v>0.28267233000000003</v>
      </c>
      <c r="F98" s="35">
        <v>0.47072424000000002</v>
      </c>
      <c r="G98" s="35">
        <v>0.70147755000000001</v>
      </c>
      <c r="H98" s="35">
        <v>0.63645755000000004</v>
      </c>
    </row>
    <row r="99" spans="1:8" s="20" customFormat="1" ht="18.75" customHeight="1" x14ac:dyDescent="0.3">
      <c r="A99" s="24">
        <v>2001</v>
      </c>
      <c r="B99" s="49">
        <v>0.58681724999999996</v>
      </c>
      <c r="C99" s="59">
        <v>0.70632063</v>
      </c>
      <c r="D99" s="35">
        <v>1.8649709999999999</v>
      </c>
      <c r="E99" s="35">
        <v>0.28613493000000001</v>
      </c>
      <c r="F99" s="35">
        <v>0.47557649000000002</v>
      </c>
      <c r="G99" s="35">
        <v>0.71348244999999999</v>
      </c>
      <c r="H99" s="35">
        <v>0.64545748000000003</v>
      </c>
    </row>
    <row r="100" spans="1:8" s="20" customFormat="1" ht="18.75" customHeight="1" x14ac:dyDescent="0.3">
      <c r="A100" s="24">
        <v>2002</v>
      </c>
      <c r="B100" s="49">
        <v>0.58151827</v>
      </c>
      <c r="C100" s="59">
        <v>0.69153054000000003</v>
      </c>
      <c r="D100" s="35">
        <v>2.0422832</v>
      </c>
      <c r="E100" s="35">
        <v>0.28029468000000002</v>
      </c>
      <c r="F100" s="35">
        <v>0.46650237999999999</v>
      </c>
      <c r="G100" s="35">
        <v>0.70293176000000002</v>
      </c>
      <c r="H100" s="35">
        <v>0.62858950999999996</v>
      </c>
    </row>
    <row r="101" spans="1:8" s="20" customFormat="1" ht="18.75" customHeight="1" x14ac:dyDescent="0.3">
      <c r="A101" s="24">
        <v>2003</v>
      </c>
      <c r="B101" s="49">
        <v>0.57480984999999996</v>
      </c>
      <c r="C101" s="59">
        <v>0.66651362000000003</v>
      </c>
      <c r="D101" s="35">
        <v>1.7465383999999999</v>
      </c>
      <c r="E101" s="35">
        <v>0.27388981000000001</v>
      </c>
      <c r="F101" s="35">
        <v>0.46053645999999998</v>
      </c>
      <c r="G101" s="35">
        <v>0.71421676999999995</v>
      </c>
      <c r="H101" s="35">
        <v>0.61698923999999999</v>
      </c>
    </row>
    <row r="102" spans="1:8" s="20" customFormat="1" ht="18.75" customHeight="1" x14ac:dyDescent="0.3">
      <c r="A102" s="24">
        <v>2004</v>
      </c>
      <c r="B102" s="49">
        <v>0.56381760999999997</v>
      </c>
      <c r="C102" s="59">
        <v>0.64458506999999998</v>
      </c>
      <c r="D102" s="35">
        <v>1.7803348000000001</v>
      </c>
      <c r="E102" s="35">
        <v>0.26394113000000002</v>
      </c>
      <c r="F102" s="35">
        <v>0.44472275999999999</v>
      </c>
      <c r="G102" s="35">
        <v>0.69074957000000003</v>
      </c>
      <c r="H102" s="35">
        <v>0.58872906999999997</v>
      </c>
    </row>
    <row r="103" spans="1:8" s="20" customFormat="1" ht="18.75" customHeight="1" x14ac:dyDescent="0.3">
      <c r="A103" s="26" t="s">
        <v>113</v>
      </c>
      <c r="B103" s="49"/>
      <c r="C103" s="59"/>
      <c r="D103" s="35"/>
      <c r="E103" s="35"/>
      <c r="F103" s="35"/>
      <c r="G103" s="35"/>
      <c r="H103" s="35"/>
    </row>
    <row r="104" spans="1:8" s="20" customFormat="1" ht="18.75" customHeight="1" x14ac:dyDescent="0.3">
      <c r="A104" s="24">
        <v>2004</v>
      </c>
      <c r="B104" s="49">
        <v>0.56460451</v>
      </c>
      <c r="C104" s="59">
        <v>0.64722541</v>
      </c>
      <c r="D104" s="35">
        <v>1.7874939999999999</v>
      </c>
      <c r="E104" s="35">
        <v>0.26470574000000002</v>
      </c>
      <c r="F104" s="35">
        <v>0.44552459</v>
      </c>
      <c r="G104" s="35">
        <v>0.69028800999999995</v>
      </c>
      <c r="H104" s="35">
        <v>0.59009677999999999</v>
      </c>
    </row>
    <row r="105" spans="1:8" s="20" customFormat="1" ht="18.75" customHeight="1" x14ac:dyDescent="0.3">
      <c r="A105" s="24">
        <v>2005</v>
      </c>
      <c r="B105" s="49">
        <v>0.56273593</v>
      </c>
      <c r="C105" s="59">
        <v>0.64728774</v>
      </c>
      <c r="D105" s="35">
        <v>1.802502</v>
      </c>
      <c r="E105" s="35">
        <v>0.26338527</v>
      </c>
      <c r="F105" s="35">
        <v>0.44164276000000002</v>
      </c>
      <c r="G105" s="35">
        <v>0.67944336999999999</v>
      </c>
      <c r="H105" s="35">
        <v>0.58258995000000002</v>
      </c>
    </row>
    <row r="106" spans="1:8" s="20" customFormat="1" ht="18.75" customHeight="1" x14ac:dyDescent="0.3">
      <c r="A106" s="24">
        <v>2006</v>
      </c>
      <c r="B106" s="49">
        <v>0.55613829999999997</v>
      </c>
      <c r="C106" s="59">
        <v>0.62905277000000004</v>
      </c>
      <c r="D106" s="35">
        <v>1.7508101</v>
      </c>
      <c r="E106" s="35">
        <v>0.25734625</v>
      </c>
      <c r="F106" s="35">
        <v>0.43374372</v>
      </c>
      <c r="G106" s="35">
        <v>0.67115237000000005</v>
      </c>
      <c r="H106" s="35">
        <v>0.56857387000000004</v>
      </c>
    </row>
    <row r="107" spans="1:8" s="20" customFormat="1" ht="18.75" customHeight="1" x14ac:dyDescent="0.3">
      <c r="A107" s="24">
        <v>2007</v>
      </c>
      <c r="B107" s="49">
        <v>0.54665361000000001</v>
      </c>
      <c r="C107" s="59">
        <v>0.60298209999999997</v>
      </c>
      <c r="D107" s="35">
        <v>1.6663484</v>
      </c>
      <c r="E107" s="35">
        <v>0.24882805999999999</v>
      </c>
      <c r="F107" s="35">
        <v>0.42314775999999998</v>
      </c>
      <c r="G107" s="35">
        <v>0.68246099000000005</v>
      </c>
      <c r="H107" s="35">
        <v>0.55004847999999995</v>
      </c>
    </row>
    <row r="108" spans="1:8" s="20" customFormat="1" ht="18.75" customHeight="1" x14ac:dyDescent="0.3">
      <c r="A108" s="24">
        <v>2008</v>
      </c>
      <c r="B108" s="49">
        <v>0.53901122999999995</v>
      </c>
      <c r="C108" s="59">
        <v>0.58792794000000004</v>
      </c>
      <c r="D108" s="35">
        <v>1.6746528000000001</v>
      </c>
      <c r="E108" s="35">
        <v>0.24220723</v>
      </c>
      <c r="F108" s="35">
        <v>0.41228756999999999</v>
      </c>
      <c r="G108" s="35">
        <v>0.65743552000000005</v>
      </c>
      <c r="H108" s="35">
        <v>0.53133134000000004</v>
      </c>
    </row>
    <row r="109" spans="1:8" s="20" customFormat="1" ht="18.75" customHeight="1" x14ac:dyDescent="0.3">
      <c r="A109" s="24">
        <v>2009</v>
      </c>
      <c r="B109" s="49">
        <v>0.53400210999999997</v>
      </c>
      <c r="C109" s="59">
        <v>0.57780127000000003</v>
      </c>
      <c r="D109" s="35">
        <v>1.7019318000000001</v>
      </c>
      <c r="E109" s="35">
        <v>0.238203</v>
      </c>
      <c r="F109" s="35">
        <v>0.40697851000000002</v>
      </c>
      <c r="G109" s="35">
        <v>0.64834064000000002</v>
      </c>
      <c r="H109" s="35">
        <v>0.52240761000000002</v>
      </c>
    </row>
    <row r="110" spans="1:8" s="20" customFormat="1" ht="18.75" customHeight="1" x14ac:dyDescent="0.3">
      <c r="A110" s="24">
        <v>2011</v>
      </c>
      <c r="B110" s="49">
        <v>0.52523156000000004</v>
      </c>
      <c r="C110" s="59">
        <v>0.56004034999999996</v>
      </c>
      <c r="D110" s="35">
        <v>1.6272911999999999</v>
      </c>
      <c r="E110" s="35">
        <v>0.2314515</v>
      </c>
      <c r="F110" s="35">
        <v>0.39700544999999998</v>
      </c>
      <c r="G110" s="35">
        <v>0.64356396999999999</v>
      </c>
      <c r="H110" s="35">
        <v>0.50577696999999999</v>
      </c>
    </row>
    <row r="111" spans="1:8" s="20" customFormat="1" ht="18.75" customHeight="1" x14ac:dyDescent="0.3">
      <c r="A111" s="24">
        <v>2012</v>
      </c>
      <c r="B111" s="49">
        <v>0.52100595000000005</v>
      </c>
      <c r="C111" s="59">
        <v>0.58055957999999996</v>
      </c>
      <c r="D111" s="35">
        <v>2.1561186999999999</v>
      </c>
      <c r="E111" s="35">
        <v>0.23040252999999999</v>
      </c>
      <c r="F111" s="35">
        <v>0.39033638999999998</v>
      </c>
      <c r="G111" s="35">
        <v>0.63551791999999996</v>
      </c>
      <c r="H111" s="35">
        <v>0.49448726999999998</v>
      </c>
    </row>
    <row r="112" spans="1:8" s="20" customFormat="1" ht="18.75" customHeight="1" x14ac:dyDescent="0.3">
      <c r="A112" s="24">
        <v>2013</v>
      </c>
      <c r="B112" s="49">
        <v>0.52185002000000003</v>
      </c>
      <c r="C112" s="59">
        <v>0.55313102999999997</v>
      </c>
      <c r="D112" s="35">
        <v>1.5919315999999999</v>
      </c>
      <c r="E112" s="35">
        <v>0.22859847</v>
      </c>
      <c r="F112" s="35">
        <v>0.39194599000000002</v>
      </c>
      <c r="G112" s="35">
        <v>0.64017979000000003</v>
      </c>
      <c r="H112" s="35">
        <v>0.49719709000000001</v>
      </c>
    </row>
    <row r="113" spans="1:8" s="20" customFormat="1" ht="18.75" customHeight="1" x14ac:dyDescent="0.3">
      <c r="A113" s="24">
        <v>2014</v>
      </c>
      <c r="B113" s="49">
        <v>0.51183199000000001</v>
      </c>
      <c r="C113" s="59">
        <v>0.52899587000000003</v>
      </c>
      <c r="D113" s="35">
        <v>1.5995402000000001</v>
      </c>
      <c r="E113" s="35">
        <v>0.21958346000000001</v>
      </c>
      <c r="F113" s="35">
        <v>0.37825284999999997</v>
      </c>
      <c r="G113" s="35">
        <v>0.61667205999999997</v>
      </c>
      <c r="H113" s="35">
        <v>0.47489561000000002</v>
      </c>
    </row>
    <row r="114" spans="1:8" s="20" customFormat="1" ht="18.75" customHeight="1" x14ac:dyDescent="0.3">
      <c r="A114" s="24">
        <v>2015</v>
      </c>
      <c r="B114" s="49">
        <v>0.51082861999999996</v>
      </c>
      <c r="C114" s="59">
        <v>0.52309698000000004</v>
      </c>
      <c r="D114" s="35">
        <v>1.5149557</v>
      </c>
      <c r="E114" s="35">
        <v>0.21911389000000001</v>
      </c>
      <c r="F114" s="35">
        <v>0.38031985000000001</v>
      </c>
      <c r="G114" s="35">
        <v>0.62760556000000001</v>
      </c>
      <c r="H114" s="35">
        <v>0.47875367000000002</v>
      </c>
    </row>
    <row r="115" spans="1:8" s="20" customFormat="1" ht="18.75" customHeight="1" x14ac:dyDescent="0.35">
      <c r="A115" s="21" t="s">
        <v>23</v>
      </c>
      <c r="B115" s="49"/>
      <c r="C115" s="59"/>
      <c r="D115" s="35"/>
      <c r="E115" s="35"/>
      <c r="F115" s="35"/>
      <c r="G115" s="35"/>
      <c r="H115" s="35"/>
    </row>
    <row r="116" spans="1:8" s="20" customFormat="1" ht="18.75" customHeight="1" x14ac:dyDescent="0.3">
      <c r="A116" s="24">
        <v>1987</v>
      </c>
      <c r="B116" s="49">
        <v>0.56094332999999996</v>
      </c>
      <c r="C116" s="59">
        <v>0.63644431000000001</v>
      </c>
      <c r="D116" s="35">
        <v>1.6757972000000001</v>
      </c>
      <c r="E116" s="35">
        <v>0.25991404000000001</v>
      </c>
      <c r="F116" s="35">
        <v>0.43428747000000001</v>
      </c>
      <c r="G116" s="35">
        <v>0.93416010999999999</v>
      </c>
      <c r="H116" s="35">
        <v>0.56946364999999999</v>
      </c>
    </row>
    <row r="117" spans="1:8" s="20" customFormat="1" ht="18.75" customHeight="1" x14ac:dyDescent="0.3">
      <c r="A117" s="24">
        <v>1990</v>
      </c>
      <c r="B117" s="49">
        <v>0.57129916000000003</v>
      </c>
      <c r="C117" s="59">
        <v>0.69851454000000002</v>
      </c>
      <c r="D117" s="35">
        <v>1.9870574999999999</v>
      </c>
      <c r="E117" s="35">
        <v>0.27304698999999999</v>
      </c>
      <c r="F117" s="35">
        <v>0.44418986999999999</v>
      </c>
      <c r="G117" s="35">
        <v>0.68768971000000001</v>
      </c>
      <c r="H117" s="35">
        <v>0.58753127999999999</v>
      </c>
    </row>
    <row r="118" spans="1:8" s="20" customFormat="1" ht="18.75" customHeight="1" x14ac:dyDescent="0.3">
      <c r="A118" s="24">
        <v>1992</v>
      </c>
      <c r="B118" s="49">
        <v>0.54669566999999997</v>
      </c>
      <c r="C118" s="59">
        <v>0.63884034999999995</v>
      </c>
      <c r="D118" s="35">
        <v>1.8003083</v>
      </c>
      <c r="E118" s="35">
        <v>0.25088629000000001</v>
      </c>
      <c r="F118" s="35">
        <v>0.40879968999999999</v>
      </c>
      <c r="G118" s="35">
        <v>0.61499409999999999</v>
      </c>
      <c r="H118" s="35">
        <v>0.52577392999999994</v>
      </c>
    </row>
    <row r="119" spans="1:8" s="20" customFormat="1" ht="18.75" customHeight="1" x14ac:dyDescent="0.3">
      <c r="A119" s="24">
        <v>1994</v>
      </c>
      <c r="B119" s="49">
        <v>0.56266479000000003</v>
      </c>
      <c r="C119" s="59">
        <v>0.72204502999999998</v>
      </c>
      <c r="D119" s="35">
        <v>2.8945634999999998</v>
      </c>
      <c r="E119" s="35">
        <v>0.26847244999999997</v>
      </c>
      <c r="F119" s="35">
        <v>0.43277807000000001</v>
      </c>
      <c r="G119" s="35">
        <v>0.65203959</v>
      </c>
      <c r="H119" s="35">
        <v>0.56720563999999996</v>
      </c>
    </row>
    <row r="120" spans="1:8" s="20" customFormat="1" ht="18.75" customHeight="1" x14ac:dyDescent="0.3">
      <c r="A120" s="24">
        <v>1996</v>
      </c>
      <c r="B120" s="49">
        <v>0.54811719000000003</v>
      </c>
      <c r="C120" s="59">
        <v>0.62158906999999997</v>
      </c>
      <c r="D120" s="35">
        <v>1.770165</v>
      </c>
      <c r="E120" s="35">
        <v>0.24964966999999999</v>
      </c>
      <c r="F120" s="35">
        <v>0.41354499</v>
      </c>
      <c r="G120" s="35">
        <v>0.63881741999999997</v>
      </c>
      <c r="H120" s="35">
        <v>0.53339278000000001</v>
      </c>
    </row>
    <row r="121" spans="1:8" s="20" customFormat="1" ht="18.75" customHeight="1" x14ac:dyDescent="0.3">
      <c r="A121" s="24">
        <v>1998</v>
      </c>
      <c r="B121" s="49">
        <v>0.55441337000000002</v>
      </c>
      <c r="C121" s="59">
        <v>0.64458565999999995</v>
      </c>
      <c r="D121" s="35">
        <v>1.8615143999999999</v>
      </c>
      <c r="E121" s="35">
        <v>0.25645082000000002</v>
      </c>
      <c r="F121" s="35">
        <v>0.42309017999999998</v>
      </c>
      <c r="G121" s="35">
        <v>0.65591052999999999</v>
      </c>
      <c r="H121" s="35">
        <v>0.54981946999999998</v>
      </c>
    </row>
    <row r="122" spans="1:8" s="20" customFormat="1" ht="18.75" customHeight="1" x14ac:dyDescent="0.3">
      <c r="A122" s="24">
        <v>2000</v>
      </c>
      <c r="B122" s="49">
        <v>0.55517868000000004</v>
      </c>
      <c r="C122" s="59">
        <v>0.66098197999999997</v>
      </c>
      <c r="D122" s="35">
        <v>1.9378778000000001</v>
      </c>
      <c r="E122" s="35">
        <v>0.25886703999999999</v>
      </c>
      <c r="F122" s="35">
        <v>0.42224528</v>
      </c>
      <c r="G122" s="35">
        <v>0.63612398000000003</v>
      </c>
      <c r="H122" s="35">
        <v>0.54859448</v>
      </c>
    </row>
    <row r="123" spans="1:8" s="20" customFormat="1" ht="18.75" customHeight="1" x14ac:dyDescent="0.3">
      <c r="A123" s="24">
        <v>2003</v>
      </c>
      <c r="B123" s="49">
        <v>0.54663786999999997</v>
      </c>
      <c r="C123" s="59">
        <v>0.66077476999999996</v>
      </c>
      <c r="D123" s="35">
        <v>2.2114929000000001</v>
      </c>
      <c r="E123" s="35">
        <v>0.25305483000000001</v>
      </c>
      <c r="F123" s="35">
        <v>0.41075933999999997</v>
      </c>
      <c r="G123" s="35">
        <v>0.6301042</v>
      </c>
      <c r="H123" s="35">
        <v>0.52880092000000001</v>
      </c>
    </row>
    <row r="124" spans="1:8" s="20" customFormat="1" ht="18.75" customHeight="1" x14ac:dyDescent="0.3">
      <c r="A124" s="24">
        <v>2006</v>
      </c>
      <c r="B124" s="49">
        <v>0.51741696999999998</v>
      </c>
      <c r="C124" s="59">
        <v>0.56152992000000002</v>
      </c>
      <c r="D124" s="35">
        <v>1.7141436000000001</v>
      </c>
      <c r="E124" s="35">
        <v>0.22451621999999999</v>
      </c>
      <c r="F124" s="35">
        <v>0.37354691000000001</v>
      </c>
      <c r="G124" s="35">
        <v>0.58722675999999996</v>
      </c>
      <c r="H124" s="35">
        <v>0.46782157000000002</v>
      </c>
    </row>
    <row r="125" spans="1:8" s="20" customFormat="1" ht="18.75" customHeight="1" x14ac:dyDescent="0.3">
      <c r="A125" s="24">
        <v>2009</v>
      </c>
      <c r="B125" s="49">
        <v>0.51885793000000002</v>
      </c>
      <c r="C125" s="59">
        <v>0.57796707000000003</v>
      </c>
      <c r="D125" s="35">
        <v>1.7063912000000001</v>
      </c>
      <c r="E125" s="35">
        <v>0.22802935999999999</v>
      </c>
      <c r="F125" s="35">
        <v>0.37621481000000001</v>
      </c>
      <c r="G125" s="35">
        <v>0.59806636000000002</v>
      </c>
      <c r="H125" s="35">
        <v>0.47198470999999997</v>
      </c>
    </row>
    <row r="126" spans="1:8" s="20" customFormat="1" ht="18.75" customHeight="1" x14ac:dyDescent="0.3">
      <c r="A126" s="24">
        <v>2011</v>
      </c>
      <c r="B126" s="49">
        <v>0.50778745000000003</v>
      </c>
      <c r="C126" s="59">
        <v>0.52590367000000005</v>
      </c>
      <c r="D126" s="35">
        <v>1.5121336000000001</v>
      </c>
      <c r="E126" s="35">
        <v>0.21461659999999999</v>
      </c>
      <c r="F126" s="35">
        <v>0.35966874999999998</v>
      </c>
      <c r="G126" s="35">
        <v>0.56195653999999995</v>
      </c>
      <c r="H126" s="35">
        <v>0.44547512</v>
      </c>
    </row>
    <row r="127" spans="1:8" s="20" customFormat="1" ht="18.75" customHeight="1" x14ac:dyDescent="0.3">
      <c r="A127" s="24">
        <v>2013</v>
      </c>
      <c r="B127" s="49">
        <v>0.50377243000000005</v>
      </c>
      <c r="C127" s="59">
        <v>0.52973418999999999</v>
      </c>
      <c r="D127" s="35">
        <v>1.5888450999999999</v>
      </c>
      <c r="E127" s="35">
        <v>0.21296291000000001</v>
      </c>
      <c r="F127" s="35">
        <v>0.35503382</v>
      </c>
      <c r="G127" s="35">
        <v>0.56486988000000005</v>
      </c>
      <c r="H127" s="35">
        <v>0.43873373999999998</v>
      </c>
    </row>
    <row r="128" spans="1:8" s="20" customFormat="1" ht="18.75" customHeight="1" x14ac:dyDescent="0.3">
      <c r="A128" s="33" t="s">
        <v>181</v>
      </c>
      <c r="B128" s="49"/>
      <c r="C128" s="59"/>
      <c r="D128" s="35"/>
      <c r="E128" s="35"/>
      <c r="F128" s="35"/>
      <c r="G128" s="35"/>
      <c r="H128" s="35"/>
    </row>
    <row r="129" spans="1:8" s="20" customFormat="1" ht="18.75" customHeight="1" x14ac:dyDescent="0.3">
      <c r="A129" s="24">
        <v>2013</v>
      </c>
      <c r="B129" s="49">
        <v>0.47161836000000001</v>
      </c>
      <c r="C129" s="59">
        <v>0.44961307</v>
      </c>
      <c r="D129" s="35">
        <v>1.3761431</v>
      </c>
      <c r="E129" s="35">
        <v>0.18603404000000001</v>
      </c>
      <c r="F129" s="35">
        <v>0.31747541000000001</v>
      </c>
      <c r="G129" s="35">
        <v>0.52332880000000004</v>
      </c>
      <c r="H129" s="35">
        <v>0.38200527000000001</v>
      </c>
    </row>
    <row r="130" spans="1:8" s="20" customFormat="1" ht="18.75" customHeight="1" x14ac:dyDescent="0.3">
      <c r="A130" s="24">
        <v>2015</v>
      </c>
      <c r="B130" s="49">
        <v>0.47486154000000003</v>
      </c>
      <c r="C130" s="59">
        <v>0.44690289999999999</v>
      </c>
      <c r="D130" s="35">
        <v>1.3822239999999999</v>
      </c>
      <c r="E130" s="35">
        <v>0.1877672</v>
      </c>
      <c r="F130" s="35">
        <v>0.32596237</v>
      </c>
      <c r="G130" s="35">
        <v>0.57234121000000004</v>
      </c>
      <c r="H130" s="35">
        <v>0.39475225000000003</v>
      </c>
    </row>
    <row r="131" spans="1:8" s="20" customFormat="1" ht="18.75" customHeight="1" x14ac:dyDescent="0.35">
      <c r="A131" s="21" t="s">
        <v>48</v>
      </c>
      <c r="B131" s="49"/>
      <c r="C131" s="59"/>
      <c r="D131" s="35"/>
      <c r="E131" s="35"/>
      <c r="F131" s="35"/>
      <c r="G131" s="35"/>
      <c r="H131" s="35"/>
    </row>
    <row r="132" spans="1:8" s="20" customFormat="1" ht="18.75" customHeight="1" x14ac:dyDescent="0.3">
      <c r="A132" s="22" t="s">
        <v>84</v>
      </c>
      <c r="B132" s="49"/>
      <c r="C132" s="59"/>
      <c r="D132" s="35"/>
      <c r="E132" s="35"/>
      <c r="F132" s="35"/>
      <c r="G132" s="35"/>
      <c r="H132" s="35"/>
    </row>
    <row r="133" spans="1:8" s="20" customFormat="1" ht="18.75" customHeight="1" x14ac:dyDescent="0.3">
      <c r="A133" s="24">
        <v>2001</v>
      </c>
      <c r="B133" s="49">
        <v>0.56460083000000005</v>
      </c>
      <c r="C133" s="59">
        <v>0.67607680999999997</v>
      </c>
      <c r="D133" s="35">
        <v>1.8589422</v>
      </c>
      <c r="E133" s="35">
        <v>0.27028623000000002</v>
      </c>
      <c r="F133" s="35">
        <v>0.45294666</v>
      </c>
      <c r="G133" s="35">
        <v>0.73528252000000005</v>
      </c>
      <c r="H133" s="35">
        <v>0.60311281000000005</v>
      </c>
    </row>
    <row r="134" spans="1:8" s="20" customFormat="1" ht="18.75" customHeight="1" x14ac:dyDescent="0.3">
      <c r="A134" s="24">
        <v>2002</v>
      </c>
      <c r="B134" s="49">
        <v>0.58081265999999998</v>
      </c>
      <c r="C134" s="59">
        <v>0.70964923999999996</v>
      </c>
      <c r="D134" s="35">
        <v>2.0183504000000001</v>
      </c>
      <c r="E134" s="35">
        <v>0.28247225999999998</v>
      </c>
      <c r="F134" s="35">
        <v>0.46749614</v>
      </c>
      <c r="G134" s="35">
        <v>0.71615852000000002</v>
      </c>
      <c r="H134" s="35">
        <v>0.62995440999999996</v>
      </c>
    </row>
    <row r="135" spans="1:8" s="20" customFormat="1" ht="18.75" customHeight="1" x14ac:dyDescent="0.3">
      <c r="A135" s="24">
        <v>2003</v>
      </c>
      <c r="B135" s="49">
        <v>0.54244724</v>
      </c>
      <c r="C135" s="59">
        <v>0.59537461999999997</v>
      </c>
      <c r="D135" s="35">
        <v>1.6275073</v>
      </c>
      <c r="E135" s="35">
        <v>0.24527605999999999</v>
      </c>
      <c r="F135" s="35">
        <v>0.41628986000000001</v>
      </c>
      <c r="G135" s="35">
        <v>0.66295992000000004</v>
      </c>
      <c r="H135" s="35">
        <v>0.53805590999999997</v>
      </c>
    </row>
    <row r="136" spans="1:8" s="20" customFormat="1" ht="18.75" customHeight="1" x14ac:dyDescent="0.3">
      <c r="A136" s="24">
        <v>2004</v>
      </c>
      <c r="B136" s="49">
        <v>0.56033875</v>
      </c>
      <c r="C136" s="59">
        <v>0.65868358000000005</v>
      </c>
      <c r="D136" s="35">
        <v>1.7968944</v>
      </c>
      <c r="E136" s="35">
        <v>0.26276994999999997</v>
      </c>
      <c r="F136" s="35">
        <v>0.43413513999999997</v>
      </c>
      <c r="G136" s="35">
        <v>0.67386942999999999</v>
      </c>
      <c r="H136" s="35">
        <v>0.56935899999999995</v>
      </c>
    </row>
    <row r="137" spans="1:8" s="20" customFormat="1" ht="18.75" customHeight="1" x14ac:dyDescent="0.3">
      <c r="A137" s="24">
        <v>2005</v>
      </c>
      <c r="B137" s="49">
        <v>0.54969312999999997</v>
      </c>
      <c r="C137" s="59">
        <v>0.63133722000000003</v>
      </c>
      <c r="D137" s="35">
        <v>1.8320508</v>
      </c>
      <c r="E137" s="35">
        <v>0.25302121999999999</v>
      </c>
      <c r="F137" s="35">
        <v>0.42198864000000003</v>
      </c>
      <c r="G137" s="35">
        <v>0.65144758999999997</v>
      </c>
      <c r="H137" s="35">
        <v>0.54801772000000004</v>
      </c>
    </row>
    <row r="138" spans="1:8" s="20" customFormat="1" ht="18.75" customHeight="1" x14ac:dyDescent="0.3">
      <c r="A138" s="22" t="s">
        <v>106</v>
      </c>
      <c r="B138" s="49"/>
      <c r="C138" s="59"/>
      <c r="D138" s="35"/>
      <c r="E138" s="35"/>
      <c r="F138" s="35"/>
      <c r="G138" s="35"/>
      <c r="H138" s="35"/>
    </row>
    <row r="139" spans="1:8" s="20" customFormat="1" ht="18.75" customHeight="1" x14ac:dyDescent="0.3">
      <c r="A139" s="24">
        <v>2008</v>
      </c>
      <c r="B139" s="49">
        <v>0.55757769000000001</v>
      </c>
      <c r="C139" s="59">
        <v>0.65051981999999997</v>
      </c>
      <c r="D139" s="35">
        <v>1.9693076</v>
      </c>
      <c r="E139" s="35">
        <v>0.26122919999999999</v>
      </c>
      <c r="F139" s="35">
        <v>0.43999958</v>
      </c>
      <c r="G139" s="35">
        <v>0.70287250000000001</v>
      </c>
      <c r="H139" s="35">
        <v>0.57946805000000001</v>
      </c>
    </row>
    <row r="140" spans="1:8" s="20" customFormat="1" ht="18.75" customHeight="1" x14ac:dyDescent="0.3">
      <c r="A140" s="24">
        <v>2009</v>
      </c>
      <c r="B140" s="49">
        <v>0.55698948000000004</v>
      </c>
      <c r="C140" s="59">
        <v>0.65582163000000004</v>
      </c>
      <c r="D140" s="35">
        <v>1.977203</v>
      </c>
      <c r="E140" s="35">
        <v>0.26128208000000003</v>
      </c>
      <c r="F140" s="35">
        <v>0.43815920000000003</v>
      </c>
      <c r="G140" s="35">
        <v>0.99996889</v>
      </c>
      <c r="H140" s="35">
        <v>0.57696274000000003</v>
      </c>
    </row>
    <row r="141" spans="1:8" s="20" customFormat="1" ht="18.75" customHeight="1" x14ac:dyDescent="0.3">
      <c r="A141" s="24">
        <v>2010</v>
      </c>
      <c r="B141" s="49">
        <v>0.55337612999999997</v>
      </c>
      <c r="C141" s="59">
        <v>0.64822778000000003</v>
      </c>
      <c r="D141" s="35">
        <v>2.0323055999999999</v>
      </c>
      <c r="E141" s="35">
        <v>0.25730663999999998</v>
      </c>
      <c r="F141" s="35">
        <v>0.42968359</v>
      </c>
      <c r="G141" s="35">
        <v>0.99937074999999997</v>
      </c>
      <c r="H141" s="35">
        <v>0.56153531000000001</v>
      </c>
    </row>
    <row r="142" spans="1:8" s="20" customFormat="1" ht="18.75" customHeight="1" x14ac:dyDescent="0.3">
      <c r="A142" s="24">
        <v>2011</v>
      </c>
      <c r="B142" s="49">
        <v>0.54024095999999999</v>
      </c>
      <c r="C142" s="59">
        <v>0.60111216999999995</v>
      </c>
      <c r="D142" s="35">
        <v>1.7092400000000001</v>
      </c>
      <c r="E142" s="35">
        <v>0.24456654999999999</v>
      </c>
      <c r="F142" s="35">
        <v>0.41401495999999999</v>
      </c>
      <c r="G142" s="35">
        <v>0.99983825000000004</v>
      </c>
      <c r="H142" s="35">
        <v>0.53419119999999998</v>
      </c>
    </row>
    <row r="143" spans="1:8" s="20" customFormat="1" ht="18.75" customHeight="1" x14ac:dyDescent="0.3">
      <c r="A143" s="24">
        <v>2012</v>
      </c>
      <c r="B143" s="49">
        <v>0.53363373999999997</v>
      </c>
      <c r="C143" s="59">
        <v>0.58008090000000001</v>
      </c>
      <c r="D143" s="35">
        <v>1.7000314000000001</v>
      </c>
      <c r="E143" s="35">
        <v>0.23875357999999999</v>
      </c>
      <c r="F143" s="35">
        <v>0.40968199</v>
      </c>
      <c r="G143" s="35">
        <v>0.99987904000000005</v>
      </c>
      <c r="H143" s="35">
        <v>0.52728733999999999</v>
      </c>
    </row>
    <row r="144" spans="1:8" s="26" customFormat="1" ht="18.75" customHeight="1" x14ac:dyDescent="0.3">
      <c r="A144" s="25">
        <v>2013</v>
      </c>
      <c r="B144" s="105">
        <v>0.53305966000000005</v>
      </c>
      <c r="C144" s="59">
        <v>0.57582922999999997</v>
      </c>
      <c r="D144" s="30">
        <v>1.6511545000000001</v>
      </c>
      <c r="E144" s="30">
        <v>0.23762195999999999</v>
      </c>
      <c r="F144" s="30">
        <v>0.40778268000000001</v>
      </c>
      <c r="G144" s="30">
        <v>0.99995308000000005</v>
      </c>
      <c r="H144" s="30">
        <v>0.52392198000000001</v>
      </c>
    </row>
    <row r="145" spans="1:8" s="26" customFormat="1" ht="18.75" customHeight="1" x14ac:dyDescent="0.3">
      <c r="A145" s="25">
        <v>2014</v>
      </c>
      <c r="B145" s="105">
        <v>0.53328355999999999</v>
      </c>
      <c r="C145" s="59">
        <v>0.56989913999999997</v>
      </c>
      <c r="D145" s="30">
        <v>1.5518031000000001</v>
      </c>
      <c r="E145" s="30">
        <v>0.23707550999999999</v>
      </c>
      <c r="F145" s="30">
        <v>0.40612146999999998</v>
      </c>
      <c r="G145" s="30">
        <v>0.65750016</v>
      </c>
      <c r="H145" s="30">
        <v>0.52116556999999997</v>
      </c>
    </row>
    <row r="146" spans="1:8" s="20" customFormat="1" ht="18.75" customHeight="1" x14ac:dyDescent="0.3">
      <c r="A146" s="24">
        <v>2015</v>
      </c>
      <c r="B146" s="49">
        <v>0.50683137</v>
      </c>
      <c r="C146" s="59">
        <v>0.50507972999999995</v>
      </c>
      <c r="D146" s="35">
        <v>1.4530594999999999</v>
      </c>
      <c r="E146" s="35">
        <v>0.21418729</v>
      </c>
      <c r="F146" s="35">
        <v>0.37513225</v>
      </c>
      <c r="G146" s="35">
        <v>0.63933466999999999</v>
      </c>
      <c r="H146" s="35">
        <v>0.47008347</v>
      </c>
    </row>
    <row r="147" spans="1:8" s="20" customFormat="1" ht="18.75" customHeight="1" x14ac:dyDescent="0.35">
      <c r="A147" s="21" t="s">
        <v>53</v>
      </c>
      <c r="B147" s="49"/>
      <c r="C147" s="59"/>
      <c r="D147" s="35"/>
      <c r="E147" s="35"/>
      <c r="F147" s="35"/>
      <c r="G147" s="35"/>
      <c r="H147" s="35"/>
    </row>
    <row r="148" spans="1:8" s="20" customFormat="1" ht="18.75" customHeight="1" x14ac:dyDescent="0.3">
      <c r="A148" s="22" t="s">
        <v>150</v>
      </c>
      <c r="B148" s="49"/>
      <c r="C148" s="59"/>
      <c r="D148" s="35"/>
      <c r="E148" s="35"/>
      <c r="F148" s="35"/>
      <c r="G148" s="35"/>
      <c r="H148" s="35"/>
    </row>
    <row r="149" spans="1:8" s="20" customFormat="1" ht="18.75" customHeight="1" x14ac:dyDescent="0.3">
      <c r="A149" s="28" t="s">
        <v>154</v>
      </c>
      <c r="B149" s="49"/>
      <c r="C149" s="59"/>
      <c r="D149" s="35"/>
      <c r="E149" s="35"/>
      <c r="F149" s="35"/>
      <c r="G149" s="35"/>
      <c r="H149" s="35"/>
    </row>
    <row r="150" spans="1:8" s="20" customFormat="1" ht="18.75" customHeight="1" x14ac:dyDescent="0.3">
      <c r="A150" s="25">
        <v>1989</v>
      </c>
      <c r="B150" s="49">
        <v>0.43973585999999998</v>
      </c>
      <c r="C150" s="59">
        <v>0.35421920000000001</v>
      </c>
      <c r="D150" s="35">
        <v>1.0894267</v>
      </c>
      <c r="E150" s="35">
        <v>0.16091018000000001</v>
      </c>
      <c r="F150" s="35">
        <v>0.29993747999999998</v>
      </c>
      <c r="G150" s="35">
        <v>0.55146143999999997</v>
      </c>
      <c r="H150" s="35">
        <v>0.35691281000000002</v>
      </c>
    </row>
    <row r="151" spans="1:8" s="20" customFormat="1" ht="18.75" customHeight="1" x14ac:dyDescent="0.3">
      <c r="A151" s="25">
        <v>1990</v>
      </c>
      <c r="B151" s="49">
        <v>0.43957225</v>
      </c>
      <c r="C151" s="59">
        <v>0.34888297000000001</v>
      </c>
      <c r="D151" s="35">
        <v>1.0325477999999999</v>
      </c>
      <c r="E151" s="35">
        <v>0.16062447999999999</v>
      </c>
      <c r="F151" s="35">
        <v>0.30226374</v>
      </c>
      <c r="G151" s="35">
        <v>0.57200569999999995</v>
      </c>
      <c r="H151" s="35">
        <v>0.36030424</v>
      </c>
    </row>
    <row r="152" spans="1:8" s="20" customFormat="1" ht="18.75" customHeight="1" x14ac:dyDescent="0.3">
      <c r="A152" s="25">
        <v>1991</v>
      </c>
      <c r="B152" s="49">
        <v>0.45361879999999999</v>
      </c>
      <c r="C152" s="59">
        <v>0.38788233</v>
      </c>
      <c r="D152" s="35">
        <v>1.2261686999999999</v>
      </c>
      <c r="E152" s="35">
        <v>0.17232476999999999</v>
      </c>
      <c r="F152" s="35">
        <v>0.31700987000000003</v>
      </c>
      <c r="G152" s="35">
        <v>0.57468430000000004</v>
      </c>
      <c r="H152" s="35">
        <v>0.38099507999999999</v>
      </c>
    </row>
    <row r="153" spans="1:8" s="20" customFormat="1" ht="18.75" customHeight="1" x14ac:dyDescent="0.3">
      <c r="A153" s="25">
        <v>1992</v>
      </c>
      <c r="B153" s="49">
        <v>0.44642596000000001</v>
      </c>
      <c r="C153" s="59">
        <v>0.36932334</v>
      </c>
      <c r="D153" s="35">
        <v>1.1055983</v>
      </c>
      <c r="E153" s="35">
        <v>0.16624373000000001</v>
      </c>
      <c r="F153" s="35">
        <v>0.30734067999999998</v>
      </c>
      <c r="G153" s="35">
        <v>0.56420402999999997</v>
      </c>
      <c r="H153" s="35">
        <v>0.36744441</v>
      </c>
    </row>
    <row r="154" spans="1:8" s="20" customFormat="1" ht="18.75" customHeight="1" x14ac:dyDescent="0.3">
      <c r="A154" s="25">
        <v>1993</v>
      </c>
      <c r="B154" s="49">
        <v>0.44685540000000001</v>
      </c>
      <c r="C154" s="59">
        <v>0.36521126999999998</v>
      </c>
      <c r="D154" s="35">
        <v>1.1173234000000001</v>
      </c>
      <c r="E154" s="35">
        <v>0.16525925</v>
      </c>
      <c r="F154" s="35">
        <v>0.30670813000000002</v>
      </c>
      <c r="G154" s="35">
        <v>0.58325835999999998</v>
      </c>
      <c r="H154" s="35">
        <v>0.36678296999999999</v>
      </c>
    </row>
    <row r="155" spans="1:8" s="20" customFormat="1" ht="18.75" customHeight="1" x14ac:dyDescent="0.3">
      <c r="A155" s="25">
        <v>1994</v>
      </c>
      <c r="B155" s="49">
        <v>0.45798971999999999</v>
      </c>
      <c r="C155" s="59">
        <v>0.39394715000000002</v>
      </c>
      <c r="D155" s="35">
        <v>1.1734077999999999</v>
      </c>
      <c r="E155" s="35">
        <v>0.17435941999999999</v>
      </c>
      <c r="F155" s="35">
        <v>0.31679427999999998</v>
      </c>
      <c r="G155" s="35">
        <v>0.56148931999999996</v>
      </c>
      <c r="H155" s="35">
        <v>0.38140559000000002</v>
      </c>
    </row>
    <row r="156" spans="1:8" s="20" customFormat="1" ht="18.75" customHeight="1" x14ac:dyDescent="0.3">
      <c r="A156" s="25">
        <v>1995</v>
      </c>
      <c r="B156" s="49">
        <v>0.44739356000000002</v>
      </c>
      <c r="C156" s="59">
        <v>0.36549342000000001</v>
      </c>
      <c r="D156" s="35">
        <v>1.0750995000000001</v>
      </c>
      <c r="E156" s="35">
        <v>0.16586387</v>
      </c>
      <c r="F156" s="35">
        <v>0.30752040000000003</v>
      </c>
      <c r="G156" s="35">
        <v>0.57158724000000005</v>
      </c>
      <c r="H156" s="35">
        <v>0.36788724</v>
      </c>
    </row>
    <row r="157" spans="1:8" s="20" customFormat="1" ht="18.75" customHeight="1" x14ac:dyDescent="0.3">
      <c r="A157" s="25">
        <v>1996</v>
      </c>
      <c r="B157" s="49">
        <v>0.45493362999999998</v>
      </c>
      <c r="C157" s="59">
        <v>0.37099388</v>
      </c>
      <c r="D157" s="35">
        <v>1.0526058</v>
      </c>
      <c r="E157" s="35">
        <v>0.17010784000000001</v>
      </c>
      <c r="F157" s="35">
        <v>0.32011172999999998</v>
      </c>
      <c r="G157" s="35">
        <v>0.99056549000000005</v>
      </c>
      <c r="H157" s="35">
        <v>0.38547343000000001</v>
      </c>
    </row>
    <row r="158" spans="1:8" s="20" customFormat="1" ht="18.75" customHeight="1" x14ac:dyDescent="0.3">
      <c r="A158" s="25">
        <v>1997</v>
      </c>
      <c r="B158" s="49">
        <v>0.44895512999999998</v>
      </c>
      <c r="C158" s="59">
        <v>0.36722548999999999</v>
      </c>
      <c r="D158" s="35">
        <v>1.0815189999999999</v>
      </c>
      <c r="E158" s="35">
        <v>0.16594449999999999</v>
      </c>
      <c r="F158" s="35">
        <v>0.30530573999999999</v>
      </c>
      <c r="G158" s="35">
        <v>0.54321043999999996</v>
      </c>
      <c r="H158" s="35">
        <v>0.36447632000000002</v>
      </c>
    </row>
    <row r="159" spans="1:8" s="20" customFormat="1" ht="18.75" customHeight="1" x14ac:dyDescent="0.3">
      <c r="A159" s="25">
        <v>1998</v>
      </c>
      <c r="B159" s="49">
        <v>0.45049857999999998</v>
      </c>
      <c r="C159" s="59">
        <v>0.36556534000000002</v>
      </c>
      <c r="D159" s="35">
        <v>1.0546929</v>
      </c>
      <c r="E159" s="35">
        <v>0.16576747999999999</v>
      </c>
      <c r="F159" s="35">
        <v>0.30411756000000001</v>
      </c>
      <c r="G159" s="35">
        <v>0.53360116999999996</v>
      </c>
      <c r="H159" s="35">
        <v>0.36231239999999998</v>
      </c>
    </row>
    <row r="160" spans="1:8" s="20" customFormat="1" ht="18.75" customHeight="1" x14ac:dyDescent="0.3">
      <c r="A160" s="25">
        <v>1999</v>
      </c>
      <c r="B160" s="49">
        <v>0.47008158</v>
      </c>
      <c r="C160" s="59">
        <v>0.40178767999999998</v>
      </c>
      <c r="D160" s="35">
        <v>1.1158045999999999</v>
      </c>
      <c r="E160" s="35">
        <v>0.18087115000000001</v>
      </c>
      <c r="F160" s="35">
        <v>0.32939984999999999</v>
      </c>
      <c r="G160" s="35">
        <v>0.57503446999999996</v>
      </c>
      <c r="H160" s="35">
        <v>0.39932142999999998</v>
      </c>
    </row>
    <row r="161" spans="1:8" s="20" customFormat="1" ht="18.75" customHeight="1" x14ac:dyDescent="0.3">
      <c r="A161" s="25">
        <v>2000</v>
      </c>
      <c r="B161" s="49">
        <v>0.46732713999999997</v>
      </c>
      <c r="C161" s="59">
        <v>0.39968671</v>
      </c>
      <c r="D161" s="35">
        <v>1.1194717000000001</v>
      </c>
      <c r="E161" s="35">
        <v>0.18002675000000001</v>
      </c>
      <c r="F161" s="35">
        <v>0.33270671000000002</v>
      </c>
      <c r="G161" s="35">
        <v>0.99095690999999997</v>
      </c>
      <c r="H161" s="35">
        <v>0.40491708999999998</v>
      </c>
    </row>
    <row r="162" spans="1:8" s="20" customFormat="1" ht="18.75" customHeight="1" x14ac:dyDescent="0.3">
      <c r="A162" s="25">
        <v>2001</v>
      </c>
      <c r="B162" s="49">
        <v>0.49900238000000002</v>
      </c>
      <c r="C162" s="59">
        <v>0.47368694</v>
      </c>
      <c r="D162" s="35">
        <v>1.3106533</v>
      </c>
      <c r="E162" s="35">
        <v>0.20579856999999999</v>
      </c>
      <c r="F162" s="35">
        <v>0.36534630000000001</v>
      </c>
      <c r="G162" s="35">
        <v>0.62790592999999995</v>
      </c>
      <c r="H162" s="35">
        <v>0.45502224000000002</v>
      </c>
    </row>
    <row r="163" spans="1:8" s="20" customFormat="1" ht="18.75" customHeight="1" x14ac:dyDescent="0.3">
      <c r="A163" s="28" t="s">
        <v>155</v>
      </c>
      <c r="B163" s="49"/>
      <c r="C163" s="59"/>
      <c r="D163" s="35"/>
      <c r="E163" s="35"/>
      <c r="F163" s="35"/>
      <c r="G163" s="35"/>
      <c r="H163" s="35"/>
    </row>
    <row r="164" spans="1:8" s="20" customFormat="1" ht="18.75" customHeight="1" x14ac:dyDescent="0.3">
      <c r="A164" s="24">
        <v>2001</v>
      </c>
      <c r="B164" s="49">
        <v>0.50101901999999998</v>
      </c>
      <c r="C164" s="59">
        <v>0.476858</v>
      </c>
      <c r="D164" s="35">
        <v>1.3118367</v>
      </c>
      <c r="E164" s="35">
        <v>0.20730233000000001</v>
      </c>
      <c r="F164" s="35">
        <v>0.36790002999999999</v>
      </c>
      <c r="G164" s="35">
        <v>0.63113359999999996</v>
      </c>
      <c r="H164" s="35">
        <v>0.45897208</v>
      </c>
    </row>
    <row r="165" spans="1:8" s="20" customFormat="1" ht="18.75" customHeight="1" x14ac:dyDescent="0.3">
      <c r="A165" s="24">
        <v>2002</v>
      </c>
      <c r="B165" s="49">
        <v>0.50041296999999996</v>
      </c>
      <c r="C165" s="59">
        <v>0.49228232</v>
      </c>
      <c r="D165" s="35">
        <v>1.4607825000000001</v>
      </c>
      <c r="E165" s="35">
        <v>0.20911497000000001</v>
      </c>
      <c r="F165" s="35">
        <v>0.36833105999999999</v>
      </c>
      <c r="G165" s="35">
        <v>0.64569098999999996</v>
      </c>
      <c r="H165" s="35">
        <v>0.45939094000000003</v>
      </c>
    </row>
    <row r="166" spans="1:8" s="20" customFormat="1" ht="18.75" customHeight="1" x14ac:dyDescent="0.3">
      <c r="A166" s="24">
        <v>2003</v>
      </c>
      <c r="B166" s="49">
        <v>0.49184112000000002</v>
      </c>
      <c r="C166" s="59">
        <v>0.45545887000000002</v>
      </c>
      <c r="D166" s="35">
        <v>1.2928626000000001</v>
      </c>
      <c r="E166" s="35">
        <v>0.20020019999999999</v>
      </c>
      <c r="F166" s="35">
        <v>0.36018900999999998</v>
      </c>
      <c r="G166" s="35">
        <v>0.61842867000000001</v>
      </c>
      <c r="H166" s="35">
        <v>0.44643991</v>
      </c>
    </row>
    <row r="167" spans="1:8" s="20" customFormat="1" ht="18.75" customHeight="1" x14ac:dyDescent="0.3">
      <c r="A167" s="24">
        <v>2004</v>
      </c>
      <c r="B167" s="49">
        <v>0.48178594000000002</v>
      </c>
      <c r="C167" s="59">
        <v>0.43315292999999999</v>
      </c>
      <c r="D167" s="35">
        <v>1.220898</v>
      </c>
      <c r="E167" s="35">
        <v>0.19096239000000001</v>
      </c>
      <c r="F167" s="35">
        <v>0.34272975</v>
      </c>
      <c r="G167" s="35">
        <v>0.58274049000000006</v>
      </c>
      <c r="H167" s="35">
        <v>0.41968021999999999</v>
      </c>
    </row>
    <row r="168" spans="1:8" s="20" customFormat="1" ht="18.75" customHeight="1" x14ac:dyDescent="0.3">
      <c r="A168" s="24">
        <v>2005</v>
      </c>
      <c r="B168" s="49">
        <v>0.47332646</v>
      </c>
      <c r="C168" s="59">
        <v>0.41525685000000001</v>
      </c>
      <c r="D168" s="35">
        <v>1.2004416</v>
      </c>
      <c r="E168" s="35">
        <v>0.18386773000000001</v>
      </c>
      <c r="F168" s="35">
        <v>0.33137253999999999</v>
      </c>
      <c r="G168" s="35">
        <v>0.56592922000000001</v>
      </c>
      <c r="H168" s="35">
        <v>0.40233127000000002</v>
      </c>
    </row>
    <row r="169" spans="1:8" s="20" customFormat="1" ht="18.75" customHeight="1" x14ac:dyDescent="0.3">
      <c r="A169" s="24">
        <v>2006</v>
      </c>
      <c r="B169" s="49">
        <v>0.48850248000000002</v>
      </c>
      <c r="C169" s="59">
        <v>0.45612452999999997</v>
      </c>
      <c r="D169" s="35">
        <v>1.3062038</v>
      </c>
      <c r="E169" s="35">
        <v>0.1969796</v>
      </c>
      <c r="F169" s="35">
        <v>0.34794393000000001</v>
      </c>
      <c r="G169" s="35">
        <v>0.57855266999999999</v>
      </c>
      <c r="H169" s="35">
        <v>0.42751297999999999</v>
      </c>
    </row>
    <row r="170" spans="1:8" s="20" customFormat="1" ht="18.75" customHeight="1" x14ac:dyDescent="0.3">
      <c r="A170" s="24">
        <v>2007</v>
      </c>
      <c r="B170" s="49">
        <v>0.49150808000000001</v>
      </c>
      <c r="C170" s="59">
        <v>0.48831237999999999</v>
      </c>
      <c r="D170" s="35">
        <v>1.5355373999999999</v>
      </c>
      <c r="E170" s="35">
        <v>0.20152850999999999</v>
      </c>
      <c r="F170" s="35">
        <v>0.34571869</v>
      </c>
      <c r="G170" s="35">
        <v>0.55488767999999999</v>
      </c>
      <c r="H170" s="35">
        <v>0.42411817000000002</v>
      </c>
    </row>
    <row r="171" spans="1:8" s="20" customFormat="1" ht="18.75" customHeight="1" x14ac:dyDescent="0.3">
      <c r="A171" s="24">
        <v>2008</v>
      </c>
      <c r="B171" s="49">
        <v>0.48647157000000002</v>
      </c>
      <c r="C171" s="59">
        <v>0.46503274</v>
      </c>
      <c r="D171" s="35">
        <v>1.3822805</v>
      </c>
      <c r="E171" s="35">
        <v>0.19607756000000001</v>
      </c>
      <c r="F171" s="35">
        <v>0.34037740999999999</v>
      </c>
      <c r="G171" s="35">
        <v>0.55697808000000004</v>
      </c>
      <c r="H171" s="35">
        <v>0.41611017</v>
      </c>
    </row>
    <row r="172" spans="1:8" s="20" customFormat="1" ht="18.75" customHeight="1" x14ac:dyDescent="0.3">
      <c r="A172" s="24">
        <v>2009</v>
      </c>
      <c r="B172" s="49">
        <v>0.50446681999999998</v>
      </c>
      <c r="C172" s="59">
        <v>0.48979739999999999</v>
      </c>
      <c r="D172" s="35">
        <v>1.3704267999999999</v>
      </c>
      <c r="E172" s="35">
        <v>0.20940776999999999</v>
      </c>
      <c r="F172" s="35">
        <v>0.36555204000000002</v>
      </c>
      <c r="G172" s="35">
        <v>0.60188357999999997</v>
      </c>
      <c r="H172" s="35">
        <v>0.45510518</v>
      </c>
    </row>
    <row r="173" spans="1:8" s="20" customFormat="1" ht="18.75" customHeight="1" x14ac:dyDescent="0.3">
      <c r="A173" s="29" t="s">
        <v>151</v>
      </c>
      <c r="B173" s="49"/>
      <c r="C173" s="59"/>
      <c r="D173" s="35"/>
      <c r="E173" s="35"/>
      <c r="F173" s="35"/>
      <c r="G173" s="35"/>
      <c r="H173" s="35"/>
    </row>
    <row r="174" spans="1:8" s="20" customFormat="1" ht="18.75" customHeight="1" x14ac:dyDescent="0.3">
      <c r="A174" s="24">
        <v>2010</v>
      </c>
      <c r="B174" s="49">
        <v>0.49921038000000001</v>
      </c>
      <c r="C174" s="59">
        <v>0.47478429</v>
      </c>
      <c r="D174" s="35">
        <v>1.3313261000000001</v>
      </c>
      <c r="E174" s="35">
        <v>0.20508183999999999</v>
      </c>
      <c r="F174" s="35">
        <v>0.36235874000000001</v>
      </c>
      <c r="G174" s="35">
        <v>0.62539020000000001</v>
      </c>
      <c r="H174" s="35">
        <v>0.44986735999999999</v>
      </c>
    </row>
    <row r="175" spans="1:8" s="20" customFormat="1" ht="18.75" customHeight="1" x14ac:dyDescent="0.3">
      <c r="A175" s="24">
        <v>2010</v>
      </c>
      <c r="B175" s="49">
        <v>0.47990830000000001</v>
      </c>
      <c r="C175" s="59">
        <v>0.43873825</v>
      </c>
      <c r="D175" s="35">
        <v>1.2740654</v>
      </c>
      <c r="E175" s="35">
        <v>0.18926005000000001</v>
      </c>
      <c r="F175" s="35">
        <v>0.33352710000000002</v>
      </c>
      <c r="G175" s="35">
        <v>0.55602030000000002</v>
      </c>
      <c r="H175" s="35">
        <v>0.40621849999999998</v>
      </c>
    </row>
    <row r="176" spans="1:8" s="20" customFormat="1" ht="18.75" customHeight="1" x14ac:dyDescent="0.3">
      <c r="A176" s="24">
        <v>2011</v>
      </c>
      <c r="B176" s="49">
        <v>0.48500577</v>
      </c>
      <c r="C176" s="59">
        <v>0.45047733000000001</v>
      </c>
      <c r="D176" s="35">
        <v>1.4045907</v>
      </c>
      <c r="E176" s="35">
        <v>0.1934553</v>
      </c>
      <c r="F176" s="35">
        <v>0.34140430999999999</v>
      </c>
      <c r="G176" s="35">
        <v>0.56818325999999997</v>
      </c>
      <c r="H176" s="35">
        <v>0.41790348999999999</v>
      </c>
    </row>
    <row r="177" spans="1:8" s="20" customFormat="1" ht="18.75" customHeight="1" x14ac:dyDescent="0.3">
      <c r="A177" s="24">
        <v>2012</v>
      </c>
      <c r="B177" s="49">
        <v>0.48541278999999998</v>
      </c>
      <c r="C177" s="59">
        <v>0.44702899000000001</v>
      </c>
      <c r="D177" s="35">
        <v>1.3031573000000001</v>
      </c>
      <c r="E177" s="35">
        <v>0.19370453000000001</v>
      </c>
      <c r="F177" s="35">
        <v>0.34314718999999999</v>
      </c>
      <c r="G177" s="35">
        <v>0.57613678999999995</v>
      </c>
      <c r="H177" s="35">
        <v>0.42036729</v>
      </c>
    </row>
    <row r="178" spans="1:8" s="20" customFormat="1" ht="18.75" customHeight="1" x14ac:dyDescent="0.3">
      <c r="A178" s="24">
        <v>2013</v>
      </c>
      <c r="B178" s="49">
        <v>0.49144060000000001</v>
      </c>
      <c r="C178" s="59">
        <v>0.45071654999999999</v>
      </c>
      <c r="D178" s="35">
        <v>1.2478503999999999</v>
      </c>
      <c r="E178" s="35">
        <v>0.19731103999999999</v>
      </c>
      <c r="F178" s="35">
        <v>0.35028576</v>
      </c>
      <c r="G178" s="35">
        <v>0.58528395</v>
      </c>
      <c r="H178" s="35">
        <v>0.43147373999999999</v>
      </c>
    </row>
    <row r="179" spans="1:8" s="20" customFormat="1" ht="18.75" customHeight="1" x14ac:dyDescent="0.3">
      <c r="A179" s="24">
        <v>2014</v>
      </c>
      <c r="B179" s="49">
        <v>0.48423877999999998</v>
      </c>
      <c r="C179" s="59">
        <v>0.42953875000000002</v>
      </c>
      <c r="D179" s="35">
        <v>1.1755152</v>
      </c>
      <c r="E179" s="35">
        <v>0.1905394</v>
      </c>
      <c r="F179" s="35">
        <v>0.34080721000000003</v>
      </c>
      <c r="G179" s="35">
        <v>0.57725437999999996</v>
      </c>
      <c r="H179" s="35">
        <v>0.41679219000000001</v>
      </c>
    </row>
    <row r="180" spans="1:8" s="20" customFormat="1" ht="18.75" customHeight="1" x14ac:dyDescent="0.3">
      <c r="A180" s="24">
        <v>2015</v>
      </c>
      <c r="B180" s="49">
        <v>0.48088846000000002</v>
      </c>
      <c r="C180" s="59">
        <v>0.42274342999999998</v>
      </c>
      <c r="D180" s="35">
        <v>1.1598938000000001</v>
      </c>
      <c r="E180" s="35">
        <v>0.18790825</v>
      </c>
      <c r="F180" s="35">
        <v>0.33674154000000001</v>
      </c>
      <c r="G180" s="35">
        <v>0.57021049999999995</v>
      </c>
      <c r="H180" s="35">
        <v>0.41034692</v>
      </c>
    </row>
    <row r="181" spans="1:8" s="20" customFormat="1" ht="18.75" customHeight="1" x14ac:dyDescent="0.35">
      <c r="A181" s="21" t="s">
        <v>57</v>
      </c>
      <c r="B181" s="49"/>
      <c r="C181" s="59"/>
      <c r="D181" s="35"/>
      <c r="E181" s="35"/>
      <c r="F181" s="35"/>
      <c r="G181" s="35"/>
      <c r="H181" s="35"/>
    </row>
    <row r="182" spans="1:8" s="20" customFormat="1" ht="18.75" customHeight="1" x14ac:dyDescent="0.3">
      <c r="A182" s="22" t="s">
        <v>70</v>
      </c>
      <c r="B182" s="49"/>
      <c r="C182" s="59"/>
      <c r="D182" s="35"/>
      <c r="E182" s="35"/>
      <c r="F182" s="35"/>
      <c r="G182" s="35"/>
      <c r="H182" s="35"/>
    </row>
    <row r="183" spans="1:8" s="20" customFormat="1" ht="18.75" customHeight="1" x14ac:dyDescent="0.3">
      <c r="A183" s="24">
        <v>1996</v>
      </c>
      <c r="B183" s="49">
        <v>0.47207693000000001</v>
      </c>
      <c r="C183" s="59">
        <v>0.41706724000000001</v>
      </c>
      <c r="D183" s="35">
        <v>1.1867246</v>
      </c>
      <c r="E183" s="35">
        <v>0.18314675</v>
      </c>
      <c r="F183" s="35">
        <v>0.32743693000000001</v>
      </c>
      <c r="G183" s="35">
        <v>0.58884126000000003</v>
      </c>
      <c r="H183" s="35">
        <v>0.39658703000000001</v>
      </c>
    </row>
    <row r="184" spans="1:8" s="20" customFormat="1" ht="18.75" customHeight="1" x14ac:dyDescent="0.3">
      <c r="A184" s="24">
        <v>1997</v>
      </c>
      <c r="B184" s="49">
        <v>0.48539106999999998</v>
      </c>
      <c r="C184" s="59">
        <v>0.48018952999999998</v>
      </c>
      <c r="D184" s="35">
        <v>1.5268938999999999</v>
      </c>
      <c r="E184" s="35">
        <v>0.19880452000000001</v>
      </c>
      <c r="F184" s="35">
        <v>0.34502907999999999</v>
      </c>
      <c r="G184" s="35">
        <v>0.57213535000000004</v>
      </c>
      <c r="H184" s="35">
        <v>0.42298859999999999</v>
      </c>
    </row>
    <row r="185" spans="1:8" s="20" customFormat="1" ht="18.75" customHeight="1" x14ac:dyDescent="0.3">
      <c r="A185" s="22" t="s">
        <v>71</v>
      </c>
      <c r="B185" s="49"/>
      <c r="C185" s="59"/>
      <c r="D185" s="35"/>
      <c r="E185" s="35"/>
      <c r="F185" s="35"/>
      <c r="G185" s="35"/>
      <c r="H185" s="35"/>
    </row>
    <row r="186" spans="1:8" s="20" customFormat="1" ht="18.75" customHeight="1" x14ac:dyDescent="0.3">
      <c r="A186" s="24">
        <v>2000</v>
      </c>
      <c r="B186" s="49">
        <v>0.51926802999999999</v>
      </c>
      <c r="C186" s="59">
        <v>0.54577151000000002</v>
      </c>
      <c r="D186" s="35">
        <v>1.6960306000000001</v>
      </c>
      <c r="E186" s="35">
        <v>0.22502542</v>
      </c>
      <c r="F186" s="35">
        <v>0.38611948000000001</v>
      </c>
      <c r="G186" s="35">
        <v>0.62441795</v>
      </c>
      <c r="H186" s="35">
        <v>0.48805876999999998</v>
      </c>
    </row>
    <row r="187" spans="1:8" s="20" customFormat="1" ht="18.75" customHeight="1" x14ac:dyDescent="0.3">
      <c r="A187" s="24">
        <v>2001</v>
      </c>
      <c r="B187" s="49">
        <v>0.50429444000000001</v>
      </c>
      <c r="C187" s="59">
        <v>0.49205818000000001</v>
      </c>
      <c r="D187" s="35">
        <v>1.3652161</v>
      </c>
      <c r="E187" s="35">
        <v>0.20910318</v>
      </c>
      <c r="F187" s="35">
        <v>0.36147934999999998</v>
      </c>
      <c r="G187" s="35">
        <v>0.57216789999999995</v>
      </c>
      <c r="H187" s="35">
        <v>0.44801321</v>
      </c>
    </row>
    <row r="188" spans="1:8" s="20" customFormat="1" ht="18.75" customHeight="1" x14ac:dyDescent="0.3">
      <c r="A188" s="24">
        <v>2002</v>
      </c>
      <c r="B188" s="49">
        <v>0.50022058000000003</v>
      </c>
      <c r="C188" s="59">
        <v>0.48178631999999999</v>
      </c>
      <c r="D188" s="35">
        <v>1.3455987</v>
      </c>
      <c r="E188" s="35">
        <v>0.20724115000000001</v>
      </c>
      <c r="F188" s="35">
        <v>0.36440559</v>
      </c>
      <c r="G188" s="35">
        <v>0.59863029999999995</v>
      </c>
      <c r="H188" s="35">
        <v>0.45280745999999999</v>
      </c>
    </row>
    <row r="189" spans="1:8" s="20" customFormat="1" ht="18.75" customHeight="1" x14ac:dyDescent="0.3">
      <c r="A189" s="24">
        <v>2003</v>
      </c>
      <c r="B189" s="49">
        <v>0.51997963000000003</v>
      </c>
      <c r="C189" s="59">
        <v>0.55315862999999998</v>
      </c>
      <c r="D189" s="35">
        <v>1.5607069</v>
      </c>
      <c r="E189" s="35">
        <v>0.22628308999999999</v>
      </c>
      <c r="F189" s="35">
        <v>0.38236314999999998</v>
      </c>
      <c r="G189" s="35">
        <v>0.60080595000000003</v>
      </c>
      <c r="H189" s="35">
        <v>0.48159867000000001</v>
      </c>
    </row>
    <row r="190" spans="1:8" s="20" customFormat="1" ht="18.75" customHeight="1" x14ac:dyDescent="0.3">
      <c r="A190" s="24">
        <v>2004</v>
      </c>
      <c r="B190" s="49">
        <v>0.51895553999999999</v>
      </c>
      <c r="C190" s="59">
        <v>0.57657650999999999</v>
      </c>
      <c r="D190" s="35">
        <v>1.8889134999999999</v>
      </c>
      <c r="E190" s="35">
        <v>0.22749369</v>
      </c>
      <c r="F190" s="35">
        <v>0.37946342</v>
      </c>
      <c r="G190" s="35">
        <v>0.61004723999999999</v>
      </c>
      <c r="H190" s="35">
        <v>0.47660585999999999</v>
      </c>
    </row>
    <row r="191" spans="1:8" s="20" customFormat="1" ht="18.75" customHeight="1" x14ac:dyDescent="0.3">
      <c r="A191" s="24">
        <v>2005</v>
      </c>
      <c r="B191" s="49">
        <v>0.50999627999999997</v>
      </c>
      <c r="C191" s="59">
        <v>0.51829756000000005</v>
      </c>
      <c r="D191" s="35">
        <v>1.5595873</v>
      </c>
      <c r="E191" s="35">
        <v>0.21618730999999999</v>
      </c>
      <c r="F191" s="35">
        <v>0.37350748</v>
      </c>
      <c r="G191" s="35">
        <v>0.60515805</v>
      </c>
      <c r="H191" s="35">
        <v>0.46774462999999999</v>
      </c>
    </row>
    <row r="192" spans="1:8" s="20" customFormat="1" ht="18.75" customHeight="1" x14ac:dyDescent="0.3">
      <c r="A192" s="28" t="s">
        <v>114</v>
      </c>
      <c r="B192" s="49"/>
      <c r="C192" s="59"/>
      <c r="D192" s="35"/>
      <c r="E192" s="35"/>
      <c r="F192" s="35"/>
      <c r="G192" s="35"/>
      <c r="H192" s="35"/>
    </row>
    <row r="193" spans="1:8" s="20" customFormat="1" ht="18.75" customHeight="1" x14ac:dyDescent="0.3">
      <c r="A193" s="24">
        <v>2005</v>
      </c>
      <c r="B193" s="49">
        <v>0.49928090000000003</v>
      </c>
      <c r="C193" s="59">
        <v>0.49428094</v>
      </c>
      <c r="D193" s="35">
        <v>1.4850436</v>
      </c>
      <c r="E193" s="35">
        <v>0.20646808</v>
      </c>
      <c r="F193" s="35">
        <v>0.35551586000000002</v>
      </c>
      <c r="G193" s="35">
        <v>0.57017101000000003</v>
      </c>
      <c r="H193" s="35">
        <v>0.43950702000000003</v>
      </c>
    </row>
    <row r="194" spans="1:8" s="20" customFormat="1" ht="18.75" customHeight="1" x14ac:dyDescent="0.3">
      <c r="A194" s="24">
        <v>2006</v>
      </c>
      <c r="B194" s="49">
        <v>0.51875709000000003</v>
      </c>
      <c r="C194" s="59">
        <v>0.56359957999999999</v>
      </c>
      <c r="D194" s="35">
        <v>1.6934304</v>
      </c>
      <c r="E194" s="35">
        <v>0.22590792000000001</v>
      </c>
      <c r="F194" s="35">
        <v>0.37806437999999998</v>
      </c>
      <c r="G194" s="35">
        <v>0.58519418000000001</v>
      </c>
      <c r="H194" s="35">
        <v>0.47446559999999999</v>
      </c>
    </row>
    <row r="195" spans="1:8" s="20" customFormat="1" ht="18.75" customHeight="1" x14ac:dyDescent="0.3">
      <c r="A195" s="24">
        <v>2007</v>
      </c>
      <c r="B195" s="49">
        <v>0.48657363999999997</v>
      </c>
      <c r="C195" s="59">
        <v>0.46154593999999999</v>
      </c>
      <c r="D195" s="35">
        <v>1.3446929999999999</v>
      </c>
      <c r="E195" s="35">
        <v>0.19547575</v>
      </c>
      <c r="F195" s="35">
        <v>0.33889059999999999</v>
      </c>
      <c r="G195" s="35">
        <v>0.56309388999999999</v>
      </c>
      <c r="H195" s="35">
        <v>0.41419677999999999</v>
      </c>
    </row>
    <row r="196" spans="1:8" s="20" customFormat="1" ht="18.75" customHeight="1" x14ac:dyDescent="0.3">
      <c r="A196" s="22" t="s">
        <v>145</v>
      </c>
      <c r="B196" s="49"/>
      <c r="C196" s="59"/>
      <c r="D196" s="35"/>
      <c r="E196" s="35"/>
      <c r="F196" s="35"/>
      <c r="G196" s="35"/>
      <c r="H196" s="35"/>
    </row>
    <row r="197" spans="1:8" s="20" customFormat="1" ht="18.75" customHeight="1" x14ac:dyDescent="0.3">
      <c r="A197" s="24">
        <v>2008</v>
      </c>
      <c r="B197" s="49">
        <v>0.48990656999999999</v>
      </c>
      <c r="C197" s="59">
        <v>0.49323381999999999</v>
      </c>
      <c r="D197" s="35">
        <v>1.5625765</v>
      </c>
      <c r="E197" s="35">
        <v>0.20090683000000001</v>
      </c>
      <c r="F197" s="35">
        <v>0.34070222999999999</v>
      </c>
      <c r="G197" s="35">
        <v>0.53038540999999995</v>
      </c>
      <c r="H197" s="35">
        <v>0.41690336</v>
      </c>
    </row>
    <row r="198" spans="1:8" s="20" customFormat="1" ht="18.75" customHeight="1" x14ac:dyDescent="0.3">
      <c r="A198" s="24">
        <v>2009</v>
      </c>
      <c r="B198" s="49">
        <v>0.48856212999999998</v>
      </c>
      <c r="C198" s="59">
        <v>0.47135222999999998</v>
      </c>
      <c r="D198" s="35">
        <v>1.4283189999999999</v>
      </c>
      <c r="E198" s="35">
        <v>0.19723109</v>
      </c>
      <c r="F198" s="35">
        <v>0.33866628999999998</v>
      </c>
      <c r="G198" s="35">
        <v>0.53172527000000003</v>
      </c>
      <c r="H198" s="35">
        <v>0.41380896</v>
      </c>
    </row>
    <row r="199" spans="1:8" s="20" customFormat="1" ht="18.75" customHeight="1" x14ac:dyDescent="0.3">
      <c r="A199" s="24">
        <v>2010</v>
      </c>
      <c r="B199" s="49">
        <v>0.47193394</v>
      </c>
      <c r="C199" s="59">
        <v>0.41141725000000001</v>
      </c>
      <c r="D199" s="35">
        <v>1.1624786</v>
      </c>
      <c r="E199" s="35">
        <v>0.18027725999999999</v>
      </c>
      <c r="F199" s="35">
        <v>0.31791271999999998</v>
      </c>
      <c r="G199" s="35">
        <v>0.50927745999999996</v>
      </c>
      <c r="H199" s="35">
        <v>0.38269340000000002</v>
      </c>
    </row>
    <row r="200" spans="1:8" s="20" customFormat="1" ht="18.75" customHeight="1" x14ac:dyDescent="0.3">
      <c r="A200" s="24">
        <v>2011</v>
      </c>
      <c r="B200" s="49">
        <v>0.47395081999999999</v>
      </c>
      <c r="C200" s="59">
        <v>0.43504134999999999</v>
      </c>
      <c r="D200" s="35">
        <v>1.2719370000000001</v>
      </c>
      <c r="E200" s="35">
        <v>0.18512170999999999</v>
      </c>
      <c r="F200" s="35">
        <v>0.32138222</v>
      </c>
      <c r="G200" s="35">
        <v>0.51382320000000004</v>
      </c>
      <c r="H200" s="35">
        <v>0.38727602999999999</v>
      </c>
    </row>
    <row r="201" spans="1:8" s="20" customFormat="1" ht="18.75" customHeight="1" x14ac:dyDescent="0.3">
      <c r="A201" s="24">
        <v>2012</v>
      </c>
      <c r="B201" s="49">
        <v>0.45682988000000002</v>
      </c>
      <c r="C201" s="59">
        <v>0.39223749000000002</v>
      </c>
      <c r="D201" s="35">
        <v>1.1438845</v>
      </c>
      <c r="E201" s="35">
        <v>0.17077977999999999</v>
      </c>
      <c r="F201" s="35">
        <v>0.30116389999999998</v>
      </c>
      <c r="G201" s="35">
        <v>0.49335699999999999</v>
      </c>
      <c r="H201" s="35">
        <v>0.35875635</v>
      </c>
    </row>
    <row r="202" spans="1:8" s="20" customFormat="1" ht="18.75" customHeight="1" x14ac:dyDescent="0.3">
      <c r="A202" s="24">
        <v>2013</v>
      </c>
      <c r="B202" s="49">
        <v>0.47071566999999997</v>
      </c>
      <c r="C202" s="59">
        <v>0.42944696999999998</v>
      </c>
      <c r="D202" s="35">
        <v>1.2564255</v>
      </c>
      <c r="E202" s="35">
        <v>0.18229365</v>
      </c>
      <c r="F202" s="35">
        <v>0.31496794</v>
      </c>
      <c r="G202" s="35">
        <v>0.49653698000000002</v>
      </c>
      <c r="H202" s="35">
        <v>0.37821342000000002</v>
      </c>
    </row>
    <row r="203" spans="1:8" s="20" customFormat="1" ht="18.75" customHeight="1" x14ac:dyDescent="0.3">
      <c r="A203" s="24">
        <v>2014</v>
      </c>
      <c r="B203" s="49">
        <v>0.43977418000000001</v>
      </c>
      <c r="C203" s="59">
        <v>0.34897495000000001</v>
      </c>
      <c r="D203" s="35">
        <v>1.0437898999999999</v>
      </c>
      <c r="E203" s="35">
        <v>0.15603291</v>
      </c>
      <c r="F203" s="35">
        <v>0.28093474000000002</v>
      </c>
      <c r="G203" s="35">
        <v>0.46872262999999997</v>
      </c>
      <c r="H203" s="35">
        <v>0.32944480999999998</v>
      </c>
    </row>
    <row r="204" spans="1:8" s="20" customFormat="1" ht="18.75" customHeight="1" x14ac:dyDescent="0.3">
      <c r="A204" s="24">
        <v>2015</v>
      </c>
      <c r="B204" s="49">
        <v>0.44874858000000001</v>
      </c>
      <c r="C204" s="59">
        <v>0.38315305999999999</v>
      </c>
      <c r="D204" s="35">
        <v>1.1795583999999999</v>
      </c>
      <c r="E204" s="35">
        <v>0.16600504999999999</v>
      </c>
      <c r="F204" s="35">
        <v>0.29447498999999999</v>
      </c>
      <c r="G204" s="35">
        <v>0.5029747</v>
      </c>
      <c r="H204" s="35">
        <v>0.3490666</v>
      </c>
    </row>
    <row r="205" spans="1:8" s="20" customFormat="1" ht="18.75" customHeight="1" x14ac:dyDescent="0.35">
      <c r="A205" s="21" t="s">
        <v>42</v>
      </c>
      <c r="B205" s="49"/>
      <c r="C205" s="59"/>
      <c r="D205" s="35"/>
      <c r="E205" s="35"/>
      <c r="F205" s="35"/>
      <c r="G205" s="35"/>
      <c r="H205" s="35"/>
    </row>
    <row r="206" spans="1:8" s="20" customFormat="1" ht="18.75" customHeight="1" x14ac:dyDescent="0.3">
      <c r="A206" s="22" t="s">
        <v>72</v>
      </c>
      <c r="B206" s="49"/>
      <c r="C206" s="59"/>
      <c r="D206" s="35"/>
      <c r="E206" s="35"/>
      <c r="F206" s="35"/>
      <c r="G206" s="35"/>
      <c r="H206" s="35"/>
    </row>
    <row r="207" spans="1:8" s="20" customFormat="1" ht="18.75" customHeight="1" x14ac:dyDescent="0.3">
      <c r="A207" s="24">
        <v>1995</v>
      </c>
      <c r="B207" s="49">
        <v>0.56730347999999997</v>
      </c>
      <c r="C207" s="59">
        <v>0.66705972999999996</v>
      </c>
      <c r="D207" s="35">
        <v>1.9161897999999999</v>
      </c>
      <c r="E207" s="35">
        <v>0.27823715999999998</v>
      </c>
      <c r="F207" s="35">
        <v>0.49679250000000003</v>
      </c>
      <c r="G207" s="35">
        <v>0.88316552000000004</v>
      </c>
      <c r="H207" s="35">
        <v>0.68658121999999999</v>
      </c>
    </row>
    <row r="208" spans="1:8" s="20" customFormat="1" ht="18.75" customHeight="1" x14ac:dyDescent="0.3">
      <c r="A208" s="24">
        <v>1998</v>
      </c>
      <c r="B208" s="49">
        <v>0.57302947000000004</v>
      </c>
      <c r="C208" s="59">
        <v>0.73775694000000003</v>
      </c>
      <c r="D208" s="35">
        <v>2.3470197000000002</v>
      </c>
      <c r="E208" s="35">
        <v>0.28480155000000001</v>
      </c>
      <c r="F208" s="35">
        <v>0.47918411</v>
      </c>
      <c r="G208" s="35">
        <v>0.80530760000000001</v>
      </c>
      <c r="H208" s="35">
        <v>0.65212444999999997</v>
      </c>
    </row>
    <row r="209" spans="1:8" s="20" customFormat="1" ht="18.75" customHeight="1" x14ac:dyDescent="0.3">
      <c r="A209" s="24">
        <v>1999</v>
      </c>
      <c r="B209" s="49">
        <v>0.58540753000000001</v>
      </c>
      <c r="C209" s="59">
        <v>0.80779352999999998</v>
      </c>
      <c r="D209" s="35">
        <v>2.5398516</v>
      </c>
      <c r="E209" s="35">
        <v>0.29895836999999997</v>
      </c>
      <c r="F209" s="35">
        <v>0.48403893999999997</v>
      </c>
      <c r="G209" s="35">
        <v>0.75996392000000001</v>
      </c>
      <c r="H209" s="35">
        <v>0.66130679000000003</v>
      </c>
    </row>
    <row r="210" spans="1:8" s="56" customFormat="1" ht="18.75" customHeight="1" x14ac:dyDescent="0.3">
      <c r="A210" s="24">
        <v>2006</v>
      </c>
      <c r="B210" s="49">
        <v>0.52803557000000001</v>
      </c>
      <c r="C210" s="59">
        <v>0.54604518000000002</v>
      </c>
      <c r="D210" s="35">
        <v>1.5272874000000001</v>
      </c>
      <c r="E210" s="35">
        <v>0.23256218000000001</v>
      </c>
      <c r="F210" s="35">
        <v>0.40751893</v>
      </c>
      <c r="G210" s="35">
        <v>0.66162942999999996</v>
      </c>
      <c r="H210" s="35">
        <v>0.52367083999999997</v>
      </c>
    </row>
    <row r="211" spans="1:8" s="56" customFormat="1" ht="18.75" customHeight="1" x14ac:dyDescent="0.3">
      <c r="A211" s="22" t="s">
        <v>156</v>
      </c>
      <c r="B211" s="49"/>
      <c r="C211" s="59"/>
      <c r="D211" s="35"/>
      <c r="E211" s="35"/>
      <c r="F211" s="35"/>
      <c r="G211" s="35"/>
      <c r="H211" s="35"/>
    </row>
    <row r="212" spans="1:8" s="56" customFormat="1" ht="18.75" customHeight="1" x14ac:dyDescent="0.3">
      <c r="A212" s="24">
        <v>1995</v>
      </c>
      <c r="B212" s="49">
        <v>0.49440879999999998</v>
      </c>
      <c r="C212" s="59">
        <v>0.49539197000000001</v>
      </c>
      <c r="D212" s="35">
        <v>1.5283966</v>
      </c>
      <c r="E212" s="35">
        <v>0.20408397</v>
      </c>
      <c r="F212" s="35">
        <v>0.34902256999999998</v>
      </c>
      <c r="G212" s="35">
        <v>0.56235785999999999</v>
      </c>
      <c r="H212" s="35">
        <v>0.42920322999999999</v>
      </c>
    </row>
    <row r="213" spans="1:8" s="56" customFormat="1" ht="18.75" customHeight="1" x14ac:dyDescent="0.3">
      <c r="A213" s="24">
        <v>1998</v>
      </c>
      <c r="B213" s="49">
        <v>0.49139904000000001</v>
      </c>
      <c r="C213" s="59">
        <v>0.44131702</v>
      </c>
      <c r="D213" s="35">
        <v>1.1787616000000001</v>
      </c>
      <c r="E213" s="35">
        <v>0.19582622999999999</v>
      </c>
      <c r="F213" s="35">
        <v>0.34925128999999999</v>
      </c>
      <c r="G213" s="35">
        <v>0.58668436999999996</v>
      </c>
      <c r="H213" s="35">
        <v>0.42935161999999999</v>
      </c>
    </row>
    <row r="214" spans="1:8" s="56" customFormat="1" ht="18.75" customHeight="1" x14ac:dyDescent="0.3">
      <c r="A214" s="22" t="s">
        <v>157</v>
      </c>
      <c r="B214" s="49"/>
      <c r="C214" s="59"/>
      <c r="D214" s="35"/>
      <c r="E214" s="35"/>
      <c r="F214" s="35"/>
      <c r="G214" s="35"/>
      <c r="H214" s="35"/>
    </row>
    <row r="215" spans="1:8" s="56" customFormat="1" ht="18.75" customHeight="1" x14ac:dyDescent="0.3">
      <c r="A215" s="31">
        <v>2000</v>
      </c>
      <c r="B215" s="49">
        <v>0.55893338999999997</v>
      </c>
      <c r="C215" s="59">
        <v>0.69675746999999999</v>
      </c>
      <c r="D215" s="35">
        <v>2.0982376</v>
      </c>
      <c r="E215" s="35">
        <v>0.2673085</v>
      </c>
      <c r="F215" s="35">
        <v>0.43596084000000002</v>
      </c>
      <c r="G215" s="35">
        <v>0.67099905000000004</v>
      </c>
      <c r="H215" s="35">
        <v>0.57251152000000005</v>
      </c>
    </row>
    <row r="216" spans="1:8" s="56" customFormat="1" ht="18.75" customHeight="1" x14ac:dyDescent="0.3">
      <c r="A216" s="22" t="s">
        <v>73</v>
      </c>
      <c r="B216" s="49"/>
      <c r="C216" s="59"/>
      <c r="D216" s="35"/>
      <c r="E216" s="35"/>
      <c r="F216" s="35"/>
      <c r="G216" s="35"/>
      <c r="H216" s="35"/>
    </row>
    <row r="217" spans="1:8" s="56" customFormat="1" ht="18.75" customHeight="1" x14ac:dyDescent="0.3">
      <c r="A217" s="24">
        <v>2003</v>
      </c>
      <c r="B217" s="49">
        <v>0.54466769999999998</v>
      </c>
      <c r="C217" s="59">
        <v>0.64442045000000003</v>
      </c>
      <c r="D217" s="35">
        <v>3.0666647</v>
      </c>
      <c r="E217" s="35">
        <v>0.25155533000000002</v>
      </c>
      <c r="F217" s="35">
        <v>0.42274402</v>
      </c>
      <c r="G217" s="35">
        <v>0.67539466000000004</v>
      </c>
      <c r="H217" s="35">
        <v>0.54914355999999998</v>
      </c>
    </row>
    <row r="218" spans="1:8" s="56" customFormat="1" ht="18.75" customHeight="1" x14ac:dyDescent="0.3">
      <c r="A218" s="24">
        <v>2004</v>
      </c>
      <c r="B218" s="49">
        <v>0.53647188999999995</v>
      </c>
      <c r="C218" s="59">
        <v>0.60520571000000001</v>
      </c>
      <c r="D218" s="35">
        <v>2.5441159999999998</v>
      </c>
      <c r="E218" s="35">
        <v>0.24213638000000001</v>
      </c>
      <c r="F218" s="35">
        <v>0.41069734000000002</v>
      </c>
      <c r="G218" s="35">
        <v>0.65649314000000003</v>
      </c>
      <c r="H218" s="35">
        <v>0.52851705000000004</v>
      </c>
    </row>
    <row r="219" spans="1:8" s="56" customFormat="1" ht="18.75" customHeight="1" x14ac:dyDescent="0.3">
      <c r="A219" s="24">
        <v>2005</v>
      </c>
      <c r="B219" s="49">
        <v>0.53554451000000003</v>
      </c>
      <c r="C219" s="59">
        <v>0.58430954999999996</v>
      </c>
      <c r="D219" s="35">
        <v>1.6735622999999999</v>
      </c>
      <c r="E219" s="35">
        <v>0.24023230000000001</v>
      </c>
      <c r="F219" s="35">
        <v>0.41006473999999998</v>
      </c>
      <c r="G219" s="35">
        <v>0.65992909</v>
      </c>
      <c r="H219" s="35">
        <v>0.52778740000000002</v>
      </c>
    </row>
    <row r="220" spans="1:8" s="56" customFormat="1" ht="18.75" customHeight="1" x14ac:dyDescent="0.3">
      <c r="A220" s="24">
        <v>2006</v>
      </c>
      <c r="B220" s="49">
        <v>0.52901127999999997</v>
      </c>
      <c r="C220" s="59">
        <v>0.74676434999999997</v>
      </c>
      <c r="D220" s="35">
        <v>7.8525567000000001</v>
      </c>
      <c r="E220" s="35">
        <v>0.24614616</v>
      </c>
      <c r="F220" s="35">
        <v>0.39880795000000002</v>
      </c>
      <c r="G220" s="35">
        <v>0.62883774000000003</v>
      </c>
      <c r="H220" s="35">
        <v>0.50890005000000005</v>
      </c>
    </row>
    <row r="221" spans="1:8" s="20" customFormat="1" ht="18.75" customHeight="1" x14ac:dyDescent="0.3">
      <c r="A221" s="24">
        <v>2007</v>
      </c>
      <c r="B221" s="49">
        <v>0.53902848000000003</v>
      </c>
      <c r="C221" s="59">
        <v>0.62221126000000004</v>
      </c>
      <c r="D221" s="35">
        <v>2.0096158000000002</v>
      </c>
      <c r="E221" s="35">
        <v>0.24601310000000001</v>
      </c>
      <c r="F221" s="35">
        <v>0.41115534999999998</v>
      </c>
      <c r="G221" s="35">
        <v>0.64979198000000005</v>
      </c>
      <c r="H221" s="35">
        <v>0.52953039999999996</v>
      </c>
    </row>
    <row r="222" spans="1:8" s="56" customFormat="1" ht="18.75" customHeight="1" x14ac:dyDescent="0.3">
      <c r="A222" s="24">
        <v>2008</v>
      </c>
      <c r="B222" s="49">
        <v>0.50158769000000003</v>
      </c>
      <c r="C222" s="59">
        <v>0.51168230999999997</v>
      </c>
      <c r="D222" s="35">
        <v>1.8700901000000001</v>
      </c>
      <c r="E222" s="35">
        <v>0.21125651000000001</v>
      </c>
      <c r="F222" s="35">
        <v>0.36776067000000001</v>
      </c>
      <c r="G222" s="35">
        <v>0.62495387999999996</v>
      </c>
      <c r="H222" s="35">
        <v>0.45827389000000002</v>
      </c>
    </row>
    <row r="223" spans="1:8" s="20" customFormat="1" ht="18.75" customHeight="1" x14ac:dyDescent="0.3">
      <c r="A223" s="24">
        <v>2009</v>
      </c>
      <c r="B223" s="49">
        <v>0.48862243</v>
      </c>
      <c r="C223" s="59">
        <v>0.48130612</v>
      </c>
      <c r="D223" s="35">
        <v>1.5796848999999999</v>
      </c>
      <c r="E223" s="35">
        <v>0.20054841000000001</v>
      </c>
      <c r="F223" s="35">
        <v>0.34980181999999999</v>
      </c>
      <c r="G223" s="35">
        <v>0.58621369000000001</v>
      </c>
      <c r="H223" s="35">
        <v>0.43023433999999999</v>
      </c>
    </row>
    <row r="224" spans="1:8" s="20" customFormat="1" ht="18.75" customHeight="1" x14ac:dyDescent="0.3">
      <c r="A224" s="24">
        <v>2010</v>
      </c>
      <c r="B224" s="49">
        <v>0.48901245999999998</v>
      </c>
      <c r="C224" s="59">
        <v>0.49053381000000001</v>
      </c>
      <c r="D224" s="35">
        <v>1.6313211999999999</v>
      </c>
      <c r="E224" s="35">
        <v>0.20149686999999999</v>
      </c>
      <c r="F224" s="35">
        <v>0.34833656000000002</v>
      </c>
      <c r="G224" s="35">
        <v>0.58929284000000004</v>
      </c>
      <c r="H224" s="35">
        <v>0.42851391999999999</v>
      </c>
    </row>
    <row r="225" spans="1:8" s="20" customFormat="1" ht="18.75" customHeight="1" x14ac:dyDescent="0.3">
      <c r="A225" s="24">
        <v>2011</v>
      </c>
      <c r="B225" s="49">
        <v>0.45800575999999998</v>
      </c>
      <c r="C225" s="59">
        <v>0.39930078000000002</v>
      </c>
      <c r="D225" s="35">
        <v>1.2947405000000001</v>
      </c>
      <c r="E225" s="35">
        <v>0.17398168999999999</v>
      </c>
      <c r="F225" s="35">
        <v>0.31355523000000002</v>
      </c>
      <c r="G225" s="35">
        <v>0.55047765999999998</v>
      </c>
      <c r="H225" s="35">
        <v>0.37650791</v>
      </c>
    </row>
    <row r="226" spans="1:8" s="20" customFormat="1" ht="18.75" customHeight="1" x14ac:dyDescent="0.3">
      <c r="A226" s="24">
        <v>2012</v>
      </c>
      <c r="B226" s="49">
        <v>0.46238499999999999</v>
      </c>
      <c r="C226" s="59">
        <v>0.43011019</v>
      </c>
      <c r="D226" s="35">
        <v>1.5987274</v>
      </c>
      <c r="E226" s="35">
        <v>0.18040439999999999</v>
      </c>
      <c r="F226" s="35">
        <v>0.32080667000000002</v>
      </c>
      <c r="G226" s="35">
        <v>0.56079617999999998</v>
      </c>
      <c r="H226" s="35">
        <v>0.38670740999999997</v>
      </c>
    </row>
    <row r="227" spans="1:8" s="20" customFormat="1" ht="18.75" customHeight="1" x14ac:dyDescent="0.3">
      <c r="A227" s="24">
        <v>2013</v>
      </c>
      <c r="B227" s="49">
        <v>0.47050297000000002</v>
      </c>
      <c r="C227" s="59">
        <v>0.44040585999999998</v>
      </c>
      <c r="D227" s="35">
        <v>1.4048995</v>
      </c>
      <c r="E227" s="35">
        <v>0.18488241</v>
      </c>
      <c r="F227" s="35">
        <v>0.32245536000000002</v>
      </c>
      <c r="G227" s="35">
        <v>0.53491791</v>
      </c>
      <c r="H227" s="35">
        <v>0.38927282000000002</v>
      </c>
    </row>
    <row r="228" spans="1:8" s="20" customFormat="1" ht="18.75" customHeight="1" x14ac:dyDescent="0.3">
      <c r="A228" s="24">
        <v>2014</v>
      </c>
      <c r="B228" s="49">
        <v>0.45169598999999999</v>
      </c>
      <c r="C228" s="59">
        <v>0.40423716999999998</v>
      </c>
      <c r="D228" s="35">
        <v>1.3587672</v>
      </c>
      <c r="E228" s="35">
        <v>0.17102566999999999</v>
      </c>
      <c r="F228" s="35">
        <v>0.30123707999999999</v>
      </c>
      <c r="G228" s="35">
        <v>0.51357288999999995</v>
      </c>
      <c r="H228" s="35">
        <v>0.35874478999999998</v>
      </c>
    </row>
    <row r="229" spans="1:8" s="20" customFormat="1" ht="18.75" customHeight="1" x14ac:dyDescent="0.3">
      <c r="A229" s="24">
        <v>2015</v>
      </c>
      <c r="B229" s="49">
        <v>0.46198713000000002</v>
      </c>
      <c r="C229" s="59">
        <v>0.43034730999999998</v>
      </c>
      <c r="D229" s="35">
        <v>1.4664744999999999</v>
      </c>
      <c r="E229" s="35">
        <v>0.18034152000000001</v>
      </c>
      <c r="F229" s="35">
        <v>0.31860192999999998</v>
      </c>
      <c r="G229" s="35">
        <v>0.57875136000000005</v>
      </c>
      <c r="H229" s="35">
        <v>0.38348146999999999</v>
      </c>
    </row>
    <row r="230" spans="1:8" s="20" customFormat="1" ht="18.75" customHeight="1" x14ac:dyDescent="0.35">
      <c r="A230" s="21" t="s">
        <v>51</v>
      </c>
      <c r="B230" s="40"/>
      <c r="C230" s="30"/>
      <c r="D230" s="30"/>
      <c r="E230" s="30"/>
      <c r="F230" s="30"/>
      <c r="G230" s="30"/>
      <c r="H230" s="30"/>
    </row>
    <row r="231" spans="1:8" s="20" customFormat="1" ht="18.75" customHeight="1" x14ac:dyDescent="0.3">
      <c r="A231" s="32" t="s">
        <v>172</v>
      </c>
      <c r="B231" s="125" t="s">
        <v>170</v>
      </c>
      <c r="C231" s="125"/>
      <c r="D231" s="125"/>
      <c r="E231" s="125"/>
      <c r="F231" s="125"/>
      <c r="G231" s="125"/>
      <c r="H231" s="125"/>
    </row>
    <row r="232" spans="1:8" s="20" customFormat="1" ht="18.75" customHeight="1" x14ac:dyDescent="0.3">
      <c r="A232" s="19"/>
      <c r="B232" s="40"/>
      <c r="C232" s="30"/>
      <c r="D232" s="30"/>
      <c r="E232" s="30"/>
      <c r="F232" s="30"/>
      <c r="G232" s="30"/>
      <c r="H232" s="30"/>
    </row>
    <row r="233" spans="1:8" s="20" customFormat="1" ht="18.75" customHeight="1" x14ac:dyDescent="0.3">
      <c r="A233" s="19">
        <v>2000</v>
      </c>
      <c r="B233" s="49">
        <v>0.51259679000000002</v>
      </c>
      <c r="C233" s="59">
        <v>0.53896723000000002</v>
      </c>
      <c r="D233" s="35">
        <v>1.8872324</v>
      </c>
      <c r="E233" s="35">
        <v>0.22292856999999999</v>
      </c>
      <c r="F233" s="35">
        <v>0.39327405999999998</v>
      </c>
      <c r="G233" s="35">
        <v>0.68361163000000003</v>
      </c>
      <c r="H233" s="35">
        <v>0.49999917999999999</v>
      </c>
    </row>
    <row r="234" spans="1:8" s="20" customFormat="1" ht="18.75" customHeight="1" x14ac:dyDescent="0.3">
      <c r="A234" s="19">
        <v>2001</v>
      </c>
      <c r="B234" s="49">
        <v>0.51006286000000001</v>
      </c>
      <c r="C234" s="59">
        <v>0.50111698999999998</v>
      </c>
      <c r="D234" s="35">
        <v>1.4529945</v>
      </c>
      <c r="E234" s="35">
        <v>0.21812582</v>
      </c>
      <c r="F234" s="35">
        <v>0.39362775999999999</v>
      </c>
      <c r="G234" s="35">
        <v>0.69741368000000004</v>
      </c>
      <c r="H234" s="35">
        <v>0.50033470000000002</v>
      </c>
    </row>
    <row r="235" spans="1:8" s="20" customFormat="1" ht="18.75" customHeight="1" x14ac:dyDescent="0.3">
      <c r="A235" s="19">
        <v>2002</v>
      </c>
      <c r="B235" s="49">
        <v>0.51477956999999996</v>
      </c>
      <c r="C235" s="59">
        <v>0.53345852999999999</v>
      </c>
      <c r="D235" s="35">
        <v>1.6750985</v>
      </c>
      <c r="E235" s="35">
        <v>0.22490304999999999</v>
      </c>
      <c r="F235" s="35">
        <v>0.40022611000000002</v>
      </c>
      <c r="G235" s="35">
        <v>0.70855659999999998</v>
      </c>
      <c r="H235" s="35">
        <v>0.51157622000000003</v>
      </c>
    </row>
    <row r="236" spans="1:8" s="20" customFormat="1" ht="18.75" customHeight="1" x14ac:dyDescent="0.3">
      <c r="A236" s="19">
        <v>2004</v>
      </c>
      <c r="B236" s="49">
        <v>0.47291782999999998</v>
      </c>
      <c r="C236" s="59">
        <v>0.41496643999999999</v>
      </c>
      <c r="D236" s="35">
        <v>1.1786231</v>
      </c>
      <c r="E236" s="35">
        <v>0.18606866999999999</v>
      </c>
      <c r="F236" s="35">
        <v>0.34182009000000002</v>
      </c>
      <c r="G236" s="35">
        <v>0.61510246000000002</v>
      </c>
      <c r="H236" s="35">
        <v>0.41807232999999999</v>
      </c>
    </row>
    <row r="237" spans="1:8" s="20" customFormat="1" ht="18.75" customHeight="1" x14ac:dyDescent="0.3">
      <c r="A237" s="19">
        <v>2005</v>
      </c>
      <c r="B237" s="49">
        <v>0.47843406999999999</v>
      </c>
      <c r="C237" s="59">
        <v>0.43686240999999998</v>
      </c>
      <c r="D237" s="35">
        <v>1.2894582000000001</v>
      </c>
      <c r="E237" s="35">
        <v>0.19044611</v>
      </c>
      <c r="F237" s="35">
        <v>0.34176277999999999</v>
      </c>
      <c r="G237" s="35">
        <v>0.59190396000000001</v>
      </c>
      <c r="H237" s="35">
        <v>0.41789604000000002</v>
      </c>
    </row>
    <row r="238" spans="1:8" s="20" customFormat="1" ht="18.75" customHeight="1" x14ac:dyDescent="0.3">
      <c r="A238" s="19">
        <v>2006</v>
      </c>
      <c r="B238" s="49">
        <v>0.45441909000000003</v>
      </c>
      <c r="C238" s="59">
        <v>0.40360584999999999</v>
      </c>
      <c r="D238" s="35">
        <v>1.2485603999999999</v>
      </c>
      <c r="E238" s="35">
        <v>0.17222810999999999</v>
      </c>
      <c r="F238" s="35">
        <v>0.30259203000000001</v>
      </c>
      <c r="G238" s="35">
        <v>0.50303401000000003</v>
      </c>
      <c r="H238" s="35">
        <v>0.36047276</v>
      </c>
    </row>
    <row r="239" spans="1:8" s="20" customFormat="1" ht="18.75" customHeight="1" x14ac:dyDescent="0.3">
      <c r="A239" s="19">
        <v>2007</v>
      </c>
      <c r="B239" s="49">
        <v>0.45230479000000001</v>
      </c>
      <c r="C239" s="59">
        <v>0.41184601999999998</v>
      </c>
      <c r="D239" s="35">
        <v>1.3753506</v>
      </c>
      <c r="E239" s="35">
        <v>0.17148040000000001</v>
      </c>
      <c r="F239" s="35">
        <v>0.29657297999999999</v>
      </c>
      <c r="G239" s="35">
        <v>0.47863018000000002</v>
      </c>
      <c r="H239" s="35">
        <v>0.35158985999999998</v>
      </c>
    </row>
    <row r="240" spans="1:8" s="20" customFormat="1" ht="18.75" customHeight="1" x14ac:dyDescent="0.3">
      <c r="A240" s="19">
        <v>2008</v>
      </c>
      <c r="B240" s="49">
        <v>0.46641886999999999</v>
      </c>
      <c r="C240" s="59">
        <v>0.43361978000000001</v>
      </c>
      <c r="D240" s="35">
        <v>1.4398796</v>
      </c>
      <c r="E240" s="35">
        <v>0.18146572999999999</v>
      </c>
      <c r="F240" s="35">
        <v>0.31633035999999998</v>
      </c>
      <c r="G240" s="35">
        <v>0.51591118000000002</v>
      </c>
      <c r="H240" s="35">
        <v>0.38027927</v>
      </c>
    </row>
    <row r="241" spans="1:8" s="20" customFormat="1" ht="18.75" customHeight="1" x14ac:dyDescent="0.3">
      <c r="A241" s="19">
        <v>2009</v>
      </c>
      <c r="B241" s="49">
        <v>0.45928239999999998</v>
      </c>
      <c r="C241" s="59">
        <v>0.40816918000000002</v>
      </c>
      <c r="D241" s="35">
        <v>1.2324602</v>
      </c>
      <c r="E241" s="35">
        <v>0.17479766999999999</v>
      </c>
      <c r="F241" s="35">
        <v>0.30636154999999998</v>
      </c>
      <c r="G241" s="35">
        <v>0.50448451000000005</v>
      </c>
      <c r="H241" s="35">
        <v>0.36587987999999999</v>
      </c>
    </row>
    <row r="242" spans="1:8" s="20" customFormat="1" ht="18.75" customHeight="1" x14ac:dyDescent="0.3">
      <c r="A242" s="19">
        <v>2010</v>
      </c>
      <c r="B242" s="49">
        <v>0.44507532</v>
      </c>
      <c r="C242" s="59">
        <v>0.35829557000000001</v>
      </c>
      <c r="D242" s="35">
        <v>1.0434475000000001</v>
      </c>
      <c r="E242" s="35">
        <v>0.16200555</v>
      </c>
      <c r="F242" s="35">
        <v>0.29645916999999999</v>
      </c>
      <c r="G242" s="35">
        <v>0.51958232000000004</v>
      </c>
      <c r="H242" s="35">
        <v>0.35133974000000001</v>
      </c>
    </row>
    <row r="243" spans="1:8" s="20" customFormat="1" ht="18.75" customHeight="1" x14ac:dyDescent="0.3">
      <c r="A243" s="19">
        <v>2011</v>
      </c>
      <c r="B243" s="49">
        <v>0.42424004999999998</v>
      </c>
      <c r="C243" s="59">
        <v>0.33743856999999999</v>
      </c>
      <c r="D243" s="35">
        <v>1.076255</v>
      </c>
      <c r="E243" s="35">
        <v>0.14789406999999999</v>
      </c>
      <c r="F243" s="35">
        <v>0.26416371</v>
      </c>
      <c r="G243" s="35">
        <v>0.43906464000000001</v>
      </c>
      <c r="H243" s="35">
        <v>0.30685240000000003</v>
      </c>
    </row>
    <row r="244" spans="1:8" s="20" customFormat="1" ht="18.75" customHeight="1" x14ac:dyDescent="0.3">
      <c r="A244" s="19">
        <v>2012</v>
      </c>
      <c r="B244" s="49">
        <v>0.41793905999999997</v>
      </c>
      <c r="C244" s="59">
        <v>0.33462428</v>
      </c>
      <c r="D244" s="35">
        <v>1.1249239</v>
      </c>
      <c r="E244" s="35">
        <v>0.14500191000000001</v>
      </c>
      <c r="F244" s="35">
        <v>0.25836698000000002</v>
      </c>
      <c r="G244" s="35">
        <v>0.43228189</v>
      </c>
      <c r="H244" s="35">
        <v>0.29921067000000001</v>
      </c>
    </row>
    <row r="245" spans="1:8" s="20" customFormat="1" ht="18.75" customHeight="1" x14ac:dyDescent="0.3">
      <c r="A245" s="19">
        <v>2013</v>
      </c>
      <c r="B245" s="49">
        <v>0.43507652000000002</v>
      </c>
      <c r="C245" s="59">
        <v>0.40876815999999999</v>
      </c>
      <c r="D245" s="35">
        <v>2.0265485999999999</v>
      </c>
      <c r="E245" s="35">
        <v>0.16200376</v>
      </c>
      <c r="F245" s="35">
        <v>0.27769328999999998</v>
      </c>
      <c r="G245" s="35">
        <v>0.44903275999999998</v>
      </c>
      <c r="H245" s="35">
        <v>0.32559756000000001</v>
      </c>
    </row>
    <row r="246" spans="1:8" s="20" customFormat="1" ht="18.75" customHeight="1" x14ac:dyDescent="0.3">
      <c r="A246" s="19">
        <v>2014</v>
      </c>
      <c r="B246" s="49">
        <v>0.41828781999999998</v>
      </c>
      <c r="C246" s="59">
        <v>0.32783440000000003</v>
      </c>
      <c r="D246" s="35">
        <v>1.0743297999999999</v>
      </c>
      <c r="E246" s="35">
        <v>0.14371299000000001</v>
      </c>
      <c r="F246" s="35">
        <v>0.25719227</v>
      </c>
      <c r="G246" s="35">
        <v>0.42954210999999998</v>
      </c>
      <c r="H246" s="35">
        <v>0.29766479000000001</v>
      </c>
    </row>
    <row r="247" spans="1:8" s="20" customFormat="1" ht="18.75" customHeight="1" x14ac:dyDescent="0.3">
      <c r="A247" s="24">
        <v>2015</v>
      </c>
      <c r="B247" s="49">
        <v>0.40752209</v>
      </c>
      <c r="C247" s="59">
        <v>0.32191516999999997</v>
      </c>
      <c r="D247" s="35">
        <v>1.1372909</v>
      </c>
      <c r="E247" s="35">
        <v>0.13835866999999999</v>
      </c>
      <c r="F247" s="35">
        <v>0.24516692000000001</v>
      </c>
      <c r="G247" s="35">
        <v>0.40951212999999997</v>
      </c>
      <c r="H247" s="35">
        <v>0.28111296000000002</v>
      </c>
    </row>
    <row r="248" spans="1:8" s="20" customFormat="1" ht="18.75" customHeight="1" x14ac:dyDescent="0.35">
      <c r="A248" s="21" t="s">
        <v>49</v>
      </c>
      <c r="B248" s="49"/>
      <c r="C248" s="59"/>
      <c r="D248" s="35"/>
      <c r="E248" s="35"/>
      <c r="F248" s="35"/>
      <c r="G248" s="35"/>
      <c r="H248" s="35"/>
    </row>
    <row r="249" spans="1:8" s="20" customFormat="1" ht="18.75" customHeight="1" x14ac:dyDescent="0.3">
      <c r="A249" s="22" t="s">
        <v>74</v>
      </c>
      <c r="B249" s="49"/>
      <c r="C249" s="59"/>
      <c r="D249" s="35"/>
      <c r="E249" s="35"/>
      <c r="F249" s="35"/>
      <c r="G249" s="35"/>
      <c r="H249" s="35"/>
    </row>
    <row r="250" spans="1:8" s="20" customFormat="1" ht="18.75" customHeight="1" x14ac:dyDescent="0.3">
      <c r="A250" s="24">
        <v>2000</v>
      </c>
      <c r="B250" s="49">
        <v>0.54752959999999995</v>
      </c>
      <c r="C250" s="59">
        <v>0.63210966000000002</v>
      </c>
      <c r="D250" s="35">
        <v>1.8524636000000001</v>
      </c>
      <c r="E250" s="35">
        <v>0.25266395000000003</v>
      </c>
      <c r="F250" s="35">
        <v>0.42226637</v>
      </c>
      <c r="G250" s="35">
        <v>0.67929771999999999</v>
      </c>
      <c r="H250" s="35">
        <v>0.54821865999999997</v>
      </c>
    </row>
    <row r="251" spans="1:8" s="20" customFormat="1" ht="18.75" customHeight="1" x14ac:dyDescent="0.3">
      <c r="A251" s="24">
        <v>2006</v>
      </c>
      <c r="B251" s="49">
        <v>0.54849314999999998</v>
      </c>
      <c r="C251" s="59">
        <v>0.63885747999999998</v>
      </c>
      <c r="D251" s="35">
        <v>1.9604952</v>
      </c>
      <c r="E251" s="35">
        <v>0.25406701999999998</v>
      </c>
      <c r="F251" s="35">
        <v>0.42554008999999998</v>
      </c>
      <c r="G251" s="35">
        <v>0.66105185</v>
      </c>
      <c r="H251" s="35">
        <v>0.55398166999999998</v>
      </c>
    </row>
    <row r="252" spans="1:8" s="20" customFormat="1" ht="18.75" customHeight="1" x14ac:dyDescent="0.3">
      <c r="A252" s="24">
        <v>2011</v>
      </c>
      <c r="B252" s="49">
        <v>0.52238857999999999</v>
      </c>
      <c r="C252" s="59">
        <v>0.63707234999999995</v>
      </c>
      <c r="D252" s="35">
        <v>2.4662221999999998</v>
      </c>
      <c r="E252" s="35">
        <v>0.23652920999999999</v>
      </c>
      <c r="F252" s="35">
        <v>0.38732811</v>
      </c>
      <c r="G252" s="35">
        <v>0.64882567000000002</v>
      </c>
      <c r="H252" s="35">
        <v>0.48994113</v>
      </c>
    </row>
    <row r="253" spans="1:8" s="20" customFormat="1" ht="18.75" customHeight="1" x14ac:dyDescent="0.3">
      <c r="A253" s="24">
        <v>2014</v>
      </c>
      <c r="B253" s="49">
        <v>0.48629696</v>
      </c>
      <c r="C253" s="59">
        <v>0.50928686999999995</v>
      </c>
      <c r="D253" s="35">
        <v>1.8305051999999999</v>
      </c>
      <c r="E253" s="35">
        <v>0.20172899999999999</v>
      </c>
      <c r="F253" s="35">
        <v>0.34085282</v>
      </c>
      <c r="G253" s="35">
        <v>0.58889336999999997</v>
      </c>
      <c r="H253" s="35">
        <v>0.41704933999999999</v>
      </c>
    </row>
    <row r="254" spans="1:8" s="20" customFormat="1" ht="18.75" customHeight="1" x14ac:dyDescent="0.3">
      <c r="A254" s="22" t="s">
        <v>75</v>
      </c>
      <c r="B254" s="49"/>
      <c r="C254" s="59"/>
      <c r="D254" s="35"/>
      <c r="E254" s="35"/>
      <c r="F254" s="35"/>
      <c r="G254" s="35"/>
      <c r="H254" s="35"/>
    </row>
    <row r="255" spans="1:8" s="20" customFormat="1" ht="18.75" customHeight="1" x14ac:dyDescent="0.3">
      <c r="A255" s="24">
        <v>2002</v>
      </c>
      <c r="B255" s="49">
        <v>0.56276278999999996</v>
      </c>
      <c r="C255" s="59">
        <v>0.63262518000000001</v>
      </c>
      <c r="D255" s="35">
        <v>1.6596499</v>
      </c>
      <c r="E255" s="35">
        <v>0.26487324000000001</v>
      </c>
      <c r="F255" s="35">
        <v>0.45506767999999997</v>
      </c>
      <c r="G255" s="35">
        <v>0.70937908999999999</v>
      </c>
      <c r="H255" s="35">
        <v>0.60679247000000003</v>
      </c>
    </row>
    <row r="256" spans="1:8" s="20" customFormat="1" ht="18.75" customHeight="1" x14ac:dyDescent="0.3">
      <c r="A256" s="24">
        <v>2003</v>
      </c>
      <c r="B256" s="49">
        <v>0.53847794999999998</v>
      </c>
      <c r="C256" s="59">
        <v>0.55341061000000003</v>
      </c>
      <c r="D256" s="35">
        <v>1.4634039000000001</v>
      </c>
      <c r="E256" s="35">
        <v>0.24103255000000001</v>
      </c>
      <c r="F256" s="35">
        <v>0.42801844999999999</v>
      </c>
      <c r="G256" s="35">
        <v>0.70210735999999996</v>
      </c>
      <c r="H256" s="35">
        <v>0.55826394999999995</v>
      </c>
    </row>
    <row r="257" spans="1:8" s="20" customFormat="1" ht="18.75" customHeight="1" x14ac:dyDescent="0.3">
      <c r="A257" s="24">
        <v>2004</v>
      </c>
      <c r="B257" s="49">
        <v>0.50349997999999996</v>
      </c>
      <c r="C257" s="59">
        <v>0.48287602000000002</v>
      </c>
      <c r="D257" s="35">
        <v>1.3480657</v>
      </c>
      <c r="E257" s="35">
        <v>0.20998304000000001</v>
      </c>
      <c r="F257" s="35">
        <v>0.37424602000000001</v>
      </c>
      <c r="G257" s="35">
        <v>0.65705458000000005</v>
      </c>
      <c r="H257" s="35">
        <v>0.46908264999999999</v>
      </c>
    </row>
    <row r="258" spans="1:8" s="20" customFormat="1" ht="18.75" customHeight="1" x14ac:dyDescent="0.35">
      <c r="A258" s="21" t="s">
        <v>43</v>
      </c>
      <c r="B258" s="49"/>
      <c r="C258" s="59"/>
      <c r="D258" s="35"/>
      <c r="E258" s="35"/>
      <c r="F258" s="35"/>
      <c r="G258" s="35"/>
      <c r="H258" s="35"/>
    </row>
    <row r="259" spans="1:8" s="20" customFormat="1" ht="18.75" customHeight="1" x14ac:dyDescent="0.3">
      <c r="A259" s="22" t="s">
        <v>148</v>
      </c>
      <c r="B259" s="49"/>
      <c r="C259" s="59"/>
      <c r="D259" s="35"/>
      <c r="E259" s="35"/>
      <c r="F259" s="35"/>
      <c r="G259" s="35"/>
      <c r="H259" s="35"/>
    </row>
    <row r="260" spans="1:8" s="20" customFormat="1" ht="18.75" customHeight="1" x14ac:dyDescent="0.3">
      <c r="A260" s="33" t="s">
        <v>158</v>
      </c>
      <c r="B260" s="49"/>
      <c r="C260" s="59"/>
      <c r="D260" s="35"/>
      <c r="E260" s="35"/>
      <c r="F260" s="35"/>
      <c r="G260" s="35"/>
      <c r="H260" s="35"/>
    </row>
    <row r="261" spans="1:8" s="20" customFormat="1" ht="18.75" customHeight="1" x14ac:dyDescent="0.3">
      <c r="A261" s="24">
        <v>1991</v>
      </c>
      <c r="B261" s="49">
        <v>0.51691790999999998</v>
      </c>
      <c r="C261" s="59">
        <v>0.54079889000000003</v>
      </c>
      <c r="D261" s="35">
        <v>1.6812045</v>
      </c>
      <c r="E261" s="35">
        <v>0.2229169</v>
      </c>
      <c r="F261" s="35">
        <v>0.38134349000000001</v>
      </c>
      <c r="G261" s="35">
        <v>0.60255376000000005</v>
      </c>
      <c r="H261" s="35">
        <v>0.48050418</v>
      </c>
    </row>
    <row r="262" spans="1:8" s="20" customFormat="1" ht="18.75" customHeight="1" x14ac:dyDescent="0.3">
      <c r="A262" s="24">
        <v>1992</v>
      </c>
      <c r="B262" s="49">
        <v>0.51699333999999997</v>
      </c>
      <c r="C262" s="59">
        <v>0.54943702000000005</v>
      </c>
      <c r="D262" s="35">
        <v>1.6512249000000001</v>
      </c>
      <c r="E262" s="35">
        <v>0.22385453999999999</v>
      </c>
      <c r="F262" s="35">
        <v>0.37909936999999999</v>
      </c>
      <c r="G262" s="35">
        <v>0.59653195999999997</v>
      </c>
      <c r="H262" s="35">
        <v>0.47633335999999998</v>
      </c>
    </row>
    <row r="263" spans="1:8" s="20" customFormat="1" ht="18.75" customHeight="1" x14ac:dyDescent="0.3">
      <c r="A263" s="24">
        <v>1993</v>
      </c>
      <c r="B263" s="49">
        <v>0.53304178000000002</v>
      </c>
      <c r="C263" s="59">
        <v>0.63030299999999995</v>
      </c>
      <c r="D263" s="35">
        <v>2.1958353000000002</v>
      </c>
      <c r="E263" s="35">
        <v>0.24265212999999999</v>
      </c>
      <c r="F263" s="35">
        <v>0.40124851</v>
      </c>
      <c r="G263" s="35">
        <v>0.61638152000000002</v>
      </c>
      <c r="H263" s="35">
        <v>0.51240282000000004</v>
      </c>
    </row>
    <row r="264" spans="1:8" s="20" customFormat="1" ht="18.75" customHeight="1" x14ac:dyDescent="0.3">
      <c r="A264" s="24">
        <v>1994</v>
      </c>
      <c r="B264" s="49">
        <v>0.54967748000000005</v>
      </c>
      <c r="C264" s="59">
        <v>0.61807044</v>
      </c>
      <c r="D264" s="35">
        <v>1.7165226</v>
      </c>
      <c r="E264" s="35">
        <v>0.25314200999999997</v>
      </c>
      <c r="F264" s="35">
        <v>0.43001813999999999</v>
      </c>
      <c r="G264" s="35">
        <v>0.68704525000000005</v>
      </c>
      <c r="H264" s="35">
        <v>0.56235568000000002</v>
      </c>
    </row>
    <row r="265" spans="1:8" s="20" customFormat="1" ht="18.75" customHeight="1" x14ac:dyDescent="0.3">
      <c r="A265" s="24">
        <v>1995</v>
      </c>
      <c r="B265" s="49">
        <v>0.55425625000000001</v>
      </c>
      <c r="C265" s="59">
        <v>0.64007106000000002</v>
      </c>
      <c r="D265" s="35">
        <v>1.795275</v>
      </c>
      <c r="E265" s="35">
        <v>0.25802754</v>
      </c>
      <c r="F265" s="35">
        <v>0.43283750999999998</v>
      </c>
      <c r="G265" s="35">
        <v>0.66914620000000002</v>
      </c>
      <c r="H265" s="35">
        <v>0.56723526000000002</v>
      </c>
    </row>
    <row r="266" spans="1:8" s="20" customFormat="1" ht="18.75" customHeight="1" x14ac:dyDescent="0.3">
      <c r="A266" s="24">
        <v>1996</v>
      </c>
      <c r="B266" s="49">
        <v>0.55640900999999998</v>
      </c>
      <c r="C266" s="59">
        <v>0.66053963000000004</v>
      </c>
      <c r="D266" s="35">
        <v>2.0604479000000002</v>
      </c>
      <c r="E266" s="35">
        <v>0.26217416999999998</v>
      </c>
      <c r="F266" s="35">
        <v>0.44055464999999999</v>
      </c>
      <c r="G266" s="35">
        <v>0.68225981999999996</v>
      </c>
      <c r="H266" s="35">
        <v>0.58110697</v>
      </c>
    </row>
    <row r="267" spans="1:8" s="20" customFormat="1" ht="18.75" customHeight="1" x14ac:dyDescent="0.3">
      <c r="A267" s="33" t="s">
        <v>159</v>
      </c>
      <c r="B267" s="49"/>
      <c r="C267" s="59"/>
      <c r="D267" s="35"/>
      <c r="E267" s="35"/>
      <c r="F267" s="35"/>
      <c r="G267" s="35"/>
      <c r="H267" s="35"/>
    </row>
    <row r="268" spans="1:8" s="20" customFormat="1" ht="18.75" customHeight="1" x14ac:dyDescent="0.3">
      <c r="A268" s="24">
        <v>1997</v>
      </c>
      <c r="B268" s="49">
        <v>0.52699773999999999</v>
      </c>
      <c r="C268" s="59">
        <v>0.57795335999999997</v>
      </c>
      <c r="D268" s="35">
        <v>1.7651642999999999</v>
      </c>
      <c r="E268" s="35">
        <v>0.23376321999999999</v>
      </c>
      <c r="F268" s="35">
        <v>0.39559404999999997</v>
      </c>
      <c r="G268" s="35">
        <v>0.61789779</v>
      </c>
      <c r="H268" s="35">
        <v>0.50394938</v>
      </c>
    </row>
    <row r="269" spans="1:8" s="20" customFormat="1" ht="18.75" customHeight="1" x14ac:dyDescent="0.3">
      <c r="A269" s="24">
        <v>1998</v>
      </c>
      <c r="B269" s="49">
        <v>0.56365409</v>
      </c>
      <c r="C269" s="59">
        <v>0.64485822999999998</v>
      </c>
      <c r="D269" s="35">
        <v>1.730872</v>
      </c>
      <c r="E269" s="35">
        <v>0.26761236999999999</v>
      </c>
      <c r="F269" s="35">
        <v>0.46053389</v>
      </c>
      <c r="G269" s="35">
        <v>0.74238208000000006</v>
      </c>
      <c r="H269" s="35">
        <v>0.61727728999999998</v>
      </c>
    </row>
    <row r="270" spans="1:8" s="20" customFormat="1" ht="18.75" customHeight="1" x14ac:dyDescent="0.3">
      <c r="A270" s="24">
        <v>1999</v>
      </c>
      <c r="B270" s="49">
        <v>0.54304648</v>
      </c>
      <c r="C270" s="59">
        <v>0.56716801999999999</v>
      </c>
      <c r="D270" s="35">
        <v>1.4656712000000001</v>
      </c>
      <c r="E270" s="35">
        <v>0.24580593000000001</v>
      </c>
      <c r="F270" s="35">
        <v>0.43531547999999998</v>
      </c>
      <c r="G270" s="35">
        <v>0.71844903999999998</v>
      </c>
      <c r="H270" s="35">
        <v>0.57131986999999995</v>
      </c>
    </row>
    <row r="271" spans="1:8" s="20" customFormat="1" ht="18.75" customHeight="1" x14ac:dyDescent="0.3">
      <c r="A271" s="22" t="s">
        <v>149</v>
      </c>
      <c r="B271" s="49"/>
      <c r="C271" s="59"/>
      <c r="D271" s="35"/>
      <c r="E271" s="35"/>
      <c r="F271" s="35"/>
      <c r="G271" s="35"/>
      <c r="H271" s="35"/>
    </row>
    <row r="272" spans="1:8" s="20" customFormat="1" ht="18.75" customHeight="1" x14ac:dyDescent="0.3">
      <c r="A272" s="24">
        <v>2001</v>
      </c>
      <c r="B272" s="49">
        <v>0.53880852999999995</v>
      </c>
      <c r="C272" s="59">
        <v>0.56673467</v>
      </c>
      <c r="D272" s="35">
        <v>1.5590492</v>
      </c>
      <c r="E272" s="35">
        <v>0.24318528</v>
      </c>
      <c r="F272" s="35">
        <v>0.43073852000000001</v>
      </c>
      <c r="G272" s="35">
        <v>0.72883405999999995</v>
      </c>
      <c r="H272" s="35">
        <v>0.56315824000000003</v>
      </c>
    </row>
    <row r="273" spans="1:141" s="20" customFormat="1" ht="18.75" customHeight="1" x14ac:dyDescent="0.3">
      <c r="A273" s="24">
        <v>2002</v>
      </c>
      <c r="B273" s="49">
        <v>0.57680096000000003</v>
      </c>
      <c r="C273" s="59">
        <v>0.65899163999999999</v>
      </c>
      <c r="D273" s="35">
        <v>1.7198249999999999</v>
      </c>
      <c r="E273" s="35">
        <v>0.27992101000000003</v>
      </c>
      <c r="F273" s="35">
        <v>0.49081709000000001</v>
      </c>
      <c r="G273" s="35">
        <v>0.88496158000000003</v>
      </c>
      <c r="H273" s="35">
        <v>0.67459356999999998</v>
      </c>
    </row>
    <row r="274" spans="1:141" s="20" customFormat="1" ht="18.75" customHeight="1" x14ac:dyDescent="0.3">
      <c r="A274" s="24">
        <v>2003</v>
      </c>
      <c r="B274" s="49">
        <v>0.58298830000000001</v>
      </c>
      <c r="C274" s="59">
        <v>0.68796636</v>
      </c>
      <c r="D274" s="35">
        <v>1.8485399</v>
      </c>
      <c r="E274" s="35">
        <v>0.28419399000000001</v>
      </c>
      <c r="F274" s="35">
        <v>0.483815</v>
      </c>
      <c r="G274" s="35">
        <v>0.75207279999999999</v>
      </c>
      <c r="H274" s="35">
        <v>0.66152281999999996</v>
      </c>
    </row>
    <row r="275" spans="1:141" s="20" customFormat="1" ht="18.75" customHeight="1" x14ac:dyDescent="0.3">
      <c r="A275" s="24">
        <v>2004</v>
      </c>
      <c r="B275" s="49">
        <v>0.58081559000000005</v>
      </c>
      <c r="C275" s="59">
        <v>0.69619838999999994</v>
      </c>
      <c r="D275" s="35">
        <v>2.0504690999999999</v>
      </c>
      <c r="E275" s="35">
        <v>0.28353250000000002</v>
      </c>
      <c r="F275" s="35">
        <v>0.48297562999999999</v>
      </c>
      <c r="G275" s="35">
        <v>0.75927350000000005</v>
      </c>
      <c r="H275" s="35">
        <v>0.65977366000000004</v>
      </c>
    </row>
    <row r="276" spans="1:141" s="20" customFormat="1" ht="18.75" customHeight="1" x14ac:dyDescent="0.3">
      <c r="A276" s="24">
        <v>2005</v>
      </c>
      <c r="B276" s="49">
        <v>0.59270920000000005</v>
      </c>
      <c r="C276" s="59">
        <v>0.69454077999999997</v>
      </c>
      <c r="D276" s="35">
        <v>1.7070683</v>
      </c>
      <c r="E276" s="35">
        <v>0.29493807</v>
      </c>
      <c r="F276" s="35">
        <v>0.51264628999999995</v>
      </c>
      <c r="G276" s="35">
        <v>0.83378772000000001</v>
      </c>
      <c r="H276" s="35">
        <v>0.71838860000000004</v>
      </c>
    </row>
    <row r="277" spans="1:141" s="20" customFormat="1" ht="18.75" customHeight="1" x14ac:dyDescent="0.3">
      <c r="A277" s="24">
        <v>2006</v>
      </c>
      <c r="B277" s="49">
        <v>0.57287533000000002</v>
      </c>
      <c r="C277" s="59">
        <v>0.67985936999999996</v>
      </c>
      <c r="D277" s="35">
        <v>2.2136502</v>
      </c>
      <c r="E277" s="35">
        <v>0.27911815000000001</v>
      </c>
      <c r="F277" s="35">
        <v>0.48478258000000002</v>
      </c>
      <c r="G277" s="35">
        <v>0.78293164999999998</v>
      </c>
      <c r="H277" s="35">
        <v>0.66284396999999995</v>
      </c>
    </row>
    <row r="278" spans="1:141" s="20" customFormat="1" ht="18.75" customHeight="1" x14ac:dyDescent="0.3">
      <c r="A278" s="24">
        <v>2007</v>
      </c>
      <c r="B278" s="105">
        <v>0.56004089999999995</v>
      </c>
      <c r="C278" s="59">
        <v>0.63860099999999997</v>
      </c>
      <c r="D278" s="35">
        <v>1.8005196999999999</v>
      </c>
      <c r="E278" s="35">
        <v>0.26185098000000001</v>
      </c>
      <c r="F278" s="35">
        <v>0.44497179999999997</v>
      </c>
      <c r="G278" s="35">
        <v>0.71261025</v>
      </c>
      <c r="H278" s="35">
        <v>0.58877270000000004</v>
      </c>
    </row>
    <row r="279" spans="1:141" s="22" customFormat="1" ht="18.75" customHeight="1" x14ac:dyDescent="0.3">
      <c r="A279" s="24">
        <v>2008</v>
      </c>
      <c r="B279" s="105">
        <v>0.55631600999999997</v>
      </c>
      <c r="C279" s="59">
        <v>0.69410791999999999</v>
      </c>
      <c r="D279" s="30">
        <v>2.5969028000000001</v>
      </c>
      <c r="E279" s="30">
        <v>0.26562903999999998</v>
      </c>
      <c r="F279" s="30">
        <v>0.44372346000000001</v>
      </c>
      <c r="G279" s="30">
        <v>0.71203265000000004</v>
      </c>
      <c r="H279" s="30">
        <v>0.58632127999999994</v>
      </c>
      <c r="I279" s="34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34"/>
      <c r="AC279" s="23"/>
      <c r="AD279" s="23"/>
      <c r="AE279" s="23"/>
      <c r="AF279" s="23"/>
      <c r="AG279" s="23"/>
      <c r="AH279" s="23"/>
      <c r="AI279" s="23"/>
      <c r="AJ279" s="23"/>
      <c r="AK279" s="34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34"/>
      <c r="BE279" s="23"/>
      <c r="BF279" s="23"/>
      <c r="BG279" s="23"/>
      <c r="BH279" s="23"/>
      <c r="BI279" s="23"/>
      <c r="BJ279" s="23"/>
      <c r="BK279" s="23"/>
      <c r="BL279" s="23"/>
      <c r="BM279" s="34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34"/>
      <c r="CG279" s="23"/>
      <c r="CH279" s="23"/>
      <c r="CI279" s="23"/>
      <c r="CJ279" s="23"/>
      <c r="CK279" s="23"/>
      <c r="CL279" s="23"/>
      <c r="CM279" s="23"/>
      <c r="CN279" s="23"/>
      <c r="CO279" s="34"/>
      <c r="CP279" s="34"/>
      <c r="CQ279" s="34"/>
      <c r="CR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4"/>
      <c r="DC279" s="34"/>
      <c r="DD279" s="34"/>
      <c r="DE279" s="34"/>
      <c r="DF279" s="34"/>
      <c r="DG279" s="34"/>
      <c r="DH279" s="34"/>
      <c r="DI279" s="34"/>
      <c r="DJ279" s="34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4"/>
      <c r="DX279" s="34"/>
      <c r="DY279" s="27"/>
      <c r="DZ279" s="27"/>
      <c r="EA279" s="27"/>
      <c r="EB279" s="27"/>
      <c r="EC279" s="27"/>
      <c r="ED279" s="20"/>
      <c r="EE279" s="34"/>
      <c r="EF279" s="34"/>
      <c r="EG279" s="27"/>
      <c r="EH279" s="27"/>
      <c r="EI279" s="27"/>
      <c r="EJ279" s="27"/>
      <c r="EK279" s="27"/>
    </row>
    <row r="280" spans="1:141" s="22" customFormat="1" ht="18.75" customHeight="1" x14ac:dyDescent="0.3">
      <c r="A280" s="24">
        <v>2009</v>
      </c>
      <c r="B280" s="105">
        <v>0.51558979000000005</v>
      </c>
      <c r="C280" s="59">
        <v>0.51578009999999996</v>
      </c>
      <c r="D280" s="30">
        <v>1.4984169000000001</v>
      </c>
      <c r="E280" s="30">
        <v>0.22065209</v>
      </c>
      <c r="F280" s="30">
        <v>0.38812094000000003</v>
      </c>
      <c r="G280" s="30">
        <v>0.64186527999999998</v>
      </c>
      <c r="H280" s="30">
        <v>0.49107286</v>
      </c>
      <c r="I280" s="34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34"/>
      <c r="AC280" s="23"/>
      <c r="AD280" s="23"/>
      <c r="AE280" s="23"/>
      <c r="AF280" s="23"/>
      <c r="AG280" s="23"/>
      <c r="AH280" s="23"/>
      <c r="AI280" s="23"/>
      <c r="AJ280" s="23"/>
      <c r="AK280" s="34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34"/>
      <c r="BE280" s="23"/>
      <c r="BF280" s="23"/>
      <c r="BG280" s="23"/>
      <c r="BH280" s="23"/>
      <c r="BI280" s="23"/>
      <c r="BJ280" s="23"/>
      <c r="BK280" s="23"/>
      <c r="BL280" s="23"/>
      <c r="BM280" s="34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34"/>
      <c r="CG280" s="23"/>
      <c r="CH280" s="23"/>
      <c r="CI280" s="23"/>
      <c r="CJ280" s="23"/>
      <c r="CK280" s="23"/>
      <c r="CL280" s="23"/>
      <c r="CM280" s="23"/>
      <c r="CN280" s="23"/>
      <c r="CO280" s="34"/>
      <c r="CP280" s="34"/>
      <c r="CQ280" s="34"/>
      <c r="CR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4"/>
      <c r="DC280" s="34"/>
      <c r="DD280" s="34"/>
      <c r="DE280" s="34"/>
      <c r="DF280" s="34"/>
      <c r="DG280" s="34"/>
      <c r="DH280" s="34"/>
      <c r="DI280" s="34"/>
      <c r="DJ280" s="34"/>
      <c r="DK280" s="35"/>
      <c r="DL280" s="35"/>
      <c r="DM280" s="35"/>
      <c r="DN280" s="35"/>
      <c r="DO280" s="35"/>
      <c r="DP280" s="35"/>
      <c r="DQ280" s="35"/>
      <c r="DR280" s="35"/>
      <c r="DS280" s="35"/>
      <c r="DT280" s="35"/>
      <c r="DU280" s="35"/>
      <c r="DV280" s="35"/>
      <c r="DW280" s="34"/>
      <c r="DX280" s="34"/>
      <c r="DY280" s="27"/>
      <c r="DZ280" s="27"/>
      <c r="EA280" s="27"/>
      <c r="EB280" s="27"/>
      <c r="EC280" s="27"/>
      <c r="ED280" s="20"/>
      <c r="EE280" s="34"/>
      <c r="EF280" s="34"/>
      <c r="EG280" s="27"/>
      <c r="EH280" s="27"/>
      <c r="EI280" s="27"/>
      <c r="EJ280" s="27"/>
      <c r="EK280" s="27"/>
    </row>
    <row r="281" spans="1:141" s="22" customFormat="1" ht="18.75" customHeight="1" x14ac:dyDescent="0.3">
      <c r="A281" s="24">
        <v>2010</v>
      </c>
      <c r="B281" s="105">
        <v>0.53371983000000001</v>
      </c>
      <c r="C281" s="59">
        <v>0.55673112999999996</v>
      </c>
      <c r="D281" s="30">
        <v>1.5125723</v>
      </c>
      <c r="E281" s="30">
        <v>0.23594788</v>
      </c>
      <c r="F281" s="30">
        <v>0.40914310999999998</v>
      </c>
      <c r="G281" s="30">
        <v>0.65106288999999995</v>
      </c>
      <c r="H281" s="30">
        <v>0.52591730000000003</v>
      </c>
      <c r="I281" s="34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34"/>
      <c r="AC281" s="23"/>
      <c r="AD281" s="23"/>
      <c r="AE281" s="23"/>
      <c r="AF281" s="23"/>
      <c r="AG281" s="23"/>
      <c r="AH281" s="23"/>
      <c r="AI281" s="23"/>
      <c r="AJ281" s="23"/>
      <c r="AK281" s="34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34"/>
      <c r="BE281" s="23"/>
      <c r="BF281" s="23"/>
      <c r="BG281" s="23"/>
      <c r="BH281" s="23"/>
      <c r="BI281" s="23"/>
      <c r="BJ281" s="23"/>
      <c r="BK281" s="23"/>
      <c r="BL281" s="23"/>
      <c r="BM281" s="34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34"/>
      <c r="CG281" s="23"/>
      <c r="CH281" s="23"/>
      <c r="CI281" s="23"/>
      <c r="CJ281" s="23"/>
      <c r="CK281" s="23"/>
      <c r="CL281" s="23"/>
      <c r="CM281" s="23"/>
      <c r="CN281" s="23"/>
      <c r="CO281" s="34"/>
      <c r="CP281" s="34"/>
      <c r="CQ281" s="34"/>
      <c r="CR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DC281" s="34"/>
      <c r="DD281" s="34"/>
      <c r="DE281" s="34"/>
      <c r="DF281" s="34"/>
      <c r="DG281" s="34"/>
      <c r="DH281" s="34"/>
      <c r="DI281" s="34"/>
      <c r="DJ281" s="34"/>
      <c r="DK281" s="35"/>
      <c r="DL281" s="35"/>
      <c r="DM281" s="35"/>
      <c r="DN281" s="35"/>
      <c r="DO281" s="35"/>
      <c r="DP281" s="35"/>
      <c r="DQ281" s="35"/>
      <c r="DR281" s="35"/>
      <c r="DS281" s="35"/>
      <c r="DT281" s="35"/>
      <c r="DU281" s="35"/>
      <c r="DV281" s="35"/>
      <c r="DW281" s="34"/>
      <c r="DX281" s="34"/>
      <c r="DY281" s="27"/>
      <c r="DZ281" s="27"/>
      <c r="EA281" s="27"/>
      <c r="EB281" s="27"/>
      <c r="EC281" s="27"/>
      <c r="ED281" s="20"/>
      <c r="EE281" s="34"/>
      <c r="EF281" s="34"/>
      <c r="EG281" s="27"/>
      <c r="EH281" s="27"/>
      <c r="EI281" s="27"/>
      <c r="EJ281" s="27"/>
      <c r="EK281" s="27"/>
    </row>
    <row r="282" spans="1:141" s="22" customFormat="1" ht="18.75" customHeight="1" x14ac:dyDescent="0.3">
      <c r="A282" s="24">
        <v>2011</v>
      </c>
      <c r="B282" s="105">
        <v>0.57159842999999999</v>
      </c>
      <c r="C282" s="59">
        <v>0.74693381000000003</v>
      </c>
      <c r="D282" s="30">
        <v>2.7232010999999998</v>
      </c>
      <c r="E282" s="30">
        <v>0.28200912</v>
      </c>
      <c r="F282" s="30">
        <v>0.46780181999999998</v>
      </c>
      <c r="G282" s="30">
        <v>0.75726645000000004</v>
      </c>
      <c r="H282" s="30">
        <v>0.63055936000000001</v>
      </c>
      <c r="I282" s="34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34"/>
      <c r="AC282" s="23"/>
      <c r="AD282" s="23"/>
      <c r="AE282" s="23"/>
      <c r="AF282" s="23"/>
      <c r="AG282" s="23"/>
      <c r="AH282" s="23"/>
      <c r="AI282" s="23"/>
      <c r="AJ282" s="23"/>
      <c r="AK282" s="34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34"/>
      <c r="BE282" s="23"/>
      <c r="BF282" s="23"/>
      <c r="BG282" s="23"/>
      <c r="BH282" s="23"/>
      <c r="BI282" s="23"/>
      <c r="BJ282" s="23"/>
      <c r="BK282" s="23"/>
      <c r="BL282" s="23"/>
      <c r="BM282" s="34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34"/>
      <c r="CG282" s="23"/>
      <c r="CH282" s="23"/>
      <c r="CI282" s="23"/>
      <c r="CJ282" s="23"/>
      <c r="CK282" s="23"/>
      <c r="CL282" s="23"/>
      <c r="CM282" s="23"/>
      <c r="CN282" s="23"/>
      <c r="CO282" s="34"/>
      <c r="CP282" s="34"/>
      <c r="CQ282" s="34"/>
      <c r="CR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4"/>
      <c r="DC282" s="34"/>
      <c r="DD282" s="34"/>
      <c r="DE282" s="34"/>
      <c r="DF282" s="34"/>
      <c r="DG282" s="34"/>
      <c r="DH282" s="34"/>
      <c r="DI282" s="34"/>
      <c r="DJ282" s="34"/>
      <c r="DK282" s="35"/>
      <c r="DL282" s="35"/>
      <c r="DM282" s="35"/>
      <c r="DN282" s="35"/>
      <c r="DO282" s="35"/>
      <c r="DP282" s="35"/>
      <c r="DQ282" s="35"/>
      <c r="DR282" s="35"/>
      <c r="DS282" s="35"/>
      <c r="DT282" s="35"/>
      <c r="DU282" s="35"/>
      <c r="DV282" s="35"/>
      <c r="DW282" s="34"/>
      <c r="DX282" s="34"/>
      <c r="DY282" s="27"/>
      <c r="DZ282" s="27"/>
      <c r="EA282" s="27"/>
      <c r="EB282" s="27"/>
      <c r="EC282" s="27"/>
      <c r="ED282" s="20"/>
      <c r="EE282" s="34"/>
      <c r="EF282" s="34"/>
      <c r="EG282" s="27"/>
      <c r="EH282" s="27"/>
      <c r="EI282" s="27"/>
      <c r="EJ282" s="27"/>
      <c r="EK282" s="27"/>
    </row>
    <row r="283" spans="1:141" s="22" customFormat="1" ht="18.75" customHeight="1" x14ac:dyDescent="0.3">
      <c r="A283" s="24">
        <v>2012</v>
      </c>
      <c r="B283" s="105">
        <v>0.57260493999999995</v>
      </c>
      <c r="C283" s="59">
        <v>0.77185300000000001</v>
      </c>
      <c r="D283" s="30">
        <v>2.6496469</v>
      </c>
      <c r="E283" s="30">
        <v>0.28562019</v>
      </c>
      <c r="F283" s="30">
        <v>0.46774116999999998</v>
      </c>
      <c r="G283" s="30">
        <v>0.74407973000000005</v>
      </c>
      <c r="H283" s="30">
        <v>0.63055664</v>
      </c>
      <c r="I283" s="34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34"/>
      <c r="AC283" s="23"/>
      <c r="AD283" s="23"/>
      <c r="AE283" s="23"/>
      <c r="AF283" s="23"/>
      <c r="AG283" s="23"/>
      <c r="AH283" s="23"/>
      <c r="AI283" s="23"/>
      <c r="AJ283" s="23"/>
      <c r="AK283" s="34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34"/>
      <c r="BE283" s="23"/>
      <c r="BF283" s="23"/>
      <c r="BG283" s="23"/>
      <c r="BH283" s="23"/>
      <c r="BI283" s="23"/>
      <c r="BJ283" s="23"/>
      <c r="BK283" s="23"/>
      <c r="BL283" s="23"/>
      <c r="BM283" s="34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34"/>
      <c r="CG283" s="23"/>
      <c r="CH283" s="23"/>
      <c r="CI283" s="23"/>
      <c r="CJ283" s="23"/>
      <c r="CK283" s="23"/>
      <c r="CL283" s="23"/>
      <c r="CM283" s="23"/>
      <c r="CN283" s="23"/>
      <c r="CO283" s="34"/>
      <c r="CP283" s="34"/>
      <c r="CQ283" s="34"/>
      <c r="CR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4"/>
      <c r="DC283" s="34"/>
      <c r="DD283" s="34"/>
      <c r="DE283" s="34"/>
      <c r="DF283" s="34"/>
      <c r="DG283" s="34"/>
      <c r="DH283" s="34"/>
      <c r="DI283" s="34"/>
      <c r="DJ283" s="34"/>
      <c r="DK283" s="35"/>
      <c r="DL283" s="35"/>
      <c r="DM283" s="35"/>
      <c r="DN283" s="35"/>
      <c r="DO283" s="35"/>
      <c r="DP283" s="35"/>
      <c r="DQ283" s="35"/>
      <c r="DR283" s="35"/>
      <c r="DS283" s="35"/>
      <c r="DT283" s="35"/>
      <c r="DU283" s="35"/>
      <c r="DV283" s="35"/>
      <c r="DW283" s="34"/>
      <c r="DX283" s="34"/>
      <c r="DY283" s="27"/>
      <c r="DZ283" s="27"/>
      <c r="EA283" s="27"/>
      <c r="EB283" s="27"/>
      <c r="EC283" s="27"/>
      <c r="ED283" s="20"/>
      <c r="EE283" s="34"/>
      <c r="EF283" s="34"/>
      <c r="EG283" s="27"/>
      <c r="EH283" s="27"/>
      <c r="EI283" s="27"/>
      <c r="EJ283" s="27"/>
      <c r="EK283" s="27"/>
    </row>
    <row r="284" spans="1:141" s="22" customFormat="1" ht="18.75" customHeight="1" x14ac:dyDescent="0.3">
      <c r="A284" s="24">
        <v>2013</v>
      </c>
      <c r="B284" s="105">
        <v>0.53470403</v>
      </c>
      <c r="C284" s="59">
        <v>0.60423570999999998</v>
      </c>
      <c r="D284" s="30">
        <v>1.9366839</v>
      </c>
      <c r="E284" s="30">
        <v>0.24287969000000001</v>
      </c>
      <c r="F284" s="30">
        <v>0.41482753999999999</v>
      </c>
      <c r="G284" s="30">
        <v>0.68085519000000005</v>
      </c>
      <c r="H284" s="30">
        <v>0.53576499</v>
      </c>
      <c r="I284" s="34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34"/>
      <c r="AC284" s="23"/>
      <c r="AD284" s="23"/>
      <c r="AE284" s="23"/>
      <c r="AF284" s="23"/>
      <c r="AG284" s="23"/>
      <c r="AH284" s="23"/>
      <c r="AI284" s="23"/>
      <c r="AJ284" s="23"/>
      <c r="AK284" s="34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34"/>
      <c r="BE284" s="23"/>
      <c r="BF284" s="23"/>
      <c r="BG284" s="23"/>
      <c r="BH284" s="23"/>
      <c r="BI284" s="23"/>
      <c r="BJ284" s="23"/>
      <c r="BK284" s="23"/>
      <c r="BL284" s="23"/>
      <c r="BM284" s="34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34"/>
      <c r="CG284" s="23"/>
      <c r="CH284" s="23"/>
      <c r="CI284" s="23"/>
      <c r="CJ284" s="23"/>
      <c r="CK284" s="23"/>
      <c r="CL284" s="23"/>
      <c r="CM284" s="23"/>
      <c r="CN284" s="23"/>
      <c r="CO284" s="34"/>
      <c r="CP284" s="34"/>
      <c r="CQ284" s="34"/>
      <c r="CR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4"/>
      <c r="DC284" s="34"/>
      <c r="DD284" s="34"/>
      <c r="DE284" s="34"/>
      <c r="DF284" s="34"/>
      <c r="DG284" s="34"/>
      <c r="DH284" s="34"/>
      <c r="DI284" s="34"/>
      <c r="DJ284" s="34"/>
      <c r="DK284" s="35"/>
      <c r="DL284" s="35"/>
      <c r="DM284" s="35"/>
      <c r="DN284" s="35"/>
      <c r="DO284" s="35"/>
      <c r="DP284" s="35"/>
      <c r="DQ284" s="35"/>
      <c r="DR284" s="35"/>
      <c r="DS284" s="35"/>
      <c r="DT284" s="35"/>
      <c r="DU284" s="35"/>
      <c r="DV284" s="35"/>
      <c r="DW284" s="34"/>
      <c r="DX284" s="34"/>
      <c r="DY284" s="27"/>
      <c r="DZ284" s="27"/>
      <c r="EA284" s="27"/>
      <c r="EB284" s="27"/>
      <c r="EC284" s="27"/>
      <c r="ED284" s="20"/>
      <c r="EE284" s="34"/>
      <c r="EF284" s="34"/>
      <c r="EG284" s="27"/>
      <c r="EH284" s="27"/>
      <c r="EI284" s="27"/>
      <c r="EJ284" s="27"/>
      <c r="EK284" s="27"/>
    </row>
    <row r="285" spans="1:141" s="22" customFormat="1" ht="18.75" customHeight="1" x14ac:dyDescent="0.3">
      <c r="A285" s="24">
        <v>2014</v>
      </c>
      <c r="B285" s="49">
        <v>0.50363747000000003</v>
      </c>
      <c r="C285" s="59">
        <v>0.47623502000000001</v>
      </c>
      <c r="D285" s="30">
        <v>1.3078369999999999</v>
      </c>
      <c r="E285" s="30">
        <v>0.20881716</v>
      </c>
      <c r="F285" s="30">
        <v>0.37265711000000001</v>
      </c>
      <c r="G285" s="30">
        <v>0.63870340000000003</v>
      </c>
      <c r="H285" s="30">
        <v>0.46655048999999998</v>
      </c>
      <c r="I285" s="34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34"/>
      <c r="AC285" s="23"/>
      <c r="AD285" s="23"/>
      <c r="AE285" s="23"/>
      <c r="AF285" s="23"/>
      <c r="AG285" s="23"/>
      <c r="AH285" s="23"/>
      <c r="AI285" s="23"/>
      <c r="AJ285" s="23"/>
      <c r="AK285" s="34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34"/>
      <c r="BE285" s="23"/>
      <c r="BF285" s="23"/>
      <c r="BG285" s="23"/>
      <c r="BH285" s="23"/>
      <c r="BI285" s="23"/>
      <c r="BJ285" s="23"/>
      <c r="BK285" s="23"/>
      <c r="BL285" s="23"/>
      <c r="BM285" s="34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34"/>
      <c r="CG285" s="23"/>
      <c r="CH285" s="23"/>
      <c r="CI285" s="23"/>
      <c r="CJ285" s="23"/>
      <c r="CK285" s="23"/>
      <c r="CL285" s="23"/>
      <c r="CM285" s="23"/>
      <c r="CN285" s="23"/>
      <c r="CO285" s="34"/>
      <c r="CP285" s="34"/>
      <c r="CQ285" s="34"/>
      <c r="CR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4"/>
      <c r="DC285" s="34"/>
      <c r="DD285" s="34"/>
      <c r="DE285" s="34"/>
      <c r="DF285" s="34"/>
      <c r="DG285" s="34"/>
      <c r="DH285" s="34"/>
      <c r="DI285" s="34"/>
      <c r="DJ285" s="34"/>
      <c r="DK285" s="35"/>
      <c r="DL285" s="35"/>
      <c r="DM285" s="35"/>
      <c r="DN285" s="35"/>
      <c r="DO285" s="35"/>
      <c r="DP285" s="35"/>
      <c r="DQ285" s="35"/>
      <c r="DR285" s="35"/>
      <c r="DS285" s="35"/>
      <c r="DT285" s="35"/>
      <c r="DU285" s="35"/>
      <c r="DV285" s="35"/>
      <c r="DW285" s="34"/>
      <c r="DX285" s="34"/>
      <c r="DY285" s="27"/>
      <c r="DZ285" s="27"/>
      <c r="EA285" s="27"/>
      <c r="EB285" s="27"/>
      <c r="EC285" s="27"/>
      <c r="ED285" s="20"/>
      <c r="EE285" s="34"/>
      <c r="EF285" s="34"/>
      <c r="EG285" s="27"/>
      <c r="EH285" s="27"/>
      <c r="EI285" s="27"/>
      <c r="EJ285" s="27"/>
      <c r="EK285" s="27"/>
    </row>
    <row r="286" spans="1:141" s="20" customFormat="1" ht="18.75" customHeight="1" x14ac:dyDescent="0.3">
      <c r="A286" s="24">
        <v>2015</v>
      </c>
      <c r="B286" s="49">
        <v>0.49500687999999998</v>
      </c>
      <c r="C286" s="59">
        <v>0.45033763999999998</v>
      </c>
      <c r="D286" s="35">
        <v>1.2113963000000001</v>
      </c>
      <c r="E286" s="35">
        <v>0.20104593000000001</v>
      </c>
      <c r="F286" s="35">
        <v>0.36299162000000001</v>
      </c>
      <c r="G286" s="35">
        <v>0.61904835000000002</v>
      </c>
      <c r="H286" s="35">
        <v>0.45101321</v>
      </c>
    </row>
    <row r="287" spans="1:141" s="20" customFormat="1" ht="18.75" customHeight="1" x14ac:dyDescent="0.35">
      <c r="A287" s="21" t="s">
        <v>47</v>
      </c>
      <c r="B287" s="49"/>
      <c r="C287" s="59"/>
      <c r="D287" s="35"/>
      <c r="E287" s="35"/>
      <c r="F287" s="35"/>
      <c r="G287" s="35"/>
      <c r="H287" s="35"/>
    </row>
    <row r="288" spans="1:141" s="20" customFormat="1" ht="18.75" customHeight="1" x14ac:dyDescent="0.3">
      <c r="A288" s="24">
        <v>1989</v>
      </c>
      <c r="B288" s="49">
        <v>0.51202789000000004</v>
      </c>
      <c r="C288" s="59">
        <v>0.60353937000000002</v>
      </c>
      <c r="D288" s="35">
        <v>2.5584834000000001</v>
      </c>
      <c r="E288" s="35">
        <v>0.22703213999999999</v>
      </c>
      <c r="F288" s="35">
        <v>0.37682757</v>
      </c>
      <c r="G288" s="35">
        <v>0.61691092999999997</v>
      </c>
      <c r="H288" s="35">
        <v>0.47290777000000001</v>
      </c>
    </row>
    <row r="289" spans="1:8" s="24" customFormat="1" ht="18.75" customHeight="1" x14ac:dyDescent="0.3">
      <c r="A289" s="24">
        <v>1992</v>
      </c>
      <c r="B289" s="49">
        <v>0.53545078000000002</v>
      </c>
      <c r="C289" s="59">
        <v>0.61149277999999996</v>
      </c>
      <c r="D289" s="35">
        <v>1.9078244</v>
      </c>
      <c r="E289" s="35">
        <v>0.24165922000000001</v>
      </c>
      <c r="F289" s="35">
        <v>0.40172588999999997</v>
      </c>
      <c r="G289" s="35">
        <v>0.63168007999999998</v>
      </c>
      <c r="H289" s="35">
        <v>0.51366825999999999</v>
      </c>
    </row>
    <row r="290" spans="1:8" s="20" customFormat="1" ht="18.75" customHeight="1" x14ac:dyDescent="0.3">
      <c r="A290" s="24">
        <v>1994</v>
      </c>
      <c r="B290" s="49">
        <v>0.54059617999999998</v>
      </c>
      <c r="C290" s="59">
        <v>0.60135031999999999</v>
      </c>
      <c r="D290" s="35">
        <v>1.7040607999999999</v>
      </c>
      <c r="E290" s="35">
        <v>0.24430958999999999</v>
      </c>
      <c r="F290" s="35">
        <v>0.41131794999999999</v>
      </c>
      <c r="G290" s="35">
        <v>0.65814276999999999</v>
      </c>
      <c r="H290" s="35">
        <v>0.52945814000000002</v>
      </c>
    </row>
    <row r="291" spans="1:8" s="20" customFormat="1" ht="18.75" customHeight="1" x14ac:dyDescent="0.3">
      <c r="A291" s="24">
        <v>1996</v>
      </c>
      <c r="B291" s="49">
        <v>0.54292830000000003</v>
      </c>
      <c r="C291" s="59">
        <v>0.60767258000000002</v>
      </c>
      <c r="D291" s="35">
        <v>1.8343205</v>
      </c>
      <c r="E291" s="35">
        <v>0.24813325999999999</v>
      </c>
      <c r="F291" s="35">
        <v>0.42422586000000001</v>
      </c>
      <c r="G291" s="35">
        <v>0.68909301000000001</v>
      </c>
      <c r="H291" s="35">
        <v>0.55161256999999997</v>
      </c>
    </row>
    <row r="292" spans="1:8" s="20" customFormat="1" ht="18.75" customHeight="1" x14ac:dyDescent="0.3">
      <c r="A292" s="24">
        <v>1998</v>
      </c>
      <c r="B292" s="49">
        <v>0.53135878000000003</v>
      </c>
      <c r="C292" s="59">
        <v>0.58270518999999998</v>
      </c>
      <c r="D292" s="35">
        <v>1.7465267</v>
      </c>
      <c r="E292" s="35">
        <v>0.23772217000000001</v>
      </c>
      <c r="F292" s="35">
        <v>0.40578677000000002</v>
      </c>
      <c r="G292" s="35">
        <v>0.65594852999999997</v>
      </c>
      <c r="H292" s="35">
        <v>0.52010999999999996</v>
      </c>
    </row>
    <row r="293" spans="1:8" s="20" customFormat="1" ht="18.75" customHeight="1" x14ac:dyDescent="0.3">
      <c r="A293" s="24">
        <v>2000</v>
      </c>
      <c r="B293" s="49">
        <v>0.53619658000000003</v>
      </c>
      <c r="C293" s="59">
        <v>0.58899471999999997</v>
      </c>
      <c r="D293" s="35">
        <v>1.6452974</v>
      </c>
      <c r="E293" s="35">
        <v>0.24110359000000001</v>
      </c>
      <c r="F293" s="35">
        <v>0.40887759000000001</v>
      </c>
      <c r="G293" s="35">
        <v>0.64942502999999996</v>
      </c>
      <c r="H293" s="35">
        <v>0.52551587</v>
      </c>
    </row>
    <row r="294" spans="1:8" s="20" customFormat="1" ht="18.75" customHeight="1" x14ac:dyDescent="0.3">
      <c r="A294" s="24">
        <v>2002</v>
      </c>
      <c r="B294" s="49">
        <v>0.51030392000000002</v>
      </c>
      <c r="C294" s="59">
        <v>0.51297786000000001</v>
      </c>
      <c r="D294" s="35">
        <v>1.6272167</v>
      </c>
      <c r="E294" s="35">
        <v>0.21602732999999999</v>
      </c>
      <c r="F294" s="35">
        <v>0.37369045000000001</v>
      </c>
      <c r="G294" s="35">
        <v>0.61626378000000004</v>
      </c>
      <c r="H294" s="35">
        <v>0.46789913999999999</v>
      </c>
    </row>
    <row r="295" spans="1:8" s="20" customFormat="1" ht="18.75" customHeight="1" x14ac:dyDescent="0.3">
      <c r="A295" s="24">
        <v>2004</v>
      </c>
      <c r="B295" s="49">
        <v>0.50688723000000002</v>
      </c>
      <c r="C295" s="59">
        <v>0.56690112000000004</v>
      </c>
      <c r="D295" s="35">
        <v>2.9116455000000001</v>
      </c>
      <c r="E295" s="35">
        <v>0.21931355999999999</v>
      </c>
      <c r="F295" s="35">
        <v>0.37058806</v>
      </c>
      <c r="G295" s="35">
        <v>0.59505258999999999</v>
      </c>
      <c r="H295" s="35">
        <v>0.46289508000000001</v>
      </c>
    </row>
    <row r="296" spans="1:8" s="20" customFormat="1" ht="18.75" customHeight="1" x14ac:dyDescent="0.3">
      <c r="A296" s="24">
        <v>2005</v>
      </c>
      <c r="B296" s="49">
        <v>0.50858207</v>
      </c>
      <c r="C296" s="59">
        <v>0.55075379000000002</v>
      </c>
      <c r="D296" s="35">
        <v>1.8462963999999999</v>
      </c>
      <c r="E296" s="35">
        <v>0.22046747</v>
      </c>
      <c r="F296" s="35">
        <v>0.37555105</v>
      </c>
      <c r="G296" s="35">
        <v>0.61285038000000003</v>
      </c>
      <c r="H296" s="35">
        <v>0.47060571000000001</v>
      </c>
    </row>
    <row r="297" spans="1:8" s="20" customFormat="1" ht="18.75" customHeight="1" x14ac:dyDescent="0.3">
      <c r="A297" s="24">
        <v>2006</v>
      </c>
      <c r="B297" s="49">
        <v>0.49539185000000002</v>
      </c>
      <c r="C297" s="59">
        <v>0.49512084000000001</v>
      </c>
      <c r="D297" s="35">
        <v>1.4834271000000001</v>
      </c>
      <c r="E297" s="35">
        <v>0.20534801</v>
      </c>
      <c r="F297" s="35">
        <v>0.35311351000000002</v>
      </c>
      <c r="G297" s="35">
        <v>0.57698251</v>
      </c>
      <c r="H297" s="35">
        <v>0.43553359000000003</v>
      </c>
    </row>
    <row r="298" spans="1:8" s="20" customFormat="1" ht="18.75" customHeight="1" x14ac:dyDescent="0.3">
      <c r="A298" s="24">
        <v>2008</v>
      </c>
      <c r="B298" s="49">
        <v>0.50246550999999995</v>
      </c>
      <c r="C298" s="59">
        <v>0.54124543999999997</v>
      </c>
      <c r="D298" s="35">
        <v>2.5629841999999998</v>
      </c>
      <c r="E298" s="35">
        <v>0.21433265000000001</v>
      </c>
      <c r="F298" s="35">
        <v>0.36563201000000001</v>
      </c>
      <c r="G298" s="35">
        <v>0.59675334999999996</v>
      </c>
      <c r="H298" s="35">
        <v>0.45485571000000002</v>
      </c>
    </row>
    <row r="299" spans="1:8" s="20" customFormat="1" ht="18.75" customHeight="1" x14ac:dyDescent="0.3">
      <c r="A299" s="24">
        <v>2010</v>
      </c>
      <c r="B299" s="49">
        <v>0.47181946000000002</v>
      </c>
      <c r="C299" s="59">
        <v>0.43868091999999997</v>
      </c>
      <c r="D299" s="35">
        <v>1.3771865999999999</v>
      </c>
      <c r="E299" s="35">
        <v>0.18605150000000001</v>
      </c>
      <c r="F299" s="35">
        <v>0.32702418</v>
      </c>
      <c r="G299" s="35">
        <v>0.56096531999999999</v>
      </c>
      <c r="H299" s="35">
        <v>0.39607773000000002</v>
      </c>
    </row>
    <row r="300" spans="1:8" s="20" customFormat="1" ht="18.75" customHeight="1" x14ac:dyDescent="0.3">
      <c r="A300" s="24">
        <v>2012</v>
      </c>
      <c r="B300" s="49">
        <v>0.49092134999999998</v>
      </c>
      <c r="C300" s="59">
        <v>0.48581604</v>
      </c>
      <c r="D300" s="35">
        <v>1.5111005</v>
      </c>
      <c r="E300" s="35">
        <v>0.20142204</v>
      </c>
      <c r="F300" s="35">
        <v>0.34631608000000003</v>
      </c>
      <c r="G300" s="35">
        <v>0.56028396000000003</v>
      </c>
      <c r="H300" s="35">
        <v>0.42507626999999998</v>
      </c>
    </row>
    <row r="301" spans="1:8" s="20" customFormat="1" ht="18.75" customHeight="1" x14ac:dyDescent="0.3">
      <c r="A301" s="24">
        <v>2014</v>
      </c>
      <c r="B301" s="49">
        <v>0.48900841</v>
      </c>
      <c r="C301" s="59">
        <v>0.51121868000000004</v>
      </c>
      <c r="D301" s="35">
        <v>1.8669336999999999</v>
      </c>
      <c r="E301" s="35">
        <v>0.20332998999999999</v>
      </c>
      <c r="F301" s="35">
        <v>0.34259278999999998</v>
      </c>
      <c r="G301" s="35">
        <v>0.54800017999999995</v>
      </c>
      <c r="H301" s="35">
        <v>0.41965425000000001</v>
      </c>
    </row>
    <row r="302" spans="1:8" s="20" customFormat="1" ht="18.75" customHeight="1" x14ac:dyDescent="0.35">
      <c r="A302" s="21" t="s">
        <v>46</v>
      </c>
      <c r="B302" s="49"/>
      <c r="C302" s="59"/>
      <c r="D302" s="35"/>
      <c r="E302" s="35"/>
      <c r="F302" s="35"/>
      <c r="G302" s="35"/>
      <c r="H302" s="35"/>
    </row>
    <row r="303" spans="1:8" s="20" customFormat="1" ht="18.75" customHeight="1" x14ac:dyDescent="0.3">
      <c r="A303" s="24">
        <v>1993</v>
      </c>
      <c r="B303" s="49">
        <v>0.56405477999999998</v>
      </c>
      <c r="C303" s="59">
        <v>0.64949999000000003</v>
      </c>
      <c r="D303" s="35">
        <v>1.7698813</v>
      </c>
      <c r="E303" s="35">
        <v>0.26894293000000002</v>
      </c>
      <c r="F303" s="35">
        <v>0.46426796999999997</v>
      </c>
      <c r="G303" s="35">
        <v>0.75355574999999997</v>
      </c>
      <c r="H303" s="35">
        <v>0.62423079000000004</v>
      </c>
    </row>
    <row r="304" spans="1:8" s="20" customFormat="1" ht="18.75" customHeight="1" x14ac:dyDescent="0.3">
      <c r="A304" s="24">
        <v>1998</v>
      </c>
      <c r="B304" s="49">
        <v>0.54222777</v>
      </c>
      <c r="C304" s="59">
        <v>0.64982713000000003</v>
      </c>
      <c r="D304" s="35">
        <v>2.0306023</v>
      </c>
      <c r="E304" s="35">
        <v>0.25363555999999998</v>
      </c>
      <c r="F304" s="35">
        <v>0.42545075999999998</v>
      </c>
      <c r="G304" s="35">
        <v>0.70440462000000004</v>
      </c>
      <c r="H304" s="35">
        <v>0.55401361000000005</v>
      </c>
    </row>
    <row r="305" spans="1:8" s="20" customFormat="1" ht="18.75" customHeight="1" x14ac:dyDescent="0.3">
      <c r="A305" s="24">
        <v>2001</v>
      </c>
      <c r="B305" s="49">
        <v>0.53114070999999996</v>
      </c>
      <c r="C305" s="59">
        <v>0.65434711000000001</v>
      </c>
      <c r="D305" s="35">
        <v>2.2627109000000001</v>
      </c>
      <c r="E305" s="35">
        <v>0.24441375000000001</v>
      </c>
      <c r="F305" s="35">
        <v>0.39681158999999999</v>
      </c>
      <c r="G305" s="35">
        <v>0.61152256000000005</v>
      </c>
      <c r="H305" s="35">
        <v>0.50597798999999999</v>
      </c>
    </row>
    <row r="306" spans="1:8" s="20" customFormat="1" ht="18.75" customHeight="1" x14ac:dyDescent="0.3">
      <c r="A306" s="24">
        <v>2005</v>
      </c>
      <c r="B306" s="49">
        <v>0.49144415000000002</v>
      </c>
      <c r="C306" s="59">
        <v>0.52650624000000001</v>
      </c>
      <c r="D306" s="35">
        <v>1.7087256</v>
      </c>
      <c r="E306" s="35">
        <v>0.20644993</v>
      </c>
      <c r="F306" s="35">
        <v>0.34366843000000002</v>
      </c>
      <c r="G306" s="35">
        <v>0.78780998999999996</v>
      </c>
      <c r="H306" s="35">
        <v>0.42122458000000002</v>
      </c>
    </row>
    <row r="307" spans="1:8" s="20" customFormat="1" ht="18.75" customHeight="1" x14ac:dyDescent="0.3">
      <c r="A307" s="24">
        <v>2009</v>
      </c>
      <c r="B307" s="49">
        <v>0.44161196000000003</v>
      </c>
      <c r="C307" s="59">
        <v>0.37614614000000002</v>
      </c>
      <c r="D307" s="35">
        <v>1.1671349</v>
      </c>
      <c r="E307" s="35">
        <v>0.16191386999999999</v>
      </c>
      <c r="F307" s="35">
        <v>0.28569459000000003</v>
      </c>
      <c r="G307" s="35">
        <v>0.47648495000000002</v>
      </c>
      <c r="H307" s="35">
        <v>0.33674720000000002</v>
      </c>
    </row>
    <row r="308" spans="1:8" s="20" customFormat="1" ht="18.75" customHeight="1" x14ac:dyDescent="0.3">
      <c r="A308" s="24">
        <v>2014</v>
      </c>
      <c r="B308" s="49">
        <v>0.46560449999999998</v>
      </c>
      <c r="C308" s="59">
        <v>0.46511131</v>
      </c>
      <c r="D308" s="35">
        <v>1.6338069</v>
      </c>
      <c r="E308" s="35">
        <v>0.18546999</v>
      </c>
      <c r="F308" s="35">
        <v>0.31275705999999998</v>
      </c>
      <c r="G308" s="35">
        <v>0.49384815999999998</v>
      </c>
      <c r="H308" s="35">
        <v>0.37541655000000002</v>
      </c>
    </row>
    <row r="309" spans="1:8" s="20" customFormat="1" ht="18.75" customHeight="1" x14ac:dyDescent="0.35">
      <c r="A309" s="21" t="s">
        <v>58</v>
      </c>
      <c r="B309" s="49"/>
      <c r="C309" s="59"/>
      <c r="D309" s="35"/>
      <c r="E309" s="35"/>
      <c r="F309" s="35"/>
      <c r="G309" s="35"/>
      <c r="H309" s="35"/>
    </row>
    <row r="310" spans="1:8" s="20" customFormat="1" ht="18.75" customHeight="1" x14ac:dyDescent="0.3">
      <c r="A310" s="26" t="s">
        <v>154</v>
      </c>
      <c r="B310" s="49"/>
      <c r="C310" s="59"/>
      <c r="D310" s="35"/>
      <c r="E310" s="35"/>
      <c r="F310" s="35"/>
      <c r="G310" s="35"/>
      <c r="H310" s="35"/>
    </row>
    <row r="311" spans="1:8" s="20" customFormat="1" ht="18.75" customHeight="1" x14ac:dyDescent="0.3">
      <c r="A311" s="19">
        <v>1989</v>
      </c>
      <c r="B311" s="49">
        <v>0.55018115999999995</v>
      </c>
      <c r="C311" s="59">
        <v>0.56253903000000005</v>
      </c>
      <c r="D311" s="35">
        <v>1.3952351000000001</v>
      </c>
      <c r="E311" s="35">
        <v>0.25428782999999999</v>
      </c>
      <c r="F311" s="35">
        <v>0.46772882999999998</v>
      </c>
      <c r="G311" s="35">
        <v>0.79859504000000003</v>
      </c>
      <c r="H311" s="35">
        <v>0.63027601</v>
      </c>
    </row>
    <row r="312" spans="1:8" s="20" customFormat="1" ht="18.75" customHeight="1" x14ac:dyDescent="0.3">
      <c r="A312" s="24">
        <v>1991</v>
      </c>
      <c r="B312" s="49">
        <v>0.55545153999999997</v>
      </c>
      <c r="C312" s="59">
        <v>0.58212273000000003</v>
      </c>
      <c r="D312" s="35">
        <v>1.4753605999999999</v>
      </c>
      <c r="E312" s="35">
        <v>0.25996827</v>
      </c>
      <c r="F312" s="35">
        <v>0.47444166999999998</v>
      </c>
      <c r="G312" s="35">
        <v>0.79538706999999997</v>
      </c>
      <c r="H312" s="35">
        <v>0.64300891999999998</v>
      </c>
    </row>
    <row r="313" spans="1:8" s="24" customFormat="1" ht="18.75" customHeight="1" x14ac:dyDescent="0.3">
      <c r="A313" s="24">
        <v>1995</v>
      </c>
      <c r="B313" s="49">
        <v>0.55132294999999998</v>
      </c>
      <c r="C313" s="59">
        <v>0.57610890000000003</v>
      </c>
      <c r="D313" s="35">
        <v>1.440518</v>
      </c>
      <c r="E313" s="35">
        <v>0.25448326999999998</v>
      </c>
      <c r="F313" s="35">
        <v>0.45934091999999999</v>
      </c>
      <c r="G313" s="35">
        <v>0.78310117999999995</v>
      </c>
      <c r="H313" s="35">
        <v>0.61542682000000004</v>
      </c>
    </row>
    <row r="314" spans="1:8" s="20" customFormat="1" ht="18.75" customHeight="1" x14ac:dyDescent="0.3">
      <c r="A314" s="24">
        <v>1997</v>
      </c>
      <c r="B314" s="49">
        <v>0.56681453999999998</v>
      </c>
      <c r="C314" s="59">
        <v>0.63393367</v>
      </c>
      <c r="D314" s="35">
        <v>1.6452806</v>
      </c>
      <c r="E314" s="35">
        <v>0.27107358999999998</v>
      </c>
      <c r="F314" s="35">
        <v>0.47964672000000003</v>
      </c>
      <c r="G314" s="35">
        <v>0.8016624</v>
      </c>
      <c r="H314" s="35">
        <v>0.65347284999999999</v>
      </c>
    </row>
    <row r="315" spans="1:8" s="20" customFormat="1" ht="18.75" customHeight="1" x14ac:dyDescent="0.3">
      <c r="A315" s="24">
        <v>1998</v>
      </c>
      <c r="B315" s="49">
        <v>0.55367926000000001</v>
      </c>
      <c r="C315" s="59">
        <v>0.58892191999999999</v>
      </c>
      <c r="D315" s="35">
        <v>1.4820314999999999</v>
      </c>
      <c r="E315" s="35">
        <v>0.25681922000000001</v>
      </c>
      <c r="F315" s="35">
        <v>0.45889890999999999</v>
      </c>
      <c r="G315" s="35">
        <v>0.77583690999999999</v>
      </c>
      <c r="H315" s="35">
        <v>0.61426966999999999</v>
      </c>
    </row>
    <row r="316" spans="1:8" s="20" customFormat="1" ht="18.75" customHeight="1" x14ac:dyDescent="0.3">
      <c r="A316" s="32">
        <v>1999</v>
      </c>
      <c r="B316" s="49">
        <v>0.54441541999999998</v>
      </c>
      <c r="C316" s="59">
        <v>0.56213343999999998</v>
      </c>
      <c r="D316" s="35">
        <v>1.4293781999999999</v>
      </c>
      <c r="E316" s="35">
        <v>0.24636478000000001</v>
      </c>
      <c r="F316" s="35">
        <v>0.4405268</v>
      </c>
      <c r="G316" s="35">
        <v>0.75021674999999999</v>
      </c>
      <c r="H316" s="35">
        <v>0.58089011999999995</v>
      </c>
    </row>
    <row r="317" spans="1:8" s="20" customFormat="1" ht="18.75" customHeight="1" x14ac:dyDescent="0.3">
      <c r="A317" s="32">
        <v>2000</v>
      </c>
      <c r="B317" s="49">
        <v>0.55460893</v>
      </c>
      <c r="C317" s="59">
        <v>0.59378295000000003</v>
      </c>
      <c r="D317" s="35">
        <v>1.5069418999999999</v>
      </c>
      <c r="E317" s="35">
        <v>0.25693679000000003</v>
      </c>
      <c r="F317" s="35">
        <v>0.45520133000000002</v>
      </c>
      <c r="G317" s="35">
        <v>0.76292378000000005</v>
      </c>
      <c r="H317" s="35">
        <v>0.60776615</v>
      </c>
    </row>
    <row r="318" spans="1:8" s="20" customFormat="1" ht="18.75" customHeight="1" x14ac:dyDescent="0.3">
      <c r="A318" s="32">
        <v>2001</v>
      </c>
      <c r="B318" s="49">
        <v>0.56473706000000001</v>
      </c>
      <c r="C318" s="59">
        <v>0.60794419</v>
      </c>
      <c r="D318" s="35">
        <v>1.5112087999999999</v>
      </c>
      <c r="E318" s="35">
        <v>0.26745050999999997</v>
      </c>
      <c r="F318" s="35">
        <v>0.47951102000000001</v>
      </c>
      <c r="G318" s="35">
        <v>0.79136348999999995</v>
      </c>
      <c r="H318" s="35">
        <v>0.65312254000000003</v>
      </c>
    </row>
    <row r="319" spans="1:8" s="20" customFormat="1" ht="18.75" customHeight="1" x14ac:dyDescent="0.3">
      <c r="A319" s="32">
        <v>2002</v>
      </c>
      <c r="B319" s="49">
        <v>0.56390545999999997</v>
      </c>
      <c r="C319" s="59">
        <v>0.61311040999999999</v>
      </c>
      <c r="D319" s="35">
        <v>1.5438428</v>
      </c>
      <c r="E319" s="35">
        <v>0.26330268000000001</v>
      </c>
      <c r="F319" s="35">
        <v>0.45828693999999998</v>
      </c>
      <c r="G319" s="35">
        <v>0.72402862000000001</v>
      </c>
      <c r="H319" s="35">
        <v>0.61339115</v>
      </c>
    </row>
    <row r="320" spans="1:8" s="20" customFormat="1" ht="18.75" customHeight="1" x14ac:dyDescent="0.3">
      <c r="A320" s="32">
        <v>2003</v>
      </c>
      <c r="B320" s="49">
        <v>0.56121829999999995</v>
      </c>
      <c r="C320" s="59">
        <v>0.60746931999999998</v>
      </c>
      <c r="D320" s="35">
        <v>1.5398314</v>
      </c>
      <c r="E320" s="35">
        <v>0.26112038999999998</v>
      </c>
      <c r="F320" s="35">
        <v>0.45575072999999999</v>
      </c>
      <c r="G320" s="35">
        <v>0.72303465</v>
      </c>
      <c r="H320" s="35">
        <v>0.60832423000000002</v>
      </c>
    </row>
    <row r="321" spans="1:8" s="20" customFormat="1" ht="18.75" customHeight="1" x14ac:dyDescent="0.3">
      <c r="A321" s="32">
        <v>2004</v>
      </c>
      <c r="B321" s="49">
        <v>0.54874568999999995</v>
      </c>
      <c r="C321" s="59">
        <v>0.55873638999999997</v>
      </c>
      <c r="D321" s="35">
        <v>1.3757367</v>
      </c>
      <c r="E321" s="35">
        <v>0.24731642000000001</v>
      </c>
      <c r="F321" s="35">
        <v>0.43904621999999999</v>
      </c>
      <c r="G321" s="35">
        <v>0.70428383000000006</v>
      </c>
      <c r="H321" s="35">
        <v>0.57808775999999995</v>
      </c>
    </row>
    <row r="322" spans="1:8" s="20" customFormat="1" ht="18.75" customHeight="1" x14ac:dyDescent="0.3">
      <c r="A322" s="32">
        <v>2005</v>
      </c>
      <c r="B322" s="49">
        <v>0.53763987999999996</v>
      </c>
      <c r="C322" s="59">
        <v>0.53523949000000004</v>
      </c>
      <c r="D322" s="35">
        <v>1.3464772</v>
      </c>
      <c r="E322" s="35">
        <v>0.23737741000000001</v>
      </c>
      <c r="F322" s="35">
        <v>0.42321024000000002</v>
      </c>
      <c r="G322" s="35">
        <v>0.68760809000000001</v>
      </c>
      <c r="H322" s="35">
        <v>0.55064097999999995</v>
      </c>
    </row>
    <row r="323" spans="1:8" s="20" customFormat="1" ht="18.75" customHeight="1" x14ac:dyDescent="0.3">
      <c r="A323" s="32">
        <v>2006</v>
      </c>
      <c r="B323" s="49">
        <v>0.54878616000000002</v>
      </c>
      <c r="C323" s="59">
        <v>0.57439830999999997</v>
      </c>
      <c r="D323" s="35">
        <v>1.4691797</v>
      </c>
      <c r="E323" s="35">
        <v>0.25013313999999998</v>
      </c>
      <c r="F323" s="35">
        <v>0.44277044999999998</v>
      </c>
      <c r="G323" s="35">
        <v>0.72005399999999997</v>
      </c>
      <c r="H323" s="35">
        <v>0.58460341000000005</v>
      </c>
    </row>
    <row r="324" spans="1:8" s="20" customFormat="1" ht="18.75" customHeight="1" x14ac:dyDescent="0.3">
      <c r="A324" s="24">
        <v>2007</v>
      </c>
      <c r="B324" s="49">
        <v>0.52855421999999996</v>
      </c>
      <c r="C324" s="59">
        <v>0.53046316999999998</v>
      </c>
      <c r="D324" s="35">
        <v>1.4023715000000001</v>
      </c>
      <c r="E324" s="35">
        <v>0.23089678</v>
      </c>
      <c r="F324" s="35">
        <v>0.40801173000000002</v>
      </c>
      <c r="G324" s="35">
        <v>0.65611883000000004</v>
      </c>
      <c r="H324" s="35">
        <v>0.52390934</v>
      </c>
    </row>
    <row r="325" spans="1:8" s="20" customFormat="1" ht="18.75" customHeight="1" x14ac:dyDescent="0.3">
      <c r="A325" s="24">
        <v>2008</v>
      </c>
      <c r="B325" s="49">
        <v>0.52678815000000001</v>
      </c>
      <c r="C325" s="59">
        <v>0.55269100999999998</v>
      </c>
      <c r="D325" s="35">
        <v>1.8652472</v>
      </c>
      <c r="E325" s="35">
        <v>0.23218405</v>
      </c>
      <c r="F325" s="35">
        <v>0.40670803999999999</v>
      </c>
      <c r="G325" s="35">
        <v>0.65986893000000002</v>
      </c>
      <c r="H325" s="35">
        <v>0.52215539</v>
      </c>
    </row>
    <row r="326" spans="1:8" s="20" customFormat="1" ht="18.75" customHeight="1" x14ac:dyDescent="0.3">
      <c r="A326" s="26" t="s">
        <v>155</v>
      </c>
      <c r="B326" s="49"/>
      <c r="C326" s="59"/>
      <c r="D326" s="35"/>
      <c r="E326" s="35"/>
      <c r="F326" s="35"/>
      <c r="G326" s="35"/>
      <c r="H326" s="35"/>
    </row>
    <row r="327" spans="1:8" s="20" customFormat="1" ht="18.75" customHeight="1" x14ac:dyDescent="0.3">
      <c r="A327" s="24">
        <v>2008</v>
      </c>
      <c r="B327" s="49">
        <v>0.52618823000000003</v>
      </c>
      <c r="C327" s="59">
        <v>0.55182430999999998</v>
      </c>
      <c r="D327" s="35">
        <v>1.7842648000000001</v>
      </c>
      <c r="E327" s="35">
        <v>0.23095262</v>
      </c>
      <c r="F327" s="35">
        <v>0.40122699000000001</v>
      </c>
      <c r="G327" s="35">
        <v>0.63809017000000001</v>
      </c>
      <c r="H327" s="35">
        <v>0.51263144999999999</v>
      </c>
    </row>
    <row r="328" spans="1:8" s="20" customFormat="1" ht="18.75" customHeight="1" x14ac:dyDescent="0.3">
      <c r="A328" s="24">
        <v>2009</v>
      </c>
      <c r="B328" s="49">
        <v>0.52010250999999996</v>
      </c>
      <c r="C328" s="59">
        <v>0.52203818000000002</v>
      </c>
      <c r="D328" s="35">
        <v>1.3990102</v>
      </c>
      <c r="E328" s="35">
        <v>0.22263109</v>
      </c>
      <c r="F328" s="35">
        <v>0.38546850999999999</v>
      </c>
      <c r="G328" s="35">
        <v>0.60506629999999995</v>
      </c>
      <c r="H328" s="35">
        <v>0.48717463</v>
      </c>
    </row>
    <row r="329" spans="1:8" s="20" customFormat="1" ht="18.75" customHeight="1" x14ac:dyDescent="0.3">
      <c r="A329" s="24">
        <v>2010</v>
      </c>
      <c r="B329" s="49">
        <v>0.51878155000000004</v>
      </c>
      <c r="C329" s="59">
        <v>0.53013273000000005</v>
      </c>
      <c r="D329" s="35">
        <v>1.5393489</v>
      </c>
      <c r="E329" s="35">
        <v>0.22433601</v>
      </c>
      <c r="F329" s="35">
        <v>0.39116545000000003</v>
      </c>
      <c r="G329" s="35">
        <v>0.62686540999999996</v>
      </c>
      <c r="H329" s="35">
        <v>0.49611096999999998</v>
      </c>
    </row>
    <row r="330" spans="1:8" s="20" customFormat="1" ht="18.75" customHeight="1" x14ac:dyDescent="0.3">
      <c r="A330" s="24">
        <v>2011</v>
      </c>
      <c r="B330" s="49">
        <v>0.51779969999999997</v>
      </c>
      <c r="C330" s="59">
        <v>0.51880371000000003</v>
      </c>
      <c r="D330" s="35">
        <v>1.4192084</v>
      </c>
      <c r="E330" s="35">
        <v>0.22295243000000001</v>
      </c>
      <c r="F330" s="35">
        <v>0.39193987000000002</v>
      </c>
      <c r="G330" s="35">
        <v>0.63529572999999995</v>
      </c>
      <c r="H330" s="35">
        <v>0.49763163999999999</v>
      </c>
    </row>
    <row r="331" spans="1:8" s="20" customFormat="1" ht="18.75" customHeight="1" x14ac:dyDescent="0.3">
      <c r="A331" s="24">
        <v>2012</v>
      </c>
      <c r="B331" s="49">
        <v>0.51864633000000004</v>
      </c>
      <c r="C331" s="59">
        <v>0.52132403999999999</v>
      </c>
      <c r="D331" s="35">
        <v>1.4381501000000001</v>
      </c>
      <c r="E331" s="35">
        <v>0.22423077</v>
      </c>
      <c r="F331" s="35">
        <v>0.39546411999999997</v>
      </c>
      <c r="G331" s="35">
        <v>0.64303264000000004</v>
      </c>
      <c r="H331" s="35">
        <v>0.50303394999999995</v>
      </c>
    </row>
    <row r="332" spans="1:8" s="20" customFormat="1" ht="18.75" customHeight="1" x14ac:dyDescent="0.3">
      <c r="A332" s="24">
        <v>2013</v>
      </c>
      <c r="B332" s="49">
        <v>0.51633021000000001</v>
      </c>
      <c r="C332" s="59">
        <v>0.50752427</v>
      </c>
      <c r="D332" s="35">
        <v>1.3775204000000001</v>
      </c>
      <c r="E332" s="35">
        <v>0.21971790999999999</v>
      </c>
      <c r="F332" s="35">
        <v>0.38606836999999999</v>
      </c>
      <c r="G332" s="35">
        <v>0.61756939</v>
      </c>
      <c r="H332" s="35">
        <v>0.48769841000000003</v>
      </c>
    </row>
    <row r="333" spans="1:8" s="20" customFormat="1" ht="18.75" customHeight="1" x14ac:dyDescent="0.3">
      <c r="A333" s="24">
        <v>2014</v>
      </c>
      <c r="B333" s="49">
        <v>0.50643532999999996</v>
      </c>
      <c r="C333" s="59">
        <v>0.49138443999999998</v>
      </c>
      <c r="D333" s="35">
        <v>1.3526585</v>
      </c>
      <c r="E333" s="35">
        <v>0.21372305999999999</v>
      </c>
      <c r="F333" s="35">
        <v>0.38047031999999997</v>
      </c>
      <c r="G333" s="35">
        <v>0.63183345000000002</v>
      </c>
      <c r="H333" s="35">
        <v>0.47851103</v>
      </c>
    </row>
    <row r="334" spans="1:8" s="20" customFormat="1" ht="18.75" customHeight="1" x14ac:dyDescent="0.3">
      <c r="A334" s="24">
        <v>2015</v>
      </c>
      <c r="B334" s="49">
        <v>0.48930497000000001</v>
      </c>
      <c r="C334" s="59">
        <v>0.46832868</v>
      </c>
      <c r="D334" s="35">
        <v>1.463279</v>
      </c>
      <c r="E334" s="35">
        <v>0.19987705</v>
      </c>
      <c r="F334" s="35">
        <v>0.35348011000000001</v>
      </c>
      <c r="G334" s="35">
        <v>0.58469539000000004</v>
      </c>
      <c r="H334" s="35">
        <v>0.43600412999999999</v>
      </c>
    </row>
    <row r="335" spans="1:8" s="20" customFormat="1" ht="18.75" customHeight="1" x14ac:dyDescent="0.35">
      <c r="A335" s="21" t="s">
        <v>45</v>
      </c>
      <c r="B335" s="49"/>
      <c r="C335" s="59"/>
      <c r="D335" s="35"/>
      <c r="E335" s="35"/>
      <c r="F335" s="35"/>
      <c r="G335" s="35"/>
      <c r="H335" s="35"/>
    </row>
    <row r="336" spans="1:8" s="20" customFormat="1" ht="18.75" customHeight="1" x14ac:dyDescent="0.3">
      <c r="A336" s="22" t="s">
        <v>86</v>
      </c>
      <c r="B336" s="49"/>
      <c r="C336" s="59"/>
      <c r="D336" s="35"/>
      <c r="E336" s="35"/>
      <c r="F336" s="35"/>
      <c r="G336" s="35"/>
      <c r="H336" s="35"/>
    </row>
    <row r="337" spans="1:8" s="20" customFormat="1" ht="18.75" customHeight="1" x14ac:dyDescent="0.3">
      <c r="A337" s="24">
        <v>1990</v>
      </c>
      <c r="B337" s="49">
        <v>0.40786197000000002</v>
      </c>
      <c r="C337" s="59">
        <v>0.28870518000000001</v>
      </c>
      <c r="D337" s="35">
        <v>0.89067399000000003</v>
      </c>
      <c r="E337" s="35">
        <v>0.13316217999999999</v>
      </c>
      <c r="F337" s="35">
        <v>0.24598271999999999</v>
      </c>
      <c r="G337" s="35">
        <v>0.42469562999999999</v>
      </c>
      <c r="H337" s="35">
        <v>0.28187285000000001</v>
      </c>
    </row>
    <row r="338" spans="1:8" s="20" customFormat="1" ht="18.75" customHeight="1" x14ac:dyDescent="0.3">
      <c r="A338" s="24">
        <v>1995</v>
      </c>
      <c r="B338" s="49">
        <v>0.48955559999999998</v>
      </c>
      <c r="C338" s="59">
        <v>0.46624146999999999</v>
      </c>
      <c r="D338" s="35">
        <v>1.3276205000000001</v>
      </c>
      <c r="E338" s="35">
        <v>0.19674649999999999</v>
      </c>
      <c r="F338" s="35">
        <v>0.33816468</v>
      </c>
      <c r="G338" s="35">
        <v>0.54175507000000001</v>
      </c>
      <c r="H338" s="35">
        <v>0.41291067999999997</v>
      </c>
    </row>
    <row r="339" spans="1:8" s="20" customFormat="1" ht="18.75" customHeight="1" x14ac:dyDescent="0.3">
      <c r="A339" s="22" t="s">
        <v>63</v>
      </c>
      <c r="B339" s="49"/>
      <c r="C339" s="59"/>
      <c r="D339" s="35"/>
      <c r="E339" s="35"/>
      <c r="F339" s="35"/>
      <c r="G339" s="35"/>
      <c r="H339" s="35"/>
    </row>
    <row r="340" spans="1:8" s="20" customFormat="1" ht="18.75" customHeight="1" x14ac:dyDescent="0.3">
      <c r="A340" s="24">
        <v>1995</v>
      </c>
      <c r="B340" s="49">
        <v>0.57897056999999996</v>
      </c>
      <c r="C340" s="59">
        <v>0.68827103000000001</v>
      </c>
      <c r="D340" s="35">
        <v>1.7716414</v>
      </c>
      <c r="E340" s="35">
        <v>0.28145920000000002</v>
      </c>
      <c r="F340" s="35">
        <v>0.47422170000000002</v>
      </c>
      <c r="G340" s="35">
        <v>0.72722503000000005</v>
      </c>
      <c r="H340" s="35">
        <v>0.64237792999999999</v>
      </c>
    </row>
    <row r="341" spans="1:8" s="20" customFormat="1" ht="18.75" customHeight="1" x14ac:dyDescent="0.3">
      <c r="A341" s="24">
        <v>1997</v>
      </c>
      <c r="B341" s="49">
        <v>0.54838191999999997</v>
      </c>
      <c r="C341" s="59">
        <v>0.58171101999999997</v>
      </c>
      <c r="D341" s="35">
        <v>1.538432</v>
      </c>
      <c r="E341" s="35">
        <v>0.25183086999999998</v>
      </c>
      <c r="F341" s="35">
        <v>0.44664064999999997</v>
      </c>
      <c r="G341" s="35">
        <v>0.72530793000000005</v>
      </c>
      <c r="H341" s="35">
        <v>0.59138014999999999</v>
      </c>
    </row>
    <row r="342" spans="1:8" s="20" customFormat="1" ht="18.75" customHeight="1" x14ac:dyDescent="0.3">
      <c r="A342" s="24">
        <v>1999</v>
      </c>
      <c r="B342" s="105">
        <v>0.54490253</v>
      </c>
      <c r="C342" s="59">
        <v>0.63255218999999996</v>
      </c>
      <c r="D342" s="35">
        <v>2.240831</v>
      </c>
      <c r="E342" s="35">
        <v>0.25236493999999998</v>
      </c>
      <c r="F342" s="35">
        <v>0.43137138000000003</v>
      </c>
      <c r="G342" s="35">
        <v>0.68782416999999996</v>
      </c>
      <c r="H342" s="35">
        <v>0.56435533000000004</v>
      </c>
    </row>
    <row r="343" spans="1:8" s="22" customFormat="1" ht="18.75" customHeight="1" x14ac:dyDescent="0.3">
      <c r="A343" s="24">
        <v>2001</v>
      </c>
      <c r="B343" s="105">
        <v>0.54742939000000002</v>
      </c>
      <c r="C343" s="59">
        <v>0.65110369999999995</v>
      </c>
      <c r="D343" s="30">
        <v>2.1693582999999999</v>
      </c>
      <c r="E343" s="30">
        <v>0.2558319</v>
      </c>
      <c r="F343" s="30">
        <v>0.43174043000000001</v>
      </c>
      <c r="G343" s="30">
        <v>0.73075491000000004</v>
      </c>
      <c r="H343" s="30">
        <v>0.56512388999999996</v>
      </c>
    </row>
    <row r="344" spans="1:8" s="22" customFormat="1" ht="18.75" customHeight="1" x14ac:dyDescent="0.3">
      <c r="A344" s="24">
        <v>2002</v>
      </c>
      <c r="B344" s="49">
        <v>0.57295854999999996</v>
      </c>
      <c r="C344" s="59">
        <v>0.88323202000000001</v>
      </c>
      <c r="D344" s="30">
        <v>4.1135014999999999</v>
      </c>
      <c r="E344" s="30">
        <v>0.29379021</v>
      </c>
      <c r="F344" s="30">
        <v>0.46152467000000003</v>
      </c>
      <c r="G344" s="30">
        <v>0.69193742000000003</v>
      </c>
      <c r="H344" s="30">
        <v>0.61885588999999996</v>
      </c>
    </row>
    <row r="345" spans="1:8" s="22" customFormat="1" ht="18.75" customHeight="1" x14ac:dyDescent="0.3">
      <c r="A345" s="24">
        <v>2003</v>
      </c>
      <c r="B345" s="105">
        <v>0.55511564999999996</v>
      </c>
      <c r="C345" s="59">
        <v>0.7056443</v>
      </c>
      <c r="D345" s="30">
        <v>2.6764964999999998</v>
      </c>
      <c r="E345" s="30">
        <v>0.26455040000000002</v>
      </c>
      <c r="F345" s="30">
        <v>0.43160747999999999</v>
      </c>
      <c r="G345" s="30">
        <v>0.66089898000000002</v>
      </c>
      <c r="H345" s="30">
        <v>0.56481475000000003</v>
      </c>
    </row>
    <row r="346" spans="1:8" s="22" customFormat="1" ht="18.75" customHeight="1" x14ac:dyDescent="0.3">
      <c r="A346" s="24">
        <v>2004</v>
      </c>
      <c r="B346" s="105">
        <v>0.52500104999999997</v>
      </c>
      <c r="C346" s="59">
        <v>0.62971244999999998</v>
      </c>
      <c r="D346" s="30">
        <v>2.1595143000000001</v>
      </c>
      <c r="E346" s="30">
        <v>0.23805751</v>
      </c>
      <c r="F346" s="30">
        <v>0.38940623000000002</v>
      </c>
      <c r="G346" s="30">
        <v>0.60082968999999997</v>
      </c>
      <c r="H346" s="30">
        <v>0.49299478000000002</v>
      </c>
    </row>
    <row r="347" spans="1:8" s="22" customFormat="1" ht="18.75" customHeight="1" x14ac:dyDescent="0.3">
      <c r="A347" s="24">
        <v>2005</v>
      </c>
      <c r="B347" s="105">
        <v>0.51341455999999996</v>
      </c>
      <c r="C347" s="59">
        <v>0.55991261000000003</v>
      </c>
      <c r="D347" s="30">
        <v>1.8002868000000001</v>
      </c>
      <c r="E347" s="30">
        <v>0.2240414</v>
      </c>
      <c r="F347" s="30">
        <v>0.38076131000000002</v>
      </c>
      <c r="G347" s="30">
        <v>0.61234239000000001</v>
      </c>
      <c r="H347" s="30">
        <v>0.47902139999999999</v>
      </c>
    </row>
    <row r="348" spans="1:8" s="22" customFormat="1" ht="18.75" customHeight="1" x14ac:dyDescent="0.3">
      <c r="A348" s="24">
        <v>2006</v>
      </c>
      <c r="B348" s="105">
        <v>0.53610075999999995</v>
      </c>
      <c r="C348" s="59">
        <v>0.72413196999999996</v>
      </c>
      <c r="D348" s="30">
        <v>4.2441561999999999</v>
      </c>
      <c r="E348" s="30">
        <v>0.25228594999999998</v>
      </c>
      <c r="F348" s="30">
        <v>0.41003414999999999</v>
      </c>
      <c r="G348" s="30">
        <v>0.63451846000000001</v>
      </c>
      <c r="H348" s="30">
        <v>0.52747248000000002</v>
      </c>
    </row>
    <row r="349" spans="1:8" s="22" customFormat="1" ht="18.75" customHeight="1" x14ac:dyDescent="0.3">
      <c r="A349" s="24">
        <v>2007</v>
      </c>
      <c r="B349" s="105">
        <v>0.52078689</v>
      </c>
      <c r="C349" s="59">
        <v>0.66465196999999998</v>
      </c>
      <c r="D349" s="30">
        <v>3.2356001999999999</v>
      </c>
      <c r="E349" s="30">
        <v>0.23939991999999999</v>
      </c>
      <c r="F349" s="30">
        <v>0.39368598999999999</v>
      </c>
      <c r="G349" s="30">
        <v>0.62272830000000001</v>
      </c>
      <c r="H349" s="30">
        <v>0.50014895000000004</v>
      </c>
    </row>
    <row r="350" spans="1:8" s="22" customFormat="1" ht="18.75" customHeight="1" x14ac:dyDescent="0.3">
      <c r="A350" s="24">
        <v>2008</v>
      </c>
      <c r="B350" s="105">
        <v>0.51033167999999995</v>
      </c>
      <c r="C350" s="59">
        <v>0.57010302999999996</v>
      </c>
      <c r="D350" s="30">
        <v>2.0053904</v>
      </c>
      <c r="E350" s="30">
        <v>0.22243139000000001</v>
      </c>
      <c r="F350" s="30">
        <v>0.37274797999999998</v>
      </c>
      <c r="G350" s="30">
        <v>0.58908590999999999</v>
      </c>
      <c r="H350" s="30">
        <v>0.46645079</v>
      </c>
    </row>
    <row r="351" spans="1:8" s="22" customFormat="1" ht="18.75" customHeight="1" x14ac:dyDescent="0.3">
      <c r="A351" s="24">
        <v>2009</v>
      </c>
      <c r="B351" s="105">
        <v>0.49609140000000002</v>
      </c>
      <c r="C351" s="59">
        <v>0.50480420999999998</v>
      </c>
      <c r="D351" s="30">
        <v>1.5766370999999999</v>
      </c>
      <c r="E351" s="30">
        <v>0.20884854</v>
      </c>
      <c r="F351" s="30">
        <v>0.36302018000000003</v>
      </c>
      <c r="G351" s="30">
        <v>0.59565933999999998</v>
      </c>
      <c r="H351" s="30">
        <v>0.45095273000000002</v>
      </c>
    </row>
    <row r="352" spans="1:8" s="22" customFormat="1" ht="18.75" customHeight="1" x14ac:dyDescent="0.3">
      <c r="A352" s="24">
        <v>2010</v>
      </c>
      <c r="B352" s="105">
        <v>0.51812842000000003</v>
      </c>
      <c r="C352" s="59">
        <v>0.63636358999999998</v>
      </c>
      <c r="D352" s="30">
        <v>2.6795257000000001</v>
      </c>
      <c r="E352" s="30">
        <v>0.23579784000000001</v>
      </c>
      <c r="F352" s="30">
        <v>0.3909319</v>
      </c>
      <c r="G352" s="30">
        <v>0.62118790999999995</v>
      </c>
      <c r="H352" s="30">
        <v>0.49597690999999999</v>
      </c>
    </row>
    <row r="353" spans="1:11" s="22" customFormat="1" ht="18.75" customHeight="1" x14ac:dyDescent="0.3">
      <c r="A353" s="24">
        <v>2011</v>
      </c>
      <c r="B353" s="105">
        <v>0.52574527999999998</v>
      </c>
      <c r="C353" s="59">
        <v>0.58870169999999999</v>
      </c>
      <c r="D353" s="30">
        <v>1.8154523</v>
      </c>
      <c r="E353" s="30">
        <v>0.23632644999999999</v>
      </c>
      <c r="F353" s="30">
        <v>0.40282687</v>
      </c>
      <c r="G353" s="30">
        <v>0.67899754000000001</v>
      </c>
      <c r="H353" s="30">
        <v>0.51554986000000003</v>
      </c>
    </row>
    <row r="354" spans="1:11" s="22" customFormat="1" ht="18.75" customHeight="1" x14ac:dyDescent="0.3">
      <c r="A354" s="24">
        <v>2012</v>
      </c>
      <c r="B354" s="105">
        <v>0.48154796999999999</v>
      </c>
      <c r="C354" s="59">
        <v>0.48395252</v>
      </c>
      <c r="D354" s="30">
        <v>1.6180444</v>
      </c>
      <c r="E354" s="30">
        <v>0.19835051000000001</v>
      </c>
      <c r="F354" s="30">
        <v>0.34465781000000001</v>
      </c>
      <c r="G354" s="30">
        <v>0.57003879999999996</v>
      </c>
      <c r="H354" s="30">
        <v>0.42293204000000001</v>
      </c>
    </row>
    <row r="355" spans="1:11" s="22" customFormat="1" ht="18.75" customHeight="1" x14ac:dyDescent="0.3">
      <c r="A355" s="24">
        <v>2013</v>
      </c>
      <c r="B355" s="105">
        <v>0.48230345000000002</v>
      </c>
      <c r="C355" s="59">
        <v>0.46435334</v>
      </c>
      <c r="D355" s="30">
        <v>1.4548506000000001</v>
      </c>
      <c r="E355" s="30">
        <v>0.19481357999999999</v>
      </c>
      <c r="F355" s="30">
        <v>0.34014994999999998</v>
      </c>
      <c r="G355" s="30">
        <v>0.57301199999999997</v>
      </c>
      <c r="H355" s="30">
        <v>0.41583226000000001</v>
      </c>
    </row>
    <row r="356" spans="1:11" s="22" customFormat="1" ht="18.75" customHeight="1" x14ac:dyDescent="0.3">
      <c r="A356" s="24">
        <v>2014</v>
      </c>
      <c r="B356" s="49">
        <v>0.51662344000000004</v>
      </c>
      <c r="C356" s="59">
        <v>0.61810936999999999</v>
      </c>
      <c r="D356" s="30">
        <v>2.2349654999999999</v>
      </c>
      <c r="E356" s="30">
        <v>0.23279305</v>
      </c>
      <c r="F356" s="30">
        <v>0.38319817</v>
      </c>
      <c r="G356" s="30">
        <v>0.60001218000000001</v>
      </c>
      <c r="H356" s="30">
        <v>0.48320039999999997</v>
      </c>
    </row>
    <row r="357" spans="1:11" s="20" customFormat="1" ht="18.75" customHeight="1" x14ac:dyDescent="0.3">
      <c r="A357" s="24">
        <v>2015</v>
      </c>
      <c r="B357" s="49">
        <v>0.47967290000000001</v>
      </c>
      <c r="C357" s="59">
        <v>0.44809120000000002</v>
      </c>
      <c r="D357" s="35">
        <v>1.3914690999999999</v>
      </c>
      <c r="E357" s="35">
        <v>0.19157573999999999</v>
      </c>
      <c r="F357" s="35">
        <v>0.33872247999999999</v>
      </c>
      <c r="G357" s="35">
        <v>0.56688530999999998</v>
      </c>
      <c r="H357" s="35">
        <v>0.41362981999999998</v>
      </c>
    </row>
    <row r="358" spans="1:11" s="20" customFormat="1" ht="18.75" customHeight="1" x14ac:dyDescent="0.35">
      <c r="A358" s="21" t="s">
        <v>44</v>
      </c>
      <c r="B358" s="49"/>
      <c r="C358" s="59"/>
      <c r="D358" s="35"/>
      <c r="E358" s="35"/>
      <c r="F358" s="35"/>
      <c r="G358" s="35"/>
      <c r="H358" s="35"/>
    </row>
    <row r="359" spans="1:11" s="20" customFormat="1" ht="18.75" customHeight="1" x14ac:dyDescent="0.3">
      <c r="A359" s="22" t="s">
        <v>76</v>
      </c>
      <c r="B359" s="49"/>
      <c r="C359" s="59"/>
      <c r="D359" s="35"/>
      <c r="E359" s="35"/>
      <c r="F359" s="35"/>
      <c r="G359" s="35"/>
      <c r="H359" s="35"/>
    </row>
    <row r="360" spans="1:11" s="20" customFormat="1" ht="18.75" customHeight="1" x14ac:dyDescent="0.3">
      <c r="A360" s="24">
        <v>1997</v>
      </c>
      <c r="B360" s="49">
        <v>0.53717026999999995</v>
      </c>
      <c r="C360" s="59">
        <v>0.58095516000000003</v>
      </c>
      <c r="D360" s="35">
        <v>1.7207281000000001</v>
      </c>
      <c r="E360" s="35">
        <v>0.24263582</v>
      </c>
      <c r="F360" s="35">
        <v>0.42149238</v>
      </c>
      <c r="G360" s="35">
        <v>0.67454440999999998</v>
      </c>
      <c r="H360" s="35">
        <v>0.54703383000000005</v>
      </c>
      <c r="J360" s="35"/>
      <c r="K360" s="35"/>
    </row>
    <row r="361" spans="1:11" s="20" customFormat="1" ht="18.75" customHeight="1" x14ac:dyDescent="0.3">
      <c r="A361" s="24">
        <v>1998</v>
      </c>
      <c r="B361" s="49">
        <v>0.56115194999999995</v>
      </c>
      <c r="C361" s="59">
        <v>0.64843852999999996</v>
      </c>
      <c r="D361" s="35">
        <v>1.8519744</v>
      </c>
      <c r="E361" s="35">
        <v>0.26435795000000001</v>
      </c>
      <c r="F361" s="35">
        <v>0.44835066000000001</v>
      </c>
      <c r="G361" s="35">
        <v>0.70097717999999998</v>
      </c>
      <c r="H361" s="35">
        <v>0.59515275999999995</v>
      </c>
      <c r="J361" s="35"/>
      <c r="K361" s="35"/>
    </row>
    <row r="362" spans="1:11" s="20" customFormat="1" ht="18.75" customHeight="1" x14ac:dyDescent="0.3">
      <c r="A362" s="24">
        <v>1999</v>
      </c>
      <c r="B362" s="49">
        <v>0.56343642999999999</v>
      </c>
      <c r="C362" s="59">
        <v>0.64456486999999996</v>
      </c>
      <c r="D362" s="35">
        <v>1.6858006999999999</v>
      </c>
      <c r="E362" s="35">
        <v>0.26617867000000001</v>
      </c>
      <c r="F362" s="35">
        <v>0.45308310000000002</v>
      </c>
      <c r="G362" s="35">
        <v>0.71864143000000003</v>
      </c>
      <c r="H362" s="35">
        <v>0.60378487000000003</v>
      </c>
      <c r="J362" s="35"/>
      <c r="K362" s="35"/>
    </row>
    <row r="363" spans="1:11" s="20" customFormat="1" ht="18.75" customHeight="1" x14ac:dyDescent="0.3">
      <c r="A363" s="24">
        <v>2000</v>
      </c>
      <c r="B363" s="49">
        <v>0.50768873999999997</v>
      </c>
      <c r="C363" s="59">
        <v>0.48042223000000001</v>
      </c>
      <c r="D363" s="35">
        <v>1.2658301999999999</v>
      </c>
      <c r="E363" s="35">
        <v>0.21258963</v>
      </c>
      <c r="F363" s="35">
        <v>0.38046407999999998</v>
      </c>
      <c r="G363" s="35">
        <v>0.62702208999999998</v>
      </c>
      <c r="H363" s="35">
        <v>0.47913264</v>
      </c>
      <c r="J363" s="35"/>
      <c r="K363" s="35"/>
    </row>
    <row r="364" spans="1:11" s="20" customFormat="1" ht="18.75" customHeight="1" x14ac:dyDescent="0.3">
      <c r="A364" s="22" t="s">
        <v>77</v>
      </c>
      <c r="B364" s="49"/>
      <c r="C364" s="59"/>
      <c r="D364" s="35"/>
      <c r="E364" s="35"/>
      <c r="F364" s="35"/>
      <c r="G364" s="35"/>
      <c r="H364" s="35"/>
      <c r="J364" s="35"/>
      <c r="K364" s="35"/>
    </row>
    <row r="365" spans="1:11" s="20" customFormat="1" ht="18.75" customHeight="1" x14ac:dyDescent="0.3">
      <c r="A365" s="24">
        <v>2001</v>
      </c>
      <c r="B365" s="49">
        <v>0.51801202999999996</v>
      </c>
      <c r="C365" s="59">
        <v>0.53323867999999996</v>
      </c>
      <c r="D365" s="35">
        <v>1.5606153</v>
      </c>
      <c r="E365" s="35">
        <v>0.22454978</v>
      </c>
      <c r="F365" s="35">
        <v>0.39208431999999999</v>
      </c>
      <c r="G365" s="35">
        <v>0.65199012000000001</v>
      </c>
      <c r="H365" s="35">
        <v>0.49766038000000001</v>
      </c>
      <c r="J365" s="35"/>
      <c r="K365" s="35"/>
    </row>
    <row r="366" spans="1:11" s="20" customFormat="1" ht="18.75" customHeight="1" x14ac:dyDescent="0.3">
      <c r="A366" s="24">
        <v>2002</v>
      </c>
      <c r="B366" s="49">
        <v>0.54007165999999995</v>
      </c>
      <c r="C366" s="59">
        <v>0.60537797999999998</v>
      </c>
      <c r="D366" s="35">
        <v>1.7236115999999999</v>
      </c>
      <c r="E366" s="35">
        <v>0.24600774</v>
      </c>
      <c r="F366" s="35">
        <v>0.41646501000000002</v>
      </c>
      <c r="G366" s="35">
        <v>0.64766378999999996</v>
      </c>
      <c r="H366" s="35">
        <v>0.53856205999999995</v>
      </c>
      <c r="J366" s="35"/>
      <c r="K366" s="35"/>
    </row>
    <row r="367" spans="1:11" s="20" customFormat="1" ht="18.75" customHeight="1" x14ac:dyDescent="0.3">
      <c r="A367" s="24">
        <v>2003</v>
      </c>
      <c r="B367" s="49">
        <v>0.51503226999999996</v>
      </c>
      <c r="C367" s="59">
        <v>0.54238693999999998</v>
      </c>
      <c r="D367" s="35">
        <v>1.5805127000000001</v>
      </c>
      <c r="E367" s="35">
        <v>0.22248823000000001</v>
      </c>
      <c r="F367" s="35">
        <v>0.37888479000000003</v>
      </c>
      <c r="G367" s="35">
        <v>0.62837657000000002</v>
      </c>
      <c r="H367" s="35">
        <v>0.47657822999999999</v>
      </c>
      <c r="J367" s="35"/>
      <c r="K367" s="35"/>
    </row>
    <row r="368" spans="1:11" s="20" customFormat="1" ht="18.75" customHeight="1" x14ac:dyDescent="0.3">
      <c r="A368" s="22" t="s">
        <v>87</v>
      </c>
      <c r="B368" s="49"/>
      <c r="C368" s="59"/>
      <c r="D368" s="35"/>
      <c r="E368" s="35"/>
      <c r="F368" s="35"/>
      <c r="G368" s="35"/>
      <c r="H368" s="35"/>
      <c r="J368" s="35"/>
      <c r="K368" s="35"/>
    </row>
    <row r="369" spans="1:11" s="20" customFormat="1" ht="18.75" customHeight="1" x14ac:dyDescent="0.3">
      <c r="A369" s="24">
        <v>2003</v>
      </c>
      <c r="B369" s="49">
        <v>0.53679821000000005</v>
      </c>
      <c r="C369" s="59">
        <v>0.60235342999999997</v>
      </c>
      <c r="D369" s="35">
        <v>1.718356</v>
      </c>
      <c r="E369" s="35">
        <v>0.24207070999999999</v>
      </c>
      <c r="F369" s="35">
        <v>0.40431071000000002</v>
      </c>
      <c r="G369" s="35">
        <v>0.63168659999999999</v>
      </c>
      <c r="H369" s="35">
        <v>0.51792892000000001</v>
      </c>
      <c r="J369" s="35"/>
      <c r="K369" s="35"/>
    </row>
    <row r="370" spans="1:11" s="20" customFormat="1" ht="18.75" customHeight="1" x14ac:dyDescent="0.3">
      <c r="A370" s="24">
        <v>2004</v>
      </c>
      <c r="B370" s="49">
        <v>0.51192716999999999</v>
      </c>
      <c r="C370" s="59">
        <v>0.50802533999999999</v>
      </c>
      <c r="D370" s="35">
        <v>1.4155491</v>
      </c>
      <c r="E370" s="35">
        <v>0.21678049999999999</v>
      </c>
      <c r="F370" s="35">
        <v>0.37788938999999999</v>
      </c>
      <c r="G370" s="35">
        <v>0.60039768999999998</v>
      </c>
      <c r="H370" s="35">
        <v>0.47463559</v>
      </c>
      <c r="J370" s="35"/>
      <c r="K370" s="35"/>
    </row>
    <row r="371" spans="1:11" s="20" customFormat="1" ht="18.75" customHeight="1" x14ac:dyDescent="0.3">
      <c r="A371" s="24">
        <v>2005</v>
      </c>
      <c r="B371" s="49">
        <v>0.51838401000000001</v>
      </c>
      <c r="C371" s="59">
        <v>0.52173484999999997</v>
      </c>
      <c r="D371" s="35">
        <v>1.4142193000000001</v>
      </c>
      <c r="E371" s="35">
        <v>0.22248401000000001</v>
      </c>
      <c r="F371" s="35">
        <v>0.38700486000000001</v>
      </c>
      <c r="G371" s="35">
        <v>0.63343112000000001</v>
      </c>
      <c r="H371" s="35">
        <v>0.48907623</v>
      </c>
      <c r="J371" s="35"/>
      <c r="K371" s="35"/>
    </row>
    <row r="372" spans="1:11" s="20" customFormat="1" ht="18.75" customHeight="1" x14ac:dyDescent="0.3">
      <c r="A372" s="24">
        <v>2006</v>
      </c>
      <c r="B372" s="49">
        <v>0.51664827999999996</v>
      </c>
      <c r="C372" s="59">
        <v>0.51904519000000005</v>
      </c>
      <c r="D372" s="35">
        <v>1.4537386000000001</v>
      </c>
      <c r="E372" s="35">
        <v>0.22173328</v>
      </c>
      <c r="F372" s="35">
        <v>0.38807879000000001</v>
      </c>
      <c r="G372" s="35">
        <v>0.62016121000000002</v>
      </c>
      <c r="H372" s="35">
        <v>0.49108555999999998</v>
      </c>
      <c r="J372" s="35"/>
      <c r="K372" s="35"/>
    </row>
    <row r="373" spans="1:11" s="20" customFormat="1" ht="18.75" customHeight="1" x14ac:dyDescent="0.3">
      <c r="A373" s="24">
        <v>2007</v>
      </c>
      <c r="B373" s="49">
        <v>0.51351307000000002</v>
      </c>
      <c r="C373" s="59">
        <v>0.51605529000000006</v>
      </c>
      <c r="D373" s="35">
        <v>1.4870464999999999</v>
      </c>
      <c r="E373" s="35">
        <v>0.21981054</v>
      </c>
      <c r="F373" s="35">
        <v>0.38540829999999998</v>
      </c>
      <c r="G373" s="35">
        <v>0.61934661999999996</v>
      </c>
      <c r="H373" s="35">
        <v>0.48697293000000003</v>
      </c>
      <c r="J373" s="35"/>
      <c r="K373" s="35"/>
    </row>
    <row r="374" spans="1:11" s="20" customFormat="1" ht="18.75" customHeight="1" x14ac:dyDescent="0.3">
      <c r="A374" s="24">
        <v>2008</v>
      </c>
      <c r="B374" s="49">
        <v>0.48543518000000002</v>
      </c>
      <c r="C374" s="59">
        <v>0.45097714</v>
      </c>
      <c r="D374" s="35">
        <v>1.4554758000000001</v>
      </c>
      <c r="E374" s="35">
        <v>0.19601217000000001</v>
      </c>
      <c r="F374" s="35">
        <v>0.35119890999999998</v>
      </c>
      <c r="G374" s="35">
        <v>0.58626341000000004</v>
      </c>
      <c r="H374" s="35">
        <v>0.43286596999999999</v>
      </c>
      <c r="J374" s="35"/>
      <c r="K374" s="35"/>
    </row>
    <row r="375" spans="1:11" s="20" customFormat="1" ht="18.75" customHeight="1" x14ac:dyDescent="0.3">
      <c r="A375" s="24">
        <v>2009</v>
      </c>
      <c r="B375" s="49">
        <v>0.47953193999999999</v>
      </c>
      <c r="C375" s="59">
        <v>0.43236142</v>
      </c>
      <c r="D375" s="35">
        <v>1.2508646000000001</v>
      </c>
      <c r="E375" s="35">
        <v>0.19000900000000001</v>
      </c>
      <c r="F375" s="35">
        <v>0.34073787</v>
      </c>
      <c r="G375" s="35">
        <v>0.56924682000000004</v>
      </c>
      <c r="H375" s="35">
        <v>0.41648432000000002</v>
      </c>
      <c r="J375" s="35"/>
      <c r="K375" s="35"/>
    </row>
    <row r="376" spans="1:11" s="20" customFormat="1" ht="18.75" customHeight="1" x14ac:dyDescent="0.3">
      <c r="A376" s="24">
        <v>2010</v>
      </c>
      <c r="B376" s="49">
        <v>0.46206256000000001</v>
      </c>
      <c r="C376" s="59">
        <v>0.40258746000000001</v>
      </c>
      <c r="D376" s="35">
        <v>1.2058548</v>
      </c>
      <c r="E376" s="35">
        <v>0.17713954000000001</v>
      </c>
      <c r="F376" s="35">
        <v>0.31896359000000002</v>
      </c>
      <c r="G376" s="35">
        <v>0.53898261000000003</v>
      </c>
      <c r="H376" s="35">
        <v>0.38444683000000002</v>
      </c>
      <c r="J376" s="35"/>
      <c r="K376" s="35"/>
    </row>
    <row r="377" spans="1:11" s="20" customFormat="1" ht="18.75" customHeight="1" x14ac:dyDescent="0.3">
      <c r="A377" s="24">
        <v>2011</v>
      </c>
      <c r="B377" s="49">
        <v>0.45476772999999998</v>
      </c>
      <c r="C377" s="59">
        <v>0.38695007999999997</v>
      </c>
      <c r="D377" s="35">
        <v>1.1541618</v>
      </c>
      <c r="E377" s="35">
        <v>0.17183515999999999</v>
      </c>
      <c r="F377" s="35">
        <v>0.31187039</v>
      </c>
      <c r="G377" s="35">
        <v>0.53562494000000005</v>
      </c>
      <c r="H377" s="35">
        <v>0.37375166999999998</v>
      </c>
      <c r="J377" s="35"/>
      <c r="K377" s="35"/>
    </row>
    <row r="378" spans="1:11" s="20" customFormat="1" ht="18.75" customHeight="1" x14ac:dyDescent="0.3">
      <c r="A378" s="24">
        <v>2012</v>
      </c>
      <c r="B378" s="49">
        <v>0.45102437000000001</v>
      </c>
      <c r="C378" s="59">
        <v>0.37638525</v>
      </c>
      <c r="D378" s="35">
        <v>1.1220424</v>
      </c>
      <c r="E378" s="35">
        <v>0.16888814999999999</v>
      </c>
      <c r="F378" s="35">
        <v>0.30931996</v>
      </c>
      <c r="G378" s="35">
        <v>0.55383510000000002</v>
      </c>
      <c r="H378" s="35">
        <v>0.37003342</v>
      </c>
      <c r="J378" s="35"/>
      <c r="K378" s="35"/>
    </row>
    <row r="379" spans="1:11" s="20" customFormat="1" ht="18.75" customHeight="1" x14ac:dyDescent="0.3">
      <c r="A379" s="24">
        <v>2013</v>
      </c>
      <c r="B379" s="49">
        <v>0.44726663</v>
      </c>
      <c r="C379" s="59">
        <v>0.36678429000000001</v>
      </c>
      <c r="D379" s="35">
        <v>1.0909177000000001</v>
      </c>
      <c r="E379" s="35">
        <v>0.16519086999999999</v>
      </c>
      <c r="F379" s="35">
        <v>0.30273977000000002</v>
      </c>
      <c r="G379" s="35">
        <v>0.53283248999999999</v>
      </c>
      <c r="H379" s="35">
        <v>0.36050357999999999</v>
      </c>
      <c r="J379" s="35"/>
      <c r="K379" s="35"/>
    </row>
    <row r="380" spans="1:11" s="20" customFormat="1" ht="18.75" customHeight="1" x14ac:dyDescent="0.3">
      <c r="A380" s="24">
        <v>2014</v>
      </c>
      <c r="B380" s="49">
        <v>0.44135963</v>
      </c>
      <c r="C380" s="59">
        <v>0.35573861000000001</v>
      </c>
      <c r="D380" s="35">
        <v>1.081053</v>
      </c>
      <c r="E380" s="35">
        <v>0.16065036999999999</v>
      </c>
      <c r="F380" s="35">
        <v>0.29511106999999998</v>
      </c>
      <c r="G380" s="35">
        <v>0.51684098999999994</v>
      </c>
      <c r="H380" s="35">
        <v>0.34956669000000001</v>
      </c>
      <c r="J380" s="35"/>
      <c r="K380" s="35"/>
    </row>
    <row r="381" spans="1:11" s="20" customFormat="1" ht="18.75" customHeight="1" x14ac:dyDescent="0.3">
      <c r="A381" s="24">
        <v>2015</v>
      </c>
      <c r="B381" s="49">
        <v>0.44288996000000003</v>
      </c>
      <c r="C381" s="59">
        <v>0.36063813</v>
      </c>
      <c r="D381" s="35">
        <v>1.0769337999999999</v>
      </c>
      <c r="E381" s="35">
        <v>0.16191187000000001</v>
      </c>
      <c r="F381" s="35">
        <v>0.29569770000000001</v>
      </c>
      <c r="G381" s="35">
        <v>0.51314150000000003</v>
      </c>
      <c r="H381" s="35">
        <v>0.35076932</v>
      </c>
      <c r="J381" s="35"/>
      <c r="K381" s="35"/>
    </row>
    <row r="382" spans="1:11" s="20" customFormat="1" ht="18.75" customHeight="1" x14ac:dyDescent="0.35">
      <c r="A382" s="21" t="s">
        <v>24</v>
      </c>
      <c r="B382" s="49"/>
      <c r="C382" s="59"/>
      <c r="D382" s="35"/>
      <c r="E382" s="35"/>
      <c r="F382" s="35"/>
      <c r="G382" s="35"/>
      <c r="H382" s="35"/>
    </row>
    <row r="383" spans="1:11" s="20" customFormat="1" ht="18.75" customHeight="1" x14ac:dyDescent="0.3">
      <c r="A383" s="22" t="s">
        <v>62</v>
      </c>
      <c r="B383" s="49"/>
      <c r="C383" s="59"/>
      <c r="D383" s="35"/>
      <c r="E383" s="35"/>
      <c r="F383" s="35"/>
      <c r="G383" s="35"/>
      <c r="H383" s="35"/>
    </row>
    <row r="384" spans="1:11" s="20" customFormat="1" ht="18.75" customHeight="1" x14ac:dyDescent="0.3">
      <c r="A384" s="24">
        <v>1989</v>
      </c>
      <c r="B384" s="49">
        <v>0.42359943999999999</v>
      </c>
      <c r="C384" s="59">
        <v>0.35425770000000001</v>
      </c>
      <c r="D384" s="35">
        <v>1.2785195</v>
      </c>
      <c r="E384" s="35">
        <v>0.15126454</v>
      </c>
      <c r="F384" s="35">
        <v>0.27068615000000001</v>
      </c>
      <c r="G384" s="35">
        <v>0.46818311000000001</v>
      </c>
      <c r="H384" s="35">
        <v>0.31607674000000002</v>
      </c>
    </row>
    <row r="385" spans="1:8" s="20" customFormat="1" ht="18.75" customHeight="1" x14ac:dyDescent="0.3">
      <c r="A385" s="24">
        <v>1992</v>
      </c>
      <c r="B385" s="49">
        <v>0.40185599</v>
      </c>
      <c r="C385" s="59">
        <v>0.29589123000000001</v>
      </c>
      <c r="D385" s="35">
        <v>0.98099232000000003</v>
      </c>
      <c r="E385" s="35">
        <v>0.13349357000000001</v>
      </c>
      <c r="F385" s="35">
        <v>0.24617789000000001</v>
      </c>
      <c r="G385" s="35">
        <v>0.44150589000000001</v>
      </c>
      <c r="H385" s="35">
        <v>0.28270665</v>
      </c>
    </row>
    <row r="386" spans="1:8" s="20" customFormat="1" ht="18.75" customHeight="1" x14ac:dyDescent="0.3">
      <c r="A386" s="24">
        <v>1995</v>
      </c>
      <c r="B386" s="49">
        <v>0.42081432000000002</v>
      </c>
      <c r="C386" s="59">
        <v>0.31209588999999999</v>
      </c>
      <c r="D386" s="35">
        <v>0.94271724000000001</v>
      </c>
      <c r="E386" s="35">
        <v>0.14413651</v>
      </c>
      <c r="F386" s="35">
        <v>0.26847202999999997</v>
      </c>
      <c r="G386" s="35">
        <v>0.4768464</v>
      </c>
      <c r="H386" s="35">
        <v>0.31249721000000003</v>
      </c>
    </row>
    <row r="387" spans="1:8" s="20" customFormat="1" ht="18.75" customHeight="1" x14ac:dyDescent="0.3">
      <c r="A387" s="24">
        <v>1996</v>
      </c>
      <c r="B387" s="49">
        <v>0.42633323000000001</v>
      </c>
      <c r="C387" s="59">
        <v>0.32217198000000002</v>
      </c>
      <c r="D387" s="35">
        <v>0.96677307000000001</v>
      </c>
      <c r="E387" s="35">
        <v>0.14821794999999999</v>
      </c>
      <c r="F387" s="35">
        <v>0.27544136000000002</v>
      </c>
      <c r="G387" s="35">
        <v>0.49370902999999999</v>
      </c>
      <c r="H387" s="35">
        <v>0.32204975000000002</v>
      </c>
    </row>
    <row r="388" spans="1:8" s="20" customFormat="1" ht="18.75" customHeight="1" x14ac:dyDescent="0.3">
      <c r="A388" s="24">
        <v>1997</v>
      </c>
      <c r="B388" s="49">
        <v>0.42723271000000002</v>
      </c>
      <c r="C388" s="59">
        <v>0.32449045999999998</v>
      </c>
      <c r="D388" s="35">
        <v>0.97374347000000006</v>
      </c>
      <c r="E388" s="35">
        <v>0.14872962000000001</v>
      </c>
      <c r="F388" s="35">
        <v>0.27540685999999998</v>
      </c>
      <c r="G388" s="35">
        <v>0.49056511000000003</v>
      </c>
      <c r="H388" s="35">
        <v>0.32238397000000002</v>
      </c>
    </row>
    <row r="389" spans="1:8" s="20" customFormat="1" ht="18.75" customHeight="1" x14ac:dyDescent="0.3">
      <c r="A389" s="24">
        <v>1998</v>
      </c>
      <c r="B389" s="49">
        <v>0.43788999000000001</v>
      </c>
      <c r="C389" s="59">
        <v>0.340729</v>
      </c>
      <c r="D389" s="35">
        <v>0.99661155000000001</v>
      </c>
      <c r="E389" s="35">
        <v>0.15633749999999999</v>
      </c>
      <c r="F389" s="35">
        <v>0.28924715000000001</v>
      </c>
      <c r="G389" s="35">
        <v>0.50585765999999999</v>
      </c>
      <c r="H389" s="35">
        <v>0.34116974999999999</v>
      </c>
    </row>
    <row r="390" spans="1:8" s="20" customFormat="1" ht="18.75" customHeight="1" x14ac:dyDescent="0.3">
      <c r="A390" s="24">
        <v>2000</v>
      </c>
      <c r="B390" s="49">
        <v>0.44372076999999999</v>
      </c>
      <c r="C390" s="59">
        <v>0.34979025000000002</v>
      </c>
      <c r="D390" s="35">
        <v>1.0121031</v>
      </c>
      <c r="E390" s="35">
        <v>0.15971757</v>
      </c>
      <c r="F390" s="35">
        <v>0.29326857000000001</v>
      </c>
      <c r="G390" s="35">
        <v>0.50285959999999996</v>
      </c>
      <c r="H390" s="35">
        <v>0.34733232000000003</v>
      </c>
    </row>
    <row r="391" spans="1:8" s="20" customFormat="1" ht="18.75" customHeight="1" x14ac:dyDescent="0.3">
      <c r="A391" s="24">
        <v>2001</v>
      </c>
      <c r="B391" s="49">
        <v>0.46154042000000001</v>
      </c>
      <c r="C391" s="59">
        <v>0.38584652000000003</v>
      </c>
      <c r="D391" s="35">
        <v>1.1157486000000001</v>
      </c>
      <c r="E391" s="35">
        <v>0.17300662</v>
      </c>
      <c r="F391" s="35">
        <v>0.31292951000000002</v>
      </c>
      <c r="G391" s="35">
        <v>0.52227173000000005</v>
      </c>
      <c r="H391" s="35">
        <v>0.37520624000000002</v>
      </c>
    </row>
    <row r="392" spans="1:8" s="20" customFormat="1" ht="18.75" customHeight="1" x14ac:dyDescent="0.3">
      <c r="A392" s="24">
        <v>2002</v>
      </c>
      <c r="B392" s="49">
        <v>0.46642783999999998</v>
      </c>
      <c r="C392" s="59">
        <v>0.39462367999999998</v>
      </c>
      <c r="D392" s="35">
        <v>1.1230176999999999</v>
      </c>
      <c r="E392" s="35">
        <v>0.17641142000000001</v>
      </c>
      <c r="F392" s="35">
        <v>0.31749242999999999</v>
      </c>
      <c r="G392" s="35">
        <v>0.52225155999999995</v>
      </c>
      <c r="H392" s="35">
        <v>0.38249214999999998</v>
      </c>
    </row>
    <row r="393" spans="1:8" s="20" customFormat="1" ht="18.75" customHeight="1" x14ac:dyDescent="0.3">
      <c r="A393" s="24">
        <v>2003</v>
      </c>
      <c r="B393" s="49">
        <v>0.46217356999999998</v>
      </c>
      <c r="C393" s="59">
        <v>0.39410087999999999</v>
      </c>
      <c r="D393" s="35">
        <v>1.1520109000000001</v>
      </c>
      <c r="E393" s="35">
        <v>0.17342753999999999</v>
      </c>
      <c r="F393" s="35">
        <v>0.30852039999999997</v>
      </c>
      <c r="G393" s="35">
        <v>0.50308293000000004</v>
      </c>
      <c r="H393" s="35">
        <v>0.36942339000000002</v>
      </c>
    </row>
    <row r="394" spans="1:8" s="20" customFormat="1" ht="18.75" customHeight="1" x14ac:dyDescent="0.3">
      <c r="A394" s="24">
        <v>2004</v>
      </c>
      <c r="B394" s="105">
        <v>0.47134746999999999</v>
      </c>
      <c r="C394" s="59">
        <v>0.41972236000000002</v>
      </c>
      <c r="D394" s="35">
        <v>1.3881672</v>
      </c>
      <c r="E394" s="35">
        <v>0.18189046</v>
      </c>
      <c r="F394" s="35">
        <v>0.32256753999999999</v>
      </c>
      <c r="G394" s="35">
        <v>0.52464511000000003</v>
      </c>
      <c r="H394" s="35">
        <v>0.38981985000000002</v>
      </c>
    </row>
    <row r="395" spans="1:8" s="22" customFormat="1" ht="18.75" customHeight="1" x14ac:dyDescent="0.3">
      <c r="A395" s="24">
        <v>2005</v>
      </c>
      <c r="B395" s="105">
        <v>0.45867449999999999</v>
      </c>
      <c r="C395" s="59">
        <v>0.38267410000000002</v>
      </c>
      <c r="D395" s="30">
        <v>1.1200262000000001</v>
      </c>
      <c r="E395" s="30">
        <v>0.17113051000000001</v>
      </c>
      <c r="F395" s="30">
        <v>0.30914941000000001</v>
      </c>
      <c r="G395" s="30">
        <v>0.51371887999999999</v>
      </c>
      <c r="H395" s="30">
        <v>0.36962539</v>
      </c>
    </row>
    <row r="396" spans="1:8" s="22" customFormat="1" ht="18.75" customHeight="1" x14ac:dyDescent="0.3">
      <c r="A396" s="24">
        <v>2006</v>
      </c>
      <c r="B396" s="49">
        <v>0.47401598</v>
      </c>
      <c r="C396" s="59">
        <v>0.41644932000000001</v>
      </c>
      <c r="D396" s="30">
        <v>1.2341453</v>
      </c>
      <c r="E396" s="30">
        <v>0.18251032</v>
      </c>
      <c r="F396" s="30">
        <v>0.32400010000000001</v>
      </c>
      <c r="G396" s="30">
        <v>0.52365501000000003</v>
      </c>
      <c r="H396" s="30">
        <v>0.39115999000000001</v>
      </c>
    </row>
    <row r="397" spans="1:8" s="20" customFormat="1" ht="18.75" customHeight="1" x14ac:dyDescent="0.3">
      <c r="A397" s="22" t="s">
        <v>63</v>
      </c>
      <c r="B397" s="49"/>
      <c r="C397" s="59"/>
      <c r="D397" s="35"/>
      <c r="E397" s="35"/>
      <c r="F397" s="35"/>
      <c r="G397" s="35"/>
      <c r="H397" s="35"/>
    </row>
    <row r="398" spans="1:8" s="20" customFormat="1" ht="18.75" customHeight="1" x14ac:dyDescent="0.3">
      <c r="A398" s="24">
        <v>2006</v>
      </c>
      <c r="B398" s="49">
        <v>0.47205285000000002</v>
      </c>
      <c r="C398" s="59">
        <v>0.41588964</v>
      </c>
      <c r="D398" s="35">
        <v>1.2416739999999999</v>
      </c>
      <c r="E398" s="35">
        <v>0.1811603</v>
      </c>
      <c r="F398" s="35">
        <v>0.32008592000000002</v>
      </c>
      <c r="G398" s="35">
        <v>0.51521726000000001</v>
      </c>
      <c r="H398" s="35">
        <v>0.38610981999999999</v>
      </c>
    </row>
    <row r="399" spans="1:8" s="22" customFormat="1" ht="18.75" customHeight="1" x14ac:dyDescent="0.3">
      <c r="A399" s="24">
        <v>2007</v>
      </c>
      <c r="B399" s="49">
        <v>0.47631962</v>
      </c>
      <c r="C399" s="59">
        <v>0.43008668</v>
      </c>
      <c r="D399" s="30">
        <v>1.3230554999999999</v>
      </c>
      <c r="E399" s="30">
        <v>0.18515714</v>
      </c>
      <c r="F399" s="30">
        <v>0.32503643999999998</v>
      </c>
      <c r="G399" s="30">
        <v>0.51770103999999995</v>
      </c>
      <c r="H399" s="30">
        <v>0.39320377000000001</v>
      </c>
    </row>
    <row r="400" spans="1:8" s="22" customFormat="1" ht="18.75" customHeight="1" x14ac:dyDescent="0.3">
      <c r="A400" s="24">
        <v>2008</v>
      </c>
      <c r="B400" s="49">
        <v>0.46273191000000002</v>
      </c>
      <c r="C400" s="59">
        <v>0.39921199000000002</v>
      </c>
      <c r="D400" s="30">
        <v>1.2040059999999999</v>
      </c>
      <c r="E400" s="30">
        <v>0.17429509000000001</v>
      </c>
      <c r="F400" s="30">
        <v>0.30893277000000002</v>
      </c>
      <c r="G400" s="30">
        <v>0.49927843</v>
      </c>
      <c r="H400" s="30">
        <v>0.36959988999999999</v>
      </c>
    </row>
    <row r="401" spans="1:8" s="20" customFormat="1" ht="18.75" customHeight="1" x14ac:dyDescent="0.3">
      <c r="A401" s="24">
        <v>2009</v>
      </c>
      <c r="B401" s="49">
        <v>0.46326093000000002</v>
      </c>
      <c r="C401" s="59">
        <v>0.40818928999999998</v>
      </c>
      <c r="D401" s="35">
        <v>1.2927504000000001</v>
      </c>
      <c r="E401" s="35">
        <v>0.17588566999999999</v>
      </c>
      <c r="F401" s="35">
        <v>0.31038354000000001</v>
      </c>
      <c r="G401" s="35">
        <v>0.50236438000000005</v>
      </c>
      <c r="H401" s="35">
        <v>0.37161431</v>
      </c>
    </row>
    <row r="402" spans="1:8" s="20" customFormat="1" ht="18.75" customHeight="1" x14ac:dyDescent="0.3">
      <c r="A402" s="24">
        <v>2010</v>
      </c>
      <c r="B402" s="49">
        <v>0.45304952999999998</v>
      </c>
      <c r="C402" s="59">
        <v>0.38097176999999999</v>
      </c>
      <c r="D402" s="35">
        <v>1.1659204999999999</v>
      </c>
      <c r="E402" s="35">
        <v>0.16694445999999999</v>
      </c>
      <c r="F402" s="35">
        <v>0.29697957000000003</v>
      </c>
      <c r="G402" s="35">
        <v>0.48450662</v>
      </c>
      <c r="H402" s="35">
        <v>0.35217468000000002</v>
      </c>
    </row>
    <row r="403" spans="1:8" s="20" customFormat="1" ht="18.75" customHeight="1" x14ac:dyDescent="0.3">
      <c r="A403" s="24">
        <v>2011</v>
      </c>
      <c r="B403" s="105">
        <v>0.43346596999999998</v>
      </c>
      <c r="C403" s="59">
        <v>0.34012685999999998</v>
      </c>
      <c r="D403" s="35">
        <v>1.0405456</v>
      </c>
      <c r="E403" s="35">
        <v>0.15295126000000001</v>
      </c>
      <c r="F403" s="35">
        <v>0.27845381000000002</v>
      </c>
      <c r="G403" s="35">
        <v>0.47320815999999999</v>
      </c>
      <c r="H403" s="35">
        <v>0.32618029999999998</v>
      </c>
    </row>
    <row r="404" spans="1:8" s="20" customFormat="1" ht="18.75" customHeight="1" x14ac:dyDescent="0.3">
      <c r="A404" s="24">
        <v>2012</v>
      </c>
      <c r="B404" s="105">
        <v>0.41302189</v>
      </c>
      <c r="C404" s="59">
        <v>0.29640759999999999</v>
      </c>
      <c r="D404" s="35">
        <v>0.91994096000000003</v>
      </c>
      <c r="E404" s="35">
        <v>0.13794607</v>
      </c>
      <c r="F404" s="35">
        <v>0.25836481</v>
      </c>
      <c r="G404" s="35">
        <v>0.45878110999999999</v>
      </c>
      <c r="H404" s="35">
        <v>0.29888086000000003</v>
      </c>
    </row>
    <row r="405" spans="1:8" s="20" customFormat="1" ht="18.75" customHeight="1" x14ac:dyDescent="0.3">
      <c r="A405" s="24">
        <v>2013</v>
      </c>
      <c r="B405" s="49">
        <v>0.41855603000000002</v>
      </c>
      <c r="C405" s="59">
        <v>0.31046849999999998</v>
      </c>
      <c r="D405" s="35">
        <v>0.97512885000000005</v>
      </c>
      <c r="E405" s="35">
        <v>0.14251575999999999</v>
      </c>
      <c r="F405" s="35">
        <v>0.26440511</v>
      </c>
      <c r="G405" s="35">
        <v>0.46415423</v>
      </c>
      <c r="H405" s="35">
        <v>0.30724716000000002</v>
      </c>
    </row>
    <row r="406" spans="1:8" s="20" customFormat="1" ht="18.75" customHeight="1" x14ac:dyDescent="0.3">
      <c r="A406" s="24">
        <v>2014</v>
      </c>
      <c r="B406" s="49">
        <v>0.41585685</v>
      </c>
      <c r="C406" s="59">
        <v>0.30618069999999997</v>
      </c>
      <c r="D406" s="35">
        <v>0.94793612000000005</v>
      </c>
      <c r="E406" s="35">
        <v>0.14082512</v>
      </c>
      <c r="F406" s="35">
        <v>0.26161783999999999</v>
      </c>
      <c r="G406" s="35">
        <v>0.45986838000000002</v>
      </c>
      <c r="H406" s="35">
        <v>0.30316833999999998</v>
      </c>
    </row>
    <row r="407" spans="1:8" s="20" customFormat="1" ht="18.75" customHeight="1" x14ac:dyDescent="0.3">
      <c r="A407" s="24">
        <v>2015</v>
      </c>
      <c r="B407" s="49">
        <v>0.41687453000000002</v>
      </c>
      <c r="C407" s="59">
        <v>0.31349440000000001</v>
      </c>
      <c r="D407" s="35">
        <v>1.1522855999999999</v>
      </c>
      <c r="E407" s="35">
        <v>0.14221666999999999</v>
      </c>
      <c r="F407" s="35">
        <v>0.26365764000000003</v>
      </c>
      <c r="G407" s="35">
        <v>0.46804521999999998</v>
      </c>
      <c r="H407" s="35">
        <v>0.30596668999999999</v>
      </c>
    </row>
    <row r="408" spans="1:8" s="20" customFormat="1" ht="18.75" customHeight="1" x14ac:dyDescent="0.35">
      <c r="A408" s="21" t="s">
        <v>54</v>
      </c>
      <c r="B408" s="40"/>
      <c r="C408" s="30"/>
      <c r="D408" s="30"/>
      <c r="E408" s="30"/>
      <c r="F408" s="30"/>
      <c r="G408" s="30"/>
      <c r="H408" s="30"/>
    </row>
    <row r="409" spans="1:8" s="20" customFormat="1" ht="18.75" customHeight="1" x14ac:dyDescent="0.3">
      <c r="A409" s="24">
        <v>1989</v>
      </c>
      <c r="B409" s="40">
        <v>0.42407149</v>
      </c>
      <c r="C409" s="30">
        <v>0.33371032</v>
      </c>
      <c r="D409" s="30">
        <v>1.0886119000000001</v>
      </c>
      <c r="E409" s="30">
        <v>0.14889435000000001</v>
      </c>
      <c r="F409" s="30">
        <v>0.27257424000000002</v>
      </c>
      <c r="G409" s="30">
        <v>0.48521219999999998</v>
      </c>
      <c r="H409" s="30">
        <v>0.31844951999999999</v>
      </c>
    </row>
    <row r="410" spans="1:8" s="20" customFormat="1" ht="18.75" customHeight="1" x14ac:dyDescent="0.3">
      <c r="A410" s="24">
        <v>1992</v>
      </c>
      <c r="B410" s="40">
        <v>0.41257643999999999</v>
      </c>
      <c r="C410" s="30">
        <v>0.30708412000000002</v>
      </c>
      <c r="D410" s="30">
        <v>0.95446668000000001</v>
      </c>
      <c r="E410" s="30">
        <v>0.13984099999999999</v>
      </c>
      <c r="F410" s="30">
        <v>0.25899451000000001</v>
      </c>
      <c r="G410" s="30">
        <v>0.4884327</v>
      </c>
      <c r="H410" s="30">
        <v>0.30006121000000002</v>
      </c>
    </row>
    <row r="411" spans="1:8" s="20" customFormat="1" ht="18.75" customHeight="1" x14ac:dyDescent="0.3">
      <c r="A411" s="24">
        <v>1995</v>
      </c>
      <c r="B411" s="40">
        <v>0.46411873999999997</v>
      </c>
      <c r="C411" s="30">
        <v>0.40902224999999998</v>
      </c>
      <c r="D411" s="30">
        <v>1.2159234999999999</v>
      </c>
      <c r="E411" s="30">
        <v>0.17881605</v>
      </c>
      <c r="F411" s="30">
        <v>0.32185718000000002</v>
      </c>
      <c r="G411" s="30">
        <v>0.86669664999999996</v>
      </c>
      <c r="H411" s="30">
        <v>0.38791268000000001</v>
      </c>
    </row>
    <row r="412" spans="1:8" s="20" customFormat="1" ht="18.75" customHeight="1" x14ac:dyDescent="0.3">
      <c r="A412" s="24">
        <v>1997</v>
      </c>
      <c r="B412" s="40">
        <v>0.47908440000000002</v>
      </c>
      <c r="C412" s="30">
        <v>0.44124508000000001</v>
      </c>
      <c r="D412" s="30">
        <v>1.3078718</v>
      </c>
      <c r="E412" s="30">
        <v>0.19142070999999999</v>
      </c>
      <c r="F412" s="30">
        <v>0.34770649999999997</v>
      </c>
      <c r="G412" s="30">
        <v>0.98804744</v>
      </c>
      <c r="H412" s="30">
        <v>0.42723870000000003</v>
      </c>
    </row>
    <row r="413" spans="1:8" s="20" customFormat="1" ht="18.75" customHeight="1" x14ac:dyDescent="0.3">
      <c r="A413" s="24">
        <v>1998</v>
      </c>
      <c r="B413" s="40">
        <v>0.46990709000000003</v>
      </c>
      <c r="C413" s="30">
        <v>0.41193331999999999</v>
      </c>
      <c r="D413" s="30">
        <v>1.2159438</v>
      </c>
      <c r="E413" s="30">
        <v>0.18324635</v>
      </c>
      <c r="F413" s="30">
        <v>0.33480417000000001</v>
      </c>
      <c r="G413" s="30">
        <v>0.68037778000000004</v>
      </c>
      <c r="H413" s="30">
        <v>0.40729244999999997</v>
      </c>
    </row>
    <row r="414" spans="1:8" s="20" customFormat="1" ht="18.75" customHeight="1" x14ac:dyDescent="0.3">
      <c r="A414" s="24">
        <v>1999</v>
      </c>
      <c r="B414" s="40">
        <v>0.46910273000000002</v>
      </c>
      <c r="C414" s="30">
        <v>0.41447578000000002</v>
      </c>
      <c r="D414" s="30">
        <v>1.219797</v>
      </c>
      <c r="E414" s="30">
        <v>0.18298211</v>
      </c>
      <c r="F414" s="30">
        <v>0.33243031000000001</v>
      </c>
      <c r="G414" s="30">
        <v>0.61391695000000002</v>
      </c>
      <c r="H414" s="30">
        <v>0.40377794</v>
      </c>
    </row>
    <row r="415" spans="1:8" s="20" customFormat="1" ht="18.75" customHeight="1" x14ac:dyDescent="0.3">
      <c r="A415" s="24">
        <v>2000</v>
      </c>
      <c r="B415" s="40">
        <v>0.43990062000000002</v>
      </c>
      <c r="C415" s="30">
        <v>0.35620976999999998</v>
      </c>
      <c r="D415" s="30">
        <v>1.1069741</v>
      </c>
      <c r="E415" s="30">
        <v>0.16023153000000001</v>
      </c>
      <c r="F415" s="30">
        <v>0.29566643999999997</v>
      </c>
      <c r="G415" s="30">
        <v>0.75237257000000002</v>
      </c>
      <c r="H415" s="30">
        <v>0.35067958999999999</v>
      </c>
    </row>
    <row r="416" spans="1:8" s="20" customFormat="1" ht="18.75" customHeight="1" x14ac:dyDescent="0.3">
      <c r="A416" s="24">
        <v>2001</v>
      </c>
      <c r="B416" s="40">
        <v>0.46357389999999998</v>
      </c>
      <c r="C416" s="30">
        <v>0.39925979</v>
      </c>
      <c r="D416" s="30">
        <v>1.1782577000000001</v>
      </c>
      <c r="E416" s="30">
        <v>0.17708197000000001</v>
      </c>
      <c r="F416" s="30">
        <v>0.32099059000000002</v>
      </c>
      <c r="G416" s="30">
        <v>0.57110746999999995</v>
      </c>
      <c r="H416" s="30">
        <v>0.38719819</v>
      </c>
    </row>
    <row r="417" spans="1:8" s="20" customFormat="1" ht="18.75" customHeight="1" x14ac:dyDescent="0.3">
      <c r="A417" s="24">
        <v>2002</v>
      </c>
      <c r="B417" s="40">
        <v>0.47327237999999999</v>
      </c>
      <c r="C417" s="30">
        <v>0.41638107000000002</v>
      </c>
      <c r="D417" s="30">
        <v>1.1987338999999999</v>
      </c>
      <c r="E417" s="30">
        <v>0.18514385999999999</v>
      </c>
      <c r="F417" s="30">
        <v>0.33672226</v>
      </c>
      <c r="G417" s="30">
        <v>0.91144161999999995</v>
      </c>
      <c r="H417" s="30">
        <v>0.41084440999999999</v>
      </c>
    </row>
    <row r="418" spans="1:8" s="20" customFormat="1" ht="18.75" customHeight="1" x14ac:dyDescent="0.3">
      <c r="A418" s="24">
        <v>2003</v>
      </c>
      <c r="B418" s="40">
        <v>0.46022605999999999</v>
      </c>
      <c r="C418" s="30">
        <v>0.39221419000000002</v>
      </c>
      <c r="D418" s="30">
        <v>1.1722437999999999</v>
      </c>
      <c r="E418" s="30">
        <v>0.17551907</v>
      </c>
      <c r="F418" s="30">
        <v>0.32219639</v>
      </c>
      <c r="G418" s="30">
        <v>0.58177654999999995</v>
      </c>
      <c r="H418" s="30">
        <v>0.38898038000000001</v>
      </c>
    </row>
    <row r="419" spans="1:8" s="20" customFormat="1" ht="18.75" customHeight="1" x14ac:dyDescent="0.3">
      <c r="A419" s="24">
        <v>2004</v>
      </c>
      <c r="B419" s="40">
        <v>0.45264919999999997</v>
      </c>
      <c r="C419" s="30">
        <v>0.37419082999999997</v>
      </c>
      <c r="D419" s="30">
        <v>1.0975732</v>
      </c>
      <c r="E419" s="30">
        <v>0.16899902</v>
      </c>
      <c r="F419" s="30">
        <v>0.31167068999999997</v>
      </c>
      <c r="G419" s="30">
        <v>0.81902189000000003</v>
      </c>
      <c r="H419" s="30">
        <v>0.37347609999999998</v>
      </c>
    </row>
    <row r="420" spans="1:8" s="20" customFormat="1" ht="18.75" customHeight="1" x14ac:dyDescent="0.3">
      <c r="A420" s="19">
        <v>2005</v>
      </c>
      <c r="B420" s="40">
        <v>0.47449004</v>
      </c>
      <c r="C420" s="30">
        <v>0.45051563999999999</v>
      </c>
      <c r="D420" s="30">
        <v>1.5880194999999999</v>
      </c>
      <c r="E420" s="30">
        <v>0.19368141999999999</v>
      </c>
      <c r="F420" s="30">
        <v>0.35490832999999999</v>
      </c>
      <c r="G420" s="30">
        <v>0.67018635000000004</v>
      </c>
      <c r="H420" s="30">
        <v>0.43854545</v>
      </c>
    </row>
    <row r="421" spans="1:8" s="20" customFormat="1" ht="18.75" customHeight="1" x14ac:dyDescent="0.3">
      <c r="A421" s="19">
        <v>2006</v>
      </c>
      <c r="B421" s="40">
        <v>0.43263785999999999</v>
      </c>
      <c r="C421" s="30">
        <v>0.34558897</v>
      </c>
      <c r="D421" s="30">
        <v>1.0550965000000001</v>
      </c>
      <c r="E421" s="30">
        <v>0.15486278000000001</v>
      </c>
      <c r="F421" s="30">
        <v>0.28367309000000002</v>
      </c>
      <c r="G421" s="30">
        <v>0.55359177000000004</v>
      </c>
      <c r="H421" s="30">
        <v>0.33365273000000001</v>
      </c>
    </row>
    <row r="422" spans="1:8" s="20" customFormat="1" ht="18.75" customHeight="1" x14ac:dyDescent="0.3">
      <c r="B422" s="45"/>
    </row>
    <row r="423" spans="1:8" s="20" customFormat="1" ht="18.75" customHeight="1" x14ac:dyDescent="0.3">
      <c r="B423" s="45"/>
    </row>
    <row r="424" spans="1:8" s="20" customFormat="1" ht="18.75" customHeight="1" x14ac:dyDescent="0.3">
      <c r="A424" s="102" t="s">
        <v>94</v>
      </c>
      <c r="B424" s="40"/>
      <c r="C424" s="30"/>
      <c r="D424" s="30"/>
      <c r="E424" s="30"/>
      <c r="F424" s="30"/>
      <c r="G424" s="30"/>
      <c r="H424" s="30"/>
    </row>
    <row r="425" spans="1:8" s="20" customFormat="1" ht="18.75" customHeight="1" x14ac:dyDescent="0.35">
      <c r="A425" s="37" t="s">
        <v>92</v>
      </c>
      <c r="B425" s="40"/>
      <c r="C425" s="30"/>
      <c r="D425" s="30"/>
      <c r="E425" s="30"/>
      <c r="F425" s="30"/>
      <c r="G425" s="30"/>
      <c r="H425" s="30"/>
    </row>
    <row r="426" spans="1:8" s="20" customFormat="1" ht="18.75" customHeight="1" x14ac:dyDescent="0.3">
      <c r="A426" s="19">
        <v>1993</v>
      </c>
      <c r="B426" s="40">
        <v>0.59436886</v>
      </c>
      <c r="C426" s="30">
        <v>1.1325566</v>
      </c>
      <c r="D426" s="30">
        <v>4.9562166999999997</v>
      </c>
      <c r="E426" s="30">
        <v>0.3334879</v>
      </c>
      <c r="F426" s="30">
        <v>0.48746233999999999</v>
      </c>
      <c r="G426" s="30">
        <v>0.71965608999999997</v>
      </c>
      <c r="H426" s="30">
        <v>0.66811874999999998</v>
      </c>
    </row>
    <row r="427" spans="1:8" s="20" customFormat="1" ht="18.75" customHeight="1" x14ac:dyDescent="0.3">
      <c r="A427" s="19">
        <v>1994</v>
      </c>
      <c r="B427" s="40">
        <v>0.60337653000000002</v>
      </c>
      <c r="C427" s="30">
        <v>1.1290711</v>
      </c>
      <c r="D427" s="30">
        <v>4.5714353000000001</v>
      </c>
      <c r="E427" s="30">
        <v>0.33841093999999999</v>
      </c>
      <c r="F427" s="30">
        <v>0.48956235999999997</v>
      </c>
      <c r="G427" s="30">
        <v>0.69815384999999996</v>
      </c>
      <c r="H427" s="30">
        <v>0.67252856999999999</v>
      </c>
    </row>
    <row r="428" spans="1:8" s="20" customFormat="1" ht="18.75" customHeight="1" x14ac:dyDescent="0.3">
      <c r="A428" s="19">
        <v>1997</v>
      </c>
      <c r="B428" s="40">
        <v>0.57039671999999997</v>
      </c>
      <c r="C428" s="30">
        <v>0.92393740000000002</v>
      </c>
      <c r="D428" s="30">
        <v>4.5573617000000004</v>
      </c>
      <c r="E428" s="30">
        <v>0.29835414999999998</v>
      </c>
      <c r="F428" s="30">
        <v>0.47538307000000002</v>
      </c>
      <c r="G428" s="30">
        <v>0.78479779999999999</v>
      </c>
      <c r="H428" s="30">
        <v>0.64470426999999997</v>
      </c>
    </row>
    <row r="429" spans="1:8" s="20" customFormat="1" ht="18.75" customHeight="1" x14ac:dyDescent="0.3">
      <c r="A429" s="19">
        <v>1998</v>
      </c>
      <c r="B429" s="40">
        <v>0.54892025</v>
      </c>
      <c r="C429" s="30">
        <v>0.63505012999999999</v>
      </c>
      <c r="D429" s="30">
        <v>1.7802655000000001</v>
      </c>
      <c r="E429" s="30">
        <v>0.25402387999999998</v>
      </c>
      <c r="F429" s="30">
        <v>0.42465758999999997</v>
      </c>
      <c r="G429" s="30">
        <v>0.67182626999999995</v>
      </c>
      <c r="H429" s="30">
        <v>0.55235796000000004</v>
      </c>
    </row>
    <row r="430" spans="1:8" s="20" customFormat="1" ht="18.75" customHeight="1" x14ac:dyDescent="0.3">
      <c r="A430" s="19">
        <v>1999</v>
      </c>
      <c r="B430" s="40">
        <v>0.52877127000000002</v>
      </c>
      <c r="C430" s="30">
        <v>0.56402973000000001</v>
      </c>
      <c r="D430" s="30">
        <v>1.5573568</v>
      </c>
      <c r="E430" s="30">
        <v>0.23560276999999999</v>
      </c>
      <c r="F430" s="30">
        <v>0.40786278999999998</v>
      </c>
      <c r="G430" s="30">
        <v>0.66942067999999999</v>
      </c>
      <c r="H430" s="30">
        <v>0.52395742999999995</v>
      </c>
    </row>
    <row r="431" spans="1:8" s="20" customFormat="1" ht="18.75" customHeight="1" x14ac:dyDescent="0.35">
      <c r="A431" s="21" t="s">
        <v>93</v>
      </c>
      <c r="B431" s="40"/>
      <c r="C431" s="30"/>
      <c r="D431" s="30"/>
      <c r="E431" s="30"/>
      <c r="F431" s="30"/>
      <c r="G431" s="30"/>
      <c r="H431" s="30"/>
    </row>
    <row r="432" spans="1:8" s="20" customFormat="1" ht="18.75" customHeight="1" x14ac:dyDescent="0.3">
      <c r="A432" s="19" t="s">
        <v>105</v>
      </c>
      <c r="B432" s="40">
        <v>0.5192407</v>
      </c>
      <c r="C432" s="30">
        <v>0.65344352000000006</v>
      </c>
      <c r="D432" s="30">
        <v>2.1395363000000001</v>
      </c>
      <c r="E432" s="30">
        <v>0.2395834</v>
      </c>
      <c r="F432" s="30">
        <v>0.38157349000000002</v>
      </c>
      <c r="G432" s="30">
        <v>0.58341677999999997</v>
      </c>
      <c r="H432" s="30">
        <v>0.48027109000000001</v>
      </c>
    </row>
    <row r="433" spans="1:8" ht="18.75" customHeight="1" x14ac:dyDescent="0.35">
      <c r="A433" s="21" t="s">
        <v>50</v>
      </c>
      <c r="B433" s="40"/>
      <c r="C433" s="30"/>
      <c r="D433" s="30"/>
      <c r="E433" s="30"/>
      <c r="F433" s="30"/>
      <c r="G433" s="30"/>
      <c r="H433" s="30"/>
    </row>
    <row r="434" spans="1:8" ht="18.75" customHeight="1" x14ac:dyDescent="0.3">
      <c r="A434" s="24">
        <v>2001</v>
      </c>
      <c r="B434" s="40">
        <v>0.59208419999999995</v>
      </c>
      <c r="C434" s="30">
        <v>0.74624928000000001</v>
      </c>
      <c r="D434" s="30">
        <v>2.0240505999999998</v>
      </c>
      <c r="E434" s="30">
        <v>0.29697673000000002</v>
      </c>
      <c r="F434" s="30">
        <v>0.49512087999999999</v>
      </c>
      <c r="G434" s="30">
        <v>0.76830891000000001</v>
      </c>
      <c r="H434" s="30">
        <v>0.68320734000000005</v>
      </c>
    </row>
    <row r="435" spans="1:8" ht="18.75" customHeight="1" x14ac:dyDescent="0.35">
      <c r="A435" s="21" t="s">
        <v>55</v>
      </c>
      <c r="B435" s="40"/>
      <c r="C435" s="30"/>
      <c r="D435" s="30"/>
      <c r="E435" s="30"/>
      <c r="F435" s="30"/>
      <c r="G435" s="30"/>
      <c r="H435" s="30"/>
    </row>
    <row r="436" spans="1:8" ht="18.75" customHeight="1" x14ac:dyDescent="0.3">
      <c r="A436" s="24">
        <v>1990</v>
      </c>
      <c r="B436" s="40">
        <v>0.57864236000000002</v>
      </c>
      <c r="C436" s="30">
        <v>0.62738569</v>
      </c>
      <c r="D436" s="30">
        <v>1.4425907</v>
      </c>
      <c r="E436" s="30">
        <v>0.28316245000000001</v>
      </c>
      <c r="F436" s="30">
        <v>0.51618586</v>
      </c>
      <c r="G436" s="30">
        <v>0.84257187</v>
      </c>
      <c r="H436" s="30">
        <v>0.72590242000000005</v>
      </c>
    </row>
    <row r="437" spans="1:8" ht="18.75" customHeight="1" x14ac:dyDescent="0.3">
      <c r="A437" s="24">
        <v>1996</v>
      </c>
      <c r="B437" s="40">
        <v>0.67592558999999997</v>
      </c>
      <c r="C437" s="30">
        <v>0.97682670999999999</v>
      </c>
      <c r="D437" s="30">
        <v>2.2086722999999999</v>
      </c>
      <c r="E437" s="30">
        <v>0.39085513999999999</v>
      </c>
      <c r="F437" s="30">
        <v>0.64609265000000005</v>
      </c>
      <c r="G437" s="30">
        <v>0.93319260999999998</v>
      </c>
      <c r="H437" s="30">
        <v>1.0386162000000001</v>
      </c>
    </row>
    <row r="438" spans="1:8" ht="18.75" customHeight="1" x14ac:dyDescent="0.3">
      <c r="A438" s="24">
        <v>1999</v>
      </c>
      <c r="B438" s="40">
        <v>0.55912061000000002</v>
      </c>
      <c r="C438" s="30">
        <v>0.60255146000000004</v>
      </c>
      <c r="D438" s="30">
        <v>1.6078309</v>
      </c>
      <c r="E438" s="30">
        <v>0.26662836000000001</v>
      </c>
      <c r="F438" s="30">
        <v>0.49338123</v>
      </c>
      <c r="G438" s="30">
        <v>0.87904612999999998</v>
      </c>
      <c r="H438" s="30">
        <v>0.67964891999999999</v>
      </c>
    </row>
    <row r="439" spans="1:8" ht="18.75" customHeight="1" x14ac:dyDescent="0.3">
      <c r="A439" s="24">
        <v>2001</v>
      </c>
      <c r="B439" s="40">
        <v>0.62303244999999996</v>
      </c>
      <c r="C439" s="30">
        <v>0.76689812999999996</v>
      </c>
      <c r="D439" s="30">
        <v>1.7606074</v>
      </c>
      <c r="E439" s="30">
        <v>0.33968373000000002</v>
      </c>
      <c r="F439" s="30">
        <v>0.62130885999999996</v>
      </c>
      <c r="G439" s="30">
        <v>0.94205563999999997</v>
      </c>
      <c r="H439" s="30">
        <v>0.97044759000000003</v>
      </c>
    </row>
    <row r="440" spans="1:8" ht="18.75" customHeight="1" x14ac:dyDescent="0.3">
      <c r="A440" s="24">
        <v>2002</v>
      </c>
      <c r="B440" s="40">
        <v>0.59862157000000005</v>
      </c>
      <c r="C440" s="30">
        <v>0.72862508000000004</v>
      </c>
      <c r="D440" s="30">
        <v>1.8990355000000001</v>
      </c>
      <c r="E440" s="30">
        <v>0.31390442000000002</v>
      </c>
      <c r="F440" s="30">
        <v>0.57473350000000001</v>
      </c>
      <c r="G440" s="30">
        <v>0.93148101999999999</v>
      </c>
      <c r="H440" s="30">
        <v>0.85464686999999995</v>
      </c>
    </row>
    <row r="441" spans="1:8" ht="18.75" customHeight="1" x14ac:dyDescent="0.35">
      <c r="A441" s="21" t="s">
        <v>59</v>
      </c>
      <c r="B441" s="40"/>
      <c r="C441" s="30"/>
      <c r="D441" s="30"/>
      <c r="E441" s="30"/>
      <c r="F441" s="30"/>
      <c r="G441" s="30"/>
      <c r="H441" s="30"/>
    </row>
    <row r="442" spans="1:8" ht="18.75" customHeight="1" x14ac:dyDescent="0.3">
      <c r="A442" s="38">
        <v>1999</v>
      </c>
      <c r="B442" s="50">
        <v>0.61563858999999999</v>
      </c>
      <c r="C442" s="51">
        <v>0.99601260999999996</v>
      </c>
      <c r="D442" s="51">
        <v>2.9719470000000001</v>
      </c>
      <c r="E442" s="51">
        <v>0.33912944</v>
      </c>
      <c r="F442" s="51">
        <v>0.51473371999999995</v>
      </c>
      <c r="G442" s="51">
        <v>0.73107838000000003</v>
      </c>
      <c r="H442" s="51">
        <v>0.72272851999999999</v>
      </c>
    </row>
    <row r="443" spans="1:8" ht="18.75" customHeight="1" x14ac:dyDescent="0.3">
      <c r="A443" s="6"/>
      <c r="B443" s="58"/>
      <c r="C443" s="57"/>
      <c r="D443" s="57"/>
      <c r="E443" s="57"/>
      <c r="F443" s="57"/>
      <c r="G443" s="57"/>
      <c r="H443" s="57"/>
    </row>
    <row r="444" spans="1:8" ht="18.75" customHeight="1" x14ac:dyDescent="0.3">
      <c r="A444" s="6"/>
      <c r="B444" s="58"/>
      <c r="C444" s="57"/>
      <c r="D444" s="57"/>
      <c r="E444" s="57"/>
      <c r="F444" s="57"/>
      <c r="G444" s="57"/>
      <c r="H444" s="57"/>
    </row>
    <row r="445" spans="1:8" ht="18.75" customHeight="1" x14ac:dyDescent="0.3">
      <c r="A445" s="6"/>
      <c r="B445" s="58"/>
      <c r="C445" s="57"/>
      <c r="D445" s="57"/>
      <c r="E445" s="57"/>
      <c r="F445" s="57"/>
      <c r="G445" s="57"/>
      <c r="H445" s="57"/>
    </row>
    <row r="446" spans="1:8" ht="18.75" customHeight="1" x14ac:dyDescent="0.3">
      <c r="A446" s="6"/>
      <c r="B446" s="58"/>
      <c r="C446" s="57"/>
      <c r="D446" s="57"/>
      <c r="E446" s="57"/>
      <c r="F446" s="57"/>
      <c r="G446" s="57"/>
      <c r="H446" s="57"/>
    </row>
    <row r="447" spans="1:8" ht="18.75" customHeight="1" x14ac:dyDescent="0.3">
      <c r="A447" s="6"/>
      <c r="B447" s="58"/>
      <c r="C447" s="57"/>
      <c r="D447" s="57"/>
      <c r="E447" s="57"/>
      <c r="F447" s="57"/>
      <c r="G447" s="57"/>
      <c r="H447" s="57"/>
    </row>
    <row r="448" spans="1:8" ht="18.75" customHeight="1" x14ac:dyDescent="0.3">
      <c r="A448" s="6"/>
      <c r="B448" s="58"/>
      <c r="C448" s="57"/>
      <c r="D448" s="57"/>
      <c r="E448" s="57"/>
      <c r="F448" s="57"/>
      <c r="G448" s="57"/>
      <c r="H448" s="57"/>
    </row>
    <row r="449" spans="1:8" ht="18.75" customHeight="1" x14ac:dyDescent="0.3">
      <c r="A449" s="6"/>
      <c r="B449" s="58"/>
      <c r="C449" s="57"/>
      <c r="D449" s="57"/>
      <c r="E449" s="57"/>
      <c r="F449" s="57"/>
      <c r="G449" s="57"/>
      <c r="H449" s="57"/>
    </row>
    <row r="450" spans="1:8" ht="18.75" customHeight="1" x14ac:dyDescent="0.3">
      <c r="A450" s="6"/>
      <c r="B450" s="58"/>
      <c r="C450" s="57"/>
      <c r="D450" s="57"/>
      <c r="E450" s="57"/>
      <c r="F450" s="57"/>
      <c r="G450" s="57"/>
      <c r="H450" s="57"/>
    </row>
    <row r="451" spans="1:8" ht="18.75" customHeight="1" x14ac:dyDescent="0.3">
      <c r="A451" s="6"/>
      <c r="B451" s="58"/>
      <c r="C451" s="57"/>
      <c r="D451" s="57"/>
      <c r="E451" s="57"/>
      <c r="F451" s="57"/>
      <c r="G451" s="57"/>
      <c r="H451" s="57"/>
    </row>
    <row r="452" spans="1:8" ht="18.75" customHeight="1" x14ac:dyDescent="0.3">
      <c r="A452" s="6"/>
      <c r="B452" s="58"/>
      <c r="C452" s="57"/>
      <c r="D452" s="57"/>
      <c r="E452" s="57"/>
      <c r="F452" s="57"/>
      <c r="G452" s="57"/>
      <c r="H452" s="57"/>
    </row>
    <row r="453" spans="1:8" ht="18.75" customHeight="1" x14ac:dyDescent="0.3">
      <c r="B453" s="58"/>
      <c r="C453" s="57"/>
      <c r="D453" s="57"/>
      <c r="E453" s="57"/>
      <c r="F453" s="57"/>
      <c r="G453" s="57"/>
      <c r="H453" s="57"/>
    </row>
    <row r="454" spans="1:8" ht="18.75" customHeight="1" x14ac:dyDescent="0.3">
      <c r="B454" s="58"/>
      <c r="C454" s="57"/>
      <c r="D454" s="57"/>
      <c r="E454" s="57"/>
      <c r="F454" s="57"/>
      <c r="G454" s="57"/>
      <c r="H454" s="57"/>
    </row>
    <row r="455" spans="1:8" ht="18.75" customHeight="1" x14ac:dyDescent="0.3">
      <c r="B455" s="58"/>
      <c r="C455" s="57"/>
      <c r="D455" s="57"/>
      <c r="E455" s="57"/>
      <c r="F455" s="57"/>
      <c r="G455" s="57"/>
      <c r="H455" s="57"/>
    </row>
    <row r="456" spans="1:8" ht="18.75" customHeight="1" x14ac:dyDescent="0.3">
      <c r="B456" s="58"/>
      <c r="C456" s="57"/>
      <c r="D456" s="57"/>
      <c r="E456" s="57"/>
      <c r="F456" s="57"/>
      <c r="G456" s="57"/>
      <c r="H456" s="57"/>
    </row>
    <row r="457" spans="1:8" ht="18.75" customHeight="1" x14ac:dyDescent="0.3">
      <c r="B457" s="58"/>
      <c r="C457" s="57"/>
      <c r="D457" s="57"/>
      <c r="E457" s="57"/>
      <c r="F457" s="57"/>
      <c r="G457" s="57"/>
      <c r="H457" s="57"/>
    </row>
    <row r="458" spans="1:8" ht="18.75" customHeight="1" x14ac:dyDescent="0.3">
      <c r="B458" s="58"/>
      <c r="C458" s="57"/>
      <c r="D458" s="57"/>
      <c r="E458" s="57"/>
      <c r="F458" s="57"/>
      <c r="G458" s="57"/>
      <c r="H458" s="57"/>
    </row>
    <row r="459" spans="1:8" ht="18.75" customHeight="1" x14ac:dyDescent="0.3">
      <c r="B459" s="58"/>
      <c r="C459" s="57"/>
      <c r="D459" s="57"/>
      <c r="E459" s="57"/>
      <c r="F459" s="57"/>
      <c r="G459" s="57"/>
      <c r="H459" s="57"/>
    </row>
    <row r="460" spans="1:8" ht="18.75" customHeight="1" x14ac:dyDescent="0.3">
      <c r="B460" s="58"/>
      <c r="C460" s="57"/>
      <c r="D460" s="57"/>
      <c r="E460" s="57"/>
      <c r="F460" s="57"/>
      <c r="G460" s="57"/>
      <c r="H460" s="57"/>
    </row>
    <row r="461" spans="1:8" ht="18.75" customHeight="1" x14ac:dyDescent="0.3">
      <c r="B461" s="58"/>
      <c r="C461" s="57"/>
      <c r="D461" s="57"/>
      <c r="E461" s="57"/>
      <c r="F461" s="57"/>
      <c r="G461" s="57"/>
      <c r="H461" s="57"/>
    </row>
    <row r="462" spans="1:8" ht="18.75" customHeight="1" x14ac:dyDescent="0.3">
      <c r="B462" s="58"/>
      <c r="C462" s="57"/>
      <c r="D462" s="57"/>
      <c r="E462" s="57"/>
      <c r="F462" s="57"/>
      <c r="G462" s="57"/>
      <c r="H462" s="57"/>
    </row>
    <row r="463" spans="1:8" ht="18.75" customHeight="1" x14ac:dyDescent="0.3">
      <c r="B463" s="58"/>
      <c r="C463" s="57"/>
      <c r="D463" s="57"/>
      <c r="E463" s="57"/>
      <c r="F463" s="57"/>
      <c r="G463" s="57"/>
      <c r="H463" s="57"/>
    </row>
    <row r="464" spans="1:8" ht="18.75" customHeight="1" x14ac:dyDescent="0.3">
      <c r="B464" s="58"/>
      <c r="C464" s="57"/>
      <c r="D464" s="57"/>
      <c r="E464" s="57"/>
      <c r="F464" s="57"/>
      <c r="G464" s="57"/>
      <c r="H464" s="57"/>
    </row>
    <row r="465" spans="2:8" ht="18.75" customHeight="1" x14ac:dyDescent="0.3">
      <c r="B465" s="58"/>
      <c r="C465" s="57"/>
      <c r="D465" s="57"/>
      <c r="E465" s="57"/>
      <c r="F465" s="57"/>
      <c r="G465" s="57"/>
      <c r="H465" s="57"/>
    </row>
    <row r="466" spans="2:8" ht="18.75" customHeight="1" x14ac:dyDescent="0.3">
      <c r="B466" s="58"/>
      <c r="C466" s="57"/>
      <c r="D466" s="57"/>
      <c r="E466" s="57"/>
      <c r="F466" s="57"/>
      <c r="G466" s="57"/>
      <c r="H466" s="57"/>
    </row>
    <row r="467" spans="2:8" ht="18.75" customHeight="1" x14ac:dyDescent="0.3">
      <c r="B467" s="58"/>
      <c r="C467" s="57"/>
      <c r="D467" s="57"/>
      <c r="E467" s="57"/>
      <c r="F467" s="57"/>
      <c r="G467" s="57"/>
      <c r="H467" s="57"/>
    </row>
    <row r="468" spans="2:8" ht="18.75" customHeight="1" x14ac:dyDescent="0.3">
      <c r="B468" s="58"/>
      <c r="C468" s="57"/>
      <c r="D468" s="57"/>
      <c r="E468" s="57"/>
      <c r="F468" s="57"/>
      <c r="G468" s="57"/>
      <c r="H468" s="57"/>
    </row>
    <row r="469" spans="2:8" ht="18.75" customHeight="1" x14ac:dyDescent="0.3">
      <c r="B469" s="58"/>
      <c r="C469" s="57"/>
      <c r="D469" s="57"/>
      <c r="E469" s="57"/>
      <c r="F469" s="57"/>
      <c r="G469" s="57"/>
      <c r="H469" s="57"/>
    </row>
    <row r="470" spans="2:8" ht="18.75" customHeight="1" x14ac:dyDescent="0.3">
      <c r="B470" s="58"/>
      <c r="C470" s="57"/>
      <c r="D470" s="57"/>
      <c r="E470" s="57"/>
      <c r="F470" s="57"/>
      <c r="G470" s="57"/>
      <c r="H470" s="57"/>
    </row>
    <row r="471" spans="2:8" ht="18.75" customHeight="1" x14ac:dyDescent="0.3">
      <c r="B471" s="58"/>
      <c r="C471" s="57"/>
      <c r="D471" s="57"/>
      <c r="E471" s="57"/>
      <c r="F471" s="57"/>
      <c r="G471" s="57"/>
      <c r="H471" s="57"/>
    </row>
    <row r="472" spans="2:8" ht="18.75" customHeight="1" x14ac:dyDescent="0.3">
      <c r="B472" s="58"/>
      <c r="C472" s="57"/>
      <c r="D472" s="57"/>
      <c r="E472" s="57"/>
      <c r="F472" s="57"/>
      <c r="G472" s="57"/>
      <c r="H472" s="57"/>
    </row>
    <row r="473" spans="2:8" ht="18.75" customHeight="1" x14ac:dyDescent="0.3">
      <c r="B473" s="58"/>
      <c r="C473" s="57"/>
      <c r="D473" s="57"/>
      <c r="E473" s="57"/>
      <c r="F473" s="57"/>
      <c r="G473" s="57"/>
      <c r="H473" s="57"/>
    </row>
    <row r="474" spans="2:8" ht="18.75" customHeight="1" x14ac:dyDescent="0.3">
      <c r="B474" s="58"/>
      <c r="C474" s="57"/>
      <c r="D474" s="57"/>
      <c r="E474" s="57"/>
      <c r="F474" s="57"/>
      <c r="G474" s="57"/>
      <c r="H474" s="57"/>
    </row>
    <row r="475" spans="2:8" ht="18.75" customHeight="1" x14ac:dyDescent="0.3">
      <c r="B475" s="58"/>
      <c r="C475" s="57"/>
      <c r="D475" s="57"/>
      <c r="E475" s="57"/>
      <c r="F475" s="57"/>
      <c r="G475" s="57"/>
      <c r="H475" s="57"/>
    </row>
    <row r="476" spans="2:8" ht="18.75" customHeight="1" x14ac:dyDescent="0.3">
      <c r="B476" s="58"/>
      <c r="C476" s="57"/>
      <c r="D476" s="57"/>
      <c r="E476" s="57"/>
      <c r="F476" s="57"/>
      <c r="G476" s="57"/>
      <c r="H476" s="57"/>
    </row>
    <row r="477" spans="2:8" ht="18.75" customHeight="1" x14ac:dyDescent="0.3">
      <c r="B477" s="58"/>
      <c r="C477" s="57"/>
      <c r="D477" s="57"/>
      <c r="E477" s="57"/>
      <c r="F477" s="57"/>
      <c r="G477" s="57"/>
      <c r="H477" s="57"/>
    </row>
    <row r="478" spans="2:8" ht="18.75" customHeight="1" x14ac:dyDescent="0.3">
      <c r="B478" s="58"/>
      <c r="C478" s="57"/>
      <c r="D478" s="57"/>
      <c r="E478" s="57"/>
      <c r="F478" s="57"/>
      <c r="G478" s="57"/>
      <c r="H478" s="57"/>
    </row>
    <row r="479" spans="2:8" ht="18.75" customHeight="1" x14ac:dyDescent="0.3">
      <c r="B479" s="58"/>
      <c r="C479" s="57"/>
      <c r="D479" s="57"/>
      <c r="E479" s="57"/>
      <c r="F479" s="57"/>
      <c r="G479" s="57"/>
      <c r="H479" s="57"/>
    </row>
    <row r="480" spans="2:8" ht="18.75" customHeight="1" x14ac:dyDescent="0.3">
      <c r="B480" s="58"/>
      <c r="C480" s="57"/>
      <c r="D480" s="57"/>
      <c r="E480" s="57"/>
      <c r="F480" s="57"/>
      <c r="G480" s="57"/>
      <c r="H480" s="57"/>
    </row>
    <row r="481" spans="2:8" ht="18.75" customHeight="1" x14ac:dyDescent="0.3">
      <c r="B481" s="58"/>
      <c r="C481" s="57"/>
      <c r="D481" s="57"/>
      <c r="E481" s="57"/>
      <c r="F481" s="57"/>
      <c r="G481" s="57"/>
      <c r="H481" s="57"/>
    </row>
    <row r="482" spans="2:8" ht="18.75" customHeight="1" x14ac:dyDescent="0.3">
      <c r="B482" s="58"/>
      <c r="C482" s="57"/>
      <c r="D482" s="57"/>
      <c r="E482" s="57"/>
      <c r="F482" s="57"/>
      <c r="G482" s="57"/>
      <c r="H482" s="57"/>
    </row>
    <row r="483" spans="2:8" ht="18.75" customHeight="1" x14ac:dyDescent="0.3">
      <c r="B483" s="58"/>
      <c r="C483" s="57"/>
      <c r="D483" s="57"/>
      <c r="E483" s="57"/>
      <c r="F483" s="57"/>
      <c r="G483" s="57"/>
      <c r="H483" s="57"/>
    </row>
    <row r="484" spans="2:8" ht="18.75" customHeight="1" x14ac:dyDescent="0.3">
      <c r="B484" s="58"/>
      <c r="C484" s="57"/>
      <c r="D484" s="57"/>
      <c r="E484" s="57"/>
      <c r="F484" s="57"/>
      <c r="G484" s="57"/>
      <c r="H484" s="57"/>
    </row>
    <row r="485" spans="2:8" ht="18.75" customHeight="1" x14ac:dyDescent="0.3">
      <c r="B485" s="58"/>
      <c r="C485" s="57"/>
      <c r="D485" s="57"/>
      <c r="E485" s="57"/>
      <c r="F485" s="57"/>
      <c r="G485" s="57"/>
      <c r="H485" s="57"/>
    </row>
    <row r="486" spans="2:8" ht="18.75" customHeight="1" x14ac:dyDescent="0.3">
      <c r="B486" s="58"/>
      <c r="C486" s="57"/>
      <c r="D486" s="57"/>
      <c r="E486" s="57"/>
      <c r="F486" s="57"/>
      <c r="G486" s="57"/>
      <c r="H486" s="57"/>
    </row>
    <row r="487" spans="2:8" ht="18.75" customHeight="1" x14ac:dyDescent="0.3">
      <c r="B487" s="58"/>
      <c r="C487" s="57"/>
      <c r="D487" s="57"/>
      <c r="E487" s="57"/>
      <c r="F487" s="57"/>
      <c r="G487" s="57"/>
      <c r="H487" s="57"/>
    </row>
    <row r="488" spans="2:8" ht="18.75" customHeight="1" x14ac:dyDescent="0.3">
      <c r="B488" s="58"/>
      <c r="C488" s="57"/>
      <c r="D488" s="57"/>
      <c r="E488" s="57"/>
      <c r="F488" s="57"/>
      <c r="G488" s="57"/>
      <c r="H488" s="57"/>
    </row>
    <row r="489" spans="2:8" ht="18.75" customHeight="1" x14ac:dyDescent="0.3">
      <c r="B489" s="58"/>
      <c r="C489" s="57"/>
      <c r="D489" s="57"/>
      <c r="E489" s="57"/>
      <c r="F489" s="57"/>
      <c r="G489" s="57"/>
      <c r="H489" s="57"/>
    </row>
    <row r="490" spans="2:8" ht="18.75" customHeight="1" x14ac:dyDescent="0.3">
      <c r="B490" s="58"/>
      <c r="C490" s="57"/>
      <c r="D490" s="57"/>
      <c r="E490" s="57"/>
      <c r="F490" s="57"/>
      <c r="G490" s="57"/>
      <c r="H490" s="57"/>
    </row>
    <row r="491" spans="2:8" ht="18.75" customHeight="1" x14ac:dyDescent="0.3">
      <c r="B491" s="58"/>
      <c r="C491" s="57"/>
      <c r="D491" s="57"/>
      <c r="E491" s="57"/>
      <c r="F491" s="57"/>
      <c r="G491" s="57"/>
      <c r="H491" s="57"/>
    </row>
    <row r="492" spans="2:8" ht="18.75" customHeight="1" x14ac:dyDescent="0.3">
      <c r="B492" s="58"/>
      <c r="C492" s="57"/>
      <c r="D492" s="57"/>
      <c r="E492" s="57"/>
      <c r="F492" s="57"/>
      <c r="G492" s="57"/>
      <c r="H492" s="57"/>
    </row>
    <row r="493" spans="2:8" ht="18.75" customHeight="1" x14ac:dyDescent="0.3">
      <c r="B493" s="58"/>
      <c r="C493" s="57"/>
      <c r="D493" s="57"/>
      <c r="E493" s="57"/>
      <c r="F493" s="57"/>
      <c r="G493" s="57"/>
      <c r="H493" s="57"/>
    </row>
    <row r="494" spans="2:8" ht="18.75" customHeight="1" x14ac:dyDescent="0.3">
      <c r="B494" s="58"/>
      <c r="C494" s="57"/>
      <c r="D494" s="57"/>
      <c r="E494" s="57"/>
      <c r="F494" s="57"/>
      <c r="G494" s="57"/>
      <c r="H494" s="57"/>
    </row>
    <row r="495" spans="2:8" ht="18.75" customHeight="1" x14ac:dyDescent="0.3">
      <c r="B495" s="58"/>
      <c r="C495" s="57"/>
      <c r="D495" s="57"/>
      <c r="E495" s="57"/>
      <c r="F495" s="57"/>
      <c r="G495" s="57"/>
      <c r="H495" s="57"/>
    </row>
    <row r="496" spans="2:8" ht="18.75" customHeight="1" x14ac:dyDescent="0.3">
      <c r="B496" s="58"/>
      <c r="C496" s="57"/>
      <c r="D496" s="57"/>
      <c r="E496" s="57"/>
      <c r="F496" s="57"/>
      <c r="G496" s="57"/>
      <c r="H496" s="57"/>
    </row>
    <row r="497" spans="2:8" ht="18.75" customHeight="1" x14ac:dyDescent="0.3">
      <c r="B497" s="58"/>
      <c r="C497" s="57"/>
      <c r="D497" s="57"/>
      <c r="E497" s="57"/>
      <c r="F497" s="57"/>
      <c r="G497" s="57"/>
      <c r="H497" s="57"/>
    </row>
    <row r="498" spans="2:8" ht="18.75" customHeight="1" x14ac:dyDescent="0.3">
      <c r="B498" s="58"/>
      <c r="C498" s="57"/>
      <c r="D498" s="57"/>
      <c r="E498" s="57"/>
      <c r="F498" s="57"/>
      <c r="G498" s="57"/>
      <c r="H498" s="57"/>
    </row>
    <row r="499" spans="2:8" ht="18.75" customHeight="1" x14ac:dyDescent="0.3">
      <c r="B499" s="58"/>
      <c r="C499" s="57"/>
      <c r="D499" s="57"/>
      <c r="E499" s="57"/>
      <c r="F499" s="57"/>
      <c r="G499" s="57"/>
      <c r="H499" s="57"/>
    </row>
    <row r="500" spans="2:8" ht="18.75" customHeight="1" x14ac:dyDescent="0.3">
      <c r="B500" s="58"/>
      <c r="C500" s="57"/>
      <c r="D500" s="57"/>
      <c r="E500" s="57"/>
      <c r="F500" s="57"/>
      <c r="G500" s="57"/>
      <c r="H500" s="57"/>
    </row>
    <row r="501" spans="2:8" ht="18.75" customHeight="1" x14ac:dyDescent="0.3">
      <c r="B501" s="58"/>
      <c r="C501" s="57"/>
      <c r="D501" s="57"/>
      <c r="E501" s="57"/>
      <c r="F501" s="57"/>
      <c r="G501" s="57"/>
      <c r="H501" s="57"/>
    </row>
    <row r="502" spans="2:8" ht="18.75" customHeight="1" x14ac:dyDescent="0.3">
      <c r="B502" s="58"/>
      <c r="C502" s="57"/>
      <c r="D502" s="57"/>
      <c r="E502" s="57"/>
      <c r="F502" s="57"/>
      <c r="G502" s="57"/>
      <c r="H502" s="57"/>
    </row>
    <row r="503" spans="2:8" ht="18.75" customHeight="1" x14ac:dyDescent="0.3">
      <c r="B503" s="58"/>
      <c r="C503" s="57"/>
      <c r="D503" s="57"/>
      <c r="E503" s="57"/>
      <c r="F503" s="57"/>
      <c r="G503" s="57"/>
      <c r="H503" s="57"/>
    </row>
    <row r="504" spans="2:8" ht="18.75" customHeight="1" x14ac:dyDescent="0.3">
      <c r="B504" s="58"/>
      <c r="C504" s="57"/>
      <c r="D504" s="57"/>
      <c r="E504" s="57"/>
      <c r="F504" s="57"/>
      <c r="G504" s="57"/>
      <c r="H504" s="57"/>
    </row>
    <row r="505" spans="2:8" ht="18.75" customHeight="1" x14ac:dyDescent="0.3">
      <c r="B505" s="58"/>
      <c r="C505" s="57"/>
      <c r="D505" s="57"/>
      <c r="E505" s="57"/>
      <c r="F505" s="57"/>
      <c r="G505" s="57"/>
      <c r="H505" s="57"/>
    </row>
    <row r="506" spans="2:8" ht="18.75" customHeight="1" x14ac:dyDescent="0.3">
      <c r="B506" s="58"/>
      <c r="C506" s="57"/>
      <c r="D506" s="57"/>
      <c r="E506" s="57"/>
      <c r="F506" s="57"/>
      <c r="G506" s="57"/>
      <c r="H506" s="57"/>
    </row>
    <row r="507" spans="2:8" ht="18.75" customHeight="1" x14ac:dyDescent="0.3">
      <c r="B507" s="58"/>
      <c r="C507" s="57"/>
      <c r="D507" s="57"/>
      <c r="E507" s="57"/>
      <c r="F507" s="57"/>
      <c r="G507" s="57"/>
      <c r="H507" s="57"/>
    </row>
    <row r="508" spans="2:8" ht="18.75" customHeight="1" x14ac:dyDescent="0.3">
      <c r="B508" s="58"/>
      <c r="C508" s="57"/>
      <c r="D508" s="57"/>
      <c r="E508" s="57"/>
      <c r="F508" s="57"/>
      <c r="G508" s="57"/>
      <c r="H508" s="57"/>
    </row>
    <row r="509" spans="2:8" ht="18.75" customHeight="1" x14ac:dyDescent="0.3">
      <c r="B509" s="58"/>
      <c r="C509" s="57"/>
      <c r="D509" s="57"/>
      <c r="E509" s="57"/>
      <c r="F509" s="57"/>
      <c r="G509" s="57"/>
      <c r="H509" s="57"/>
    </row>
    <row r="510" spans="2:8" ht="18.75" customHeight="1" x14ac:dyDescent="0.3">
      <c r="B510" s="58"/>
      <c r="C510" s="57"/>
      <c r="D510" s="57"/>
      <c r="E510" s="57"/>
      <c r="F510" s="57"/>
      <c r="G510" s="57"/>
      <c r="H510" s="57"/>
    </row>
    <row r="511" spans="2:8" ht="18.75" customHeight="1" x14ac:dyDescent="0.3">
      <c r="B511" s="58"/>
      <c r="C511" s="57"/>
      <c r="D511" s="57"/>
      <c r="E511" s="57"/>
      <c r="F511" s="57"/>
      <c r="G511" s="57"/>
      <c r="H511" s="57"/>
    </row>
    <row r="512" spans="2:8" ht="18.75" customHeight="1" x14ac:dyDescent="0.3">
      <c r="B512" s="58"/>
      <c r="C512" s="57"/>
      <c r="D512" s="57"/>
      <c r="E512" s="57"/>
      <c r="F512" s="57"/>
      <c r="G512" s="57"/>
      <c r="H512" s="57"/>
    </row>
    <row r="513" spans="2:8" ht="18.75" customHeight="1" x14ac:dyDescent="0.3">
      <c r="B513" s="58"/>
      <c r="C513" s="57"/>
      <c r="D513" s="57"/>
      <c r="E513" s="57"/>
      <c r="F513" s="57"/>
      <c r="G513" s="57"/>
      <c r="H513" s="57"/>
    </row>
    <row r="514" spans="2:8" ht="18.75" customHeight="1" x14ac:dyDescent="0.3">
      <c r="B514" s="58"/>
      <c r="C514" s="57"/>
      <c r="D514" s="57"/>
      <c r="E514" s="57"/>
      <c r="F514" s="57"/>
      <c r="G514" s="57"/>
      <c r="H514" s="57"/>
    </row>
    <row r="515" spans="2:8" ht="18.75" customHeight="1" x14ac:dyDescent="0.3">
      <c r="B515" s="58"/>
      <c r="C515" s="57"/>
      <c r="D515" s="57"/>
      <c r="E515" s="57"/>
      <c r="F515" s="57"/>
      <c r="G515" s="57"/>
      <c r="H515" s="57"/>
    </row>
    <row r="516" spans="2:8" ht="18.75" customHeight="1" x14ac:dyDescent="0.3">
      <c r="B516" s="58"/>
      <c r="C516" s="57"/>
      <c r="D516" s="57"/>
      <c r="E516" s="57"/>
      <c r="F516" s="57"/>
      <c r="G516" s="57"/>
      <c r="H516" s="57"/>
    </row>
    <row r="517" spans="2:8" ht="18.75" customHeight="1" x14ac:dyDescent="0.3">
      <c r="B517" s="58"/>
      <c r="C517" s="57"/>
      <c r="D517" s="57"/>
      <c r="E517" s="57"/>
      <c r="F517" s="57"/>
      <c r="G517" s="57"/>
      <c r="H517" s="57"/>
    </row>
    <row r="518" spans="2:8" ht="18.75" customHeight="1" x14ac:dyDescent="0.3">
      <c r="B518" s="58"/>
      <c r="C518" s="57"/>
      <c r="D518" s="57"/>
      <c r="E518" s="57"/>
      <c r="F518" s="57"/>
      <c r="G518" s="57"/>
      <c r="H518" s="57"/>
    </row>
    <row r="519" spans="2:8" ht="18.75" customHeight="1" x14ac:dyDescent="0.3">
      <c r="B519" s="58"/>
      <c r="C519" s="57"/>
      <c r="D519" s="57"/>
      <c r="E519" s="57"/>
      <c r="F519" s="57"/>
      <c r="G519" s="57"/>
      <c r="H519" s="57"/>
    </row>
    <row r="520" spans="2:8" ht="18.75" customHeight="1" x14ac:dyDescent="0.3">
      <c r="B520" s="58"/>
      <c r="C520" s="57"/>
      <c r="D520" s="57"/>
      <c r="E520" s="57"/>
      <c r="F520" s="57"/>
      <c r="G520" s="57"/>
      <c r="H520" s="57"/>
    </row>
    <row r="521" spans="2:8" ht="18.75" customHeight="1" x14ac:dyDescent="0.3">
      <c r="B521" s="58"/>
      <c r="C521" s="57"/>
      <c r="D521" s="57"/>
      <c r="E521" s="57"/>
      <c r="F521" s="57"/>
      <c r="G521" s="57"/>
      <c r="H521" s="57"/>
    </row>
    <row r="522" spans="2:8" ht="18.75" customHeight="1" x14ac:dyDescent="0.3">
      <c r="B522" s="58"/>
      <c r="C522" s="57"/>
      <c r="D522" s="57"/>
      <c r="E522" s="57"/>
      <c r="F522" s="57"/>
      <c r="G522" s="57"/>
      <c r="H522" s="57"/>
    </row>
    <row r="523" spans="2:8" ht="18.75" customHeight="1" x14ac:dyDescent="0.3">
      <c r="B523" s="58"/>
      <c r="C523" s="57"/>
      <c r="D523" s="57"/>
      <c r="E523" s="57"/>
      <c r="F523" s="57"/>
      <c r="G523" s="57"/>
      <c r="H523" s="57"/>
    </row>
    <row r="524" spans="2:8" ht="18.75" customHeight="1" x14ac:dyDescent="0.3">
      <c r="B524" s="58"/>
      <c r="C524" s="57"/>
      <c r="D524" s="57"/>
      <c r="E524" s="57"/>
      <c r="F524" s="57"/>
      <c r="G524" s="57"/>
      <c r="H524" s="57"/>
    </row>
    <row r="525" spans="2:8" ht="18.75" customHeight="1" x14ac:dyDescent="0.3">
      <c r="B525" s="58"/>
      <c r="C525" s="57"/>
      <c r="D525" s="57"/>
      <c r="E525" s="57"/>
      <c r="F525" s="57"/>
      <c r="G525" s="57"/>
      <c r="H525" s="57"/>
    </row>
    <row r="526" spans="2:8" ht="18.75" customHeight="1" x14ac:dyDescent="0.3">
      <c r="B526" s="58"/>
      <c r="C526" s="57"/>
      <c r="D526" s="57"/>
      <c r="E526" s="57"/>
      <c r="F526" s="57"/>
      <c r="G526" s="57"/>
      <c r="H526" s="57"/>
    </row>
    <row r="527" spans="2:8" ht="18.75" customHeight="1" x14ac:dyDescent="0.3">
      <c r="B527" s="58"/>
      <c r="C527" s="57"/>
      <c r="D527" s="57"/>
      <c r="E527" s="57"/>
      <c r="F527" s="57"/>
      <c r="G527" s="57"/>
      <c r="H527" s="57"/>
    </row>
    <row r="528" spans="2:8" ht="18.75" customHeight="1" x14ac:dyDescent="0.3">
      <c r="B528" s="58"/>
      <c r="C528" s="57"/>
      <c r="D528" s="57"/>
      <c r="E528" s="57"/>
      <c r="F528" s="57"/>
      <c r="G528" s="57"/>
      <c r="H528" s="57"/>
    </row>
    <row r="529" spans="2:8" ht="18.75" customHeight="1" x14ac:dyDescent="0.3">
      <c r="B529" s="58"/>
      <c r="C529" s="57"/>
      <c r="D529" s="57"/>
      <c r="E529" s="57"/>
      <c r="F529" s="57"/>
      <c r="G529" s="57"/>
      <c r="H529" s="57"/>
    </row>
    <row r="530" spans="2:8" ht="18.75" customHeight="1" x14ac:dyDescent="0.3">
      <c r="B530" s="58"/>
      <c r="C530" s="57"/>
      <c r="D530" s="57"/>
      <c r="E530" s="57"/>
      <c r="F530" s="57"/>
      <c r="G530" s="57"/>
      <c r="H530" s="57"/>
    </row>
    <row r="531" spans="2:8" ht="18.75" customHeight="1" x14ac:dyDescent="0.3">
      <c r="B531" s="58"/>
      <c r="C531" s="57"/>
      <c r="D531" s="57"/>
      <c r="E531" s="57"/>
      <c r="F531" s="57"/>
      <c r="G531" s="57"/>
      <c r="H531" s="57"/>
    </row>
    <row r="532" spans="2:8" ht="18.75" customHeight="1" x14ac:dyDescent="0.3">
      <c r="B532" s="58"/>
      <c r="C532" s="57"/>
      <c r="D532" s="57"/>
      <c r="E532" s="57"/>
      <c r="F532" s="57"/>
      <c r="G532" s="57"/>
      <c r="H532" s="57"/>
    </row>
    <row r="533" spans="2:8" ht="18.75" customHeight="1" x14ac:dyDescent="0.3">
      <c r="B533" s="58"/>
      <c r="C533" s="57"/>
      <c r="D533" s="57"/>
      <c r="E533" s="57"/>
      <c r="F533" s="57"/>
      <c r="G533" s="57"/>
      <c r="H533" s="57"/>
    </row>
    <row r="534" spans="2:8" ht="18.75" customHeight="1" x14ac:dyDescent="0.3">
      <c r="B534" s="58"/>
      <c r="C534" s="57"/>
      <c r="D534" s="57"/>
      <c r="E534" s="57"/>
      <c r="F534" s="57"/>
      <c r="G534" s="57"/>
      <c r="H534" s="57"/>
    </row>
    <row r="535" spans="2:8" ht="18.75" customHeight="1" x14ac:dyDescent="0.3">
      <c r="B535" s="58"/>
      <c r="C535" s="57"/>
      <c r="D535" s="57"/>
      <c r="E535" s="57"/>
      <c r="F535" s="57"/>
      <c r="G535" s="57"/>
      <c r="H535" s="57"/>
    </row>
    <row r="536" spans="2:8" ht="18.75" customHeight="1" x14ac:dyDescent="0.3">
      <c r="B536" s="58"/>
      <c r="C536" s="57"/>
      <c r="D536" s="57"/>
      <c r="E536" s="57"/>
      <c r="F536" s="57"/>
      <c r="G536" s="57"/>
      <c r="H536" s="57"/>
    </row>
    <row r="537" spans="2:8" ht="18.75" customHeight="1" x14ac:dyDescent="0.3">
      <c r="B537" s="58"/>
      <c r="C537" s="57"/>
      <c r="D537" s="57"/>
      <c r="E537" s="57"/>
      <c r="F537" s="57"/>
      <c r="G537" s="57"/>
      <c r="H537" s="57"/>
    </row>
    <row r="538" spans="2:8" ht="18.75" customHeight="1" x14ac:dyDescent="0.3">
      <c r="B538" s="58"/>
      <c r="C538" s="57"/>
      <c r="D538" s="57"/>
      <c r="E538" s="57"/>
      <c r="F538" s="57"/>
      <c r="G538" s="57"/>
      <c r="H538" s="57"/>
    </row>
    <row r="539" spans="2:8" ht="18.75" customHeight="1" x14ac:dyDescent="0.3">
      <c r="B539" s="58"/>
      <c r="C539" s="57"/>
      <c r="D539" s="57"/>
      <c r="E539" s="57"/>
      <c r="F539" s="57"/>
      <c r="G539" s="57"/>
      <c r="H539" s="57"/>
    </row>
    <row r="540" spans="2:8" ht="18.75" customHeight="1" x14ac:dyDescent="0.3">
      <c r="B540" s="58"/>
      <c r="C540" s="57"/>
      <c r="D540" s="57"/>
      <c r="E540" s="57"/>
      <c r="F540" s="57"/>
      <c r="G540" s="57"/>
      <c r="H540" s="57"/>
    </row>
    <row r="541" spans="2:8" ht="18.75" customHeight="1" x14ac:dyDescent="0.3">
      <c r="B541" s="58"/>
      <c r="C541" s="57"/>
      <c r="D541" s="57"/>
      <c r="E541" s="57"/>
      <c r="F541" s="57"/>
      <c r="G541" s="57"/>
      <c r="H541" s="57"/>
    </row>
    <row r="542" spans="2:8" ht="18.75" customHeight="1" x14ac:dyDescent="0.3">
      <c r="B542" s="58"/>
      <c r="C542" s="57"/>
      <c r="D542" s="57"/>
      <c r="E542" s="57"/>
      <c r="F542" s="57"/>
      <c r="G542" s="57"/>
      <c r="H542" s="57"/>
    </row>
    <row r="543" spans="2:8" ht="18.75" customHeight="1" x14ac:dyDescent="0.3">
      <c r="B543" s="58"/>
      <c r="C543" s="57"/>
      <c r="D543" s="57"/>
      <c r="E543" s="57"/>
      <c r="F543" s="57"/>
      <c r="G543" s="57"/>
      <c r="H543" s="57"/>
    </row>
    <row r="544" spans="2:8" ht="18.75" customHeight="1" x14ac:dyDescent="0.3">
      <c r="B544" s="58"/>
      <c r="C544" s="57"/>
      <c r="D544" s="57"/>
      <c r="E544" s="57"/>
      <c r="F544" s="57"/>
      <c r="G544" s="57"/>
      <c r="H544" s="57"/>
    </row>
    <row r="545" spans="2:8" ht="18.75" customHeight="1" x14ac:dyDescent="0.3">
      <c r="B545" s="58"/>
      <c r="C545" s="57"/>
      <c r="D545" s="57"/>
      <c r="E545" s="57"/>
      <c r="F545" s="57"/>
      <c r="G545" s="57"/>
      <c r="H545" s="57"/>
    </row>
    <row r="546" spans="2:8" ht="18.75" customHeight="1" x14ac:dyDescent="0.3">
      <c r="B546" s="58"/>
      <c r="C546" s="57"/>
      <c r="D546" s="57"/>
      <c r="E546" s="57"/>
      <c r="F546" s="57"/>
      <c r="G546" s="57"/>
      <c r="H546" s="57"/>
    </row>
    <row r="547" spans="2:8" ht="18.75" customHeight="1" x14ac:dyDescent="0.3">
      <c r="B547" s="58"/>
      <c r="C547" s="57"/>
      <c r="D547" s="57"/>
      <c r="E547" s="57"/>
      <c r="F547" s="57"/>
      <c r="G547" s="57"/>
      <c r="H547" s="57"/>
    </row>
    <row r="548" spans="2:8" ht="18.75" customHeight="1" x14ac:dyDescent="0.3">
      <c r="B548" s="58"/>
      <c r="C548" s="57"/>
      <c r="D548" s="57"/>
      <c r="E548" s="57"/>
      <c r="F548" s="57"/>
      <c r="G548" s="57"/>
      <c r="H548" s="57"/>
    </row>
    <row r="549" spans="2:8" ht="18.75" customHeight="1" x14ac:dyDescent="0.3">
      <c r="B549" s="58"/>
      <c r="C549" s="57"/>
      <c r="D549" s="57"/>
      <c r="E549" s="57"/>
      <c r="F549" s="57"/>
      <c r="G549" s="57"/>
      <c r="H549" s="57"/>
    </row>
    <row r="550" spans="2:8" ht="18.75" customHeight="1" x14ac:dyDescent="0.3">
      <c r="B550" s="58"/>
      <c r="C550" s="57"/>
      <c r="D550" s="57"/>
      <c r="E550" s="57"/>
      <c r="F550" s="57"/>
      <c r="G550" s="57"/>
      <c r="H550" s="57"/>
    </row>
    <row r="551" spans="2:8" ht="18.75" customHeight="1" x14ac:dyDescent="0.3">
      <c r="B551" s="58"/>
      <c r="C551" s="57"/>
      <c r="D551" s="57"/>
      <c r="E551" s="57"/>
      <c r="F551" s="57"/>
      <c r="G551" s="57"/>
      <c r="H551" s="57"/>
    </row>
    <row r="552" spans="2:8" ht="18.75" customHeight="1" x14ac:dyDescent="0.3">
      <c r="B552" s="58"/>
      <c r="C552" s="57"/>
      <c r="D552" s="57"/>
      <c r="E552" s="57"/>
      <c r="F552" s="57"/>
      <c r="G552" s="57"/>
      <c r="H552" s="57"/>
    </row>
    <row r="553" spans="2:8" ht="18.75" customHeight="1" x14ac:dyDescent="0.3">
      <c r="B553" s="58"/>
      <c r="C553" s="57"/>
      <c r="D553" s="57"/>
      <c r="E553" s="57"/>
      <c r="F553" s="57"/>
      <c r="G553" s="57"/>
      <c r="H553" s="57"/>
    </row>
    <row r="554" spans="2:8" ht="18.75" customHeight="1" x14ac:dyDescent="0.3">
      <c r="B554" s="58"/>
      <c r="C554" s="57"/>
      <c r="D554" s="57"/>
      <c r="E554" s="57"/>
      <c r="F554" s="57"/>
      <c r="G554" s="57"/>
      <c r="H554" s="57"/>
    </row>
    <row r="555" spans="2:8" ht="18.75" customHeight="1" x14ac:dyDescent="0.3">
      <c r="B555" s="58"/>
      <c r="C555" s="57"/>
      <c r="D555" s="57"/>
      <c r="E555" s="57"/>
      <c r="F555" s="57"/>
      <c r="G555" s="57"/>
      <c r="H555" s="57"/>
    </row>
    <row r="556" spans="2:8" ht="18.75" customHeight="1" x14ac:dyDescent="0.3">
      <c r="B556" s="58"/>
      <c r="C556" s="57"/>
      <c r="D556" s="57"/>
      <c r="E556" s="57"/>
      <c r="F556" s="57"/>
      <c r="G556" s="57"/>
      <c r="H556" s="57"/>
    </row>
    <row r="557" spans="2:8" ht="18.75" customHeight="1" x14ac:dyDescent="0.3">
      <c r="B557" s="58"/>
      <c r="C557" s="57"/>
      <c r="D557" s="57"/>
      <c r="E557" s="57"/>
      <c r="F557" s="57"/>
      <c r="G557" s="57"/>
      <c r="H557" s="57"/>
    </row>
    <row r="558" spans="2:8" ht="18.75" customHeight="1" x14ac:dyDescent="0.3">
      <c r="B558" s="58"/>
      <c r="C558" s="57"/>
      <c r="D558" s="57"/>
      <c r="E558" s="57"/>
      <c r="F558" s="57"/>
      <c r="G558" s="57"/>
      <c r="H558" s="57"/>
    </row>
    <row r="559" spans="2:8" ht="18.75" customHeight="1" x14ac:dyDescent="0.3">
      <c r="B559" s="58"/>
      <c r="C559" s="57"/>
      <c r="D559" s="57"/>
      <c r="E559" s="57"/>
      <c r="F559" s="57"/>
      <c r="G559" s="57"/>
      <c r="H559" s="57"/>
    </row>
    <row r="560" spans="2:8" ht="18.75" customHeight="1" x14ac:dyDescent="0.3">
      <c r="B560" s="58"/>
      <c r="C560" s="57"/>
      <c r="D560" s="57"/>
      <c r="E560" s="57"/>
      <c r="F560" s="57"/>
      <c r="G560" s="57"/>
      <c r="H560" s="57"/>
    </row>
    <row r="561" spans="2:8" ht="18.75" customHeight="1" x14ac:dyDescent="0.3">
      <c r="B561" s="58"/>
      <c r="C561" s="57"/>
      <c r="D561" s="57"/>
      <c r="E561" s="57"/>
      <c r="F561" s="57"/>
      <c r="G561" s="57"/>
      <c r="H561" s="57"/>
    </row>
    <row r="562" spans="2:8" ht="18.75" customHeight="1" x14ac:dyDescent="0.3">
      <c r="B562" s="58"/>
      <c r="C562" s="57"/>
      <c r="D562" s="57"/>
      <c r="E562" s="57"/>
      <c r="F562" s="57"/>
      <c r="G562" s="57"/>
      <c r="H562" s="57"/>
    </row>
    <row r="563" spans="2:8" ht="18.75" customHeight="1" x14ac:dyDescent="0.3">
      <c r="B563" s="58"/>
      <c r="C563" s="57"/>
      <c r="D563" s="57"/>
      <c r="E563" s="57"/>
      <c r="F563" s="57"/>
      <c r="G563" s="57"/>
      <c r="H563" s="57"/>
    </row>
    <row r="564" spans="2:8" ht="18.75" customHeight="1" x14ac:dyDescent="0.3">
      <c r="B564" s="58"/>
      <c r="C564" s="57"/>
      <c r="D564" s="57"/>
      <c r="E564" s="57"/>
      <c r="F564" s="57"/>
      <c r="G564" s="57"/>
      <c r="H564" s="57"/>
    </row>
    <row r="565" spans="2:8" ht="18.75" customHeight="1" x14ac:dyDescent="0.3">
      <c r="B565" s="58"/>
      <c r="C565" s="57"/>
      <c r="D565" s="57"/>
      <c r="E565" s="57"/>
      <c r="F565" s="57"/>
      <c r="G565" s="57"/>
      <c r="H565" s="57"/>
    </row>
    <row r="566" spans="2:8" ht="18.75" customHeight="1" x14ac:dyDescent="0.3">
      <c r="B566" s="58"/>
      <c r="C566" s="57"/>
      <c r="D566" s="57"/>
      <c r="E566" s="57"/>
      <c r="F566" s="57"/>
      <c r="G566" s="57"/>
      <c r="H566" s="57"/>
    </row>
    <row r="567" spans="2:8" ht="18.75" customHeight="1" x14ac:dyDescent="0.3">
      <c r="B567" s="58"/>
      <c r="C567" s="57"/>
      <c r="D567" s="57"/>
      <c r="E567" s="57"/>
      <c r="F567" s="57"/>
      <c r="G567" s="57"/>
      <c r="H567" s="57"/>
    </row>
    <row r="568" spans="2:8" ht="18.75" customHeight="1" x14ac:dyDescent="0.3">
      <c r="B568" s="58"/>
      <c r="C568" s="57"/>
      <c r="D568" s="57"/>
      <c r="E568" s="57"/>
      <c r="F568" s="57"/>
      <c r="G568" s="57"/>
      <c r="H568" s="57"/>
    </row>
    <row r="569" spans="2:8" ht="18.75" customHeight="1" x14ac:dyDescent="0.3">
      <c r="B569" s="58"/>
      <c r="C569" s="57"/>
      <c r="D569" s="57"/>
      <c r="E569" s="57"/>
      <c r="F569" s="57"/>
      <c r="G569" s="57"/>
      <c r="H569" s="57"/>
    </row>
    <row r="570" spans="2:8" ht="18.75" customHeight="1" x14ac:dyDescent="0.3">
      <c r="B570" s="58"/>
      <c r="C570" s="57"/>
      <c r="D570" s="57"/>
      <c r="E570" s="57"/>
      <c r="F570" s="57"/>
      <c r="G570" s="57"/>
      <c r="H570" s="57"/>
    </row>
    <row r="571" spans="2:8" ht="18.75" customHeight="1" x14ac:dyDescent="0.3">
      <c r="B571" s="58"/>
      <c r="C571" s="57"/>
      <c r="D571" s="57"/>
      <c r="E571" s="57"/>
      <c r="F571" s="57"/>
      <c r="G571" s="57"/>
      <c r="H571" s="57"/>
    </row>
    <row r="572" spans="2:8" ht="18.75" customHeight="1" x14ac:dyDescent="0.3">
      <c r="B572" s="58"/>
      <c r="C572" s="57"/>
      <c r="D572" s="57"/>
      <c r="E572" s="57"/>
      <c r="F572" s="57"/>
      <c r="G572" s="57"/>
      <c r="H572" s="57"/>
    </row>
    <row r="573" spans="2:8" ht="18.75" customHeight="1" x14ac:dyDescent="0.3">
      <c r="B573" s="58"/>
      <c r="C573" s="57"/>
      <c r="D573" s="57"/>
      <c r="E573" s="57"/>
      <c r="F573" s="57"/>
      <c r="G573" s="57"/>
      <c r="H573" s="57"/>
    </row>
    <row r="574" spans="2:8" ht="18.75" customHeight="1" x14ac:dyDescent="0.3">
      <c r="B574" s="58"/>
      <c r="C574" s="57"/>
      <c r="D574" s="57"/>
      <c r="E574" s="57"/>
      <c r="F574" s="57"/>
      <c r="G574" s="57"/>
      <c r="H574" s="57"/>
    </row>
    <row r="575" spans="2:8" ht="18.75" customHeight="1" x14ac:dyDescent="0.3">
      <c r="B575" s="58"/>
      <c r="C575" s="57"/>
      <c r="D575" s="57"/>
      <c r="E575" s="57"/>
      <c r="F575" s="57"/>
      <c r="G575" s="57"/>
      <c r="H575" s="57"/>
    </row>
    <row r="576" spans="2:8" ht="18.75" customHeight="1" x14ac:dyDescent="0.3">
      <c r="B576" s="58"/>
      <c r="C576" s="57"/>
      <c r="D576" s="57"/>
      <c r="E576" s="57"/>
      <c r="F576" s="57"/>
      <c r="G576" s="57"/>
      <c r="H576" s="57"/>
    </row>
    <row r="577" spans="2:8" ht="18.75" customHeight="1" x14ac:dyDescent="0.3">
      <c r="B577" s="58"/>
      <c r="C577" s="57"/>
      <c r="D577" s="57"/>
      <c r="E577" s="57"/>
      <c r="F577" s="57"/>
      <c r="G577" s="57"/>
      <c r="H577" s="57"/>
    </row>
    <row r="578" spans="2:8" ht="18.75" customHeight="1" x14ac:dyDescent="0.3">
      <c r="B578" s="58"/>
      <c r="C578" s="57"/>
      <c r="D578" s="57"/>
      <c r="E578" s="57"/>
      <c r="F578" s="57"/>
      <c r="G578" s="57"/>
      <c r="H578" s="57"/>
    </row>
    <row r="579" spans="2:8" ht="18.75" customHeight="1" x14ac:dyDescent="0.3">
      <c r="B579" s="58"/>
      <c r="C579" s="57"/>
      <c r="D579" s="57"/>
      <c r="E579" s="57"/>
      <c r="F579" s="57"/>
      <c r="G579" s="57"/>
      <c r="H579" s="57"/>
    </row>
    <row r="580" spans="2:8" ht="18.75" customHeight="1" x14ac:dyDescent="0.3">
      <c r="B580" s="58"/>
      <c r="C580" s="57"/>
      <c r="D580" s="57"/>
      <c r="E580" s="57"/>
      <c r="F580" s="57"/>
      <c r="G580" s="57"/>
      <c r="H580" s="57"/>
    </row>
    <row r="581" spans="2:8" ht="18.75" customHeight="1" x14ac:dyDescent="0.3">
      <c r="B581" s="58"/>
      <c r="C581" s="57"/>
      <c r="D581" s="57"/>
      <c r="E581" s="57"/>
      <c r="F581" s="57"/>
      <c r="G581" s="57"/>
      <c r="H581" s="57"/>
    </row>
    <row r="582" spans="2:8" ht="18.75" customHeight="1" x14ac:dyDescent="0.3">
      <c r="B582" s="58"/>
      <c r="C582" s="57"/>
      <c r="D582" s="57"/>
      <c r="E582" s="57"/>
      <c r="F582" s="57"/>
      <c r="G582" s="57"/>
      <c r="H582" s="57"/>
    </row>
    <row r="583" spans="2:8" ht="18.75" customHeight="1" x14ac:dyDescent="0.3">
      <c r="B583" s="58"/>
      <c r="C583" s="57"/>
      <c r="D583" s="57"/>
      <c r="E583" s="57"/>
      <c r="F583" s="57"/>
      <c r="G583" s="57"/>
      <c r="H583" s="57"/>
    </row>
    <row r="584" spans="2:8" ht="18.75" customHeight="1" x14ac:dyDescent="0.3">
      <c r="B584" s="58"/>
      <c r="C584" s="57"/>
      <c r="D584" s="57"/>
      <c r="E584" s="57"/>
      <c r="F584" s="57"/>
      <c r="G584" s="57"/>
      <c r="H584" s="57"/>
    </row>
    <row r="585" spans="2:8" ht="18.75" customHeight="1" x14ac:dyDescent="0.3">
      <c r="B585" s="58"/>
      <c r="C585" s="57"/>
      <c r="D585" s="57"/>
      <c r="E585" s="57"/>
      <c r="F585" s="57"/>
      <c r="G585" s="57"/>
      <c r="H585" s="57"/>
    </row>
    <row r="586" spans="2:8" ht="18.75" customHeight="1" x14ac:dyDescent="0.3">
      <c r="B586" s="58"/>
      <c r="C586" s="57"/>
      <c r="D586" s="57"/>
      <c r="E586" s="57"/>
      <c r="F586" s="57"/>
      <c r="G586" s="57"/>
      <c r="H586" s="57"/>
    </row>
    <row r="587" spans="2:8" ht="18.75" customHeight="1" x14ac:dyDescent="0.3">
      <c r="B587" s="58"/>
      <c r="C587" s="57"/>
      <c r="D587" s="57"/>
      <c r="E587" s="57"/>
      <c r="F587" s="57"/>
      <c r="G587" s="57"/>
      <c r="H587" s="57"/>
    </row>
    <row r="588" spans="2:8" ht="18.75" customHeight="1" x14ac:dyDescent="0.3">
      <c r="B588" s="58"/>
      <c r="C588" s="57"/>
      <c r="D588" s="57"/>
      <c r="E588" s="57"/>
      <c r="F588" s="57"/>
      <c r="G588" s="57"/>
      <c r="H588" s="57"/>
    </row>
    <row r="589" spans="2:8" ht="18.75" customHeight="1" x14ac:dyDescent="0.3">
      <c r="B589" s="58"/>
      <c r="C589" s="57"/>
      <c r="D589" s="57"/>
      <c r="E589" s="57"/>
      <c r="F589" s="57"/>
      <c r="G589" s="57"/>
      <c r="H589" s="57"/>
    </row>
    <row r="590" spans="2:8" ht="18.75" customHeight="1" x14ac:dyDescent="0.3">
      <c r="B590" s="58"/>
      <c r="C590" s="57"/>
      <c r="D590" s="57"/>
      <c r="E590" s="57"/>
      <c r="F590" s="57"/>
      <c r="G590" s="57"/>
      <c r="H590" s="57"/>
    </row>
    <row r="591" spans="2:8" ht="18.75" customHeight="1" x14ac:dyDescent="0.3">
      <c r="B591" s="58"/>
      <c r="C591" s="57"/>
      <c r="D591" s="57"/>
      <c r="E591" s="57"/>
      <c r="F591" s="57"/>
      <c r="G591" s="57"/>
      <c r="H591" s="57"/>
    </row>
    <row r="592" spans="2:8" ht="18.75" customHeight="1" x14ac:dyDescent="0.3">
      <c r="B592" s="58"/>
      <c r="C592" s="57"/>
      <c r="D592" s="57"/>
      <c r="E592" s="57"/>
      <c r="F592" s="57"/>
      <c r="G592" s="57"/>
      <c r="H592" s="57"/>
    </row>
    <row r="593" spans="2:8" ht="18.75" customHeight="1" x14ac:dyDescent="0.3">
      <c r="B593" s="58"/>
      <c r="C593" s="57"/>
      <c r="D593" s="57"/>
      <c r="E593" s="57"/>
      <c r="F593" s="57"/>
      <c r="G593" s="57"/>
      <c r="H593" s="57"/>
    </row>
    <row r="594" spans="2:8" ht="18.75" customHeight="1" x14ac:dyDescent="0.3">
      <c r="B594" s="58"/>
      <c r="C594" s="57"/>
      <c r="D594" s="57"/>
      <c r="E594" s="57"/>
      <c r="F594" s="57"/>
      <c r="G594" s="57"/>
      <c r="H594" s="57"/>
    </row>
    <row r="595" spans="2:8" ht="18.75" customHeight="1" x14ac:dyDescent="0.3">
      <c r="B595" s="58"/>
      <c r="C595" s="57"/>
      <c r="D595" s="57"/>
      <c r="E595" s="57"/>
      <c r="F595" s="57"/>
      <c r="G595" s="57"/>
      <c r="H595" s="57"/>
    </row>
    <row r="596" spans="2:8" ht="18.75" customHeight="1" x14ac:dyDescent="0.3">
      <c r="B596" s="58"/>
      <c r="C596" s="57"/>
      <c r="D596" s="57"/>
      <c r="E596" s="57"/>
      <c r="F596" s="57"/>
      <c r="G596" s="57"/>
      <c r="H596" s="57"/>
    </row>
    <row r="597" spans="2:8" ht="18.75" customHeight="1" x14ac:dyDescent="0.3">
      <c r="B597" s="58"/>
      <c r="C597" s="57"/>
      <c r="D597" s="57"/>
      <c r="E597" s="57"/>
      <c r="F597" s="57"/>
      <c r="G597" s="57"/>
      <c r="H597" s="57"/>
    </row>
    <row r="598" spans="2:8" ht="18.75" customHeight="1" x14ac:dyDescent="0.3">
      <c r="B598" s="58"/>
      <c r="C598" s="57"/>
      <c r="D598" s="57"/>
      <c r="E598" s="57"/>
      <c r="F598" s="57"/>
      <c r="G598" s="57"/>
      <c r="H598" s="57"/>
    </row>
    <row r="599" spans="2:8" ht="18.75" customHeight="1" x14ac:dyDescent="0.3">
      <c r="B599" s="58"/>
      <c r="C599" s="57"/>
      <c r="D599" s="57"/>
      <c r="E599" s="57"/>
      <c r="F599" s="57"/>
      <c r="G599" s="57"/>
      <c r="H599" s="57"/>
    </row>
    <row r="600" spans="2:8" ht="18.75" customHeight="1" x14ac:dyDescent="0.3">
      <c r="B600" s="58"/>
      <c r="C600" s="57"/>
      <c r="D600" s="57"/>
      <c r="E600" s="57"/>
      <c r="F600" s="57"/>
      <c r="G600" s="57"/>
      <c r="H600" s="57"/>
    </row>
    <row r="601" spans="2:8" ht="18.75" customHeight="1" x14ac:dyDescent="0.3">
      <c r="B601" s="58"/>
      <c r="C601" s="57"/>
      <c r="D601" s="57"/>
      <c r="E601" s="57"/>
      <c r="F601" s="57"/>
      <c r="G601" s="57"/>
      <c r="H601" s="57"/>
    </row>
    <row r="602" spans="2:8" ht="18.75" customHeight="1" x14ac:dyDescent="0.3">
      <c r="B602" s="58"/>
      <c r="C602" s="57"/>
      <c r="D602" s="57"/>
      <c r="E602" s="57"/>
      <c r="F602" s="57"/>
      <c r="G602" s="57"/>
      <c r="H602" s="57"/>
    </row>
    <row r="603" spans="2:8" ht="18.75" customHeight="1" x14ac:dyDescent="0.3">
      <c r="B603" s="58"/>
      <c r="C603" s="57"/>
      <c r="D603" s="57"/>
      <c r="E603" s="57"/>
      <c r="F603" s="57"/>
      <c r="G603" s="57"/>
      <c r="H603" s="57"/>
    </row>
    <row r="604" spans="2:8" ht="18.75" customHeight="1" x14ac:dyDescent="0.3">
      <c r="B604" s="58"/>
      <c r="C604" s="57"/>
      <c r="D604" s="57"/>
      <c r="E604" s="57"/>
      <c r="F604" s="57"/>
      <c r="G604" s="57"/>
      <c r="H604" s="57"/>
    </row>
    <row r="605" spans="2:8" ht="18.75" customHeight="1" x14ac:dyDescent="0.3">
      <c r="B605" s="58"/>
      <c r="C605" s="57"/>
      <c r="D605" s="57"/>
      <c r="E605" s="57"/>
      <c r="F605" s="57"/>
      <c r="G605" s="57"/>
      <c r="H605" s="57"/>
    </row>
    <row r="606" spans="2:8" ht="18.75" customHeight="1" x14ac:dyDescent="0.3">
      <c r="B606" s="58"/>
      <c r="C606" s="57"/>
      <c r="D606" s="57"/>
      <c r="E606" s="57"/>
      <c r="F606" s="57"/>
      <c r="G606" s="57"/>
      <c r="H606" s="57"/>
    </row>
    <row r="607" spans="2:8" ht="18.75" customHeight="1" x14ac:dyDescent="0.3">
      <c r="B607" s="58"/>
      <c r="C607" s="57"/>
      <c r="D607" s="57"/>
      <c r="E607" s="57"/>
      <c r="F607" s="57"/>
      <c r="G607" s="57"/>
      <c r="H607" s="57"/>
    </row>
    <row r="608" spans="2:8" ht="18.75" customHeight="1" x14ac:dyDescent="0.3">
      <c r="B608" s="58"/>
      <c r="C608" s="57"/>
      <c r="D608" s="57"/>
      <c r="E608" s="57"/>
      <c r="F608" s="57"/>
      <c r="G608" s="57"/>
      <c r="H608" s="57"/>
    </row>
    <row r="609" spans="2:8" ht="18.75" customHeight="1" x14ac:dyDescent="0.3">
      <c r="B609" s="58"/>
      <c r="C609" s="57"/>
      <c r="D609" s="57"/>
      <c r="E609" s="57"/>
      <c r="F609" s="57"/>
      <c r="G609" s="57"/>
      <c r="H609" s="57"/>
    </row>
    <row r="610" spans="2:8" ht="18.75" customHeight="1" x14ac:dyDescent="0.3">
      <c r="B610" s="58"/>
      <c r="C610" s="57"/>
      <c r="D610" s="57"/>
      <c r="E610" s="57"/>
      <c r="F610" s="57"/>
      <c r="G610" s="57"/>
      <c r="H610" s="57"/>
    </row>
    <row r="611" spans="2:8" ht="18.75" customHeight="1" x14ac:dyDescent="0.3">
      <c r="B611" s="58"/>
      <c r="C611" s="57"/>
      <c r="D611" s="57"/>
      <c r="E611" s="57"/>
      <c r="F611" s="57"/>
      <c r="G611" s="57"/>
      <c r="H611" s="57"/>
    </row>
    <row r="612" spans="2:8" ht="18.75" customHeight="1" x14ac:dyDescent="0.3">
      <c r="B612" s="58"/>
      <c r="C612" s="57"/>
      <c r="D612" s="57"/>
      <c r="E612" s="57"/>
      <c r="F612" s="57"/>
      <c r="G612" s="57"/>
      <c r="H612" s="57"/>
    </row>
    <row r="613" spans="2:8" ht="18.75" customHeight="1" x14ac:dyDescent="0.3">
      <c r="B613" s="58"/>
      <c r="C613" s="57"/>
      <c r="D613" s="57"/>
      <c r="E613" s="57"/>
      <c r="F613" s="57"/>
      <c r="G613" s="57"/>
      <c r="H613" s="57"/>
    </row>
    <row r="614" spans="2:8" ht="18.75" customHeight="1" x14ac:dyDescent="0.3">
      <c r="B614" s="58"/>
      <c r="C614" s="57"/>
      <c r="D614" s="57"/>
      <c r="E614" s="57"/>
      <c r="F614" s="57"/>
      <c r="G614" s="57"/>
      <c r="H614" s="57"/>
    </row>
    <row r="615" spans="2:8" ht="18.75" customHeight="1" x14ac:dyDescent="0.3">
      <c r="B615" s="58"/>
      <c r="C615" s="57"/>
      <c r="D615" s="57"/>
      <c r="E615" s="57"/>
      <c r="F615" s="57"/>
      <c r="G615" s="57"/>
      <c r="H615" s="57"/>
    </row>
    <row r="616" spans="2:8" ht="18.75" customHeight="1" x14ac:dyDescent="0.3">
      <c r="B616" s="58"/>
      <c r="C616" s="57"/>
      <c r="D616" s="57"/>
      <c r="E616" s="57"/>
      <c r="F616" s="57"/>
      <c r="G616" s="57"/>
      <c r="H616" s="57"/>
    </row>
    <row r="617" spans="2:8" ht="18.75" customHeight="1" x14ac:dyDescent="0.3">
      <c r="B617" s="58"/>
      <c r="C617" s="57"/>
      <c r="D617" s="57"/>
      <c r="E617" s="57"/>
      <c r="F617" s="57"/>
      <c r="G617" s="57"/>
      <c r="H617" s="57"/>
    </row>
    <row r="618" spans="2:8" ht="18.75" customHeight="1" x14ac:dyDescent="0.3">
      <c r="B618" s="58"/>
      <c r="C618" s="57"/>
      <c r="D618" s="57"/>
      <c r="E618" s="57"/>
      <c r="F618" s="57"/>
      <c r="G618" s="57"/>
      <c r="H618" s="57"/>
    </row>
    <row r="619" spans="2:8" ht="18.75" customHeight="1" x14ac:dyDescent="0.3">
      <c r="B619" s="58"/>
      <c r="C619" s="57"/>
      <c r="D619" s="57"/>
      <c r="E619" s="57"/>
      <c r="F619" s="57"/>
      <c r="G619" s="57"/>
      <c r="H619" s="57"/>
    </row>
    <row r="620" spans="2:8" ht="18.75" customHeight="1" x14ac:dyDescent="0.3">
      <c r="B620" s="58"/>
      <c r="C620" s="57"/>
      <c r="D620" s="57"/>
      <c r="E620" s="57"/>
      <c r="F620" s="57"/>
      <c r="G620" s="57"/>
      <c r="H620" s="57"/>
    </row>
    <row r="621" spans="2:8" ht="18.75" customHeight="1" x14ac:dyDescent="0.3">
      <c r="B621" s="58"/>
      <c r="C621" s="57"/>
      <c r="D621" s="57"/>
      <c r="E621" s="57"/>
      <c r="F621" s="57"/>
      <c r="G621" s="57"/>
      <c r="H621" s="57"/>
    </row>
    <row r="622" spans="2:8" ht="18.75" customHeight="1" x14ac:dyDescent="0.3">
      <c r="B622" s="58"/>
      <c r="C622" s="57"/>
      <c r="D622" s="57"/>
      <c r="E622" s="57"/>
      <c r="F622" s="57"/>
      <c r="G622" s="57"/>
      <c r="H622" s="57"/>
    </row>
    <row r="623" spans="2:8" ht="18.75" customHeight="1" x14ac:dyDescent="0.3">
      <c r="B623" s="58"/>
      <c r="C623" s="57"/>
      <c r="D623" s="57"/>
      <c r="E623" s="57"/>
      <c r="F623" s="57"/>
      <c r="G623" s="57"/>
      <c r="H623" s="57"/>
    </row>
    <row r="624" spans="2:8" ht="18.75" customHeight="1" x14ac:dyDescent="0.3">
      <c r="B624" s="58"/>
      <c r="C624" s="57"/>
      <c r="D624" s="57"/>
      <c r="E624" s="57"/>
      <c r="F624" s="57"/>
      <c r="G624" s="57"/>
      <c r="H624" s="57"/>
    </row>
    <row r="625" spans="2:8" ht="18.75" customHeight="1" x14ac:dyDescent="0.3">
      <c r="B625" s="58"/>
      <c r="C625" s="57"/>
      <c r="D625" s="57"/>
      <c r="E625" s="57"/>
      <c r="F625" s="57"/>
      <c r="G625" s="57"/>
      <c r="H625" s="57"/>
    </row>
    <row r="626" spans="2:8" ht="18.75" customHeight="1" x14ac:dyDescent="0.3">
      <c r="B626" s="58"/>
      <c r="C626" s="57"/>
      <c r="D626" s="57"/>
      <c r="E626" s="57"/>
      <c r="F626" s="57"/>
      <c r="G626" s="57"/>
      <c r="H626" s="57"/>
    </row>
    <row r="627" spans="2:8" ht="18.75" customHeight="1" x14ac:dyDescent="0.3">
      <c r="B627" s="58"/>
      <c r="C627" s="57"/>
      <c r="D627" s="57"/>
      <c r="E627" s="57"/>
      <c r="F627" s="57"/>
      <c r="G627" s="57"/>
      <c r="H627" s="57"/>
    </row>
    <row r="628" spans="2:8" ht="18.75" customHeight="1" x14ac:dyDescent="0.3">
      <c r="B628" s="58"/>
      <c r="C628" s="57"/>
      <c r="D628" s="57"/>
      <c r="E628" s="57"/>
      <c r="F628" s="57"/>
      <c r="G628" s="57"/>
      <c r="H628" s="57"/>
    </row>
    <row r="629" spans="2:8" ht="18.75" customHeight="1" x14ac:dyDescent="0.3">
      <c r="B629" s="58"/>
      <c r="C629" s="57"/>
      <c r="D629" s="57"/>
      <c r="E629" s="57"/>
      <c r="F629" s="57"/>
      <c r="G629" s="57"/>
      <c r="H629" s="57"/>
    </row>
    <row r="630" spans="2:8" ht="18.75" customHeight="1" x14ac:dyDescent="0.3">
      <c r="B630" s="58"/>
      <c r="C630" s="57"/>
      <c r="D630" s="57"/>
      <c r="E630" s="57"/>
      <c r="F630" s="57"/>
      <c r="G630" s="57"/>
      <c r="H630" s="57"/>
    </row>
    <row r="631" spans="2:8" ht="18.75" customHeight="1" x14ac:dyDescent="0.3">
      <c r="B631" s="58"/>
      <c r="C631" s="57"/>
      <c r="D631" s="57"/>
      <c r="E631" s="57"/>
      <c r="F631" s="57"/>
      <c r="G631" s="57"/>
      <c r="H631" s="57"/>
    </row>
    <row r="632" spans="2:8" ht="18.75" customHeight="1" x14ac:dyDescent="0.3">
      <c r="B632" s="58"/>
      <c r="C632" s="57"/>
      <c r="D632" s="57"/>
      <c r="E632" s="57"/>
      <c r="F632" s="57"/>
      <c r="G632" s="57"/>
      <c r="H632" s="57"/>
    </row>
    <row r="633" spans="2:8" ht="18.75" customHeight="1" x14ac:dyDescent="0.3">
      <c r="B633" s="58"/>
      <c r="C633" s="57"/>
      <c r="D633" s="57"/>
      <c r="E633" s="57"/>
      <c r="F633" s="57"/>
      <c r="G633" s="57"/>
      <c r="H633" s="57"/>
    </row>
    <row r="634" spans="2:8" ht="18.75" customHeight="1" x14ac:dyDescent="0.3">
      <c r="B634" s="58"/>
      <c r="C634" s="57"/>
      <c r="D634" s="57"/>
      <c r="E634" s="57"/>
      <c r="F634" s="57"/>
      <c r="G634" s="57"/>
      <c r="H634" s="57"/>
    </row>
    <row r="635" spans="2:8" ht="18.75" customHeight="1" x14ac:dyDescent="0.3">
      <c r="B635" s="58"/>
      <c r="C635" s="57"/>
      <c r="D635" s="57"/>
      <c r="E635" s="57"/>
      <c r="F635" s="57"/>
      <c r="G635" s="57"/>
      <c r="H635" s="57"/>
    </row>
    <row r="636" spans="2:8" ht="18.75" customHeight="1" x14ac:dyDescent="0.3">
      <c r="B636" s="58"/>
      <c r="C636" s="57"/>
      <c r="D636" s="57"/>
      <c r="E636" s="57"/>
      <c r="F636" s="57"/>
      <c r="G636" s="57"/>
      <c r="H636" s="57"/>
    </row>
    <row r="637" spans="2:8" ht="18.75" customHeight="1" x14ac:dyDescent="0.3">
      <c r="B637" s="58"/>
      <c r="C637" s="57"/>
      <c r="D637" s="57"/>
      <c r="E637" s="57"/>
      <c r="F637" s="57"/>
      <c r="G637" s="57"/>
      <c r="H637" s="57"/>
    </row>
    <row r="638" spans="2:8" ht="18.75" customHeight="1" x14ac:dyDescent="0.3">
      <c r="B638" s="58"/>
      <c r="C638" s="57"/>
      <c r="D638" s="57"/>
      <c r="E638" s="57"/>
      <c r="F638" s="57"/>
      <c r="G638" s="57"/>
      <c r="H638" s="57"/>
    </row>
    <row r="639" spans="2:8" ht="18.75" customHeight="1" x14ac:dyDescent="0.3">
      <c r="B639" s="58"/>
      <c r="C639" s="57"/>
      <c r="D639" s="57"/>
      <c r="E639" s="57"/>
      <c r="F639" s="57"/>
      <c r="G639" s="57"/>
      <c r="H639" s="57"/>
    </row>
    <row r="640" spans="2:8" ht="18.75" customHeight="1" x14ac:dyDescent="0.3">
      <c r="B640" s="58"/>
      <c r="C640" s="57"/>
      <c r="D640" s="57"/>
      <c r="E640" s="57"/>
      <c r="F640" s="57"/>
      <c r="G640" s="57"/>
      <c r="H640" s="57"/>
    </row>
    <row r="641" spans="2:8" ht="18.75" customHeight="1" x14ac:dyDescent="0.3">
      <c r="B641" s="58"/>
      <c r="C641" s="57"/>
      <c r="D641" s="57"/>
      <c r="E641" s="57"/>
      <c r="F641" s="57"/>
      <c r="G641" s="57"/>
      <c r="H641" s="57"/>
    </row>
    <row r="642" spans="2:8" ht="18.75" customHeight="1" x14ac:dyDescent="0.3">
      <c r="B642" s="58"/>
      <c r="C642" s="57"/>
      <c r="D642" s="57"/>
      <c r="E642" s="57"/>
      <c r="F642" s="57"/>
      <c r="G642" s="57"/>
      <c r="H642" s="57"/>
    </row>
    <row r="643" spans="2:8" ht="18.75" customHeight="1" x14ac:dyDescent="0.3">
      <c r="B643" s="58"/>
      <c r="C643" s="57"/>
      <c r="D643" s="57"/>
      <c r="E643" s="57"/>
      <c r="F643" s="57"/>
      <c r="G643" s="57"/>
      <c r="H643" s="57"/>
    </row>
    <row r="644" spans="2:8" ht="18.75" customHeight="1" x14ac:dyDescent="0.3">
      <c r="B644" s="58"/>
      <c r="C644" s="57"/>
      <c r="D644" s="57"/>
      <c r="E644" s="57"/>
      <c r="F644" s="57"/>
      <c r="G644" s="57"/>
      <c r="H644" s="57"/>
    </row>
    <row r="645" spans="2:8" ht="18.75" customHeight="1" x14ac:dyDescent="0.3">
      <c r="B645" s="58"/>
      <c r="C645" s="57"/>
      <c r="D645" s="57"/>
      <c r="E645" s="57"/>
      <c r="F645" s="57"/>
      <c r="G645" s="57"/>
      <c r="H645" s="57"/>
    </row>
    <row r="646" spans="2:8" ht="18.75" customHeight="1" x14ac:dyDescent="0.3">
      <c r="B646" s="58"/>
      <c r="C646" s="57"/>
      <c r="D646" s="57"/>
      <c r="E646" s="57"/>
      <c r="F646" s="57"/>
      <c r="G646" s="57"/>
      <c r="H646" s="57"/>
    </row>
    <row r="647" spans="2:8" ht="18.75" customHeight="1" x14ac:dyDescent="0.3">
      <c r="B647" s="58"/>
      <c r="C647" s="57"/>
      <c r="D647" s="57"/>
      <c r="E647" s="57"/>
      <c r="F647" s="57"/>
      <c r="G647" s="57"/>
      <c r="H647" s="57"/>
    </row>
    <row r="648" spans="2:8" ht="18.75" customHeight="1" x14ac:dyDescent="0.3">
      <c r="B648" s="58"/>
      <c r="C648" s="57"/>
      <c r="D648" s="57"/>
      <c r="E648" s="57"/>
      <c r="F648" s="57"/>
      <c r="G648" s="57"/>
      <c r="H648" s="57"/>
    </row>
    <row r="649" spans="2:8" ht="18.75" customHeight="1" x14ac:dyDescent="0.3">
      <c r="B649" s="58"/>
      <c r="C649" s="57"/>
      <c r="D649" s="57"/>
      <c r="E649" s="57"/>
      <c r="F649" s="57"/>
      <c r="G649" s="57"/>
      <c r="H649" s="57"/>
    </row>
    <row r="650" spans="2:8" ht="18.75" customHeight="1" x14ac:dyDescent="0.3">
      <c r="B650" s="58"/>
      <c r="C650" s="57"/>
      <c r="D650" s="57"/>
      <c r="E650" s="57"/>
      <c r="F650" s="57"/>
      <c r="G650" s="57"/>
      <c r="H650" s="57"/>
    </row>
    <row r="651" spans="2:8" ht="18.75" customHeight="1" x14ac:dyDescent="0.3">
      <c r="B651" s="58"/>
      <c r="C651" s="57"/>
      <c r="D651" s="57"/>
      <c r="E651" s="57"/>
      <c r="F651" s="57"/>
      <c r="G651" s="57"/>
      <c r="H651" s="57"/>
    </row>
    <row r="652" spans="2:8" ht="18.75" customHeight="1" x14ac:dyDescent="0.3">
      <c r="B652" s="58"/>
      <c r="C652" s="57"/>
      <c r="D652" s="57"/>
      <c r="E652" s="57"/>
      <c r="F652" s="57"/>
      <c r="G652" s="57"/>
      <c r="H652" s="57"/>
    </row>
    <row r="653" spans="2:8" ht="18.75" customHeight="1" x14ac:dyDescent="0.3">
      <c r="B653" s="58"/>
      <c r="C653" s="57"/>
      <c r="D653" s="57"/>
      <c r="E653" s="57"/>
      <c r="F653" s="57"/>
      <c r="G653" s="57"/>
      <c r="H653" s="57"/>
    </row>
    <row r="654" spans="2:8" ht="18.75" customHeight="1" x14ac:dyDescent="0.3">
      <c r="B654" s="58"/>
      <c r="C654" s="57"/>
      <c r="D654" s="57"/>
      <c r="E654" s="57"/>
      <c r="F654" s="57"/>
      <c r="G654" s="57"/>
      <c r="H654" s="57"/>
    </row>
    <row r="655" spans="2:8" ht="18.75" customHeight="1" x14ac:dyDescent="0.3">
      <c r="B655" s="58"/>
      <c r="C655" s="57"/>
      <c r="D655" s="57"/>
      <c r="E655" s="57"/>
      <c r="F655" s="57"/>
      <c r="G655" s="57"/>
      <c r="H655" s="57"/>
    </row>
    <row r="656" spans="2:8" ht="18.75" customHeight="1" x14ac:dyDescent="0.3">
      <c r="B656" s="58"/>
      <c r="C656" s="57"/>
      <c r="D656" s="57"/>
      <c r="E656" s="57"/>
      <c r="F656" s="57"/>
      <c r="G656" s="57"/>
      <c r="H656" s="57"/>
    </row>
    <row r="657" spans="2:8" ht="18.75" customHeight="1" x14ac:dyDescent="0.3">
      <c r="B657" s="58"/>
      <c r="C657" s="57"/>
      <c r="D657" s="57"/>
      <c r="E657" s="57"/>
      <c r="F657" s="57"/>
      <c r="G657" s="57"/>
      <c r="H657" s="57"/>
    </row>
    <row r="658" spans="2:8" ht="18.75" customHeight="1" x14ac:dyDescent="0.3">
      <c r="B658" s="58"/>
      <c r="C658" s="57"/>
      <c r="D658" s="57"/>
      <c r="E658" s="57"/>
      <c r="F658" s="57"/>
      <c r="G658" s="57"/>
      <c r="H658" s="57"/>
    </row>
    <row r="659" spans="2:8" ht="18.75" customHeight="1" x14ac:dyDescent="0.3">
      <c r="B659" s="58"/>
      <c r="C659" s="57"/>
      <c r="D659" s="57"/>
      <c r="E659" s="57"/>
      <c r="F659" s="57"/>
      <c r="G659" s="57"/>
      <c r="H659" s="57"/>
    </row>
    <row r="660" spans="2:8" ht="18.75" customHeight="1" x14ac:dyDescent="0.3">
      <c r="B660" s="58"/>
      <c r="C660" s="57"/>
      <c r="D660" s="57"/>
      <c r="E660" s="57"/>
      <c r="F660" s="57"/>
      <c r="G660" s="57"/>
      <c r="H660" s="57"/>
    </row>
    <row r="661" spans="2:8" ht="18.75" customHeight="1" x14ac:dyDescent="0.3">
      <c r="B661" s="58"/>
      <c r="C661" s="57"/>
      <c r="D661" s="57"/>
      <c r="E661" s="57"/>
      <c r="F661" s="57"/>
      <c r="G661" s="57"/>
      <c r="H661" s="57"/>
    </row>
    <row r="662" spans="2:8" ht="18.75" customHeight="1" x14ac:dyDescent="0.3">
      <c r="B662" s="58"/>
      <c r="C662" s="57"/>
      <c r="D662" s="57"/>
      <c r="E662" s="57"/>
      <c r="F662" s="57"/>
      <c r="G662" s="57"/>
      <c r="H662" s="57"/>
    </row>
    <row r="663" spans="2:8" ht="18.75" customHeight="1" x14ac:dyDescent="0.3">
      <c r="B663" s="58"/>
      <c r="C663" s="57"/>
      <c r="D663" s="57"/>
      <c r="E663" s="57"/>
      <c r="F663" s="57"/>
      <c r="G663" s="57"/>
      <c r="H663" s="57"/>
    </row>
    <row r="664" spans="2:8" ht="18.75" customHeight="1" x14ac:dyDescent="0.3">
      <c r="B664" s="58"/>
      <c r="C664" s="57"/>
      <c r="D664" s="57"/>
      <c r="E664" s="57"/>
      <c r="F664" s="57"/>
      <c r="G664" s="57"/>
      <c r="H664" s="57"/>
    </row>
    <row r="665" spans="2:8" ht="18.75" customHeight="1" x14ac:dyDescent="0.3">
      <c r="B665" s="58"/>
      <c r="C665" s="57"/>
      <c r="D665" s="57"/>
      <c r="E665" s="57"/>
      <c r="F665" s="57"/>
      <c r="G665" s="57"/>
      <c r="H665" s="57"/>
    </row>
    <row r="666" spans="2:8" ht="18.75" customHeight="1" x14ac:dyDescent="0.3">
      <c r="B666" s="58"/>
      <c r="C666" s="57"/>
      <c r="D666" s="57"/>
      <c r="E666" s="57"/>
      <c r="F666" s="57"/>
      <c r="G666" s="57"/>
      <c r="H666" s="57"/>
    </row>
    <row r="667" spans="2:8" ht="18.75" customHeight="1" x14ac:dyDescent="0.3">
      <c r="B667" s="58"/>
      <c r="C667" s="57"/>
      <c r="D667" s="57"/>
      <c r="E667" s="57"/>
      <c r="F667" s="57"/>
      <c r="G667" s="57"/>
      <c r="H667" s="57"/>
    </row>
    <row r="668" spans="2:8" ht="18.75" customHeight="1" x14ac:dyDescent="0.3">
      <c r="B668" s="58"/>
      <c r="C668" s="57"/>
      <c r="D668" s="57"/>
      <c r="E668" s="57"/>
      <c r="F668" s="57"/>
      <c r="G668" s="57"/>
      <c r="H668" s="57"/>
    </row>
    <row r="669" spans="2:8" ht="18.75" customHeight="1" x14ac:dyDescent="0.3">
      <c r="B669" s="58"/>
      <c r="C669" s="57"/>
      <c r="D669" s="57"/>
      <c r="E669" s="57"/>
      <c r="F669" s="57"/>
      <c r="G669" s="57"/>
      <c r="H669" s="57"/>
    </row>
    <row r="670" spans="2:8" ht="18.75" customHeight="1" x14ac:dyDescent="0.3">
      <c r="B670" s="58"/>
      <c r="C670" s="57"/>
      <c r="D670" s="57"/>
      <c r="E670" s="57"/>
      <c r="F670" s="57"/>
      <c r="G670" s="57"/>
      <c r="H670" s="57"/>
    </row>
    <row r="671" spans="2:8" ht="18.75" customHeight="1" x14ac:dyDescent="0.3">
      <c r="B671" s="58"/>
      <c r="C671" s="57"/>
      <c r="D671" s="57"/>
      <c r="E671" s="57"/>
      <c r="F671" s="57"/>
      <c r="G671" s="57"/>
      <c r="H671" s="57"/>
    </row>
    <row r="672" spans="2:8" ht="18.75" customHeight="1" x14ac:dyDescent="0.3">
      <c r="B672" s="58"/>
      <c r="C672" s="57"/>
      <c r="D672" s="57"/>
      <c r="E672" s="57"/>
      <c r="F672" s="57"/>
      <c r="G672" s="57"/>
      <c r="H672" s="57"/>
    </row>
    <row r="673" spans="2:8" ht="18.75" customHeight="1" x14ac:dyDescent="0.3">
      <c r="B673" s="58"/>
      <c r="C673" s="57"/>
      <c r="D673" s="57"/>
      <c r="E673" s="57"/>
      <c r="F673" s="57"/>
      <c r="G673" s="57"/>
      <c r="H673" s="57"/>
    </row>
    <row r="674" spans="2:8" ht="18.75" customHeight="1" x14ac:dyDescent="0.3">
      <c r="B674" s="58"/>
      <c r="C674" s="57"/>
      <c r="D674" s="57"/>
      <c r="E674" s="57"/>
      <c r="F674" s="57"/>
      <c r="G674" s="57"/>
      <c r="H674" s="57"/>
    </row>
    <row r="675" spans="2:8" ht="18.75" customHeight="1" x14ac:dyDescent="0.3">
      <c r="B675" s="58"/>
      <c r="C675" s="57"/>
      <c r="D675" s="57"/>
      <c r="E675" s="57"/>
      <c r="F675" s="57"/>
      <c r="G675" s="57"/>
      <c r="H675" s="57"/>
    </row>
    <row r="676" spans="2:8" ht="18.75" customHeight="1" x14ac:dyDescent="0.3">
      <c r="B676" s="58"/>
      <c r="C676" s="57"/>
      <c r="D676" s="57"/>
      <c r="E676" s="57"/>
      <c r="F676" s="57"/>
      <c r="G676" s="57"/>
      <c r="H676" s="57"/>
    </row>
    <row r="677" spans="2:8" ht="18.75" customHeight="1" x14ac:dyDescent="0.3">
      <c r="B677" s="58"/>
      <c r="C677" s="57"/>
      <c r="D677" s="57"/>
      <c r="E677" s="57"/>
      <c r="F677" s="57"/>
      <c r="G677" s="57"/>
      <c r="H677" s="57"/>
    </row>
    <row r="678" spans="2:8" ht="18.75" customHeight="1" x14ac:dyDescent="0.3">
      <c r="B678" s="58"/>
      <c r="C678" s="57"/>
      <c r="D678" s="57"/>
      <c r="E678" s="57"/>
      <c r="F678" s="57"/>
      <c r="G678" s="57"/>
      <c r="H678" s="57"/>
    </row>
    <row r="679" spans="2:8" ht="18.75" customHeight="1" x14ac:dyDescent="0.3">
      <c r="B679" s="58"/>
      <c r="C679" s="57"/>
      <c r="D679" s="57"/>
      <c r="E679" s="57"/>
      <c r="F679" s="57"/>
      <c r="G679" s="57"/>
      <c r="H679" s="57"/>
    </row>
    <row r="680" spans="2:8" ht="18.75" customHeight="1" x14ac:dyDescent="0.3">
      <c r="B680" s="58"/>
      <c r="C680" s="57"/>
      <c r="D680" s="57"/>
      <c r="E680" s="57"/>
      <c r="F680" s="57"/>
      <c r="G680" s="57"/>
      <c r="H680" s="57"/>
    </row>
    <row r="681" spans="2:8" ht="18.75" customHeight="1" x14ac:dyDescent="0.3">
      <c r="B681" s="58"/>
      <c r="C681" s="57"/>
      <c r="D681" s="57"/>
      <c r="E681" s="57"/>
      <c r="F681" s="57"/>
      <c r="G681" s="57"/>
      <c r="H681" s="57"/>
    </row>
    <row r="682" spans="2:8" ht="18.75" customHeight="1" x14ac:dyDescent="0.3">
      <c r="B682" s="58"/>
      <c r="C682" s="57"/>
      <c r="D682" s="57"/>
      <c r="E682" s="57"/>
      <c r="F682" s="57"/>
      <c r="G682" s="57"/>
      <c r="H682" s="57"/>
    </row>
    <row r="683" spans="2:8" ht="18.75" customHeight="1" x14ac:dyDescent="0.3">
      <c r="B683" s="58"/>
      <c r="C683" s="57"/>
      <c r="D683" s="57"/>
      <c r="E683" s="57"/>
      <c r="F683" s="57"/>
      <c r="G683" s="57"/>
      <c r="H683" s="57"/>
    </row>
    <row r="684" spans="2:8" ht="18.75" customHeight="1" x14ac:dyDescent="0.3">
      <c r="B684" s="58"/>
      <c r="C684" s="57"/>
      <c r="D684" s="57"/>
      <c r="E684" s="57"/>
      <c r="F684" s="57"/>
      <c r="G684" s="57"/>
      <c r="H684" s="57"/>
    </row>
    <row r="685" spans="2:8" ht="18.75" customHeight="1" x14ac:dyDescent="0.3">
      <c r="B685" s="58"/>
      <c r="C685" s="57"/>
      <c r="D685" s="57"/>
      <c r="E685" s="57"/>
      <c r="F685" s="57"/>
      <c r="G685" s="57"/>
      <c r="H685" s="57"/>
    </row>
    <row r="686" spans="2:8" ht="18.75" customHeight="1" x14ac:dyDescent="0.3">
      <c r="B686" s="58"/>
      <c r="C686" s="57"/>
      <c r="D686" s="57"/>
      <c r="E686" s="57"/>
      <c r="F686" s="57"/>
      <c r="G686" s="57"/>
      <c r="H686" s="57"/>
    </row>
    <row r="687" spans="2:8" ht="18.75" customHeight="1" x14ac:dyDescent="0.3">
      <c r="B687" s="58"/>
      <c r="C687" s="57"/>
      <c r="D687" s="57"/>
      <c r="E687" s="57"/>
      <c r="F687" s="57"/>
      <c r="G687" s="57"/>
      <c r="H687" s="57"/>
    </row>
    <row r="688" spans="2:8" ht="18.75" customHeight="1" x14ac:dyDescent="0.3">
      <c r="B688" s="58"/>
      <c r="C688" s="57"/>
      <c r="D688" s="57"/>
      <c r="E688" s="57"/>
      <c r="F688" s="57"/>
      <c r="G688" s="57"/>
      <c r="H688" s="57"/>
    </row>
    <row r="689" spans="2:8" ht="18.75" customHeight="1" x14ac:dyDescent="0.3">
      <c r="B689" s="58"/>
      <c r="C689" s="57"/>
      <c r="D689" s="57"/>
      <c r="E689" s="57"/>
      <c r="F689" s="57"/>
      <c r="G689" s="57"/>
      <c r="H689" s="57"/>
    </row>
    <row r="690" spans="2:8" ht="18.75" customHeight="1" x14ac:dyDescent="0.3">
      <c r="B690" s="58"/>
      <c r="C690" s="57"/>
      <c r="D690" s="57"/>
      <c r="E690" s="57"/>
      <c r="F690" s="57"/>
      <c r="G690" s="57"/>
      <c r="H690" s="57"/>
    </row>
    <row r="691" spans="2:8" ht="18.75" customHeight="1" x14ac:dyDescent="0.3">
      <c r="B691" s="58"/>
      <c r="C691" s="57"/>
      <c r="D691" s="57"/>
      <c r="E691" s="57"/>
      <c r="F691" s="57"/>
      <c r="G691" s="57"/>
      <c r="H691" s="57"/>
    </row>
    <row r="692" spans="2:8" ht="18.75" customHeight="1" x14ac:dyDescent="0.3">
      <c r="B692" s="58"/>
      <c r="C692" s="57"/>
      <c r="D692" s="57"/>
      <c r="E692" s="57"/>
      <c r="F692" s="57"/>
      <c r="G692" s="57"/>
      <c r="H692" s="57"/>
    </row>
    <row r="693" spans="2:8" ht="18.75" customHeight="1" x14ac:dyDescent="0.3">
      <c r="B693" s="58"/>
      <c r="C693" s="57"/>
      <c r="D693" s="57"/>
      <c r="E693" s="57"/>
      <c r="F693" s="57"/>
      <c r="G693" s="57"/>
      <c r="H693" s="57"/>
    </row>
    <row r="694" spans="2:8" ht="18.75" customHeight="1" x14ac:dyDescent="0.3">
      <c r="B694" s="58"/>
      <c r="C694" s="57"/>
      <c r="D694" s="57"/>
      <c r="E694" s="57"/>
      <c r="F694" s="57"/>
      <c r="G694" s="57"/>
      <c r="H694" s="57"/>
    </row>
    <row r="695" spans="2:8" ht="18.75" customHeight="1" x14ac:dyDescent="0.3">
      <c r="B695" s="58"/>
      <c r="C695" s="57"/>
      <c r="D695" s="57"/>
      <c r="E695" s="57"/>
      <c r="F695" s="57"/>
      <c r="G695" s="57"/>
      <c r="H695" s="57"/>
    </row>
    <row r="696" spans="2:8" ht="18.75" customHeight="1" x14ac:dyDescent="0.3">
      <c r="B696" s="58"/>
      <c r="C696" s="57"/>
      <c r="D696" s="57"/>
      <c r="E696" s="57"/>
      <c r="F696" s="57"/>
      <c r="G696" s="57"/>
      <c r="H696" s="57"/>
    </row>
    <row r="697" spans="2:8" ht="18.75" customHeight="1" x14ac:dyDescent="0.3">
      <c r="B697" s="58"/>
      <c r="C697" s="57"/>
      <c r="D697" s="57"/>
      <c r="E697" s="57"/>
      <c r="F697" s="57"/>
      <c r="G697" s="57"/>
      <c r="H697" s="57"/>
    </row>
    <row r="698" spans="2:8" ht="18.75" customHeight="1" x14ac:dyDescent="0.3">
      <c r="B698" s="58"/>
      <c r="C698" s="57"/>
      <c r="D698" s="57"/>
      <c r="E698" s="57"/>
      <c r="F698" s="57"/>
      <c r="G698" s="57"/>
      <c r="H698" s="57"/>
    </row>
    <row r="699" spans="2:8" ht="18.75" customHeight="1" x14ac:dyDescent="0.3">
      <c r="B699" s="58"/>
      <c r="C699" s="57"/>
      <c r="D699" s="57"/>
      <c r="E699" s="57"/>
      <c r="F699" s="57"/>
      <c r="G699" s="57"/>
      <c r="H699" s="57"/>
    </row>
    <row r="700" spans="2:8" ht="18.75" customHeight="1" x14ac:dyDescent="0.3">
      <c r="B700" s="58"/>
      <c r="C700" s="57"/>
      <c r="D700" s="57"/>
      <c r="E700" s="57"/>
      <c r="F700" s="57"/>
      <c r="G700" s="57"/>
      <c r="H700" s="57"/>
    </row>
    <row r="701" spans="2:8" ht="18.75" customHeight="1" x14ac:dyDescent="0.3">
      <c r="B701" s="58"/>
      <c r="C701" s="57"/>
      <c r="D701" s="57"/>
      <c r="E701" s="57"/>
      <c r="F701" s="57"/>
      <c r="G701" s="57"/>
      <c r="H701" s="57"/>
    </row>
    <row r="702" spans="2:8" ht="18.75" customHeight="1" x14ac:dyDescent="0.3">
      <c r="B702" s="58"/>
      <c r="C702" s="57"/>
      <c r="D702" s="57"/>
      <c r="E702" s="57"/>
      <c r="F702" s="57"/>
      <c r="G702" s="57"/>
      <c r="H702" s="57"/>
    </row>
    <row r="703" spans="2:8" ht="18.75" customHeight="1" x14ac:dyDescent="0.3">
      <c r="B703" s="58"/>
      <c r="C703" s="57"/>
      <c r="D703" s="57"/>
      <c r="E703" s="57"/>
      <c r="F703" s="57"/>
      <c r="G703" s="57"/>
      <c r="H703" s="57"/>
    </row>
    <row r="704" spans="2:8" ht="18.75" customHeight="1" x14ac:dyDescent="0.3">
      <c r="B704" s="58"/>
      <c r="C704" s="57"/>
      <c r="D704" s="57"/>
      <c r="E704" s="57"/>
      <c r="F704" s="57"/>
      <c r="G704" s="57"/>
      <c r="H704" s="57"/>
    </row>
    <row r="705" spans="2:8" ht="18.75" customHeight="1" x14ac:dyDescent="0.3">
      <c r="B705" s="58"/>
      <c r="C705" s="57"/>
      <c r="D705" s="57"/>
      <c r="E705" s="57"/>
      <c r="F705" s="57"/>
      <c r="G705" s="57"/>
      <c r="H705" s="57"/>
    </row>
    <row r="706" spans="2:8" ht="18.75" customHeight="1" x14ac:dyDescent="0.3">
      <c r="B706" s="58"/>
      <c r="C706" s="57"/>
      <c r="D706" s="57"/>
      <c r="E706" s="57"/>
      <c r="F706" s="57"/>
      <c r="G706" s="57"/>
      <c r="H706" s="57"/>
    </row>
    <row r="707" spans="2:8" ht="18.75" customHeight="1" x14ac:dyDescent="0.3">
      <c r="B707" s="58"/>
      <c r="C707" s="57"/>
      <c r="D707" s="57"/>
      <c r="E707" s="57"/>
      <c r="F707" s="57"/>
      <c r="G707" s="57"/>
      <c r="H707" s="57"/>
    </row>
    <row r="708" spans="2:8" ht="18.75" customHeight="1" x14ac:dyDescent="0.3">
      <c r="B708" s="58"/>
      <c r="C708" s="57"/>
      <c r="D708" s="57"/>
      <c r="E708" s="57"/>
      <c r="F708" s="57"/>
      <c r="G708" s="57"/>
      <c r="H708" s="57"/>
    </row>
    <row r="709" spans="2:8" ht="18.75" customHeight="1" x14ac:dyDescent="0.3">
      <c r="B709" s="58"/>
      <c r="C709" s="57"/>
      <c r="D709" s="57"/>
      <c r="E709" s="57"/>
      <c r="F709" s="57"/>
      <c r="G709" s="57"/>
      <c r="H709" s="57"/>
    </row>
    <row r="710" spans="2:8" ht="18.75" customHeight="1" x14ac:dyDescent="0.3">
      <c r="B710" s="58"/>
      <c r="C710" s="57"/>
      <c r="D710" s="57"/>
      <c r="E710" s="57"/>
      <c r="F710" s="57"/>
      <c r="G710" s="57"/>
      <c r="H710" s="57"/>
    </row>
    <row r="711" spans="2:8" ht="18.75" customHeight="1" x14ac:dyDescent="0.3">
      <c r="B711" s="58"/>
      <c r="C711" s="57"/>
      <c r="D711" s="57"/>
      <c r="E711" s="57"/>
      <c r="F711" s="57"/>
      <c r="G711" s="57"/>
      <c r="H711" s="57"/>
    </row>
    <row r="712" spans="2:8" ht="18.75" customHeight="1" x14ac:dyDescent="0.3">
      <c r="B712" s="58"/>
      <c r="C712" s="57"/>
      <c r="D712" s="57"/>
      <c r="E712" s="57"/>
      <c r="F712" s="57"/>
      <c r="G712" s="57"/>
      <c r="H712" s="57"/>
    </row>
    <row r="713" spans="2:8" ht="18.75" customHeight="1" x14ac:dyDescent="0.3">
      <c r="B713" s="58"/>
      <c r="C713" s="57"/>
      <c r="D713" s="57"/>
      <c r="E713" s="57"/>
      <c r="F713" s="57"/>
      <c r="G713" s="57"/>
      <c r="H713" s="57"/>
    </row>
    <row r="714" spans="2:8" ht="18.75" customHeight="1" x14ac:dyDescent="0.3">
      <c r="B714" s="58"/>
      <c r="C714" s="57"/>
      <c r="D714" s="57"/>
      <c r="E714" s="57"/>
      <c r="F714" s="57"/>
      <c r="G714" s="57"/>
      <c r="H714" s="57"/>
    </row>
    <row r="715" spans="2:8" ht="18.75" customHeight="1" x14ac:dyDescent="0.3">
      <c r="B715" s="58"/>
      <c r="C715" s="57"/>
      <c r="D715" s="57"/>
      <c r="E715" s="57"/>
      <c r="F715" s="57"/>
      <c r="G715" s="57"/>
      <c r="H715" s="57"/>
    </row>
    <row r="716" spans="2:8" ht="18.75" customHeight="1" x14ac:dyDescent="0.3">
      <c r="B716" s="58"/>
      <c r="C716" s="57"/>
      <c r="D716" s="57"/>
      <c r="E716" s="57"/>
      <c r="F716" s="57"/>
      <c r="G716" s="57"/>
      <c r="H716" s="57"/>
    </row>
    <row r="717" spans="2:8" ht="18.75" customHeight="1" x14ac:dyDescent="0.3">
      <c r="B717" s="58"/>
      <c r="C717" s="57"/>
      <c r="D717" s="57"/>
      <c r="E717" s="57"/>
      <c r="F717" s="57"/>
      <c r="G717" s="57"/>
      <c r="H717" s="57"/>
    </row>
    <row r="718" spans="2:8" ht="18.75" customHeight="1" x14ac:dyDescent="0.3">
      <c r="B718" s="58"/>
      <c r="C718" s="57"/>
      <c r="D718" s="57"/>
      <c r="E718" s="57"/>
      <c r="F718" s="57"/>
      <c r="G718" s="57"/>
      <c r="H718" s="57"/>
    </row>
    <row r="719" spans="2:8" ht="18.75" customHeight="1" x14ac:dyDescent="0.3">
      <c r="B719" s="58"/>
      <c r="C719" s="57"/>
      <c r="D719" s="57"/>
      <c r="E719" s="57"/>
      <c r="F719" s="57"/>
      <c r="G719" s="57"/>
      <c r="H719" s="57"/>
    </row>
    <row r="720" spans="2:8" ht="18.75" customHeight="1" x14ac:dyDescent="0.3">
      <c r="B720" s="58"/>
      <c r="C720" s="57"/>
      <c r="D720" s="57"/>
      <c r="E720" s="57"/>
      <c r="F720" s="57"/>
      <c r="G720" s="57"/>
      <c r="H720" s="57"/>
    </row>
    <row r="721" spans="2:8" ht="18.75" customHeight="1" x14ac:dyDescent="0.3">
      <c r="B721" s="58"/>
      <c r="C721" s="57"/>
      <c r="D721" s="57"/>
      <c r="E721" s="57"/>
      <c r="F721" s="57"/>
      <c r="G721" s="57"/>
      <c r="H721" s="57"/>
    </row>
    <row r="722" spans="2:8" ht="18.75" customHeight="1" x14ac:dyDescent="0.3">
      <c r="B722" s="58"/>
      <c r="C722" s="57"/>
      <c r="D722" s="57"/>
      <c r="E722" s="57"/>
      <c r="F722" s="57"/>
      <c r="G722" s="57"/>
      <c r="H722" s="57"/>
    </row>
    <row r="723" spans="2:8" ht="18.75" customHeight="1" x14ac:dyDescent="0.3">
      <c r="B723" s="58"/>
      <c r="C723" s="57"/>
      <c r="D723" s="57"/>
      <c r="E723" s="57"/>
      <c r="F723" s="57"/>
      <c r="G723" s="57"/>
      <c r="H723" s="57"/>
    </row>
    <row r="724" spans="2:8" ht="18.75" customHeight="1" x14ac:dyDescent="0.3">
      <c r="B724" s="58"/>
      <c r="C724" s="57"/>
      <c r="D724" s="57"/>
      <c r="E724" s="57"/>
      <c r="F724" s="57"/>
      <c r="G724" s="57"/>
      <c r="H724" s="57"/>
    </row>
    <row r="725" spans="2:8" ht="18.75" customHeight="1" x14ac:dyDescent="0.3">
      <c r="B725" s="58"/>
      <c r="C725" s="57"/>
      <c r="D725" s="57"/>
      <c r="E725" s="57"/>
      <c r="F725" s="57"/>
      <c r="G725" s="57"/>
      <c r="H725" s="57"/>
    </row>
    <row r="726" spans="2:8" ht="18.75" customHeight="1" x14ac:dyDescent="0.3">
      <c r="B726" s="58"/>
      <c r="C726" s="57"/>
      <c r="D726" s="57"/>
      <c r="E726" s="57"/>
      <c r="F726" s="57"/>
      <c r="G726" s="57"/>
      <c r="H726" s="57"/>
    </row>
    <row r="727" spans="2:8" ht="18.75" customHeight="1" x14ac:dyDescent="0.3">
      <c r="B727" s="58"/>
      <c r="C727" s="57"/>
      <c r="D727" s="57"/>
      <c r="E727" s="57"/>
      <c r="F727" s="57"/>
      <c r="G727" s="57"/>
      <c r="H727" s="57"/>
    </row>
    <row r="728" spans="2:8" ht="18.75" customHeight="1" x14ac:dyDescent="0.3">
      <c r="B728" s="58"/>
      <c r="C728" s="57"/>
      <c r="D728" s="57"/>
      <c r="E728" s="57"/>
      <c r="F728" s="57"/>
      <c r="G728" s="57"/>
      <c r="H728" s="57"/>
    </row>
    <row r="729" spans="2:8" ht="18.75" customHeight="1" x14ac:dyDescent="0.3">
      <c r="B729" s="58"/>
      <c r="C729" s="57"/>
      <c r="D729" s="57"/>
      <c r="E729" s="57"/>
      <c r="F729" s="57"/>
      <c r="G729" s="57"/>
      <c r="H729" s="57"/>
    </row>
    <row r="730" spans="2:8" ht="18.75" customHeight="1" x14ac:dyDescent="0.3">
      <c r="B730" s="58"/>
      <c r="C730" s="57"/>
      <c r="D730" s="57"/>
      <c r="E730" s="57"/>
      <c r="F730" s="57"/>
      <c r="G730" s="57"/>
      <c r="H730" s="57"/>
    </row>
    <row r="731" spans="2:8" ht="18.75" customHeight="1" x14ac:dyDescent="0.3">
      <c r="B731" s="58"/>
      <c r="C731" s="57"/>
      <c r="D731" s="57"/>
      <c r="E731" s="57"/>
      <c r="F731" s="57"/>
      <c r="G731" s="57"/>
      <c r="H731" s="57"/>
    </row>
    <row r="732" spans="2:8" ht="18.75" customHeight="1" x14ac:dyDescent="0.3">
      <c r="B732" s="58"/>
      <c r="C732" s="57"/>
      <c r="D732" s="57"/>
      <c r="E732" s="57"/>
      <c r="F732" s="57"/>
      <c r="G732" s="57"/>
      <c r="H732" s="57"/>
    </row>
    <row r="733" spans="2:8" ht="18.75" customHeight="1" x14ac:dyDescent="0.3">
      <c r="B733" s="58"/>
      <c r="C733" s="57"/>
      <c r="D733" s="57"/>
      <c r="E733" s="57"/>
      <c r="F733" s="57"/>
      <c r="G733" s="57"/>
      <c r="H733" s="57"/>
    </row>
    <row r="734" spans="2:8" ht="18.75" customHeight="1" x14ac:dyDescent="0.3">
      <c r="B734" s="58"/>
      <c r="C734" s="57"/>
      <c r="D734" s="57"/>
      <c r="E734" s="57"/>
      <c r="F734" s="57"/>
      <c r="G734" s="57"/>
      <c r="H734" s="57"/>
    </row>
    <row r="735" spans="2:8" ht="18.75" customHeight="1" x14ac:dyDescent="0.3">
      <c r="B735" s="58"/>
      <c r="C735" s="57"/>
      <c r="D735" s="57"/>
      <c r="E735" s="57"/>
      <c r="F735" s="57"/>
      <c r="G735" s="57"/>
      <c r="H735" s="57"/>
    </row>
    <row r="736" spans="2:8" ht="18.75" customHeight="1" x14ac:dyDescent="0.3">
      <c r="B736" s="58"/>
      <c r="C736" s="57"/>
      <c r="D736" s="57"/>
      <c r="E736" s="57"/>
      <c r="F736" s="57"/>
      <c r="G736" s="57"/>
      <c r="H736" s="57"/>
    </row>
    <row r="737" spans="2:8" ht="18.75" customHeight="1" x14ac:dyDescent="0.3">
      <c r="B737" s="58"/>
      <c r="C737" s="57"/>
      <c r="D737" s="57"/>
      <c r="E737" s="57"/>
      <c r="F737" s="57"/>
      <c r="G737" s="57"/>
      <c r="H737" s="57"/>
    </row>
    <row r="738" spans="2:8" ht="18.75" customHeight="1" x14ac:dyDescent="0.3">
      <c r="B738" s="58"/>
      <c r="C738" s="57"/>
      <c r="D738" s="57"/>
      <c r="E738" s="57"/>
      <c r="F738" s="57"/>
      <c r="G738" s="57"/>
      <c r="H738" s="57"/>
    </row>
    <row r="739" spans="2:8" ht="18.75" customHeight="1" x14ac:dyDescent="0.3">
      <c r="B739" s="58"/>
      <c r="C739" s="57"/>
      <c r="D739" s="57"/>
      <c r="E739" s="57"/>
      <c r="F739" s="57"/>
      <c r="G739" s="57"/>
      <c r="H739" s="57"/>
    </row>
    <row r="740" spans="2:8" ht="18.75" customHeight="1" x14ac:dyDescent="0.3">
      <c r="B740" s="58"/>
      <c r="C740" s="57"/>
      <c r="D740" s="57"/>
      <c r="E740" s="57"/>
      <c r="F740" s="57"/>
      <c r="G740" s="57"/>
      <c r="H740" s="57"/>
    </row>
    <row r="741" spans="2:8" ht="18.75" customHeight="1" x14ac:dyDescent="0.3">
      <c r="B741" s="58"/>
      <c r="C741" s="57"/>
      <c r="D741" s="57"/>
      <c r="E741" s="57"/>
      <c r="F741" s="57"/>
      <c r="G741" s="57"/>
      <c r="H741" s="57"/>
    </row>
    <row r="742" spans="2:8" ht="18.75" customHeight="1" x14ac:dyDescent="0.3">
      <c r="B742" s="58"/>
      <c r="C742" s="57"/>
      <c r="D742" s="57"/>
      <c r="E742" s="57"/>
      <c r="F742" s="57"/>
      <c r="G742" s="57"/>
      <c r="H742" s="57"/>
    </row>
    <row r="743" spans="2:8" ht="18.75" customHeight="1" x14ac:dyDescent="0.3">
      <c r="B743" s="58"/>
      <c r="C743" s="57"/>
      <c r="D743" s="57"/>
      <c r="E743" s="57"/>
      <c r="F743" s="57"/>
      <c r="G743" s="57"/>
      <c r="H743" s="57"/>
    </row>
    <row r="744" spans="2:8" ht="18.75" customHeight="1" x14ac:dyDescent="0.3">
      <c r="B744" s="58"/>
      <c r="C744" s="57"/>
      <c r="D744" s="57"/>
      <c r="E744" s="57"/>
      <c r="F744" s="57"/>
      <c r="G744" s="57"/>
      <c r="H744" s="57"/>
    </row>
    <row r="745" spans="2:8" ht="18.75" customHeight="1" x14ac:dyDescent="0.3">
      <c r="B745" s="58"/>
      <c r="C745" s="57"/>
      <c r="D745" s="57"/>
      <c r="E745" s="57"/>
      <c r="F745" s="57"/>
      <c r="G745" s="57"/>
      <c r="H745" s="57"/>
    </row>
    <row r="746" spans="2:8" ht="18.75" customHeight="1" x14ac:dyDescent="0.3">
      <c r="B746" s="58"/>
      <c r="C746" s="57"/>
      <c r="D746" s="57"/>
      <c r="E746" s="57"/>
      <c r="F746" s="57"/>
      <c r="G746" s="57"/>
      <c r="H746" s="57"/>
    </row>
    <row r="747" spans="2:8" ht="18.75" customHeight="1" x14ac:dyDescent="0.3">
      <c r="B747" s="58"/>
      <c r="C747" s="57"/>
      <c r="D747" s="57"/>
      <c r="E747" s="57"/>
      <c r="F747" s="57"/>
      <c r="G747" s="57"/>
      <c r="H747" s="57"/>
    </row>
    <row r="748" spans="2:8" ht="18.75" customHeight="1" x14ac:dyDescent="0.3">
      <c r="B748" s="58"/>
      <c r="C748" s="57"/>
      <c r="D748" s="57"/>
      <c r="E748" s="57"/>
      <c r="F748" s="57"/>
      <c r="G748" s="57"/>
      <c r="H748" s="57"/>
    </row>
    <row r="749" spans="2:8" ht="18.75" customHeight="1" x14ac:dyDescent="0.3">
      <c r="B749" s="58"/>
      <c r="C749" s="57"/>
      <c r="D749" s="57"/>
      <c r="E749" s="57"/>
      <c r="F749" s="57"/>
      <c r="G749" s="57"/>
      <c r="H749" s="57"/>
    </row>
    <row r="750" spans="2:8" ht="18.75" customHeight="1" x14ac:dyDescent="0.3">
      <c r="B750" s="58"/>
      <c r="C750" s="57"/>
      <c r="D750" s="57"/>
      <c r="E750" s="57"/>
      <c r="F750" s="57"/>
      <c r="G750" s="57"/>
      <c r="H750" s="57"/>
    </row>
    <row r="751" spans="2:8" ht="18.75" customHeight="1" x14ac:dyDescent="0.3">
      <c r="B751" s="58"/>
      <c r="C751" s="57"/>
      <c r="D751" s="57"/>
      <c r="E751" s="57"/>
      <c r="F751" s="57"/>
      <c r="G751" s="57"/>
      <c r="H751" s="57"/>
    </row>
    <row r="752" spans="2:8" ht="18.75" customHeight="1" x14ac:dyDescent="0.3">
      <c r="B752" s="58"/>
      <c r="C752" s="57"/>
      <c r="D752" s="57"/>
      <c r="E752" s="57"/>
      <c r="F752" s="57"/>
      <c r="G752" s="57"/>
      <c r="H752" s="57"/>
    </row>
    <row r="753" spans="2:8" ht="18.75" customHeight="1" x14ac:dyDescent="0.3">
      <c r="B753" s="58"/>
      <c r="C753" s="57"/>
      <c r="D753" s="57"/>
      <c r="E753" s="57"/>
      <c r="F753" s="57"/>
      <c r="G753" s="57"/>
      <c r="H753" s="57"/>
    </row>
    <row r="754" spans="2:8" ht="18.75" customHeight="1" x14ac:dyDescent="0.3">
      <c r="B754" s="58"/>
      <c r="C754" s="57"/>
      <c r="D754" s="57"/>
      <c r="E754" s="57"/>
      <c r="F754" s="57"/>
      <c r="G754" s="57"/>
      <c r="H754" s="57"/>
    </row>
    <row r="755" spans="2:8" ht="18.75" customHeight="1" x14ac:dyDescent="0.3">
      <c r="B755" s="58"/>
      <c r="C755" s="57"/>
      <c r="D755" s="57"/>
      <c r="E755" s="57"/>
      <c r="F755" s="57"/>
      <c r="G755" s="57"/>
      <c r="H755" s="57"/>
    </row>
    <row r="756" spans="2:8" ht="18.75" customHeight="1" x14ac:dyDescent="0.3">
      <c r="B756" s="58"/>
      <c r="C756" s="57"/>
      <c r="D756" s="57"/>
      <c r="E756" s="57"/>
      <c r="F756" s="57"/>
      <c r="G756" s="57"/>
      <c r="H756" s="57"/>
    </row>
    <row r="757" spans="2:8" ht="18.75" customHeight="1" x14ac:dyDescent="0.3">
      <c r="B757" s="58"/>
      <c r="C757" s="57"/>
      <c r="D757" s="57"/>
      <c r="E757" s="57"/>
      <c r="F757" s="57"/>
      <c r="G757" s="57"/>
      <c r="H757" s="57"/>
    </row>
    <row r="758" spans="2:8" ht="18.75" customHeight="1" x14ac:dyDescent="0.3">
      <c r="B758" s="58"/>
      <c r="C758" s="57"/>
      <c r="D758" s="57"/>
      <c r="E758" s="57"/>
      <c r="F758" s="57"/>
      <c r="G758" s="57"/>
      <c r="H758" s="57"/>
    </row>
    <row r="759" spans="2:8" ht="18.75" customHeight="1" x14ac:dyDescent="0.3">
      <c r="B759" s="58"/>
      <c r="C759" s="57"/>
      <c r="D759" s="57"/>
      <c r="E759" s="57"/>
      <c r="F759" s="57"/>
      <c r="G759" s="57"/>
      <c r="H759" s="57"/>
    </row>
    <row r="760" spans="2:8" ht="18.75" customHeight="1" x14ac:dyDescent="0.3">
      <c r="B760" s="58"/>
      <c r="C760" s="57"/>
      <c r="D760" s="57"/>
      <c r="E760" s="57"/>
      <c r="F760" s="57"/>
      <c r="G760" s="57"/>
      <c r="H760" s="57"/>
    </row>
    <row r="761" spans="2:8" ht="18.75" customHeight="1" x14ac:dyDescent="0.3">
      <c r="B761" s="58"/>
      <c r="C761" s="57"/>
      <c r="D761" s="57"/>
      <c r="E761" s="57"/>
      <c r="F761" s="57"/>
      <c r="G761" s="57"/>
      <c r="H761" s="57"/>
    </row>
    <row r="762" spans="2:8" ht="18.75" customHeight="1" x14ac:dyDescent="0.3">
      <c r="B762" s="58"/>
      <c r="C762" s="57"/>
      <c r="D762" s="57"/>
      <c r="E762" s="57"/>
      <c r="F762" s="57"/>
      <c r="G762" s="57"/>
      <c r="H762" s="57"/>
    </row>
    <row r="763" spans="2:8" ht="18.75" customHeight="1" x14ac:dyDescent="0.3">
      <c r="B763" s="58"/>
      <c r="C763" s="57"/>
      <c r="D763" s="57"/>
      <c r="E763" s="57"/>
      <c r="F763" s="57"/>
      <c r="G763" s="57"/>
      <c r="H763" s="57"/>
    </row>
    <row r="764" spans="2:8" ht="18.75" customHeight="1" x14ac:dyDescent="0.3">
      <c r="B764" s="58"/>
      <c r="C764" s="57"/>
      <c r="D764" s="57"/>
      <c r="E764" s="57"/>
      <c r="F764" s="57"/>
      <c r="G764" s="57"/>
      <c r="H764" s="57"/>
    </row>
    <row r="765" spans="2:8" ht="18.75" customHeight="1" x14ac:dyDescent="0.3">
      <c r="B765" s="58"/>
      <c r="C765" s="57"/>
      <c r="D765" s="57"/>
      <c r="E765" s="57"/>
      <c r="F765" s="57"/>
      <c r="G765" s="57"/>
      <c r="H765" s="57"/>
    </row>
    <row r="766" spans="2:8" ht="18.75" customHeight="1" x14ac:dyDescent="0.3">
      <c r="B766" s="58"/>
      <c r="C766" s="57"/>
      <c r="D766" s="57"/>
      <c r="E766" s="57"/>
      <c r="F766" s="57"/>
      <c r="G766" s="57"/>
      <c r="H766" s="57"/>
    </row>
    <row r="767" spans="2:8" ht="18.75" customHeight="1" x14ac:dyDescent="0.3">
      <c r="B767" s="58"/>
      <c r="C767" s="57"/>
      <c r="D767" s="57"/>
      <c r="E767" s="57"/>
      <c r="F767" s="57"/>
      <c r="G767" s="57"/>
      <c r="H767" s="57"/>
    </row>
    <row r="768" spans="2:8" ht="18.75" customHeight="1" x14ac:dyDescent="0.3">
      <c r="B768" s="58"/>
      <c r="C768" s="57"/>
      <c r="D768" s="57"/>
      <c r="E768" s="57"/>
      <c r="F768" s="57"/>
      <c r="G768" s="57"/>
      <c r="H768" s="57"/>
    </row>
    <row r="769" spans="2:8" ht="18.75" customHeight="1" x14ac:dyDescent="0.3">
      <c r="B769" s="58"/>
      <c r="C769" s="57"/>
      <c r="D769" s="57"/>
      <c r="E769" s="57"/>
      <c r="F769" s="57"/>
      <c r="G769" s="57"/>
      <c r="H769" s="57"/>
    </row>
    <row r="770" spans="2:8" ht="18.75" customHeight="1" x14ac:dyDescent="0.3">
      <c r="B770" s="58"/>
      <c r="C770" s="57"/>
      <c r="D770" s="57"/>
      <c r="E770" s="57"/>
      <c r="F770" s="57"/>
      <c r="G770" s="57"/>
      <c r="H770" s="57"/>
    </row>
    <row r="771" spans="2:8" ht="18.75" customHeight="1" x14ac:dyDescent="0.3">
      <c r="B771" s="58"/>
      <c r="C771" s="57"/>
      <c r="D771" s="57"/>
      <c r="E771" s="57"/>
      <c r="F771" s="57"/>
      <c r="G771" s="57"/>
      <c r="H771" s="57"/>
    </row>
    <row r="772" spans="2:8" ht="18.75" customHeight="1" x14ac:dyDescent="0.3">
      <c r="B772" s="58"/>
      <c r="C772" s="57"/>
      <c r="D772" s="57"/>
      <c r="E772" s="57"/>
      <c r="F772" s="57"/>
      <c r="G772" s="57"/>
      <c r="H772" s="57"/>
    </row>
    <row r="773" spans="2:8" ht="18.75" customHeight="1" x14ac:dyDescent="0.3">
      <c r="B773" s="58"/>
      <c r="C773" s="57"/>
      <c r="D773" s="57"/>
      <c r="E773" s="57"/>
      <c r="F773" s="57"/>
      <c r="G773" s="57"/>
      <c r="H773" s="57"/>
    </row>
    <row r="774" spans="2:8" ht="18.75" customHeight="1" x14ac:dyDescent="0.3">
      <c r="B774" s="58"/>
      <c r="C774" s="57"/>
      <c r="D774" s="57"/>
      <c r="E774" s="57"/>
      <c r="F774" s="57"/>
      <c r="G774" s="57"/>
      <c r="H774" s="57"/>
    </row>
    <row r="775" spans="2:8" ht="18.75" customHeight="1" x14ac:dyDescent="0.3">
      <c r="B775" s="58"/>
      <c r="C775" s="57"/>
      <c r="D775" s="57"/>
      <c r="E775" s="57"/>
      <c r="F775" s="57"/>
      <c r="G775" s="57"/>
      <c r="H775" s="57"/>
    </row>
    <row r="776" spans="2:8" ht="18.75" customHeight="1" x14ac:dyDescent="0.3">
      <c r="B776" s="58"/>
      <c r="C776" s="57"/>
      <c r="D776" s="57"/>
      <c r="E776" s="57"/>
      <c r="F776" s="57"/>
      <c r="G776" s="57"/>
      <c r="H776" s="57"/>
    </row>
    <row r="777" spans="2:8" ht="18.75" customHeight="1" x14ac:dyDescent="0.3">
      <c r="B777" s="58"/>
      <c r="C777" s="57"/>
      <c r="D777" s="57"/>
      <c r="E777" s="57"/>
      <c r="F777" s="57"/>
      <c r="G777" s="57"/>
      <c r="H777" s="57"/>
    </row>
    <row r="778" spans="2:8" ht="18.75" customHeight="1" x14ac:dyDescent="0.3">
      <c r="B778" s="58"/>
      <c r="C778" s="57"/>
      <c r="D778" s="57"/>
      <c r="E778" s="57"/>
      <c r="F778" s="57"/>
      <c r="G778" s="57"/>
      <c r="H778" s="57"/>
    </row>
    <row r="779" spans="2:8" ht="18.75" customHeight="1" x14ac:dyDescent="0.3">
      <c r="B779" s="58"/>
      <c r="C779" s="57"/>
      <c r="D779" s="57"/>
      <c r="E779" s="57"/>
      <c r="F779" s="57"/>
      <c r="G779" s="57"/>
      <c r="H779" s="57"/>
    </row>
    <row r="780" spans="2:8" ht="18.75" customHeight="1" x14ac:dyDescent="0.3">
      <c r="B780" s="58"/>
      <c r="C780" s="57"/>
      <c r="D780" s="57"/>
      <c r="E780" s="57"/>
      <c r="F780" s="57"/>
      <c r="G780" s="57"/>
      <c r="H780" s="57"/>
    </row>
    <row r="781" spans="2:8" ht="18.75" customHeight="1" x14ac:dyDescent="0.3">
      <c r="B781" s="58"/>
      <c r="C781" s="57"/>
      <c r="D781" s="57"/>
      <c r="E781" s="57"/>
      <c r="F781" s="57"/>
      <c r="G781" s="57"/>
      <c r="H781" s="57"/>
    </row>
    <row r="782" spans="2:8" ht="18.75" customHeight="1" x14ac:dyDescent="0.3">
      <c r="B782" s="58"/>
      <c r="C782" s="57"/>
      <c r="D782" s="57"/>
      <c r="E782" s="57"/>
      <c r="F782" s="57"/>
      <c r="G782" s="57"/>
      <c r="H782" s="57"/>
    </row>
    <row r="783" spans="2:8" ht="18.75" customHeight="1" x14ac:dyDescent="0.3">
      <c r="B783" s="58"/>
      <c r="C783" s="57"/>
      <c r="D783" s="57"/>
      <c r="E783" s="57"/>
      <c r="F783" s="57"/>
      <c r="G783" s="57"/>
      <c r="H783" s="57"/>
    </row>
    <row r="784" spans="2:8" ht="18.75" customHeight="1" x14ac:dyDescent="0.3">
      <c r="B784" s="58"/>
      <c r="C784" s="57"/>
      <c r="D784" s="57"/>
      <c r="E784" s="57"/>
      <c r="F784" s="57"/>
      <c r="G784" s="57"/>
      <c r="H784" s="57"/>
    </row>
    <row r="785" spans="2:8" ht="18.75" customHeight="1" x14ac:dyDescent="0.3">
      <c r="B785" s="58"/>
      <c r="C785" s="57"/>
      <c r="D785" s="57"/>
      <c r="E785" s="57"/>
      <c r="F785" s="57"/>
      <c r="G785" s="57"/>
      <c r="H785" s="57"/>
    </row>
    <row r="786" spans="2:8" ht="18.75" customHeight="1" x14ac:dyDescent="0.3">
      <c r="B786" s="58"/>
      <c r="C786" s="57"/>
      <c r="D786" s="57"/>
      <c r="E786" s="57"/>
      <c r="F786" s="57"/>
      <c r="G786" s="57"/>
      <c r="H786" s="57"/>
    </row>
    <row r="787" spans="2:8" ht="18.75" customHeight="1" x14ac:dyDescent="0.3">
      <c r="B787" s="58"/>
      <c r="C787" s="57"/>
      <c r="D787" s="57"/>
      <c r="E787" s="57"/>
      <c r="F787" s="57"/>
      <c r="G787" s="57"/>
      <c r="H787" s="57"/>
    </row>
    <row r="788" spans="2:8" ht="18.75" customHeight="1" x14ac:dyDescent="0.3">
      <c r="B788" s="58"/>
      <c r="C788" s="57"/>
      <c r="D788" s="57"/>
      <c r="E788" s="57"/>
      <c r="F788" s="57"/>
      <c r="G788" s="57"/>
      <c r="H788" s="57"/>
    </row>
    <row r="789" spans="2:8" ht="18.75" customHeight="1" x14ac:dyDescent="0.3">
      <c r="B789" s="58"/>
      <c r="C789" s="57"/>
      <c r="D789" s="57"/>
      <c r="E789" s="57"/>
      <c r="F789" s="57"/>
      <c r="G789" s="57"/>
      <c r="H789" s="57"/>
    </row>
    <row r="790" spans="2:8" ht="18.75" customHeight="1" x14ac:dyDescent="0.3">
      <c r="B790" s="58"/>
      <c r="C790" s="57"/>
      <c r="D790" s="57"/>
      <c r="E790" s="57"/>
      <c r="F790" s="57"/>
      <c r="G790" s="57"/>
      <c r="H790" s="57"/>
    </row>
    <row r="791" spans="2:8" ht="18.75" customHeight="1" x14ac:dyDescent="0.3">
      <c r="B791" s="58"/>
      <c r="C791" s="57"/>
      <c r="D791" s="57"/>
      <c r="E791" s="57"/>
      <c r="F791" s="57"/>
      <c r="G791" s="57"/>
      <c r="H791" s="57"/>
    </row>
    <row r="792" spans="2:8" ht="18.75" customHeight="1" x14ac:dyDescent="0.3">
      <c r="B792" s="58"/>
      <c r="C792" s="57"/>
      <c r="D792" s="57"/>
      <c r="E792" s="57"/>
      <c r="F792" s="57"/>
      <c r="G792" s="57"/>
      <c r="H792" s="57"/>
    </row>
    <row r="793" spans="2:8" ht="18.75" customHeight="1" x14ac:dyDescent="0.3">
      <c r="B793" s="58"/>
      <c r="C793" s="57"/>
      <c r="D793" s="57"/>
      <c r="E793" s="57"/>
      <c r="F793" s="57"/>
      <c r="G793" s="57"/>
      <c r="H793" s="57"/>
    </row>
    <row r="794" spans="2:8" ht="18.75" customHeight="1" x14ac:dyDescent="0.3">
      <c r="B794" s="58"/>
      <c r="C794" s="57"/>
      <c r="D794" s="57"/>
      <c r="E794" s="57"/>
      <c r="F794" s="57"/>
      <c r="G794" s="57"/>
      <c r="H794" s="57"/>
    </row>
    <row r="795" spans="2:8" ht="18.75" customHeight="1" x14ac:dyDescent="0.3">
      <c r="B795" s="58"/>
      <c r="C795" s="57"/>
      <c r="D795" s="57"/>
      <c r="E795" s="57"/>
      <c r="F795" s="57"/>
      <c r="G795" s="57"/>
      <c r="H795" s="57"/>
    </row>
    <row r="796" spans="2:8" ht="18.75" customHeight="1" x14ac:dyDescent="0.3">
      <c r="B796" s="58"/>
      <c r="C796" s="57"/>
      <c r="D796" s="57"/>
      <c r="E796" s="57"/>
      <c r="F796" s="57"/>
      <c r="G796" s="57"/>
      <c r="H796" s="57"/>
    </row>
    <row r="797" spans="2:8" ht="18.75" customHeight="1" x14ac:dyDescent="0.3">
      <c r="B797" s="58"/>
      <c r="C797" s="57"/>
      <c r="D797" s="57"/>
      <c r="E797" s="57"/>
      <c r="F797" s="57"/>
      <c r="G797" s="57"/>
      <c r="H797" s="57"/>
    </row>
    <row r="798" spans="2:8" ht="18.75" customHeight="1" x14ac:dyDescent="0.3">
      <c r="B798" s="58"/>
      <c r="C798" s="57"/>
      <c r="D798" s="57"/>
      <c r="E798" s="57"/>
      <c r="F798" s="57"/>
      <c r="G798" s="57"/>
      <c r="H798" s="57"/>
    </row>
    <row r="799" spans="2:8" ht="18.75" customHeight="1" x14ac:dyDescent="0.3">
      <c r="B799" s="58"/>
      <c r="C799" s="57"/>
      <c r="D799" s="57"/>
      <c r="E799" s="57"/>
      <c r="F799" s="57"/>
      <c r="G799" s="57"/>
      <c r="H799" s="57"/>
    </row>
    <row r="800" spans="2:8" ht="18.75" customHeight="1" x14ac:dyDescent="0.3">
      <c r="B800" s="58"/>
      <c r="C800" s="57"/>
      <c r="D800" s="57"/>
      <c r="E800" s="57"/>
      <c r="F800" s="57"/>
      <c r="G800" s="57"/>
      <c r="H800" s="57"/>
    </row>
    <row r="801" spans="2:8" ht="18.75" customHeight="1" x14ac:dyDescent="0.3">
      <c r="B801" s="58"/>
      <c r="C801" s="57"/>
      <c r="D801" s="57"/>
      <c r="E801" s="57"/>
      <c r="F801" s="57"/>
      <c r="G801" s="57"/>
      <c r="H801" s="57"/>
    </row>
    <row r="802" spans="2:8" ht="18.75" customHeight="1" x14ac:dyDescent="0.3">
      <c r="B802" s="58"/>
      <c r="C802" s="57"/>
      <c r="D802" s="57"/>
      <c r="E802" s="57"/>
      <c r="F802" s="57"/>
      <c r="G802" s="57"/>
      <c r="H802" s="57"/>
    </row>
    <row r="803" spans="2:8" ht="18.75" customHeight="1" x14ac:dyDescent="0.3">
      <c r="B803" s="58"/>
      <c r="C803" s="57"/>
      <c r="D803" s="57"/>
      <c r="E803" s="57"/>
      <c r="F803" s="57"/>
      <c r="G803" s="57"/>
      <c r="H803" s="57"/>
    </row>
    <row r="804" spans="2:8" ht="18.75" customHeight="1" x14ac:dyDescent="0.3">
      <c r="B804" s="58"/>
      <c r="C804" s="57"/>
      <c r="D804" s="57"/>
      <c r="E804" s="57"/>
      <c r="F804" s="57"/>
      <c r="G804" s="57"/>
      <c r="H804" s="57"/>
    </row>
    <row r="805" spans="2:8" ht="18.75" customHeight="1" x14ac:dyDescent="0.3">
      <c r="B805" s="58"/>
      <c r="C805" s="57"/>
      <c r="D805" s="57"/>
      <c r="E805" s="57"/>
      <c r="F805" s="57"/>
      <c r="G805" s="57"/>
      <c r="H805" s="57"/>
    </row>
    <row r="806" spans="2:8" ht="18.75" customHeight="1" x14ac:dyDescent="0.3">
      <c r="B806" s="58"/>
      <c r="C806" s="57"/>
      <c r="D806" s="57"/>
      <c r="E806" s="57"/>
      <c r="F806" s="57"/>
      <c r="G806" s="57"/>
      <c r="H806" s="57"/>
    </row>
    <row r="807" spans="2:8" ht="18.75" customHeight="1" x14ac:dyDescent="0.3">
      <c r="B807" s="58"/>
      <c r="C807" s="57"/>
      <c r="D807" s="57"/>
      <c r="E807" s="57"/>
      <c r="F807" s="57"/>
      <c r="G807" s="57"/>
      <c r="H807" s="57"/>
    </row>
    <row r="808" spans="2:8" ht="18.75" customHeight="1" x14ac:dyDescent="0.3">
      <c r="B808" s="58"/>
      <c r="C808" s="57"/>
      <c r="D808" s="57"/>
      <c r="E808" s="57"/>
      <c r="F808" s="57"/>
      <c r="G808" s="57"/>
      <c r="H808" s="57"/>
    </row>
    <row r="809" spans="2:8" ht="18.75" customHeight="1" x14ac:dyDescent="0.3">
      <c r="B809" s="58"/>
      <c r="C809" s="57"/>
      <c r="D809" s="57"/>
      <c r="E809" s="57"/>
      <c r="F809" s="57"/>
      <c r="G809" s="57"/>
      <c r="H809" s="57"/>
    </row>
    <row r="810" spans="2:8" ht="18.75" customHeight="1" x14ac:dyDescent="0.3">
      <c r="B810" s="58"/>
      <c r="C810" s="57"/>
      <c r="D810" s="57"/>
      <c r="E810" s="57"/>
      <c r="F810" s="57"/>
      <c r="G810" s="57"/>
      <c r="H810" s="57"/>
    </row>
    <row r="811" spans="2:8" ht="18.75" customHeight="1" x14ac:dyDescent="0.3">
      <c r="B811" s="58"/>
      <c r="C811" s="57"/>
      <c r="D811" s="57"/>
      <c r="E811" s="57"/>
      <c r="F811" s="57"/>
      <c r="G811" s="57"/>
      <c r="H811" s="57"/>
    </row>
    <row r="812" spans="2:8" ht="18.75" customHeight="1" x14ac:dyDescent="0.3">
      <c r="B812" s="58"/>
      <c r="C812" s="57"/>
      <c r="D812" s="57"/>
      <c r="E812" s="57"/>
      <c r="F812" s="57"/>
      <c r="G812" s="57"/>
      <c r="H812" s="57"/>
    </row>
    <row r="813" spans="2:8" ht="18.75" customHeight="1" x14ac:dyDescent="0.3">
      <c r="B813" s="58"/>
      <c r="C813" s="57"/>
      <c r="D813" s="57"/>
      <c r="E813" s="57"/>
      <c r="F813" s="57"/>
      <c r="G813" s="57"/>
      <c r="H813" s="57"/>
    </row>
    <row r="814" spans="2:8" ht="18.75" customHeight="1" x14ac:dyDescent="0.3">
      <c r="B814" s="58"/>
      <c r="C814" s="57"/>
      <c r="D814" s="57"/>
      <c r="E814" s="57"/>
      <c r="F814" s="57"/>
      <c r="G814" s="57"/>
      <c r="H814" s="57"/>
    </row>
    <row r="815" spans="2:8" ht="18.75" customHeight="1" x14ac:dyDescent="0.3">
      <c r="B815" s="58"/>
      <c r="C815" s="57"/>
      <c r="D815" s="57"/>
      <c r="E815" s="57"/>
      <c r="F815" s="57"/>
      <c r="G815" s="57"/>
      <c r="H815" s="57"/>
    </row>
    <row r="816" spans="2:8" ht="18.75" customHeight="1" x14ac:dyDescent="0.3">
      <c r="B816" s="58"/>
      <c r="C816" s="57"/>
      <c r="D816" s="57"/>
      <c r="E816" s="57"/>
      <c r="F816" s="57"/>
      <c r="G816" s="57"/>
      <c r="H816" s="57"/>
    </row>
    <row r="817" spans="2:8" ht="18.75" customHeight="1" x14ac:dyDescent="0.3">
      <c r="B817" s="58"/>
      <c r="C817" s="57"/>
      <c r="D817" s="57"/>
      <c r="E817" s="57"/>
      <c r="F817" s="57"/>
      <c r="G817" s="57"/>
      <c r="H817" s="57"/>
    </row>
    <row r="818" spans="2:8" ht="18.75" customHeight="1" x14ac:dyDescent="0.3">
      <c r="B818" s="58"/>
      <c r="C818" s="57"/>
      <c r="D818" s="57"/>
      <c r="E818" s="57"/>
      <c r="F818" s="57"/>
      <c r="G818" s="57"/>
      <c r="H818" s="57"/>
    </row>
    <row r="819" spans="2:8" ht="18.75" customHeight="1" x14ac:dyDescent="0.3">
      <c r="B819" s="58"/>
      <c r="C819" s="57"/>
      <c r="D819" s="57"/>
      <c r="E819" s="57"/>
      <c r="F819" s="57"/>
      <c r="G819" s="57"/>
      <c r="H819" s="57"/>
    </row>
    <row r="820" spans="2:8" ht="18.75" customHeight="1" x14ac:dyDescent="0.3">
      <c r="B820" s="58"/>
      <c r="C820" s="57"/>
      <c r="D820" s="57"/>
      <c r="E820" s="57"/>
      <c r="F820" s="57"/>
      <c r="G820" s="57"/>
      <c r="H820" s="57"/>
    </row>
    <row r="821" spans="2:8" ht="18.75" customHeight="1" x14ac:dyDescent="0.3">
      <c r="B821" s="58"/>
      <c r="C821" s="57"/>
      <c r="D821" s="57"/>
      <c r="E821" s="57"/>
      <c r="F821" s="57"/>
      <c r="G821" s="57"/>
      <c r="H821" s="57"/>
    </row>
    <row r="822" spans="2:8" ht="18.75" customHeight="1" x14ac:dyDescent="0.3">
      <c r="B822" s="58"/>
      <c r="C822" s="57"/>
      <c r="D822" s="57"/>
      <c r="E822" s="57"/>
      <c r="F822" s="57"/>
      <c r="G822" s="57"/>
      <c r="H822" s="57"/>
    </row>
    <row r="823" spans="2:8" ht="18.75" customHeight="1" x14ac:dyDescent="0.3">
      <c r="B823" s="58"/>
      <c r="C823" s="57"/>
      <c r="D823" s="57"/>
      <c r="E823" s="57"/>
      <c r="F823" s="57"/>
      <c r="G823" s="57"/>
      <c r="H823" s="57"/>
    </row>
    <row r="824" spans="2:8" ht="18.75" customHeight="1" x14ac:dyDescent="0.3">
      <c r="B824" s="58"/>
      <c r="C824" s="57"/>
      <c r="D824" s="57"/>
      <c r="E824" s="57"/>
      <c r="F824" s="57"/>
      <c r="G824" s="57"/>
      <c r="H824" s="57"/>
    </row>
    <row r="825" spans="2:8" ht="18.75" customHeight="1" x14ac:dyDescent="0.3">
      <c r="B825" s="58"/>
      <c r="C825" s="57"/>
      <c r="D825" s="57"/>
      <c r="E825" s="57"/>
      <c r="F825" s="57"/>
      <c r="G825" s="57"/>
      <c r="H825" s="57"/>
    </row>
    <row r="826" spans="2:8" ht="18.75" customHeight="1" x14ac:dyDescent="0.3">
      <c r="B826" s="58"/>
      <c r="C826" s="57"/>
      <c r="D826" s="57"/>
      <c r="E826" s="57"/>
      <c r="F826" s="57"/>
      <c r="G826" s="57"/>
      <c r="H826" s="57"/>
    </row>
    <row r="827" spans="2:8" ht="18.75" customHeight="1" x14ac:dyDescent="0.3">
      <c r="B827" s="58"/>
      <c r="C827" s="57"/>
      <c r="D827" s="57"/>
      <c r="E827" s="57"/>
      <c r="F827" s="57"/>
      <c r="G827" s="57"/>
      <c r="H827" s="57"/>
    </row>
    <row r="828" spans="2:8" ht="18.75" customHeight="1" x14ac:dyDescent="0.3">
      <c r="B828" s="58"/>
      <c r="C828" s="57"/>
      <c r="D828" s="57"/>
      <c r="E828" s="57"/>
      <c r="F828" s="57"/>
      <c r="G828" s="57"/>
      <c r="H828" s="57"/>
    </row>
    <row r="829" spans="2:8" ht="18.75" customHeight="1" x14ac:dyDescent="0.3">
      <c r="B829" s="58"/>
      <c r="C829" s="57"/>
      <c r="D829" s="57"/>
      <c r="E829" s="57"/>
      <c r="F829" s="57"/>
      <c r="G829" s="57"/>
      <c r="H829" s="57"/>
    </row>
    <row r="830" spans="2:8" ht="18.75" customHeight="1" x14ac:dyDescent="0.3">
      <c r="B830" s="58"/>
      <c r="C830" s="57"/>
      <c r="D830" s="57"/>
      <c r="E830" s="57"/>
      <c r="F830" s="57"/>
      <c r="G830" s="57"/>
      <c r="H830" s="57"/>
    </row>
    <row r="831" spans="2:8" ht="18.75" customHeight="1" x14ac:dyDescent="0.3">
      <c r="B831" s="58"/>
      <c r="C831" s="57"/>
      <c r="D831" s="57"/>
      <c r="E831" s="57"/>
      <c r="F831" s="57"/>
      <c r="G831" s="57"/>
      <c r="H831" s="57"/>
    </row>
    <row r="832" spans="2:8" ht="18.75" customHeight="1" x14ac:dyDescent="0.3">
      <c r="B832" s="58"/>
      <c r="C832" s="57"/>
      <c r="D832" s="57"/>
      <c r="E832" s="57"/>
      <c r="F832" s="57"/>
      <c r="G832" s="57"/>
      <c r="H832" s="57"/>
    </row>
    <row r="833" spans="2:8" ht="18.75" customHeight="1" x14ac:dyDescent="0.3">
      <c r="B833" s="58"/>
      <c r="C833" s="57"/>
      <c r="D833" s="57"/>
      <c r="E833" s="57"/>
      <c r="F833" s="57"/>
      <c r="G833" s="57"/>
      <c r="H833" s="57"/>
    </row>
    <row r="834" spans="2:8" ht="18.75" customHeight="1" x14ac:dyDescent="0.3">
      <c r="B834" s="58"/>
      <c r="C834" s="57"/>
      <c r="D834" s="57"/>
      <c r="E834" s="57"/>
      <c r="F834" s="57"/>
      <c r="G834" s="57"/>
      <c r="H834" s="57"/>
    </row>
    <row r="835" spans="2:8" ht="18.75" customHeight="1" x14ac:dyDescent="0.3">
      <c r="B835" s="58"/>
      <c r="C835" s="57"/>
      <c r="D835" s="57"/>
      <c r="E835" s="57"/>
      <c r="F835" s="57"/>
      <c r="G835" s="57"/>
      <c r="H835" s="57"/>
    </row>
    <row r="836" spans="2:8" ht="18.75" customHeight="1" x14ac:dyDescent="0.3">
      <c r="B836" s="58"/>
      <c r="C836" s="57"/>
      <c r="D836" s="57"/>
      <c r="E836" s="57"/>
      <c r="F836" s="57"/>
      <c r="G836" s="57"/>
      <c r="H836" s="57"/>
    </row>
    <row r="837" spans="2:8" ht="18.75" customHeight="1" x14ac:dyDescent="0.3">
      <c r="B837" s="58"/>
      <c r="C837" s="57"/>
      <c r="D837" s="57"/>
      <c r="E837" s="57"/>
      <c r="F837" s="57"/>
      <c r="G837" s="57"/>
      <c r="H837" s="57"/>
    </row>
    <row r="838" spans="2:8" ht="18.75" customHeight="1" x14ac:dyDescent="0.3">
      <c r="B838" s="58"/>
      <c r="C838" s="57"/>
      <c r="D838" s="57"/>
      <c r="E838" s="57"/>
      <c r="F838" s="57"/>
      <c r="G838" s="57"/>
      <c r="H838" s="57"/>
    </row>
    <row r="839" spans="2:8" ht="18.75" customHeight="1" x14ac:dyDescent="0.3">
      <c r="B839" s="58"/>
      <c r="C839" s="57"/>
      <c r="D839" s="57"/>
      <c r="E839" s="57"/>
      <c r="F839" s="57"/>
      <c r="G839" s="57"/>
      <c r="H839" s="57"/>
    </row>
    <row r="840" spans="2:8" ht="18.75" customHeight="1" x14ac:dyDescent="0.3">
      <c r="B840" s="58"/>
      <c r="C840" s="57"/>
      <c r="D840" s="57"/>
      <c r="E840" s="57"/>
      <c r="F840" s="57"/>
      <c r="G840" s="57"/>
      <c r="H840" s="57"/>
    </row>
    <row r="841" spans="2:8" ht="18.75" customHeight="1" x14ac:dyDescent="0.3">
      <c r="B841" s="58"/>
      <c r="C841" s="57"/>
      <c r="D841" s="57"/>
      <c r="E841" s="57"/>
      <c r="F841" s="57"/>
      <c r="G841" s="57"/>
      <c r="H841" s="57"/>
    </row>
    <row r="842" spans="2:8" ht="18.75" customHeight="1" x14ac:dyDescent="0.3">
      <c r="B842" s="58"/>
      <c r="C842" s="57"/>
      <c r="D842" s="57"/>
      <c r="E842" s="57"/>
      <c r="F842" s="57"/>
      <c r="G842" s="57"/>
      <c r="H842" s="57"/>
    </row>
    <row r="843" spans="2:8" ht="18.75" customHeight="1" x14ac:dyDescent="0.3">
      <c r="B843" s="58"/>
      <c r="C843" s="57"/>
      <c r="D843" s="57"/>
      <c r="E843" s="57"/>
      <c r="F843" s="57"/>
      <c r="G843" s="57"/>
      <c r="H843" s="57"/>
    </row>
    <row r="844" spans="2:8" ht="18.75" customHeight="1" x14ac:dyDescent="0.3">
      <c r="B844" s="58"/>
      <c r="C844" s="57"/>
      <c r="D844" s="57"/>
      <c r="E844" s="57"/>
      <c r="F844" s="57"/>
      <c r="G844" s="57"/>
      <c r="H844" s="57"/>
    </row>
    <row r="845" spans="2:8" ht="18.75" customHeight="1" x14ac:dyDescent="0.3">
      <c r="B845" s="58"/>
      <c r="C845" s="57"/>
      <c r="D845" s="57"/>
      <c r="E845" s="57"/>
      <c r="F845" s="57"/>
      <c r="G845" s="57"/>
      <c r="H845" s="57"/>
    </row>
    <row r="846" spans="2:8" ht="18.75" customHeight="1" x14ac:dyDescent="0.3">
      <c r="B846" s="58"/>
      <c r="C846" s="57"/>
      <c r="D846" s="57"/>
      <c r="E846" s="57"/>
      <c r="F846" s="57"/>
      <c r="G846" s="57"/>
      <c r="H846" s="57"/>
    </row>
    <row r="847" spans="2:8" ht="18.75" customHeight="1" x14ac:dyDescent="0.3">
      <c r="B847" s="58"/>
      <c r="C847" s="57"/>
      <c r="D847" s="57"/>
      <c r="E847" s="57"/>
      <c r="F847" s="57"/>
      <c r="G847" s="57"/>
      <c r="H847" s="57"/>
    </row>
    <row r="848" spans="2:8" ht="18.75" customHeight="1" x14ac:dyDescent="0.3">
      <c r="B848" s="58"/>
      <c r="C848" s="57"/>
      <c r="D848" s="57"/>
      <c r="E848" s="57"/>
      <c r="F848" s="57"/>
      <c r="G848" s="57"/>
      <c r="H848" s="57"/>
    </row>
    <row r="849" spans="2:8" ht="18.75" customHeight="1" x14ac:dyDescent="0.3">
      <c r="B849" s="58"/>
      <c r="C849" s="57"/>
      <c r="D849" s="57"/>
      <c r="E849" s="57"/>
      <c r="F849" s="57"/>
      <c r="G849" s="57"/>
      <c r="H849" s="57"/>
    </row>
    <row r="850" spans="2:8" ht="18.75" customHeight="1" x14ac:dyDescent="0.3">
      <c r="B850" s="58"/>
      <c r="C850" s="57"/>
      <c r="D850" s="57"/>
      <c r="E850" s="57"/>
      <c r="F850" s="57"/>
      <c r="G850" s="57"/>
      <c r="H850" s="57"/>
    </row>
    <row r="851" spans="2:8" ht="18.75" customHeight="1" x14ac:dyDescent="0.3">
      <c r="B851" s="58"/>
      <c r="C851" s="57"/>
      <c r="D851" s="57"/>
      <c r="E851" s="57"/>
      <c r="F851" s="57"/>
      <c r="G851" s="57"/>
      <c r="H851" s="57"/>
    </row>
    <row r="852" spans="2:8" ht="18.75" customHeight="1" x14ac:dyDescent="0.3">
      <c r="B852" s="58"/>
      <c r="C852" s="57"/>
      <c r="D852" s="57"/>
      <c r="E852" s="57"/>
      <c r="F852" s="57"/>
      <c r="G852" s="57"/>
      <c r="H852" s="57"/>
    </row>
    <row r="853" spans="2:8" ht="18.75" customHeight="1" x14ac:dyDescent="0.3">
      <c r="B853" s="58"/>
      <c r="C853" s="57"/>
      <c r="D853" s="57"/>
      <c r="E853" s="57"/>
      <c r="F853" s="57"/>
      <c r="G853" s="57"/>
      <c r="H853" s="57"/>
    </row>
    <row r="854" spans="2:8" ht="18.75" customHeight="1" x14ac:dyDescent="0.3">
      <c r="B854" s="58"/>
      <c r="C854" s="57"/>
      <c r="D854" s="57"/>
      <c r="E854" s="57"/>
      <c r="F854" s="57"/>
      <c r="G854" s="57"/>
      <c r="H854" s="57"/>
    </row>
    <row r="855" spans="2:8" ht="18.75" customHeight="1" x14ac:dyDescent="0.3">
      <c r="B855" s="58"/>
      <c r="C855" s="57"/>
      <c r="D855" s="57"/>
      <c r="E855" s="57"/>
      <c r="F855" s="57"/>
      <c r="G855" s="57"/>
      <c r="H855" s="57"/>
    </row>
    <row r="856" spans="2:8" ht="18.75" customHeight="1" x14ac:dyDescent="0.3">
      <c r="B856" s="58"/>
      <c r="C856" s="57"/>
      <c r="D856" s="57"/>
      <c r="E856" s="57"/>
      <c r="F856" s="57"/>
      <c r="G856" s="57"/>
      <c r="H856" s="57"/>
    </row>
    <row r="857" spans="2:8" ht="18.75" customHeight="1" x14ac:dyDescent="0.3">
      <c r="B857" s="58"/>
      <c r="C857" s="57"/>
      <c r="D857" s="57"/>
      <c r="E857" s="57"/>
      <c r="F857" s="57"/>
      <c r="G857" s="57"/>
      <c r="H857" s="57"/>
    </row>
    <row r="858" spans="2:8" ht="18.75" customHeight="1" x14ac:dyDescent="0.3">
      <c r="B858" s="58"/>
      <c r="C858" s="57"/>
      <c r="D858" s="57"/>
      <c r="E858" s="57"/>
      <c r="F858" s="57"/>
      <c r="G858" s="57"/>
      <c r="H858" s="57"/>
    </row>
    <row r="859" spans="2:8" ht="18.75" customHeight="1" x14ac:dyDescent="0.3">
      <c r="B859" s="58"/>
      <c r="C859" s="57"/>
      <c r="D859" s="57"/>
      <c r="E859" s="57"/>
      <c r="F859" s="57"/>
      <c r="G859" s="57"/>
      <c r="H859" s="57"/>
    </row>
    <row r="860" spans="2:8" ht="18.75" customHeight="1" x14ac:dyDescent="0.3">
      <c r="B860" s="58"/>
      <c r="C860" s="57"/>
      <c r="D860" s="57"/>
      <c r="E860" s="57"/>
      <c r="F860" s="57"/>
      <c r="G860" s="57"/>
      <c r="H860" s="57"/>
    </row>
    <row r="861" spans="2:8" ht="18.75" customHeight="1" x14ac:dyDescent="0.3">
      <c r="B861" s="58"/>
      <c r="C861" s="57"/>
      <c r="D861" s="57"/>
      <c r="E861" s="57"/>
      <c r="F861" s="57"/>
      <c r="G861" s="57"/>
      <c r="H861" s="57"/>
    </row>
    <row r="862" spans="2:8" ht="18.75" customHeight="1" x14ac:dyDescent="0.3">
      <c r="B862" s="58"/>
      <c r="C862" s="57"/>
      <c r="D862" s="57"/>
      <c r="E862" s="57"/>
      <c r="F862" s="57"/>
      <c r="G862" s="57"/>
      <c r="H862" s="57"/>
    </row>
    <row r="863" spans="2:8" ht="18.75" customHeight="1" x14ac:dyDescent="0.3">
      <c r="B863" s="58"/>
      <c r="C863" s="57"/>
      <c r="D863" s="57"/>
      <c r="E863" s="57"/>
      <c r="F863" s="57"/>
      <c r="G863" s="57"/>
      <c r="H863" s="57"/>
    </row>
    <row r="864" spans="2:8" ht="18.75" customHeight="1" x14ac:dyDescent="0.3">
      <c r="B864" s="58"/>
      <c r="C864" s="57"/>
      <c r="D864" s="57"/>
      <c r="E864" s="57"/>
      <c r="F864" s="57"/>
      <c r="G864" s="57"/>
      <c r="H864" s="57"/>
    </row>
    <row r="865" spans="2:8" ht="18.75" customHeight="1" x14ac:dyDescent="0.3">
      <c r="B865" s="58"/>
      <c r="C865" s="57"/>
      <c r="D865" s="57"/>
      <c r="E865" s="57"/>
      <c r="F865" s="57"/>
      <c r="G865" s="57"/>
      <c r="H865" s="57"/>
    </row>
    <row r="866" spans="2:8" ht="18.75" customHeight="1" x14ac:dyDescent="0.3">
      <c r="B866" s="58"/>
      <c r="C866" s="57"/>
      <c r="D866" s="57"/>
      <c r="E866" s="57"/>
      <c r="F866" s="57"/>
      <c r="G866" s="57"/>
      <c r="H866" s="57"/>
    </row>
    <row r="867" spans="2:8" ht="18.75" customHeight="1" x14ac:dyDescent="0.3">
      <c r="B867" s="58"/>
      <c r="C867" s="57"/>
      <c r="D867" s="57"/>
      <c r="E867" s="57"/>
      <c r="F867" s="57"/>
      <c r="G867" s="57"/>
      <c r="H867" s="57"/>
    </row>
    <row r="868" spans="2:8" ht="18.75" customHeight="1" x14ac:dyDescent="0.3">
      <c r="B868" s="58"/>
      <c r="C868" s="57"/>
      <c r="D868" s="57"/>
      <c r="E868" s="57"/>
      <c r="F868" s="57"/>
      <c r="G868" s="57"/>
      <c r="H868" s="57"/>
    </row>
    <row r="869" spans="2:8" ht="18.75" customHeight="1" x14ac:dyDescent="0.3">
      <c r="B869" s="58"/>
      <c r="C869" s="57"/>
      <c r="D869" s="57"/>
      <c r="E869" s="57"/>
      <c r="F869" s="57"/>
      <c r="G869" s="57"/>
      <c r="H869" s="57"/>
    </row>
    <row r="870" spans="2:8" ht="18.75" customHeight="1" x14ac:dyDescent="0.3">
      <c r="B870" s="58"/>
      <c r="C870" s="57"/>
      <c r="D870" s="57"/>
      <c r="E870" s="57"/>
      <c r="F870" s="57"/>
      <c r="G870" s="57"/>
      <c r="H870" s="57"/>
    </row>
    <row r="871" spans="2:8" ht="18.75" customHeight="1" x14ac:dyDescent="0.3">
      <c r="B871" s="58"/>
      <c r="C871" s="57"/>
      <c r="D871" s="57"/>
      <c r="E871" s="57"/>
      <c r="F871" s="57"/>
      <c r="G871" s="57"/>
      <c r="H871" s="57"/>
    </row>
    <row r="872" spans="2:8" ht="18.75" customHeight="1" x14ac:dyDescent="0.3">
      <c r="B872" s="58"/>
      <c r="C872" s="57"/>
      <c r="D872" s="57"/>
      <c r="E872" s="57"/>
      <c r="F872" s="57"/>
      <c r="G872" s="57"/>
      <c r="H872" s="57"/>
    </row>
    <row r="873" spans="2:8" ht="18.75" customHeight="1" x14ac:dyDescent="0.3">
      <c r="B873" s="58"/>
      <c r="C873" s="57"/>
      <c r="D873" s="57"/>
      <c r="E873" s="57"/>
      <c r="F873" s="57"/>
      <c r="G873" s="57"/>
      <c r="H873" s="57"/>
    </row>
    <row r="874" spans="2:8" ht="18.75" customHeight="1" x14ac:dyDescent="0.3">
      <c r="B874" s="58"/>
      <c r="C874" s="57"/>
      <c r="D874" s="57"/>
      <c r="E874" s="57"/>
      <c r="F874" s="57"/>
      <c r="G874" s="57"/>
      <c r="H874" s="57"/>
    </row>
    <row r="875" spans="2:8" ht="18.75" customHeight="1" x14ac:dyDescent="0.3">
      <c r="B875" s="58"/>
      <c r="C875" s="57"/>
      <c r="D875" s="57"/>
      <c r="E875" s="57"/>
      <c r="F875" s="57"/>
      <c r="G875" s="57"/>
      <c r="H875" s="57"/>
    </row>
    <row r="876" spans="2:8" ht="18.75" customHeight="1" x14ac:dyDescent="0.3">
      <c r="B876" s="58"/>
      <c r="C876" s="57"/>
      <c r="D876" s="57"/>
      <c r="E876" s="57"/>
      <c r="F876" s="57"/>
      <c r="G876" s="57"/>
      <c r="H876" s="57"/>
    </row>
    <row r="877" spans="2:8" ht="18.75" customHeight="1" x14ac:dyDescent="0.3">
      <c r="B877" s="58"/>
      <c r="C877" s="57"/>
      <c r="D877" s="57"/>
      <c r="E877" s="57"/>
      <c r="F877" s="57"/>
      <c r="G877" s="57"/>
      <c r="H877" s="57"/>
    </row>
    <row r="878" spans="2:8" ht="18.75" customHeight="1" x14ac:dyDescent="0.3">
      <c r="B878" s="58"/>
      <c r="C878" s="57"/>
      <c r="D878" s="57"/>
      <c r="E878" s="57"/>
      <c r="F878" s="57"/>
      <c r="G878" s="57"/>
      <c r="H878" s="57"/>
    </row>
    <row r="879" spans="2:8" ht="18.75" customHeight="1" x14ac:dyDescent="0.3">
      <c r="B879" s="58"/>
      <c r="C879" s="57"/>
      <c r="D879" s="57"/>
      <c r="E879" s="57"/>
      <c r="F879" s="57"/>
      <c r="G879" s="57"/>
      <c r="H879" s="57"/>
    </row>
    <row r="880" spans="2:8" ht="18.75" customHeight="1" x14ac:dyDescent="0.3">
      <c r="B880" s="58"/>
      <c r="C880" s="57"/>
      <c r="D880" s="57"/>
      <c r="E880" s="57"/>
      <c r="F880" s="57"/>
      <c r="G880" s="57"/>
      <c r="H880" s="57"/>
    </row>
    <row r="881" spans="2:8" ht="18.75" customHeight="1" x14ac:dyDescent="0.3">
      <c r="B881" s="58"/>
      <c r="C881" s="57"/>
      <c r="D881" s="57"/>
      <c r="E881" s="57"/>
      <c r="F881" s="57"/>
      <c r="G881" s="57"/>
      <c r="H881" s="57"/>
    </row>
    <row r="882" spans="2:8" ht="18.75" customHeight="1" x14ac:dyDescent="0.3">
      <c r="B882" s="58"/>
      <c r="C882" s="57"/>
      <c r="D882" s="57"/>
      <c r="E882" s="57"/>
      <c r="F882" s="57"/>
      <c r="G882" s="57"/>
      <c r="H882" s="57"/>
    </row>
    <row r="883" spans="2:8" ht="18.75" customHeight="1" x14ac:dyDescent="0.3">
      <c r="B883" s="58"/>
      <c r="C883" s="57"/>
      <c r="D883" s="57"/>
      <c r="E883" s="57"/>
      <c r="F883" s="57"/>
      <c r="G883" s="57"/>
      <c r="H883" s="57"/>
    </row>
    <row r="884" spans="2:8" ht="18.75" customHeight="1" x14ac:dyDescent="0.3">
      <c r="B884" s="58"/>
      <c r="C884" s="57"/>
      <c r="D884" s="57"/>
      <c r="E884" s="57"/>
      <c r="F884" s="57"/>
      <c r="G884" s="57"/>
      <c r="H884" s="57"/>
    </row>
    <row r="885" spans="2:8" ht="18.75" customHeight="1" x14ac:dyDescent="0.3">
      <c r="B885" s="58"/>
      <c r="C885" s="57"/>
      <c r="D885" s="57"/>
      <c r="E885" s="57"/>
      <c r="F885" s="57"/>
      <c r="G885" s="57"/>
      <c r="H885" s="57"/>
    </row>
    <row r="886" spans="2:8" ht="18.75" customHeight="1" x14ac:dyDescent="0.3">
      <c r="B886" s="58"/>
      <c r="C886" s="57"/>
      <c r="D886" s="57"/>
      <c r="E886" s="57"/>
      <c r="F886" s="57"/>
      <c r="G886" s="57"/>
      <c r="H886" s="57"/>
    </row>
    <row r="887" spans="2:8" ht="18.75" customHeight="1" x14ac:dyDescent="0.3">
      <c r="B887" s="58"/>
      <c r="C887" s="57"/>
      <c r="D887" s="57"/>
      <c r="E887" s="57"/>
      <c r="F887" s="57"/>
      <c r="G887" s="57"/>
      <c r="H887" s="57"/>
    </row>
    <row r="888" spans="2:8" ht="18.75" customHeight="1" x14ac:dyDescent="0.3">
      <c r="B888" s="58"/>
      <c r="C888" s="57"/>
      <c r="D888" s="57"/>
      <c r="E888" s="57"/>
      <c r="F888" s="57"/>
      <c r="G888" s="57"/>
      <c r="H888" s="57"/>
    </row>
    <row r="889" spans="2:8" ht="18.75" customHeight="1" x14ac:dyDescent="0.3">
      <c r="B889" s="58"/>
      <c r="C889" s="57"/>
      <c r="D889" s="57"/>
      <c r="E889" s="57"/>
      <c r="F889" s="57"/>
      <c r="G889" s="57"/>
      <c r="H889" s="57"/>
    </row>
    <row r="890" spans="2:8" ht="18.75" customHeight="1" x14ac:dyDescent="0.3">
      <c r="B890" s="58"/>
      <c r="C890" s="57"/>
      <c r="D890" s="57"/>
      <c r="E890" s="57"/>
      <c r="F890" s="57"/>
      <c r="G890" s="57"/>
      <c r="H890" s="57"/>
    </row>
    <row r="891" spans="2:8" ht="18.75" customHeight="1" x14ac:dyDescent="0.3">
      <c r="B891" s="58"/>
      <c r="C891" s="57"/>
      <c r="D891" s="57"/>
      <c r="E891" s="57"/>
      <c r="F891" s="57"/>
      <c r="G891" s="57"/>
      <c r="H891" s="57"/>
    </row>
    <row r="892" spans="2:8" ht="18.75" customHeight="1" x14ac:dyDescent="0.3">
      <c r="B892" s="58"/>
      <c r="C892" s="57"/>
      <c r="D892" s="57"/>
      <c r="E892" s="57"/>
      <c r="F892" s="57"/>
      <c r="G892" s="57"/>
      <c r="H892" s="57"/>
    </row>
    <row r="893" spans="2:8" ht="18.75" customHeight="1" x14ac:dyDescent="0.3">
      <c r="B893" s="58"/>
      <c r="C893" s="57"/>
      <c r="D893" s="57"/>
      <c r="E893" s="57"/>
      <c r="F893" s="57"/>
      <c r="G893" s="57"/>
      <c r="H893" s="57"/>
    </row>
    <row r="894" spans="2:8" ht="18.75" customHeight="1" x14ac:dyDescent="0.3">
      <c r="B894" s="58"/>
      <c r="C894" s="57"/>
      <c r="D894" s="57"/>
      <c r="E894" s="57"/>
      <c r="F894" s="57"/>
      <c r="G894" s="57"/>
      <c r="H894" s="57"/>
    </row>
    <row r="895" spans="2:8" ht="18.75" customHeight="1" x14ac:dyDescent="0.3">
      <c r="B895" s="58"/>
      <c r="C895" s="57"/>
      <c r="D895" s="57"/>
      <c r="E895" s="57"/>
      <c r="F895" s="57"/>
      <c r="G895" s="57"/>
      <c r="H895" s="57"/>
    </row>
    <row r="896" spans="2:8" ht="18.75" customHeight="1" x14ac:dyDescent="0.3">
      <c r="B896" s="58"/>
      <c r="C896" s="57"/>
      <c r="D896" s="57"/>
      <c r="E896" s="57"/>
      <c r="F896" s="57"/>
      <c r="G896" s="57"/>
      <c r="H896" s="57"/>
    </row>
    <row r="897" spans="2:8" ht="18.75" customHeight="1" x14ac:dyDescent="0.3">
      <c r="B897" s="58"/>
      <c r="C897" s="57"/>
      <c r="D897" s="57"/>
      <c r="E897" s="57"/>
      <c r="F897" s="57"/>
      <c r="G897" s="57"/>
      <c r="H897" s="57"/>
    </row>
    <row r="898" spans="2:8" ht="18.75" customHeight="1" x14ac:dyDescent="0.3">
      <c r="B898" s="58"/>
      <c r="C898" s="57"/>
      <c r="D898" s="57"/>
      <c r="E898" s="57"/>
      <c r="F898" s="57"/>
      <c r="G898" s="57"/>
      <c r="H898" s="57"/>
    </row>
    <row r="899" spans="2:8" ht="18.75" customHeight="1" x14ac:dyDescent="0.3">
      <c r="B899" s="58"/>
      <c r="C899" s="57"/>
      <c r="D899" s="57"/>
      <c r="E899" s="57"/>
      <c r="F899" s="57"/>
      <c r="G899" s="57"/>
      <c r="H899" s="57"/>
    </row>
    <row r="900" spans="2:8" ht="18.75" customHeight="1" x14ac:dyDescent="0.3">
      <c r="B900" s="58"/>
      <c r="C900" s="57"/>
      <c r="D900" s="57"/>
      <c r="E900" s="57"/>
      <c r="F900" s="57"/>
      <c r="G900" s="57"/>
      <c r="H900" s="57"/>
    </row>
    <row r="901" spans="2:8" ht="18.75" customHeight="1" x14ac:dyDescent="0.3">
      <c r="B901" s="58"/>
      <c r="C901" s="57"/>
      <c r="D901" s="57"/>
      <c r="E901" s="57"/>
      <c r="F901" s="57"/>
      <c r="G901" s="57"/>
      <c r="H901" s="57"/>
    </row>
    <row r="902" spans="2:8" ht="18.75" customHeight="1" x14ac:dyDescent="0.3">
      <c r="B902" s="58"/>
      <c r="C902" s="57"/>
      <c r="D902" s="57"/>
      <c r="E902" s="57"/>
      <c r="F902" s="57"/>
      <c r="G902" s="57"/>
      <c r="H902" s="57"/>
    </row>
    <row r="903" spans="2:8" ht="18.75" customHeight="1" x14ac:dyDescent="0.3">
      <c r="B903" s="58"/>
      <c r="C903" s="57"/>
      <c r="D903" s="57"/>
      <c r="E903" s="57"/>
      <c r="F903" s="57"/>
      <c r="G903" s="57"/>
      <c r="H903" s="57"/>
    </row>
    <row r="904" spans="2:8" ht="18.75" customHeight="1" x14ac:dyDescent="0.3">
      <c r="B904" s="58"/>
      <c r="C904" s="57"/>
      <c r="D904" s="57"/>
      <c r="E904" s="57"/>
      <c r="F904" s="57"/>
      <c r="G904" s="57"/>
      <c r="H904" s="57"/>
    </row>
    <row r="905" spans="2:8" ht="18.75" customHeight="1" x14ac:dyDescent="0.3">
      <c r="B905" s="58"/>
      <c r="C905" s="57"/>
      <c r="D905" s="57"/>
      <c r="E905" s="57"/>
      <c r="F905" s="57"/>
      <c r="G905" s="57"/>
      <c r="H905" s="57"/>
    </row>
    <row r="906" spans="2:8" ht="18.75" customHeight="1" x14ac:dyDescent="0.3">
      <c r="B906" s="58"/>
      <c r="C906" s="57"/>
      <c r="D906" s="57"/>
      <c r="E906" s="57"/>
      <c r="F906" s="57"/>
      <c r="G906" s="57"/>
      <c r="H906" s="57"/>
    </row>
    <row r="907" spans="2:8" ht="18.75" customHeight="1" x14ac:dyDescent="0.3">
      <c r="B907" s="58"/>
      <c r="C907" s="57"/>
      <c r="D907" s="57"/>
      <c r="E907" s="57"/>
      <c r="F907" s="57"/>
      <c r="G907" s="57"/>
      <c r="H907" s="57"/>
    </row>
    <row r="908" spans="2:8" ht="18.75" customHeight="1" x14ac:dyDescent="0.3">
      <c r="B908" s="58"/>
      <c r="C908" s="57"/>
      <c r="D908" s="57"/>
      <c r="E908" s="57"/>
      <c r="F908" s="57"/>
      <c r="G908" s="57"/>
      <c r="H908" s="57"/>
    </row>
    <row r="909" spans="2:8" ht="18.75" customHeight="1" x14ac:dyDescent="0.3">
      <c r="B909" s="58"/>
      <c r="C909" s="57"/>
      <c r="D909" s="57"/>
      <c r="E909" s="57"/>
      <c r="F909" s="57"/>
      <c r="G909" s="57"/>
      <c r="H909" s="57"/>
    </row>
    <row r="910" spans="2:8" ht="18.75" customHeight="1" x14ac:dyDescent="0.3">
      <c r="B910" s="58"/>
      <c r="C910" s="57"/>
      <c r="D910" s="57"/>
      <c r="E910" s="57"/>
      <c r="F910" s="57"/>
      <c r="G910" s="57"/>
      <c r="H910" s="57"/>
    </row>
    <row r="911" spans="2:8" ht="18.75" customHeight="1" x14ac:dyDescent="0.3">
      <c r="B911" s="58"/>
      <c r="C911" s="57"/>
      <c r="D911" s="57"/>
      <c r="E911" s="57"/>
      <c r="F911" s="57"/>
      <c r="G911" s="57"/>
      <c r="H911" s="57"/>
    </row>
    <row r="912" spans="2:8" ht="18.75" customHeight="1" x14ac:dyDescent="0.3">
      <c r="B912" s="58"/>
      <c r="C912" s="57"/>
      <c r="D912" s="57"/>
      <c r="E912" s="57"/>
      <c r="F912" s="57"/>
      <c r="G912" s="57"/>
      <c r="H912" s="57"/>
    </row>
    <row r="913" spans="2:8" ht="18.75" customHeight="1" x14ac:dyDescent="0.3">
      <c r="B913" s="58"/>
      <c r="C913" s="57"/>
      <c r="D913" s="57"/>
      <c r="E913" s="57"/>
      <c r="F913" s="57"/>
      <c r="G913" s="57"/>
      <c r="H913" s="57"/>
    </row>
    <row r="914" spans="2:8" ht="18.75" customHeight="1" x14ac:dyDescent="0.3">
      <c r="B914" s="58"/>
      <c r="C914" s="57"/>
      <c r="D914" s="57"/>
      <c r="E914" s="57"/>
      <c r="F914" s="57"/>
      <c r="G914" s="57"/>
      <c r="H914" s="57"/>
    </row>
    <row r="915" spans="2:8" ht="18.75" customHeight="1" x14ac:dyDescent="0.3">
      <c r="B915" s="58"/>
      <c r="C915" s="57"/>
      <c r="D915" s="57"/>
      <c r="E915" s="57"/>
      <c r="F915" s="57"/>
      <c r="G915" s="57"/>
      <c r="H915" s="57"/>
    </row>
    <row r="916" spans="2:8" ht="18.75" customHeight="1" x14ac:dyDescent="0.3">
      <c r="B916" s="58"/>
      <c r="C916" s="57"/>
      <c r="D916" s="57"/>
      <c r="E916" s="57"/>
      <c r="F916" s="57"/>
      <c r="G916" s="57"/>
      <c r="H916" s="57"/>
    </row>
    <row r="917" spans="2:8" ht="18.75" customHeight="1" x14ac:dyDescent="0.3">
      <c r="B917" s="58"/>
      <c r="C917" s="57"/>
      <c r="D917" s="57"/>
      <c r="E917" s="57"/>
      <c r="F917" s="57"/>
      <c r="G917" s="57"/>
      <c r="H917" s="57"/>
    </row>
    <row r="918" spans="2:8" ht="18.75" customHeight="1" x14ac:dyDescent="0.3">
      <c r="B918" s="58"/>
      <c r="C918" s="57"/>
      <c r="D918" s="57"/>
      <c r="E918" s="57"/>
      <c r="F918" s="57"/>
      <c r="G918" s="57"/>
      <c r="H918" s="57"/>
    </row>
    <row r="919" spans="2:8" ht="18.75" customHeight="1" x14ac:dyDescent="0.3">
      <c r="B919" s="58"/>
      <c r="C919" s="57"/>
      <c r="D919" s="57"/>
      <c r="E919" s="57"/>
      <c r="F919" s="57"/>
      <c r="G919" s="57"/>
      <c r="H919" s="57"/>
    </row>
    <row r="920" spans="2:8" ht="18.75" customHeight="1" x14ac:dyDescent="0.3">
      <c r="B920" s="58"/>
      <c r="C920" s="57"/>
      <c r="D920" s="57"/>
      <c r="E920" s="57"/>
      <c r="F920" s="57"/>
      <c r="G920" s="57"/>
      <c r="H920" s="57"/>
    </row>
    <row r="921" spans="2:8" ht="18.75" customHeight="1" x14ac:dyDescent="0.3">
      <c r="B921" s="58"/>
      <c r="C921" s="57"/>
      <c r="D921" s="57"/>
      <c r="E921" s="57"/>
      <c r="F921" s="57"/>
      <c r="G921" s="57"/>
      <c r="H921" s="57"/>
    </row>
    <row r="922" spans="2:8" ht="18.75" customHeight="1" x14ac:dyDescent="0.3">
      <c r="B922" s="58"/>
      <c r="C922" s="57"/>
      <c r="D922" s="57"/>
      <c r="E922" s="57"/>
      <c r="F922" s="57"/>
      <c r="G922" s="57"/>
      <c r="H922" s="57"/>
    </row>
    <row r="923" spans="2:8" ht="18.75" customHeight="1" x14ac:dyDescent="0.3">
      <c r="B923" s="58"/>
      <c r="C923" s="57"/>
      <c r="D923" s="57"/>
      <c r="E923" s="57"/>
      <c r="F923" s="57"/>
      <c r="G923" s="57"/>
      <c r="H923" s="57"/>
    </row>
    <row r="924" spans="2:8" ht="18.75" customHeight="1" x14ac:dyDescent="0.3">
      <c r="B924" s="58"/>
      <c r="C924" s="57"/>
      <c r="D924" s="57"/>
      <c r="E924" s="57"/>
      <c r="F924" s="57"/>
      <c r="G924" s="57"/>
      <c r="H924" s="57"/>
    </row>
    <row r="925" spans="2:8" ht="18.75" customHeight="1" x14ac:dyDescent="0.3">
      <c r="B925" s="58"/>
      <c r="C925" s="57"/>
      <c r="D925" s="57"/>
      <c r="E925" s="57"/>
      <c r="F925" s="57"/>
      <c r="G925" s="57"/>
      <c r="H925" s="57"/>
    </row>
    <row r="926" spans="2:8" ht="18.75" customHeight="1" x14ac:dyDescent="0.3">
      <c r="B926" s="58"/>
      <c r="C926" s="57"/>
      <c r="D926" s="57"/>
      <c r="E926" s="57"/>
      <c r="F926" s="57"/>
      <c r="G926" s="57"/>
      <c r="H926" s="57"/>
    </row>
    <row r="927" spans="2:8" ht="18.75" customHeight="1" x14ac:dyDescent="0.3">
      <c r="B927" s="58"/>
      <c r="C927" s="57"/>
      <c r="D927" s="57"/>
      <c r="E927" s="57"/>
      <c r="F927" s="57"/>
      <c r="G927" s="57"/>
      <c r="H927" s="57"/>
    </row>
    <row r="928" spans="2:8" ht="18.75" customHeight="1" x14ac:dyDescent="0.3">
      <c r="B928" s="58"/>
      <c r="C928" s="57"/>
      <c r="D928" s="57"/>
      <c r="E928" s="57"/>
      <c r="F928" s="57"/>
      <c r="G928" s="57"/>
      <c r="H928" s="57"/>
    </row>
    <row r="929" spans="2:8" ht="18.75" customHeight="1" x14ac:dyDescent="0.3">
      <c r="B929" s="58"/>
      <c r="C929" s="57"/>
      <c r="D929" s="57"/>
      <c r="E929" s="57"/>
      <c r="F929" s="57"/>
      <c r="G929" s="57"/>
      <c r="H929" s="57"/>
    </row>
    <row r="930" spans="2:8" ht="18.75" customHeight="1" x14ac:dyDescent="0.3">
      <c r="B930" s="58"/>
      <c r="C930" s="57"/>
      <c r="D930" s="57"/>
      <c r="E930" s="57"/>
      <c r="F930" s="57"/>
      <c r="G930" s="57"/>
      <c r="H930" s="57"/>
    </row>
    <row r="931" spans="2:8" ht="18.75" customHeight="1" x14ac:dyDescent="0.3">
      <c r="B931" s="58"/>
      <c r="C931" s="57"/>
      <c r="D931" s="57"/>
      <c r="E931" s="57"/>
      <c r="F931" s="57"/>
      <c r="G931" s="57"/>
      <c r="H931" s="57"/>
    </row>
    <row r="932" spans="2:8" ht="18.75" customHeight="1" x14ac:dyDescent="0.3">
      <c r="B932" s="58"/>
      <c r="C932" s="57"/>
      <c r="D932" s="57"/>
      <c r="E932" s="57"/>
      <c r="F932" s="57"/>
      <c r="G932" s="57"/>
      <c r="H932" s="57"/>
    </row>
    <row r="933" spans="2:8" ht="18.75" customHeight="1" x14ac:dyDescent="0.3">
      <c r="B933" s="58"/>
      <c r="C933" s="57"/>
      <c r="D933" s="57"/>
      <c r="E933" s="57"/>
      <c r="F933" s="57"/>
      <c r="G933" s="57"/>
      <c r="H933" s="57"/>
    </row>
    <row r="934" spans="2:8" ht="18.75" customHeight="1" x14ac:dyDescent="0.3">
      <c r="B934" s="58"/>
      <c r="C934" s="57"/>
      <c r="D934" s="57"/>
      <c r="E934" s="57"/>
      <c r="F934" s="57"/>
      <c r="G934" s="57"/>
      <c r="H934" s="57"/>
    </row>
    <row r="935" spans="2:8" ht="18.75" customHeight="1" x14ac:dyDescent="0.3">
      <c r="B935" s="58"/>
      <c r="C935" s="57"/>
      <c r="D935" s="57"/>
      <c r="E935" s="57"/>
      <c r="F935" s="57"/>
      <c r="G935" s="57"/>
      <c r="H935" s="57"/>
    </row>
    <row r="936" spans="2:8" ht="18.75" customHeight="1" x14ac:dyDescent="0.3">
      <c r="B936" s="58"/>
      <c r="C936" s="57"/>
      <c r="D936" s="57"/>
      <c r="E936" s="57"/>
      <c r="F936" s="57"/>
      <c r="G936" s="57"/>
      <c r="H936" s="57"/>
    </row>
    <row r="937" spans="2:8" ht="18.75" customHeight="1" x14ac:dyDescent="0.3">
      <c r="B937" s="58"/>
      <c r="C937" s="57"/>
      <c r="D937" s="57"/>
      <c r="E937" s="57"/>
      <c r="F937" s="57"/>
      <c r="G937" s="57"/>
      <c r="H937" s="57"/>
    </row>
    <row r="938" spans="2:8" ht="18.75" customHeight="1" x14ac:dyDescent="0.3">
      <c r="B938" s="58"/>
      <c r="C938" s="57"/>
      <c r="D938" s="57"/>
      <c r="E938" s="57"/>
      <c r="F938" s="57"/>
      <c r="G938" s="57"/>
      <c r="H938" s="57"/>
    </row>
    <row r="939" spans="2:8" ht="18.75" customHeight="1" x14ac:dyDescent="0.3">
      <c r="B939" s="58"/>
      <c r="C939" s="57"/>
      <c r="D939" s="57"/>
      <c r="E939" s="57"/>
      <c r="F939" s="57"/>
      <c r="G939" s="57"/>
      <c r="H939" s="57"/>
    </row>
    <row r="940" spans="2:8" ht="18.75" customHeight="1" x14ac:dyDescent="0.3">
      <c r="B940" s="58"/>
      <c r="C940" s="57"/>
      <c r="D940" s="57"/>
      <c r="E940" s="57"/>
      <c r="F940" s="57"/>
      <c r="G940" s="57"/>
      <c r="H940" s="57"/>
    </row>
    <row r="941" spans="2:8" ht="18.75" customHeight="1" x14ac:dyDescent="0.3">
      <c r="B941" s="58"/>
      <c r="C941" s="57"/>
      <c r="D941" s="57"/>
      <c r="E941" s="57"/>
      <c r="F941" s="57"/>
      <c r="G941" s="57"/>
      <c r="H941" s="57"/>
    </row>
    <row r="942" spans="2:8" ht="18.75" customHeight="1" x14ac:dyDescent="0.3">
      <c r="B942" s="58"/>
      <c r="C942" s="57"/>
      <c r="D942" s="57"/>
      <c r="E942" s="57"/>
      <c r="F942" s="57"/>
      <c r="G942" s="57"/>
      <c r="H942" s="57"/>
    </row>
    <row r="943" spans="2:8" ht="18.75" customHeight="1" x14ac:dyDescent="0.3">
      <c r="B943" s="58"/>
      <c r="C943" s="57"/>
      <c r="D943" s="57"/>
      <c r="E943" s="57"/>
      <c r="F943" s="57"/>
      <c r="G943" s="57"/>
      <c r="H943" s="57"/>
    </row>
    <row r="944" spans="2:8" ht="18.75" customHeight="1" x14ac:dyDescent="0.3">
      <c r="B944" s="58"/>
      <c r="C944" s="57"/>
      <c r="D944" s="57"/>
      <c r="E944" s="57"/>
      <c r="F944" s="57"/>
      <c r="G944" s="57"/>
      <c r="H944" s="57"/>
    </row>
    <row r="945" spans="2:8" ht="18.75" customHeight="1" x14ac:dyDescent="0.3">
      <c r="B945" s="58"/>
      <c r="C945" s="57"/>
      <c r="D945" s="57"/>
      <c r="E945" s="57"/>
      <c r="F945" s="57"/>
      <c r="G945" s="57"/>
      <c r="H945" s="57"/>
    </row>
    <row r="946" spans="2:8" ht="18.75" customHeight="1" x14ac:dyDescent="0.3">
      <c r="B946" s="58"/>
      <c r="C946" s="57"/>
      <c r="D946" s="57"/>
      <c r="E946" s="57"/>
      <c r="F946" s="57"/>
      <c r="G946" s="57"/>
      <c r="H946" s="57"/>
    </row>
    <row r="947" spans="2:8" ht="18.75" customHeight="1" x14ac:dyDescent="0.3">
      <c r="B947" s="58"/>
      <c r="C947" s="57"/>
      <c r="D947" s="57"/>
      <c r="E947" s="57"/>
      <c r="F947" s="57"/>
      <c r="G947" s="57"/>
      <c r="H947" s="57"/>
    </row>
    <row r="948" spans="2:8" ht="18.75" customHeight="1" x14ac:dyDescent="0.3">
      <c r="B948" s="58"/>
      <c r="C948" s="57"/>
      <c r="D948" s="57"/>
      <c r="E948" s="57"/>
      <c r="F948" s="57"/>
      <c r="G948" s="57"/>
      <c r="H948" s="57"/>
    </row>
    <row r="949" spans="2:8" ht="18.75" customHeight="1" x14ac:dyDescent="0.3">
      <c r="B949" s="58"/>
      <c r="C949" s="57"/>
      <c r="D949" s="57"/>
      <c r="E949" s="57"/>
      <c r="F949" s="57"/>
      <c r="G949" s="57"/>
      <c r="H949" s="57"/>
    </row>
    <row r="950" spans="2:8" ht="18.75" customHeight="1" x14ac:dyDescent="0.3">
      <c r="B950" s="58"/>
      <c r="C950" s="57"/>
      <c r="D950" s="57"/>
      <c r="E950" s="57"/>
      <c r="F950" s="57"/>
      <c r="G950" s="57"/>
      <c r="H950" s="57"/>
    </row>
    <row r="951" spans="2:8" ht="18.75" customHeight="1" x14ac:dyDescent="0.3">
      <c r="B951" s="58"/>
      <c r="C951" s="57"/>
      <c r="D951" s="57"/>
      <c r="E951" s="57"/>
      <c r="F951" s="57"/>
      <c r="G951" s="57"/>
      <c r="H951" s="57"/>
    </row>
    <row r="952" spans="2:8" ht="18.75" customHeight="1" x14ac:dyDescent="0.3">
      <c r="B952" s="58"/>
      <c r="C952" s="57"/>
      <c r="D952" s="57"/>
      <c r="E952" s="57"/>
      <c r="F952" s="57"/>
      <c r="G952" s="57"/>
      <c r="H952" s="57"/>
    </row>
    <row r="953" spans="2:8" ht="18.75" customHeight="1" x14ac:dyDescent="0.3">
      <c r="B953" s="58"/>
      <c r="C953" s="57"/>
      <c r="D953" s="57"/>
      <c r="E953" s="57"/>
      <c r="F953" s="57"/>
      <c r="G953" s="57"/>
      <c r="H953" s="57"/>
    </row>
    <row r="954" spans="2:8" ht="18.75" customHeight="1" x14ac:dyDescent="0.3">
      <c r="B954" s="58"/>
      <c r="C954" s="57"/>
      <c r="D954" s="57"/>
      <c r="E954" s="57"/>
      <c r="F954" s="57"/>
      <c r="G954" s="57"/>
      <c r="H954" s="57"/>
    </row>
    <row r="955" spans="2:8" ht="18.75" customHeight="1" x14ac:dyDescent="0.3">
      <c r="B955" s="58"/>
      <c r="C955" s="57"/>
      <c r="D955" s="57"/>
      <c r="E955" s="57"/>
      <c r="F955" s="57"/>
      <c r="G955" s="57"/>
      <c r="H955" s="57"/>
    </row>
    <row r="956" spans="2:8" ht="18.75" customHeight="1" x14ac:dyDescent="0.3">
      <c r="B956" s="58"/>
      <c r="C956" s="57"/>
      <c r="D956" s="57"/>
      <c r="E956" s="57"/>
      <c r="F956" s="57"/>
      <c r="G956" s="57"/>
      <c r="H956" s="57"/>
    </row>
    <row r="957" spans="2:8" ht="18.75" customHeight="1" x14ac:dyDescent="0.3">
      <c r="B957" s="58"/>
      <c r="C957" s="57"/>
      <c r="D957" s="57"/>
      <c r="E957" s="57"/>
      <c r="F957" s="57"/>
      <c r="G957" s="57"/>
      <c r="H957" s="57"/>
    </row>
    <row r="958" spans="2:8" ht="18.75" customHeight="1" x14ac:dyDescent="0.3">
      <c r="B958" s="58"/>
      <c r="C958" s="57"/>
      <c r="D958" s="57"/>
      <c r="E958" s="57"/>
      <c r="F958" s="57"/>
      <c r="G958" s="57"/>
      <c r="H958" s="57"/>
    </row>
    <row r="959" spans="2:8" ht="18.75" customHeight="1" x14ac:dyDescent="0.3">
      <c r="B959" s="58"/>
      <c r="C959" s="57"/>
      <c r="D959" s="57"/>
      <c r="E959" s="57"/>
      <c r="F959" s="57"/>
      <c r="G959" s="57"/>
      <c r="H959" s="57"/>
    </row>
    <row r="960" spans="2:8" ht="18.75" customHeight="1" x14ac:dyDescent="0.3">
      <c r="B960" s="58"/>
      <c r="C960" s="57"/>
      <c r="D960" s="57"/>
      <c r="E960" s="57"/>
      <c r="F960" s="57"/>
      <c r="G960" s="57"/>
      <c r="H960" s="57"/>
    </row>
    <row r="961" spans="2:8" ht="18.75" customHeight="1" x14ac:dyDescent="0.3">
      <c r="B961" s="58"/>
      <c r="C961" s="57"/>
      <c r="D961" s="57"/>
      <c r="E961" s="57"/>
      <c r="F961" s="57"/>
      <c r="G961" s="57"/>
      <c r="H961" s="57"/>
    </row>
    <row r="962" spans="2:8" ht="18.75" customHeight="1" x14ac:dyDescent="0.3">
      <c r="B962" s="58"/>
      <c r="C962" s="57"/>
      <c r="D962" s="57"/>
      <c r="E962" s="57"/>
      <c r="F962" s="57"/>
      <c r="G962" s="57"/>
      <c r="H962" s="57"/>
    </row>
    <row r="963" spans="2:8" ht="18.75" customHeight="1" x14ac:dyDescent="0.3">
      <c r="B963" s="58"/>
      <c r="C963" s="57"/>
      <c r="D963" s="57"/>
      <c r="E963" s="57"/>
      <c r="F963" s="57"/>
      <c r="G963" s="57"/>
      <c r="H963" s="57"/>
    </row>
    <row r="964" spans="2:8" ht="18.75" customHeight="1" x14ac:dyDescent="0.3">
      <c r="B964" s="58"/>
      <c r="C964" s="57"/>
      <c r="D964" s="57"/>
      <c r="E964" s="57"/>
      <c r="F964" s="57"/>
      <c r="G964" s="57"/>
      <c r="H964" s="57"/>
    </row>
    <row r="965" spans="2:8" ht="18.75" customHeight="1" x14ac:dyDescent="0.3">
      <c r="B965" s="58"/>
      <c r="C965" s="57"/>
      <c r="D965" s="57"/>
      <c r="E965" s="57"/>
      <c r="F965" s="57"/>
      <c r="G965" s="57"/>
      <c r="H965" s="57"/>
    </row>
    <row r="966" spans="2:8" ht="18.75" customHeight="1" x14ac:dyDescent="0.3">
      <c r="B966" s="58"/>
      <c r="C966" s="57"/>
      <c r="D966" s="57"/>
      <c r="E966" s="57"/>
      <c r="F966" s="57"/>
      <c r="G966" s="57"/>
      <c r="H966" s="57"/>
    </row>
    <row r="967" spans="2:8" ht="18.75" customHeight="1" x14ac:dyDescent="0.3">
      <c r="B967" s="58"/>
      <c r="C967" s="57"/>
      <c r="D967" s="57"/>
      <c r="E967" s="57"/>
      <c r="F967" s="57"/>
      <c r="G967" s="57"/>
      <c r="H967" s="57"/>
    </row>
    <row r="968" spans="2:8" ht="18.75" customHeight="1" x14ac:dyDescent="0.3">
      <c r="B968" s="58"/>
      <c r="C968" s="57"/>
      <c r="D968" s="57"/>
      <c r="E968" s="57"/>
      <c r="F968" s="57"/>
      <c r="G968" s="57"/>
      <c r="H968" s="57"/>
    </row>
    <row r="969" spans="2:8" ht="18.75" customHeight="1" x14ac:dyDescent="0.3">
      <c r="B969" s="58"/>
      <c r="C969" s="57"/>
      <c r="D969" s="57"/>
      <c r="E969" s="57"/>
      <c r="F969" s="57"/>
      <c r="G969" s="57"/>
      <c r="H969" s="57"/>
    </row>
    <row r="970" spans="2:8" ht="18.75" customHeight="1" x14ac:dyDescent="0.3">
      <c r="B970" s="58"/>
      <c r="C970" s="57"/>
      <c r="D970" s="57"/>
      <c r="E970" s="57"/>
      <c r="F970" s="57"/>
      <c r="G970" s="57"/>
      <c r="H970" s="57"/>
    </row>
    <row r="971" spans="2:8" ht="18.75" customHeight="1" x14ac:dyDescent="0.3">
      <c r="B971" s="58"/>
      <c r="C971" s="57"/>
      <c r="D971" s="57"/>
      <c r="E971" s="57"/>
      <c r="F971" s="57"/>
      <c r="G971" s="57"/>
      <c r="H971" s="57"/>
    </row>
    <row r="972" spans="2:8" ht="18.75" customHeight="1" x14ac:dyDescent="0.3">
      <c r="B972" s="58"/>
      <c r="C972" s="57"/>
      <c r="D972" s="57"/>
      <c r="E972" s="57"/>
      <c r="F972" s="57"/>
      <c r="G972" s="57"/>
      <c r="H972" s="57"/>
    </row>
    <row r="973" spans="2:8" ht="18.75" customHeight="1" x14ac:dyDescent="0.3">
      <c r="B973" s="58"/>
      <c r="C973" s="57"/>
      <c r="D973" s="57"/>
      <c r="E973" s="57"/>
      <c r="F973" s="57"/>
      <c r="G973" s="57"/>
      <c r="H973" s="57"/>
    </row>
    <row r="974" spans="2:8" ht="18.75" customHeight="1" x14ac:dyDescent="0.3">
      <c r="B974" s="58"/>
      <c r="C974" s="57"/>
      <c r="D974" s="57"/>
      <c r="E974" s="57"/>
      <c r="F974" s="57"/>
      <c r="G974" s="57"/>
      <c r="H974" s="57"/>
    </row>
    <row r="975" spans="2:8" ht="18.75" customHeight="1" x14ac:dyDescent="0.3">
      <c r="B975" s="58"/>
      <c r="C975" s="57"/>
      <c r="D975" s="57"/>
      <c r="E975" s="57"/>
      <c r="F975" s="57"/>
      <c r="G975" s="57"/>
      <c r="H975" s="57"/>
    </row>
    <row r="976" spans="2:8" ht="18.75" customHeight="1" x14ac:dyDescent="0.3">
      <c r="B976" s="58"/>
      <c r="C976" s="57"/>
      <c r="D976" s="57"/>
      <c r="E976" s="57"/>
      <c r="F976" s="57"/>
      <c r="G976" s="57"/>
      <c r="H976" s="57"/>
    </row>
    <row r="977" spans="2:8" ht="18.75" customHeight="1" x14ac:dyDescent="0.3">
      <c r="B977" s="58"/>
      <c r="C977" s="57"/>
      <c r="D977" s="57"/>
      <c r="E977" s="57"/>
      <c r="F977" s="57"/>
      <c r="G977" s="57"/>
      <c r="H977" s="57"/>
    </row>
    <row r="978" spans="2:8" ht="18.75" customHeight="1" x14ac:dyDescent="0.3">
      <c r="B978" s="58"/>
      <c r="C978" s="57"/>
      <c r="D978" s="57"/>
      <c r="E978" s="57"/>
      <c r="F978" s="57"/>
      <c r="G978" s="57"/>
      <c r="H978" s="57"/>
    </row>
    <row r="979" spans="2:8" ht="18.75" customHeight="1" x14ac:dyDescent="0.3">
      <c r="B979" s="58"/>
      <c r="C979" s="57"/>
      <c r="D979" s="57"/>
      <c r="E979" s="57"/>
      <c r="F979" s="57"/>
      <c r="G979" s="57"/>
      <c r="H979" s="57"/>
    </row>
    <row r="980" spans="2:8" ht="18.75" customHeight="1" x14ac:dyDescent="0.3">
      <c r="B980" s="58"/>
      <c r="C980" s="57"/>
      <c r="D980" s="57"/>
      <c r="E980" s="57"/>
      <c r="F980" s="57"/>
      <c r="G980" s="57"/>
      <c r="H980" s="57"/>
    </row>
    <row r="981" spans="2:8" ht="18.75" customHeight="1" x14ac:dyDescent="0.3">
      <c r="B981" s="58"/>
      <c r="C981" s="57"/>
      <c r="D981" s="57"/>
      <c r="E981" s="57"/>
      <c r="F981" s="57"/>
      <c r="G981" s="57"/>
      <c r="H981" s="57"/>
    </row>
    <row r="982" spans="2:8" ht="18.75" customHeight="1" x14ac:dyDescent="0.3">
      <c r="B982" s="58"/>
      <c r="C982" s="57"/>
      <c r="D982" s="57"/>
      <c r="E982" s="57"/>
      <c r="F982" s="57"/>
      <c r="G982" s="57"/>
      <c r="H982" s="57"/>
    </row>
    <row r="983" spans="2:8" ht="18.75" customHeight="1" x14ac:dyDescent="0.3">
      <c r="B983" s="58"/>
      <c r="C983" s="57"/>
      <c r="D983" s="57"/>
      <c r="E983" s="57"/>
      <c r="F983" s="57"/>
      <c r="G983" s="57"/>
      <c r="H983" s="57"/>
    </row>
    <row r="984" spans="2:8" ht="18.75" customHeight="1" x14ac:dyDescent="0.3">
      <c r="B984" s="58"/>
      <c r="C984" s="57"/>
      <c r="D984" s="57"/>
      <c r="E984" s="57"/>
      <c r="F984" s="57"/>
      <c r="G984" s="57"/>
      <c r="H984" s="57"/>
    </row>
    <row r="985" spans="2:8" ht="18.75" customHeight="1" x14ac:dyDescent="0.3">
      <c r="B985" s="58"/>
      <c r="C985" s="57"/>
      <c r="D985" s="57"/>
      <c r="E985" s="57"/>
      <c r="F985" s="57"/>
      <c r="G985" s="57"/>
      <c r="H985" s="57"/>
    </row>
    <row r="986" spans="2:8" ht="18.75" customHeight="1" x14ac:dyDescent="0.3">
      <c r="B986" s="58"/>
      <c r="C986" s="57"/>
      <c r="D986" s="57"/>
      <c r="E986" s="57"/>
      <c r="F986" s="57"/>
      <c r="G986" s="57"/>
      <c r="H986" s="57"/>
    </row>
    <row r="987" spans="2:8" ht="18.75" customHeight="1" x14ac:dyDescent="0.3">
      <c r="B987" s="58"/>
      <c r="C987" s="57"/>
      <c r="D987" s="57"/>
      <c r="E987" s="57"/>
      <c r="F987" s="57"/>
      <c r="G987" s="57"/>
      <c r="H987" s="57"/>
    </row>
    <row r="988" spans="2:8" ht="18.75" customHeight="1" x14ac:dyDescent="0.3">
      <c r="B988" s="58"/>
      <c r="C988" s="57"/>
      <c r="D988" s="57"/>
      <c r="E988" s="57"/>
      <c r="F988" s="57"/>
      <c r="G988" s="57"/>
      <c r="H988" s="57"/>
    </row>
    <row r="989" spans="2:8" ht="18.75" customHeight="1" x14ac:dyDescent="0.3">
      <c r="B989" s="58"/>
      <c r="C989" s="57"/>
      <c r="D989" s="57"/>
      <c r="E989" s="57"/>
      <c r="F989" s="57"/>
      <c r="G989" s="57"/>
      <c r="H989" s="57"/>
    </row>
    <row r="990" spans="2:8" ht="18.75" customHeight="1" x14ac:dyDescent="0.3">
      <c r="B990" s="58"/>
      <c r="C990" s="57"/>
      <c r="D990" s="57"/>
      <c r="E990" s="57"/>
      <c r="F990" s="57"/>
      <c r="G990" s="57"/>
      <c r="H990" s="57"/>
    </row>
    <row r="991" spans="2:8" ht="18.75" customHeight="1" x14ac:dyDescent="0.3">
      <c r="B991" s="58"/>
      <c r="C991" s="57"/>
      <c r="D991" s="57"/>
      <c r="E991" s="57"/>
      <c r="F991" s="57"/>
      <c r="G991" s="57"/>
      <c r="H991" s="57"/>
    </row>
    <row r="992" spans="2:8" ht="18.75" customHeight="1" x14ac:dyDescent="0.3">
      <c r="B992" s="58"/>
      <c r="C992" s="57"/>
      <c r="D992" s="57"/>
      <c r="E992" s="57"/>
      <c r="F992" s="57"/>
      <c r="G992" s="57"/>
      <c r="H992" s="57"/>
    </row>
    <row r="993" spans="2:8" ht="18.75" customHeight="1" x14ac:dyDescent="0.3">
      <c r="B993" s="58"/>
      <c r="C993" s="57"/>
      <c r="D993" s="57"/>
      <c r="E993" s="57"/>
      <c r="F993" s="57"/>
      <c r="G993" s="57"/>
      <c r="H993" s="57"/>
    </row>
    <row r="994" spans="2:8" ht="18.75" customHeight="1" x14ac:dyDescent="0.3">
      <c r="B994" s="58"/>
      <c r="C994" s="57"/>
      <c r="D994" s="57"/>
      <c r="E994" s="57"/>
      <c r="F994" s="57"/>
      <c r="G994" s="57"/>
      <c r="H994" s="57"/>
    </row>
    <row r="995" spans="2:8" ht="18.75" customHeight="1" x14ac:dyDescent="0.3">
      <c r="B995" s="58"/>
      <c r="C995" s="57"/>
      <c r="D995" s="57"/>
      <c r="E995" s="57"/>
      <c r="F995" s="57"/>
      <c r="G995" s="57"/>
      <c r="H995" s="57"/>
    </row>
    <row r="996" spans="2:8" ht="18.75" customHeight="1" x14ac:dyDescent="0.3">
      <c r="B996" s="58"/>
      <c r="C996" s="57"/>
      <c r="D996" s="57"/>
      <c r="E996" s="57"/>
      <c r="F996" s="57"/>
      <c r="G996" s="57"/>
      <c r="H996" s="57"/>
    </row>
    <row r="997" spans="2:8" ht="18.75" customHeight="1" x14ac:dyDescent="0.3">
      <c r="B997" s="58"/>
      <c r="C997" s="57"/>
      <c r="D997" s="57"/>
      <c r="E997" s="57"/>
      <c r="F997" s="57"/>
      <c r="G997" s="57"/>
      <c r="H997" s="57"/>
    </row>
    <row r="998" spans="2:8" ht="18.75" customHeight="1" x14ac:dyDescent="0.3">
      <c r="B998" s="58"/>
      <c r="C998" s="57"/>
      <c r="D998" s="57"/>
      <c r="E998" s="57"/>
      <c r="F998" s="57"/>
      <c r="G998" s="57"/>
      <c r="H998" s="57"/>
    </row>
    <row r="999" spans="2:8" ht="18.75" customHeight="1" x14ac:dyDescent="0.3">
      <c r="B999" s="58"/>
      <c r="C999" s="57"/>
      <c r="D999" s="57"/>
      <c r="E999" s="57"/>
      <c r="F999" s="57"/>
      <c r="G999" s="57"/>
      <c r="H999" s="57"/>
    </row>
    <row r="1000" spans="2:8" ht="18.75" customHeight="1" x14ac:dyDescent="0.3">
      <c r="B1000" s="58"/>
      <c r="C1000" s="57"/>
      <c r="D1000" s="57"/>
      <c r="E1000" s="57"/>
      <c r="F1000" s="57"/>
      <c r="G1000" s="57"/>
      <c r="H1000" s="57"/>
    </row>
    <row r="1001" spans="2:8" ht="18.75" customHeight="1" x14ac:dyDescent="0.3">
      <c r="B1001" s="58"/>
      <c r="C1001" s="57"/>
      <c r="D1001" s="57"/>
      <c r="E1001" s="57"/>
      <c r="F1001" s="57"/>
      <c r="G1001" s="57"/>
      <c r="H1001" s="57"/>
    </row>
    <row r="1002" spans="2:8" ht="18.75" customHeight="1" x14ac:dyDescent="0.3">
      <c r="B1002" s="58"/>
      <c r="C1002" s="57"/>
      <c r="D1002" s="57"/>
      <c r="E1002" s="57"/>
      <c r="F1002" s="57"/>
      <c r="G1002" s="57"/>
      <c r="H1002" s="57"/>
    </row>
    <row r="1003" spans="2:8" ht="18.75" customHeight="1" x14ac:dyDescent="0.3">
      <c r="B1003" s="58"/>
      <c r="C1003" s="57"/>
      <c r="D1003" s="57"/>
      <c r="E1003" s="57"/>
      <c r="F1003" s="57"/>
      <c r="G1003" s="57"/>
      <c r="H1003" s="57"/>
    </row>
    <row r="1004" spans="2:8" ht="18.75" customHeight="1" x14ac:dyDescent="0.3">
      <c r="B1004" s="58"/>
      <c r="C1004" s="57"/>
      <c r="D1004" s="57"/>
      <c r="E1004" s="57"/>
      <c r="F1004" s="57"/>
      <c r="G1004" s="57"/>
      <c r="H1004" s="57"/>
    </row>
    <row r="1005" spans="2:8" ht="18.75" customHeight="1" x14ac:dyDescent="0.3">
      <c r="B1005" s="58"/>
      <c r="C1005" s="57"/>
      <c r="D1005" s="57"/>
      <c r="E1005" s="57"/>
      <c r="F1005" s="57"/>
      <c r="G1005" s="57"/>
      <c r="H1005" s="57"/>
    </row>
    <row r="1006" spans="2:8" ht="18.75" customHeight="1" x14ac:dyDescent="0.3">
      <c r="B1006" s="58"/>
      <c r="C1006" s="57"/>
      <c r="D1006" s="57"/>
      <c r="E1006" s="57"/>
      <c r="F1006" s="57"/>
      <c r="G1006" s="57"/>
      <c r="H1006" s="57"/>
    </row>
    <row r="1007" spans="2:8" ht="18.75" customHeight="1" x14ac:dyDescent="0.3">
      <c r="B1007" s="58"/>
      <c r="C1007" s="57"/>
      <c r="D1007" s="57"/>
      <c r="E1007" s="57"/>
      <c r="F1007" s="57"/>
      <c r="G1007" s="57"/>
      <c r="H1007" s="57"/>
    </row>
    <row r="1008" spans="2:8" ht="18.75" customHeight="1" x14ac:dyDescent="0.3">
      <c r="B1008" s="58"/>
      <c r="C1008" s="57"/>
      <c r="D1008" s="57"/>
      <c r="E1008" s="57"/>
      <c r="F1008" s="57"/>
      <c r="G1008" s="57"/>
      <c r="H1008" s="57"/>
    </row>
    <row r="1009" spans="2:8" ht="18.75" customHeight="1" x14ac:dyDescent="0.3">
      <c r="B1009" s="58"/>
      <c r="C1009" s="57"/>
      <c r="D1009" s="57"/>
      <c r="E1009" s="57"/>
      <c r="F1009" s="57"/>
      <c r="G1009" s="57"/>
      <c r="H1009" s="57"/>
    </row>
    <row r="1010" spans="2:8" ht="18.75" customHeight="1" x14ac:dyDescent="0.3">
      <c r="B1010" s="58"/>
      <c r="C1010" s="57"/>
      <c r="D1010" s="57"/>
      <c r="E1010" s="57"/>
      <c r="F1010" s="57"/>
      <c r="G1010" s="57"/>
      <c r="H1010" s="57"/>
    </row>
    <row r="1011" spans="2:8" ht="18.75" customHeight="1" x14ac:dyDescent="0.3">
      <c r="B1011" s="58"/>
      <c r="C1011" s="57"/>
      <c r="D1011" s="57"/>
      <c r="E1011" s="57"/>
      <c r="F1011" s="57"/>
      <c r="G1011" s="57"/>
      <c r="H1011" s="57"/>
    </row>
    <row r="1012" spans="2:8" ht="18.75" customHeight="1" x14ac:dyDescent="0.3">
      <c r="B1012" s="58"/>
      <c r="C1012" s="57"/>
      <c r="D1012" s="57"/>
      <c r="E1012" s="57"/>
      <c r="F1012" s="57"/>
      <c r="G1012" s="57"/>
      <c r="H1012" s="57"/>
    </row>
    <row r="1013" spans="2:8" ht="18.75" customHeight="1" x14ac:dyDescent="0.3">
      <c r="B1013" s="58"/>
      <c r="C1013" s="57"/>
      <c r="D1013" s="57"/>
      <c r="E1013" s="57"/>
      <c r="F1013" s="57"/>
      <c r="G1013" s="57"/>
      <c r="H1013" s="57"/>
    </row>
    <row r="1014" spans="2:8" ht="18.75" customHeight="1" x14ac:dyDescent="0.3">
      <c r="B1014" s="58"/>
      <c r="C1014" s="57"/>
      <c r="D1014" s="57"/>
      <c r="E1014" s="57"/>
      <c r="F1014" s="57"/>
      <c r="G1014" s="57"/>
      <c r="H1014" s="57"/>
    </row>
    <row r="1015" spans="2:8" ht="18.75" customHeight="1" x14ac:dyDescent="0.3">
      <c r="B1015" s="58"/>
      <c r="C1015" s="57"/>
      <c r="D1015" s="57"/>
      <c r="E1015" s="57"/>
      <c r="F1015" s="57"/>
      <c r="G1015" s="57"/>
      <c r="H1015" s="57"/>
    </row>
    <row r="1016" spans="2:8" ht="18.75" customHeight="1" x14ac:dyDescent="0.3">
      <c r="B1016" s="58"/>
      <c r="C1016" s="57"/>
      <c r="D1016" s="57"/>
      <c r="E1016" s="57"/>
      <c r="F1016" s="57"/>
      <c r="G1016" s="57"/>
      <c r="H1016" s="57"/>
    </row>
    <row r="1017" spans="2:8" ht="18.75" customHeight="1" x14ac:dyDescent="0.3">
      <c r="B1017" s="58"/>
      <c r="C1017" s="57"/>
      <c r="D1017" s="57"/>
      <c r="E1017" s="57"/>
      <c r="F1017" s="57"/>
      <c r="G1017" s="57"/>
      <c r="H1017" s="57"/>
    </row>
    <row r="1018" spans="2:8" ht="18.75" customHeight="1" x14ac:dyDescent="0.3">
      <c r="B1018" s="58"/>
      <c r="C1018" s="57"/>
      <c r="D1018" s="57"/>
      <c r="E1018" s="57"/>
      <c r="F1018" s="57"/>
      <c r="G1018" s="57"/>
      <c r="H1018" s="57"/>
    </row>
    <row r="1019" spans="2:8" ht="18.75" customHeight="1" x14ac:dyDescent="0.3">
      <c r="B1019" s="58"/>
      <c r="C1019" s="57"/>
      <c r="D1019" s="57"/>
      <c r="E1019" s="57"/>
      <c r="F1019" s="57"/>
      <c r="G1019" s="57"/>
      <c r="H1019" s="57"/>
    </row>
    <row r="1020" spans="2:8" ht="18.75" customHeight="1" x14ac:dyDescent="0.3">
      <c r="B1020" s="58"/>
      <c r="C1020" s="57"/>
      <c r="D1020" s="57"/>
      <c r="E1020" s="57"/>
      <c r="F1020" s="57"/>
      <c r="G1020" s="57"/>
      <c r="H1020" s="57"/>
    </row>
    <row r="1021" spans="2:8" ht="18.75" customHeight="1" x14ac:dyDescent="0.3">
      <c r="B1021" s="58"/>
      <c r="C1021" s="57"/>
      <c r="D1021" s="57"/>
      <c r="E1021" s="57"/>
      <c r="F1021" s="57"/>
      <c r="G1021" s="57"/>
      <c r="H1021" s="57"/>
    </row>
    <row r="1022" spans="2:8" ht="18.75" customHeight="1" x14ac:dyDescent="0.3">
      <c r="B1022" s="58"/>
      <c r="C1022" s="57"/>
      <c r="D1022" s="57"/>
      <c r="E1022" s="57"/>
      <c r="F1022" s="57"/>
      <c r="G1022" s="57"/>
      <c r="H1022" s="57"/>
    </row>
    <row r="1023" spans="2:8" ht="18.75" customHeight="1" x14ac:dyDescent="0.3">
      <c r="B1023" s="58"/>
      <c r="C1023" s="57"/>
      <c r="D1023" s="57"/>
      <c r="E1023" s="57"/>
      <c r="F1023" s="57"/>
      <c r="G1023" s="57"/>
      <c r="H1023" s="57"/>
    </row>
    <row r="1024" spans="2:8" ht="18.75" customHeight="1" x14ac:dyDescent="0.3">
      <c r="B1024" s="58"/>
      <c r="C1024" s="57"/>
      <c r="D1024" s="57"/>
      <c r="E1024" s="57"/>
      <c r="F1024" s="57"/>
      <c r="G1024" s="57"/>
      <c r="H1024" s="57"/>
    </row>
    <row r="1025" spans="2:8" ht="18.75" customHeight="1" x14ac:dyDescent="0.3">
      <c r="B1025" s="58"/>
      <c r="C1025" s="57"/>
      <c r="D1025" s="57"/>
      <c r="E1025" s="57"/>
      <c r="F1025" s="57"/>
      <c r="G1025" s="57"/>
      <c r="H1025" s="57"/>
    </row>
    <row r="1026" spans="2:8" ht="18.75" customHeight="1" x14ac:dyDescent="0.3">
      <c r="B1026" s="58"/>
      <c r="C1026" s="57"/>
      <c r="D1026" s="57"/>
      <c r="E1026" s="57"/>
      <c r="F1026" s="57"/>
      <c r="G1026" s="57"/>
      <c r="H1026" s="57"/>
    </row>
    <row r="1027" spans="2:8" ht="18.75" customHeight="1" x14ac:dyDescent="0.3">
      <c r="B1027" s="58"/>
      <c r="C1027" s="57"/>
      <c r="D1027" s="57"/>
      <c r="E1027" s="57"/>
      <c r="F1027" s="57"/>
      <c r="G1027" s="57"/>
      <c r="H1027" s="57"/>
    </row>
    <row r="1028" spans="2:8" ht="18.75" customHeight="1" x14ac:dyDescent="0.3">
      <c r="B1028" s="58"/>
      <c r="C1028" s="57"/>
      <c r="D1028" s="57"/>
      <c r="E1028" s="57"/>
      <c r="F1028" s="57"/>
      <c r="G1028" s="57"/>
      <c r="H1028" s="57"/>
    </row>
    <row r="1029" spans="2:8" ht="18.75" customHeight="1" x14ac:dyDescent="0.3">
      <c r="B1029" s="58"/>
      <c r="C1029" s="57"/>
      <c r="D1029" s="57"/>
      <c r="E1029" s="57"/>
      <c r="F1029" s="57"/>
      <c r="G1029" s="57"/>
      <c r="H1029" s="57"/>
    </row>
    <row r="1030" spans="2:8" ht="18.75" customHeight="1" x14ac:dyDescent="0.3">
      <c r="B1030" s="58"/>
      <c r="C1030" s="57"/>
      <c r="D1030" s="57"/>
      <c r="E1030" s="57"/>
      <c r="F1030" s="57"/>
      <c r="G1030" s="57"/>
      <c r="H1030" s="57"/>
    </row>
    <row r="1031" spans="2:8" ht="18.75" customHeight="1" x14ac:dyDescent="0.3">
      <c r="B1031" s="58"/>
      <c r="C1031" s="57"/>
      <c r="D1031" s="57"/>
      <c r="E1031" s="57"/>
      <c r="F1031" s="57"/>
      <c r="G1031" s="57"/>
      <c r="H1031" s="57"/>
    </row>
    <row r="1032" spans="2:8" ht="18.75" customHeight="1" x14ac:dyDescent="0.3">
      <c r="B1032" s="58"/>
      <c r="C1032" s="57"/>
      <c r="D1032" s="57"/>
      <c r="E1032" s="57"/>
      <c r="F1032" s="57"/>
      <c r="G1032" s="57"/>
      <c r="H1032" s="57"/>
    </row>
    <row r="1033" spans="2:8" ht="18.75" customHeight="1" x14ac:dyDescent="0.3">
      <c r="B1033" s="58"/>
      <c r="C1033" s="57"/>
      <c r="D1033" s="57"/>
      <c r="E1033" s="57"/>
      <c r="F1033" s="57"/>
      <c r="G1033" s="57"/>
      <c r="H1033" s="57"/>
    </row>
    <row r="1034" spans="2:8" ht="18.75" customHeight="1" x14ac:dyDescent="0.3">
      <c r="B1034" s="58"/>
      <c r="C1034" s="57"/>
      <c r="D1034" s="57"/>
      <c r="E1034" s="57"/>
      <c r="F1034" s="57"/>
      <c r="G1034" s="57"/>
      <c r="H1034" s="57"/>
    </row>
    <row r="1035" spans="2:8" ht="18.75" customHeight="1" x14ac:dyDescent="0.3">
      <c r="B1035" s="58"/>
      <c r="C1035" s="57"/>
      <c r="D1035" s="57"/>
      <c r="E1035" s="57"/>
      <c r="F1035" s="57"/>
      <c r="G1035" s="57"/>
      <c r="H1035" s="57"/>
    </row>
    <row r="1036" spans="2:8" ht="18.75" customHeight="1" x14ac:dyDescent="0.3">
      <c r="B1036" s="58"/>
      <c r="C1036" s="57"/>
      <c r="D1036" s="57"/>
      <c r="E1036" s="57"/>
      <c r="F1036" s="57"/>
      <c r="G1036" s="57"/>
      <c r="H1036" s="57"/>
    </row>
    <row r="1037" spans="2:8" ht="18.75" customHeight="1" x14ac:dyDescent="0.3">
      <c r="B1037" s="58"/>
      <c r="C1037" s="57"/>
      <c r="D1037" s="57"/>
      <c r="E1037" s="57"/>
      <c r="F1037" s="57"/>
      <c r="G1037" s="57"/>
      <c r="H1037" s="57"/>
    </row>
    <row r="1038" spans="2:8" ht="18.75" customHeight="1" x14ac:dyDescent="0.3">
      <c r="B1038" s="58"/>
      <c r="C1038" s="57"/>
      <c r="D1038" s="57"/>
      <c r="E1038" s="57"/>
      <c r="F1038" s="57"/>
      <c r="G1038" s="57"/>
      <c r="H1038" s="57"/>
    </row>
    <row r="1039" spans="2:8" ht="18.75" customHeight="1" x14ac:dyDescent="0.3">
      <c r="B1039" s="58"/>
      <c r="C1039" s="57"/>
      <c r="D1039" s="57"/>
      <c r="E1039" s="57"/>
      <c r="F1039" s="57"/>
      <c r="G1039" s="57"/>
      <c r="H1039" s="57"/>
    </row>
    <row r="1040" spans="2:8" ht="18.75" customHeight="1" x14ac:dyDescent="0.3">
      <c r="B1040" s="58"/>
      <c r="C1040" s="57"/>
      <c r="D1040" s="57"/>
      <c r="E1040" s="57"/>
      <c r="F1040" s="57"/>
      <c r="G1040" s="57"/>
      <c r="H1040" s="57"/>
    </row>
    <row r="1041" spans="2:8" ht="18.75" customHeight="1" x14ac:dyDescent="0.3">
      <c r="B1041" s="58"/>
      <c r="C1041" s="57"/>
      <c r="D1041" s="57"/>
      <c r="E1041" s="57"/>
      <c r="F1041" s="57"/>
      <c r="G1041" s="57"/>
      <c r="H1041" s="57"/>
    </row>
    <row r="1042" spans="2:8" ht="18.75" customHeight="1" x14ac:dyDescent="0.3">
      <c r="B1042" s="58"/>
      <c r="C1042" s="57"/>
      <c r="D1042" s="57"/>
      <c r="E1042" s="57"/>
      <c r="F1042" s="57"/>
      <c r="G1042" s="57"/>
      <c r="H1042" s="57"/>
    </row>
    <row r="1043" spans="2:8" ht="18.75" customHeight="1" x14ac:dyDescent="0.3">
      <c r="B1043" s="58"/>
      <c r="C1043" s="57"/>
      <c r="D1043" s="57"/>
      <c r="E1043" s="57"/>
      <c r="F1043" s="57"/>
      <c r="G1043" s="57"/>
      <c r="H1043" s="57"/>
    </row>
    <row r="1044" spans="2:8" ht="18.75" customHeight="1" x14ac:dyDescent="0.3">
      <c r="B1044" s="58"/>
      <c r="C1044" s="57"/>
      <c r="D1044" s="57"/>
      <c r="E1044" s="57"/>
      <c r="F1044" s="57"/>
      <c r="G1044" s="57"/>
      <c r="H1044" s="57"/>
    </row>
    <row r="1045" spans="2:8" ht="18.75" customHeight="1" x14ac:dyDescent="0.3">
      <c r="B1045" s="58"/>
      <c r="C1045" s="57"/>
      <c r="D1045" s="57"/>
      <c r="E1045" s="57"/>
      <c r="F1045" s="57"/>
      <c r="G1045" s="57"/>
      <c r="H1045" s="57"/>
    </row>
    <row r="1046" spans="2:8" ht="18.75" customHeight="1" x14ac:dyDescent="0.3">
      <c r="B1046" s="58"/>
      <c r="C1046" s="57"/>
      <c r="D1046" s="57"/>
      <c r="E1046" s="57"/>
      <c r="F1046" s="57"/>
      <c r="G1046" s="57"/>
      <c r="H1046" s="57"/>
    </row>
    <row r="1047" spans="2:8" ht="18.75" customHeight="1" x14ac:dyDescent="0.3">
      <c r="B1047" s="58"/>
      <c r="C1047" s="57"/>
      <c r="D1047" s="57"/>
      <c r="E1047" s="57"/>
      <c r="F1047" s="57"/>
      <c r="G1047" s="57"/>
      <c r="H1047" s="57"/>
    </row>
    <row r="1048" spans="2:8" ht="18.75" customHeight="1" x14ac:dyDescent="0.3">
      <c r="B1048" s="58"/>
      <c r="C1048" s="57"/>
      <c r="D1048" s="57"/>
      <c r="E1048" s="57"/>
      <c r="F1048" s="57"/>
      <c r="G1048" s="57"/>
      <c r="H1048" s="57"/>
    </row>
    <row r="1049" spans="2:8" ht="18.75" customHeight="1" x14ac:dyDescent="0.3">
      <c r="B1049" s="58"/>
      <c r="C1049" s="57"/>
      <c r="D1049" s="57"/>
      <c r="E1049" s="57"/>
      <c r="F1049" s="57"/>
      <c r="G1049" s="57"/>
      <c r="H1049" s="57"/>
    </row>
    <row r="1050" spans="2:8" ht="18.75" customHeight="1" x14ac:dyDescent="0.3">
      <c r="B1050" s="58"/>
      <c r="C1050" s="57"/>
      <c r="D1050" s="57"/>
      <c r="E1050" s="57"/>
      <c r="F1050" s="57"/>
      <c r="G1050" s="57"/>
      <c r="H1050" s="57"/>
    </row>
    <row r="1051" spans="2:8" ht="18.75" customHeight="1" x14ac:dyDescent="0.3">
      <c r="B1051" s="58"/>
      <c r="C1051" s="57"/>
      <c r="D1051" s="57"/>
      <c r="E1051" s="57"/>
      <c r="F1051" s="57"/>
      <c r="G1051" s="57"/>
      <c r="H1051" s="57"/>
    </row>
    <row r="1052" spans="2:8" ht="18.75" customHeight="1" x14ac:dyDescent="0.3">
      <c r="B1052" s="58"/>
      <c r="C1052" s="57"/>
      <c r="D1052" s="57"/>
      <c r="E1052" s="57"/>
      <c r="F1052" s="57"/>
      <c r="G1052" s="57"/>
      <c r="H1052" s="57"/>
    </row>
    <row r="1053" spans="2:8" ht="18.75" customHeight="1" x14ac:dyDescent="0.3">
      <c r="B1053" s="58"/>
      <c r="C1053" s="57"/>
      <c r="D1053" s="57"/>
      <c r="E1053" s="57"/>
      <c r="F1053" s="57"/>
      <c r="G1053" s="57"/>
      <c r="H1053" s="57"/>
    </row>
    <row r="1054" spans="2:8" ht="18.75" customHeight="1" x14ac:dyDescent="0.3">
      <c r="B1054" s="58"/>
      <c r="C1054" s="57"/>
      <c r="D1054" s="57"/>
      <c r="E1054" s="57"/>
      <c r="F1054" s="57"/>
      <c r="G1054" s="57"/>
      <c r="H1054" s="57"/>
    </row>
    <row r="1055" spans="2:8" ht="18.75" customHeight="1" x14ac:dyDescent="0.3">
      <c r="B1055" s="58"/>
      <c r="C1055" s="57"/>
      <c r="D1055" s="57"/>
      <c r="E1055" s="57"/>
      <c r="F1055" s="57"/>
      <c r="G1055" s="57"/>
      <c r="H1055" s="57"/>
    </row>
    <row r="1056" spans="2:8" ht="18.75" customHeight="1" x14ac:dyDescent="0.3">
      <c r="B1056" s="58"/>
      <c r="C1056" s="57"/>
      <c r="D1056" s="57"/>
      <c r="E1056" s="57"/>
      <c r="F1056" s="57"/>
      <c r="G1056" s="57"/>
      <c r="H1056" s="57"/>
    </row>
    <row r="1057" spans="2:8" ht="18.75" customHeight="1" x14ac:dyDescent="0.3">
      <c r="B1057" s="58"/>
      <c r="C1057" s="57"/>
      <c r="D1057" s="57"/>
      <c r="E1057" s="57"/>
      <c r="F1057" s="57"/>
      <c r="G1057" s="57"/>
      <c r="H1057" s="57"/>
    </row>
    <row r="1058" spans="2:8" ht="18.75" customHeight="1" x14ac:dyDescent="0.3">
      <c r="B1058" s="58"/>
      <c r="C1058" s="57"/>
      <c r="D1058" s="57"/>
      <c r="E1058" s="57"/>
      <c r="F1058" s="57"/>
      <c r="G1058" s="57"/>
      <c r="H1058" s="57"/>
    </row>
    <row r="1059" spans="2:8" ht="18.75" customHeight="1" x14ac:dyDescent="0.3">
      <c r="B1059" s="58"/>
      <c r="C1059" s="57"/>
      <c r="D1059" s="57"/>
      <c r="E1059" s="57"/>
      <c r="F1059" s="57"/>
      <c r="G1059" s="57"/>
      <c r="H1059" s="57"/>
    </row>
    <row r="1060" spans="2:8" ht="18.75" customHeight="1" x14ac:dyDescent="0.3">
      <c r="B1060" s="58"/>
      <c r="C1060" s="57"/>
      <c r="D1060" s="57"/>
      <c r="E1060" s="57"/>
      <c r="F1060" s="57"/>
      <c r="G1060" s="57"/>
      <c r="H1060" s="57"/>
    </row>
    <row r="1061" spans="2:8" ht="18.75" customHeight="1" x14ac:dyDescent="0.3">
      <c r="B1061" s="58"/>
      <c r="C1061" s="57"/>
      <c r="D1061" s="57"/>
      <c r="E1061" s="57"/>
      <c r="F1061" s="57"/>
      <c r="G1061" s="57"/>
      <c r="H1061" s="57"/>
    </row>
    <row r="1062" spans="2:8" ht="18.75" customHeight="1" x14ac:dyDescent="0.3">
      <c r="B1062" s="58"/>
      <c r="C1062" s="57"/>
      <c r="D1062" s="57"/>
      <c r="E1062" s="57"/>
      <c r="F1062" s="57"/>
      <c r="G1062" s="57"/>
      <c r="H1062" s="57"/>
    </row>
    <row r="1063" spans="2:8" ht="18.75" customHeight="1" x14ac:dyDescent="0.3">
      <c r="B1063" s="58"/>
      <c r="C1063" s="57"/>
      <c r="D1063" s="57"/>
      <c r="E1063" s="57"/>
      <c r="F1063" s="57"/>
      <c r="G1063" s="57"/>
      <c r="H1063" s="57"/>
    </row>
    <row r="1064" spans="2:8" ht="18.75" customHeight="1" x14ac:dyDescent="0.3">
      <c r="B1064" s="58"/>
      <c r="C1064" s="57"/>
      <c r="D1064" s="57"/>
      <c r="E1064" s="57"/>
      <c r="F1064" s="57"/>
      <c r="G1064" s="57"/>
      <c r="H1064" s="57"/>
    </row>
    <row r="1065" spans="2:8" ht="18.75" customHeight="1" x14ac:dyDescent="0.3">
      <c r="B1065" s="58"/>
      <c r="C1065" s="57"/>
      <c r="D1065" s="57"/>
      <c r="E1065" s="57"/>
      <c r="F1065" s="57"/>
      <c r="G1065" s="57"/>
      <c r="H1065" s="57"/>
    </row>
    <row r="1066" spans="2:8" ht="18.75" customHeight="1" x14ac:dyDescent="0.3">
      <c r="B1066" s="58"/>
      <c r="C1066" s="57"/>
      <c r="D1066" s="57"/>
      <c r="E1066" s="57"/>
      <c r="F1066" s="57"/>
      <c r="G1066" s="57"/>
      <c r="H1066" s="57"/>
    </row>
    <row r="1067" spans="2:8" ht="18.75" customHeight="1" x14ac:dyDescent="0.3">
      <c r="B1067" s="58"/>
      <c r="C1067" s="57"/>
      <c r="D1067" s="57"/>
      <c r="E1067" s="57"/>
      <c r="F1067" s="57"/>
      <c r="G1067" s="57"/>
      <c r="H1067" s="57"/>
    </row>
    <row r="1068" spans="2:8" ht="18.75" customHeight="1" x14ac:dyDescent="0.3">
      <c r="B1068" s="58"/>
      <c r="C1068" s="57"/>
      <c r="D1068" s="57"/>
      <c r="E1068" s="57"/>
      <c r="F1068" s="57"/>
      <c r="G1068" s="57"/>
      <c r="H1068" s="57"/>
    </row>
    <row r="1069" spans="2:8" ht="18.75" customHeight="1" x14ac:dyDescent="0.3">
      <c r="B1069" s="58"/>
      <c r="C1069" s="57"/>
      <c r="D1069" s="57"/>
      <c r="E1069" s="57"/>
      <c r="F1069" s="57"/>
      <c r="G1069" s="57"/>
      <c r="H1069" s="57"/>
    </row>
    <row r="1070" spans="2:8" ht="18.75" customHeight="1" x14ac:dyDescent="0.3">
      <c r="B1070" s="58"/>
      <c r="C1070" s="57"/>
      <c r="D1070" s="57"/>
      <c r="E1070" s="57"/>
      <c r="F1070" s="57"/>
      <c r="G1070" s="57"/>
      <c r="H1070" s="57"/>
    </row>
    <row r="1071" spans="2:8" ht="18.75" customHeight="1" x14ac:dyDescent="0.3">
      <c r="B1071" s="58"/>
      <c r="C1071" s="57"/>
      <c r="D1071" s="57"/>
      <c r="E1071" s="57"/>
      <c r="F1071" s="57"/>
      <c r="G1071" s="57"/>
      <c r="H1071" s="57"/>
    </row>
    <row r="1072" spans="2:8" ht="18.75" customHeight="1" x14ac:dyDescent="0.3">
      <c r="B1072" s="58"/>
      <c r="C1072" s="57"/>
      <c r="D1072" s="57"/>
      <c r="E1072" s="57"/>
      <c r="F1072" s="57"/>
      <c r="G1072" s="57"/>
      <c r="H1072" s="57"/>
    </row>
    <row r="1073" spans="2:8" ht="18.75" customHeight="1" x14ac:dyDescent="0.3">
      <c r="B1073" s="58"/>
      <c r="C1073" s="57"/>
      <c r="D1073" s="57"/>
      <c r="E1073" s="57"/>
      <c r="F1073" s="57"/>
      <c r="G1073" s="57"/>
      <c r="H1073" s="57"/>
    </row>
    <row r="1074" spans="2:8" ht="18.75" customHeight="1" x14ac:dyDescent="0.3">
      <c r="B1074" s="58"/>
      <c r="C1074" s="57"/>
      <c r="D1074" s="57"/>
      <c r="E1074" s="57"/>
      <c r="F1074" s="57"/>
      <c r="G1074" s="57"/>
      <c r="H1074" s="57"/>
    </row>
    <row r="1075" spans="2:8" ht="18.75" customHeight="1" x14ac:dyDescent="0.3">
      <c r="B1075" s="58"/>
      <c r="C1075" s="57"/>
      <c r="D1075" s="57"/>
      <c r="E1075" s="57"/>
      <c r="F1075" s="57"/>
      <c r="G1075" s="57"/>
      <c r="H1075" s="57"/>
    </row>
    <row r="1076" spans="2:8" ht="18.75" customHeight="1" x14ac:dyDescent="0.3">
      <c r="B1076" s="58"/>
      <c r="C1076" s="57"/>
      <c r="D1076" s="57"/>
      <c r="E1076" s="57"/>
      <c r="F1076" s="57"/>
      <c r="G1076" s="57"/>
      <c r="H1076" s="57"/>
    </row>
    <row r="1077" spans="2:8" ht="18.75" customHeight="1" x14ac:dyDescent="0.3">
      <c r="B1077" s="58"/>
      <c r="C1077" s="57"/>
      <c r="D1077" s="57"/>
      <c r="E1077" s="57"/>
      <c r="F1077" s="57"/>
      <c r="G1077" s="57"/>
      <c r="H1077" s="57"/>
    </row>
    <row r="1078" spans="2:8" ht="18.75" customHeight="1" x14ac:dyDescent="0.3">
      <c r="B1078" s="58"/>
      <c r="C1078" s="57"/>
      <c r="D1078" s="57"/>
      <c r="E1078" s="57"/>
      <c r="F1078" s="57"/>
      <c r="G1078" s="57"/>
      <c r="H1078" s="57"/>
    </row>
    <row r="1079" spans="2:8" ht="18.75" customHeight="1" x14ac:dyDescent="0.3">
      <c r="B1079" s="58"/>
      <c r="C1079" s="57"/>
      <c r="D1079" s="57"/>
      <c r="E1079" s="57"/>
      <c r="F1079" s="57"/>
      <c r="G1079" s="57"/>
      <c r="H1079" s="57"/>
    </row>
    <row r="1080" spans="2:8" ht="18.75" customHeight="1" x14ac:dyDescent="0.3">
      <c r="B1080" s="58"/>
      <c r="C1080" s="57"/>
      <c r="D1080" s="57"/>
      <c r="E1080" s="57"/>
      <c r="F1080" s="57"/>
      <c r="G1080" s="57"/>
      <c r="H1080" s="57"/>
    </row>
    <row r="1081" spans="2:8" ht="18.75" customHeight="1" x14ac:dyDescent="0.3">
      <c r="B1081" s="58"/>
      <c r="C1081" s="57"/>
      <c r="D1081" s="57"/>
      <c r="E1081" s="57"/>
      <c r="F1081" s="57"/>
      <c r="G1081" s="57"/>
      <c r="H1081" s="57"/>
    </row>
    <row r="1082" spans="2:8" ht="18.75" customHeight="1" x14ac:dyDescent="0.3">
      <c r="B1082" s="58"/>
      <c r="C1082" s="57"/>
      <c r="D1082" s="57"/>
      <c r="E1082" s="57"/>
      <c r="F1082" s="57"/>
      <c r="G1082" s="57"/>
      <c r="H1082" s="57"/>
    </row>
    <row r="1083" spans="2:8" ht="18.75" customHeight="1" x14ac:dyDescent="0.3">
      <c r="B1083" s="58"/>
      <c r="C1083" s="57"/>
      <c r="D1083" s="57"/>
      <c r="E1083" s="57"/>
      <c r="F1083" s="57"/>
      <c r="G1083" s="57"/>
      <c r="H1083" s="57"/>
    </row>
    <row r="1084" spans="2:8" ht="18.75" customHeight="1" x14ac:dyDescent="0.3">
      <c r="B1084" s="58"/>
      <c r="C1084" s="57"/>
      <c r="D1084" s="57"/>
      <c r="E1084" s="57"/>
      <c r="F1084" s="57"/>
      <c r="G1084" s="57"/>
      <c r="H1084" s="57"/>
    </row>
    <row r="1085" spans="2:8" ht="18.75" customHeight="1" x14ac:dyDescent="0.3">
      <c r="B1085" s="58"/>
      <c r="C1085" s="57"/>
      <c r="D1085" s="57"/>
      <c r="E1085" s="57"/>
      <c r="F1085" s="57"/>
      <c r="G1085" s="57"/>
      <c r="H1085" s="57"/>
    </row>
    <row r="1086" spans="2:8" ht="18.75" customHeight="1" x14ac:dyDescent="0.3">
      <c r="B1086" s="58"/>
      <c r="C1086" s="57"/>
      <c r="D1086" s="57"/>
      <c r="E1086" s="57"/>
      <c r="F1086" s="57"/>
      <c r="G1086" s="57"/>
      <c r="H1086" s="57"/>
    </row>
    <row r="1087" spans="2:8" ht="18.75" customHeight="1" x14ac:dyDescent="0.3">
      <c r="B1087" s="58"/>
      <c r="C1087" s="57"/>
      <c r="D1087" s="57"/>
      <c r="E1087" s="57"/>
      <c r="F1087" s="57"/>
      <c r="G1087" s="57"/>
      <c r="H1087" s="57"/>
    </row>
    <row r="1088" spans="2:8" ht="18.75" customHeight="1" x14ac:dyDescent="0.3">
      <c r="B1088" s="58"/>
      <c r="C1088" s="57"/>
      <c r="D1088" s="57"/>
      <c r="E1088" s="57"/>
      <c r="F1088" s="57"/>
      <c r="G1088" s="57"/>
      <c r="H1088" s="57"/>
    </row>
    <row r="1089" spans="2:8" ht="18.75" customHeight="1" x14ac:dyDescent="0.3">
      <c r="B1089" s="58"/>
      <c r="C1089" s="57"/>
      <c r="D1089" s="57"/>
      <c r="E1089" s="57"/>
      <c r="F1089" s="57"/>
      <c r="G1089" s="57"/>
      <c r="H1089" s="57"/>
    </row>
    <row r="1090" spans="2:8" ht="18.75" customHeight="1" x14ac:dyDescent="0.3">
      <c r="B1090" s="58"/>
      <c r="C1090" s="57"/>
      <c r="D1090" s="57"/>
      <c r="E1090" s="57"/>
      <c r="F1090" s="57"/>
      <c r="G1090" s="57"/>
      <c r="H1090" s="57"/>
    </row>
    <row r="1091" spans="2:8" ht="18.75" customHeight="1" x14ac:dyDescent="0.3">
      <c r="B1091" s="58"/>
      <c r="C1091" s="57"/>
      <c r="D1091" s="57"/>
      <c r="E1091" s="57"/>
      <c r="F1091" s="57"/>
      <c r="G1091" s="57"/>
      <c r="H1091" s="57"/>
    </row>
    <row r="1092" spans="2:8" ht="18.75" customHeight="1" x14ac:dyDescent="0.3">
      <c r="B1092" s="58"/>
      <c r="C1092" s="57"/>
      <c r="D1092" s="57"/>
      <c r="E1092" s="57"/>
      <c r="F1092" s="57"/>
      <c r="G1092" s="57"/>
      <c r="H1092" s="57"/>
    </row>
    <row r="1093" spans="2:8" ht="18.75" customHeight="1" x14ac:dyDescent="0.3">
      <c r="B1093" s="58"/>
      <c r="C1093" s="57"/>
      <c r="D1093" s="57"/>
      <c r="E1093" s="57"/>
      <c r="F1093" s="57"/>
      <c r="G1093" s="57"/>
      <c r="H1093" s="57"/>
    </row>
    <row r="1094" spans="2:8" ht="18.75" customHeight="1" x14ac:dyDescent="0.3">
      <c r="B1094" s="58"/>
      <c r="C1094" s="57"/>
      <c r="D1094" s="57"/>
      <c r="E1094" s="57"/>
      <c r="F1094" s="57"/>
      <c r="G1094" s="57"/>
      <c r="H1094" s="57"/>
    </row>
    <row r="1095" spans="2:8" ht="18.75" customHeight="1" x14ac:dyDescent="0.3">
      <c r="B1095" s="58"/>
      <c r="C1095" s="57"/>
      <c r="D1095" s="57"/>
      <c r="E1095" s="57"/>
      <c r="F1095" s="57"/>
      <c r="G1095" s="57"/>
      <c r="H1095" s="57"/>
    </row>
    <row r="1096" spans="2:8" ht="18.75" customHeight="1" x14ac:dyDescent="0.3">
      <c r="B1096" s="58"/>
      <c r="C1096" s="57"/>
      <c r="D1096" s="57"/>
      <c r="E1096" s="57"/>
      <c r="F1096" s="57"/>
      <c r="G1096" s="57"/>
      <c r="H1096" s="57"/>
    </row>
    <row r="1097" spans="2:8" ht="18.75" customHeight="1" x14ac:dyDescent="0.3">
      <c r="B1097" s="58"/>
      <c r="C1097" s="57"/>
      <c r="D1097" s="57"/>
      <c r="E1097" s="57"/>
      <c r="F1097" s="57"/>
      <c r="G1097" s="57"/>
      <c r="H1097" s="57"/>
    </row>
    <row r="1098" spans="2:8" ht="18.75" customHeight="1" x14ac:dyDescent="0.3">
      <c r="B1098" s="58"/>
      <c r="C1098" s="57"/>
      <c r="D1098" s="57"/>
      <c r="E1098" s="57"/>
      <c r="F1098" s="57"/>
      <c r="G1098" s="57"/>
      <c r="H1098" s="57"/>
    </row>
    <row r="1099" spans="2:8" ht="18.75" customHeight="1" x14ac:dyDescent="0.3">
      <c r="B1099" s="58"/>
      <c r="C1099" s="57"/>
      <c r="D1099" s="57"/>
      <c r="E1099" s="57"/>
      <c r="F1099" s="57"/>
      <c r="G1099" s="57"/>
      <c r="H1099" s="57"/>
    </row>
    <row r="1100" spans="2:8" ht="18.75" customHeight="1" x14ac:dyDescent="0.3">
      <c r="B1100" s="58"/>
      <c r="C1100" s="57"/>
      <c r="D1100" s="57"/>
      <c r="E1100" s="57"/>
      <c r="F1100" s="57"/>
      <c r="G1100" s="57"/>
      <c r="H1100" s="57"/>
    </row>
    <row r="1101" spans="2:8" ht="18.75" customHeight="1" x14ac:dyDescent="0.3">
      <c r="B1101" s="58"/>
      <c r="C1101" s="57"/>
      <c r="D1101" s="57"/>
      <c r="E1101" s="57"/>
      <c r="F1101" s="57"/>
      <c r="G1101" s="57"/>
      <c r="H1101" s="57"/>
    </row>
    <row r="1102" spans="2:8" ht="18.75" customHeight="1" x14ac:dyDescent="0.3">
      <c r="B1102" s="58"/>
      <c r="C1102" s="57"/>
      <c r="D1102" s="57"/>
      <c r="E1102" s="57"/>
      <c r="F1102" s="57"/>
      <c r="G1102" s="57"/>
      <c r="H1102" s="57"/>
    </row>
    <row r="1103" spans="2:8" ht="18.75" customHeight="1" x14ac:dyDescent="0.3">
      <c r="B1103" s="58"/>
      <c r="C1103" s="57"/>
      <c r="D1103" s="57"/>
      <c r="E1103" s="57"/>
      <c r="F1103" s="57"/>
      <c r="G1103" s="57"/>
      <c r="H1103" s="57"/>
    </row>
    <row r="1104" spans="2:8" ht="18.75" customHeight="1" x14ac:dyDescent="0.3">
      <c r="B1104" s="58"/>
      <c r="C1104" s="57"/>
      <c r="D1104" s="57"/>
      <c r="E1104" s="57"/>
      <c r="F1104" s="57"/>
      <c r="G1104" s="57"/>
      <c r="H1104" s="57"/>
    </row>
    <row r="1105" spans="2:8" ht="18.75" customHeight="1" x14ac:dyDescent="0.3">
      <c r="B1105" s="58"/>
      <c r="C1105" s="57"/>
      <c r="D1105" s="57"/>
      <c r="E1105" s="57"/>
      <c r="F1105" s="57"/>
      <c r="G1105" s="57"/>
      <c r="H1105" s="57"/>
    </row>
    <row r="1106" spans="2:8" ht="18.75" customHeight="1" x14ac:dyDescent="0.3">
      <c r="B1106" s="58"/>
      <c r="C1106" s="57"/>
      <c r="D1106" s="57"/>
      <c r="E1106" s="57"/>
      <c r="F1106" s="57"/>
      <c r="G1106" s="57"/>
      <c r="H1106" s="57"/>
    </row>
    <row r="1107" spans="2:8" ht="18.75" customHeight="1" x14ac:dyDescent="0.3">
      <c r="B1107" s="58"/>
      <c r="C1107" s="57"/>
      <c r="D1107" s="57"/>
      <c r="E1107" s="57"/>
      <c r="F1107" s="57"/>
      <c r="G1107" s="57"/>
      <c r="H1107" s="57"/>
    </row>
    <row r="1108" spans="2:8" ht="18.75" customHeight="1" x14ac:dyDescent="0.3">
      <c r="B1108" s="58"/>
      <c r="C1108" s="57"/>
      <c r="D1108" s="57"/>
      <c r="E1108" s="57"/>
      <c r="F1108" s="57"/>
      <c r="G1108" s="57"/>
      <c r="H1108" s="57"/>
    </row>
    <row r="1109" spans="2:8" ht="18.75" customHeight="1" x14ac:dyDescent="0.3">
      <c r="B1109" s="58"/>
      <c r="C1109" s="57"/>
      <c r="D1109" s="57"/>
      <c r="E1109" s="57"/>
      <c r="F1109" s="57"/>
      <c r="G1109" s="57"/>
      <c r="H1109" s="57"/>
    </row>
    <row r="1110" spans="2:8" ht="18.75" customHeight="1" x14ac:dyDescent="0.3">
      <c r="B1110" s="58"/>
      <c r="C1110" s="57"/>
      <c r="D1110" s="57"/>
      <c r="E1110" s="57"/>
      <c r="F1110" s="57"/>
      <c r="G1110" s="57"/>
      <c r="H1110" s="57"/>
    </row>
    <row r="1111" spans="2:8" ht="18.75" customHeight="1" x14ac:dyDescent="0.3">
      <c r="B1111" s="58"/>
      <c r="C1111" s="57"/>
      <c r="D1111" s="57"/>
      <c r="E1111" s="57"/>
      <c r="F1111" s="57"/>
      <c r="G1111" s="57"/>
      <c r="H1111" s="57"/>
    </row>
    <row r="1112" spans="2:8" ht="18.75" customHeight="1" x14ac:dyDescent="0.3">
      <c r="B1112" s="58"/>
      <c r="C1112" s="57"/>
      <c r="D1112" s="57"/>
      <c r="E1112" s="57"/>
      <c r="F1112" s="57"/>
      <c r="G1112" s="57"/>
      <c r="H1112" s="57"/>
    </row>
    <row r="1113" spans="2:8" ht="18.75" customHeight="1" x14ac:dyDescent="0.3">
      <c r="B1113" s="58"/>
      <c r="C1113" s="57"/>
      <c r="D1113" s="57"/>
      <c r="E1113" s="57"/>
      <c r="F1113" s="57"/>
      <c r="G1113" s="57"/>
      <c r="H1113" s="57"/>
    </row>
    <row r="1114" spans="2:8" ht="18.75" customHeight="1" x14ac:dyDescent="0.3">
      <c r="B1114" s="58"/>
      <c r="C1114" s="57"/>
      <c r="D1114" s="57"/>
      <c r="E1114" s="57"/>
      <c r="F1114" s="57"/>
      <c r="G1114" s="57"/>
      <c r="H1114" s="57"/>
    </row>
    <row r="1115" spans="2:8" ht="18.75" customHeight="1" x14ac:dyDescent="0.3">
      <c r="B1115" s="58"/>
      <c r="C1115" s="57"/>
      <c r="D1115" s="57"/>
      <c r="E1115" s="57"/>
      <c r="F1115" s="57"/>
      <c r="G1115" s="57"/>
      <c r="H1115" s="57"/>
    </row>
    <row r="1116" spans="2:8" ht="18.75" customHeight="1" x14ac:dyDescent="0.3">
      <c r="B1116" s="58"/>
      <c r="C1116" s="57"/>
      <c r="D1116" s="57"/>
      <c r="E1116" s="57"/>
      <c r="F1116" s="57"/>
      <c r="G1116" s="57"/>
      <c r="H1116" s="57"/>
    </row>
    <row r="1117" spans="2:8" ht="18.75" customHeight="1" x14ac:dyDescent="0.3">
      <c r="B1117" s="58"/>
      <c r="C1117" s="57"/>
      <c r="D1117" s="57"/>
      <c r="E1117" s="57"/>
      <c r="F1117" s="57"/>
      <c r="G1117" s="57"/>
      <c r="H1117" s="57"/>
    </row>
    <row r="1118" spans="2:8" ht="18.75" customHeight="1" x14ac:dyDescent="0.3">
      <c r="B1118" s="58"/>
      <c r="C1118" s="57"/>
      <c r="D1118" s="57"/>
      <c r="E1118" s="57"/>
      <c r="F1118" s="57"/>
      <c r="G1118" s="57"/>
      <c r="H1118" s="57"/>
    </row>
    <row r="1119" spans="2:8" ht="18.75" customHeight="1" x14ac:dyDescent="0.3">
      <c r="B1119" s="58"/>
      <c r="C1119" s="57"/>
      <c r="D1119" s="57"/>
      <c r="E1119" s="57"/>
      <c r="F1119" s="57"/>
      <c r="G1119" s="57"/>
      <c r="H1119" s="57"/>
    </row>
    <row r="1120" spans="2:8" ht="18.75" customHeight="1" x14ac:dyDescent="0.3">
      <c r="B1120" s="58"/>
      <c r="C1120" s="57"/>
      <c r="D1120" s="57"/>
      <c r="E1120" s="57"/>
      <c r="F1120" s="57"/>
      <c r="G1120" s="57"/>
      <c r="H1120" s="57"/>
    </row>
    <row r="1121" spans="2:8" ht="18.75" customHeight="1" x14ac:dyDescent="0.3">
      <c r="B1121" s="58"/>
      <c r="C1121" s="57"/>
      <c r="D1121" s="57"/>
      <c r="E1121" s="57"/>
      <c r="F1121" s="57"/>
      <c r="G1121" s="57"/>
      <c r="H1121" s="57"/>
    </row>
    <row r="1122" spans="2:8" ht="18.75" customHeight="1" x14ac:dyDescent="0.3">
      <c r="B1122" s="58"/>
      <c r="C1122" s="57"/>
      <c r="D1122" s="57"/>
      <c r="E1122" s="57"/>
      <c r="F1122" s="57"/>
      <c r="G1122" s="57"/>
      <c r="H1122" s="57"/>
    </row>
    <row r="1123" spans="2:8" ht="18.75" customHeight="1" x14ac:dyDescent="0.3">
      <c r="B1123" s="58"/>
      <c r="C1123" s="57"/>
      <c r="D1123" s="57"/>
      <c r="E1123" s="57"/>
      <c r="F1123" s="57"/>
      <c r="G1123" s="57"/>
      <c r="H1123" s="57"/>
    </row>
    <row r="1124" spans="2:8" ht="18.75" customHeight="1" x14ac:dyDescent="0.3">
      <c r="B1124" s="58"/>
      <c r="C1124" s="57"/>
      <c r="D1124" s="57"/>
      <c r="E1124" s="57"/>
      <c r="F1124" s="57"/>
      <c r="G1124" s="57"/>
      <c r="H1124" s="57"/>
    </row>
    <row r="1125" spans="2:8" ht="18.75" customHeight="1" x14ac:dyDescent="0.3">
      <c r="B1125" s="58"/>
      <c r="C1125" s="57"/>
      <c r="D1125" s="57"/>
      <c r="E1125" s="57"/>
      <c r="F1125" s="57"/>
      <c r="G1125" s="57"/>
      <c r="H1125" s="57"/>
    </row>
    <row r="1126" spans="2:8" ht="18.75" customHeight="1" x14ac:dyDescent="0.3">
      <c r="B1126" s="58"/>
      <c r="C1126" s="57"/>
      <c r="D1126" s="57"/>
      <c r="E1126" s="57"/>
      <c r="F1126" s="57"/>
      <c r="G1126" s="57"/>
      <c r="H1126" s="57"/>
    </row>
    <row r="1127" spans="2:8" ht="18.75" customHeight="1" x14ac:dyDescent="0.3">
      <c r="B1127" s="58"/>
      <c r="C1127" s="57"/>
      <c r="D1127" s="57"/>
      <c r="E1127" s="57"/>
      <c r="F1127" s="57"/>
      <c r="G1127" s="57"/>
      <c r="H1127" s="57"/>
    </row>
    <row r="1128" spans="2:8" ht="18.75" customHeight="1" x14ac:dyDescent="0.3">
      <c r="B1128" s="58"/>
      <c r="C1128" s="57"/>
      <c r="D1128" s="57"/>
      <c r="E1128" s="57"/>
      <c r="F1128" s="57"/>
      <c r="G1128" s="57"/>
      <c r="H1128" s="57"/>
    </row>
    <row r="1129" spans="2:8" ht="18.75" customHeight="1" x14ac:dyDescent="0.3">
      <c r="B1129" s="58"/>
      <c r="C1129" s="57"/>
      <c r="D1129" s="57"/>
      <c r="E1129" s="57"/>
      <c r="F1129" s="57"/>
      <c r="G1129" s="57"/>
      <c r="H1129" s="57"/>
    </row>
    <row r="1130" spans="2:8" ht="18.75" customHeight="1" x14ac:dyDescent="0.3">
      <c r="B1130" s="58"/>
      <c r="C1130" s="57"/>
      <c r="D1130" s="57"/>
      <c r="E1130" s="57"/>
      <c r="F1130" s="57"/>
      <c r="G1130" s="57"/>
      <c r="H1130" s="57"/>
    </row>
    <row r="1131" spans="2:8" ht="18.75" customHeight="1" x14ac:dyDescent="0.3">
      <c r="B1131" s="58"/>
      <c r="C1131" s="57"/>
      <c r="D1131" s="57"/>
      <c r="E1131" s="57"/>
      <c r="F1131" s="57"/>
      <c r="G1131" s="57"/>
      <c r="H1131" s="57"/>
    </row>
    <row r="1132" spans="2:8" ht="18.75" customHeight="1" x14ac:dyDescent="0.3">
      <c r="B1132" s="58"/>
      <c r="C1132" s="57"/>
      <c r="D1132" s="57"/>
      <c r="E1132" s="57"/>
      <c r="F1132" s="57"/>
      <c r="G1132" s="57"/>
      <c r="H1132" s="57"/>
    </row>
    <row r="1133" spans="2:8" ht="18.75" customHeight="1" x14ac:dyDescent="0.3">
      <c r="B1133" s="58"/>
      <c r="C1133" s="57"/>
      <c r="D1133" s="57"/>
      <c r="E1133" s="57"/>
      <c r="F1133" s="57"/>
      <c r="G1133" s="57"/>
      <c r="H1133" s="57"/>
    </row>
    <row r="1134" spans="2:8" ht="18.75" customHeight="1" x14ac:dyDescent="0.3">
      <c r="B1134" s="58"/>
      <c r="C1134" s="57"/>
      <c r="D1134" s="57"/>
      <c r="E1134" s="57"/>
      <c r="F1134" s="57"/>
      <c r="G1134" s="57"/>
      <c r="H1134" s="57"/>
    </row>
    <row r="1135" spans="2:8" ht="18.75" customHeight="1" x14ac:dyDescent="0.3">
      <c r="B1135" s="58"/>
      <c r="C1135" s="57"/>
      <c r="D1135" s="57"/>
      <c r="E1135" s="57"/>
      <c r="F1135" s="57"/>
      <c r="G1135" s="57"/>
      <c r="H1135" s="57"/>
    </row>
    <row r="1136" spans="2:8" ht="18.75" customHeight="1" x14ac:dyDescent="0.3">
      <c r="B1136" s="58"/>
      <c r="C1136" s="57"/>
      <c r="D1136" s="57"/>
      <c r="E1136" s="57"/>
      <c r="F1136" s="57"/>
      <c r="G1136" s="57"/>
      <c r="H1136" s="57"/>
    </row>
    <row r="1137" spans="2:8" ht="18.75" customHeight="1" x14ac:dyDescent="0.3">
      <c r="B1137" s="58"/>
      <c r="C1137" s="57"/>
      <c r="D1137" s="57"/>
      <c r="E1137" s="57"/>
      <c r="F1137" s="57"/>
      <c r="G1137" s="57"/>
      <c r="H1137" s="57"/>
    </row>
    <row r="1138" spans="2:8" ht="18.75" customHeight="1" x14ac:dyDescent="0.3">
      <c r="B1138" s="58"/>
      <c r="C1138" s="57"/>
      <c r="D1138" s="57"/>
      <c r="E1138" s="57"/>
      <c r="F1138" s="57"/>
      <c r="G1138" s="57"/>
      <c r="H1138" s="57"/>
    </row>
    <row r="1139" spans="2:8" ht="18.75" customHeight="1" x14ac:dyDescent="0.3">
      <c r="B1139" s="58"/>
      <c r="C1139" s="57"/>
      <c r="D1139" s="57"/>
      <c r="E1139" s="57"/>
      <c r="F1139" s="57"/>
      <c r="G1139" s="57"/>
      <c r="H1139" s="57"/>
    </row>
    <row r="1140" spans="2:8" ht="18.75" customHeight="1" x14ac:dyDescent="0.3">
      <c r="B1140" s="58"/>
      <c r="C1140" s="57"/>
      <c r="D1140" s="57"/>
      <c r="E1140" s="57"/>
      <c r="F1140" s="57"/>
      <c r="G1140" s="57"/>
      <c r="H1140" s="57"/>
    </row>
    <row r="1141" spans="2:8" ht="18.75" customHeight="1" x14ac:dyDescent="0.3">
      <c r="B1141" s="58"/>
      <c r="C1141" s="57"/>
      <c r="D1141" s="57"/>
      <c r="E1141" s="57"/>
      <c r="F1141" s="57"/>
      <c r="G1141" s="57"/>
      <c r="H1141" s="57"/>
    </row>
    <row r="1142" spans="2:8" ht="18.75" customHeight="1" x14ac:dyDescent="0.3">
      <c r="B1142" s="58"/>
      <c r="C1142" s="57"/>
      <c r="D1142" s="57"/>
      <c r="E1142" s="57"/>
      <c r="F1142" s="57"/>
      <c r="G1142" s="57"/>
      <c r="H1142" s="57"/>
    </row>
    <row r="1143" spans="2:8" ht="18.75" customHeight="1" x14ac:dyDescent="0.3">
      <c r="B1143" s="58"/>
      <c r="C1143" s="57"/>
      <c r="D1143" s="57"/>
      <c r="E1143" s="57"/>
      <c r="F1143" s="57"/>
      <c r="G1143" s="57"/>
      <c r="H1143" s="57"/>
    </row>
    <row r="1144" spans="2:8" ht="18.75" customHeight="1" x14ac:dyDescent="0.3">
      <c r="B1144" s="58"/>
      <c r="C1144" s="57"/>
      <c r="D1144" s="57"/>
      <c r="E1144" s="57"/>
      <c r="F1144" s="57"/>
      <c r="G1144" s="57"/>
      <c r="H1144" s="57"/>
    </row>
    <row r="1145" spans="2:8" ht="18.75" customHeight="1" x14ac:dyDescent="0.3">
      <c r="B1145" s="58"/>
      <c r="C1145" s="57"/>
      <c r="D1145" s="57"/>
      <c r="E1145" s="57"/>
      <c r="F1145" s="57"/>
      <c r="G1145" s="57"/>
      <c r="H1145" s="57"/>
    </row>
    <row r="1146" spans="2:8" ht="18.75" customHeight="1" x14ac:dyDescent="0.3">
      <c r="B1146" s="58"/>
      <c r="C1146" s="57"/>
      <c r="D1146" s="57"/>
      <c r="E1146" s="57"/>
      <c r="F1146" s="57"/>
      <c r="G1146" s="57"/>
      <c r="H1146" s="57"/>
    </row>
    <row r="1147" spans="2:8" ht="18.75" customHeight="1" x14ac:dyDescent="0.3">
      <c r="B1147" s="58"/>
      <c r="C1147" s="57"/>
      <c r="D1147" s="57"/>
      <c r="E1147" s="57"/>
      <c r="F1147" s="57"/>
      <c r="G1147" s="57"/>
      <c r="H1147" s="57"/>
    </row>
    <row r="1148" spans="2:8" ht="18.75" customHeight="1" x14ac:dyDescent="0.3">
      <c r="B1148" s="58"/>
      <c r="C1148" s="57"/>
      <c r="D1148" s="57"/>
      <c r="E1148" s="57"/>
      <c r="F1148" s="57"/>
      <c r="G1148" s="57"/>
      <c r="H1148" s="57"/>
    </row>
    <row r="1149" spans="2:8" ht="18.75" customHeight="1" x14ac:dyDescent="0.3">
      <c r="B1149" s="58"/>
      <c r="C1149" s="57"/>
      <c r="D1149" s="57"/>
      <c r="E1149" s="57"/>
      <c r="F1149" s="57"/>
      <c r="G1149" s="57"/>
      <c r="H1149" s="57"/>
    </row>
    <row r="1150" spans="2:8" ht="18.75" customHeight="1" x14ac:dyDescent="0.3">
      <c r="B1150" s="58"/>
      <c r="C1150" s="57"/>
      <c r="D1150" s="57"/>
      <c r="E1150" s="57"/>
      <c r="F1150" s="57"/>
      <c r="G1150" s="57"/>
      <c r="H1150" s="57"/>
    </row>
    <row r="1151" spans="2:8" ht="18.75" customHeight="1" x14ac:dyDescent="0.3">
      <c r="B1151" s="58"/>
      <c r="C1151" s="57"/>
      <c r="D1151" s="57"/>
      <c r="E1151" s="57"/>
      <c r="F1151" s="57"/>
      <c r="G1151" s="57"/>
      <c r="H1151" s="57"/>
    </row>
    <row r="1152" spans="2:8" ht="18.75" customHeight="1" x14ac:dyDescent="0.3">
      <c r="B1152" s="58"/>
      <c r="C1152" s="57"/>
      <c r="D1152" s="57"/>
      <c r="E1152" s="57"/>
      <c r="F1152" s="57"/>
      <c r="G1152" s="57"/>
      <c r="H1152" s="57"/>
    </row>
    <row r="1153" spans="2:8" ht="18.75" customHeight="1" x14ac:dyDescent="0.3">
      <c r="B1153" s="58"/>
      <c r="C1153" s="57"/>
      <c r="D1153" s="57"/>
      <c r="E1153" s="57"/>
      <c r="F1153" s="57"/>
      <c r="G1153" s="57"/>
      <c r="H1153" s="57"/>
    </row>
    <row r="1154" spans="2:8" ht="18.75" customHeight="1" x14ac:dyDescent="0.3">
      <c r="B1154" s="58"/>
      <c r="C1154" s="57"/>
      <c r="D1154" s="57"/>
      <c r="E1154" s="57"/>
      <c r="F1154" s="57"/>
      <c r="G1154" s="57"/>
      <c r="H1154" s="57"/>
    </row>
    <row r="1155" spans="2:8" ht="18.75" customHeight="1" x14ac:dyDescent="0.3">
      <c r="B1155" s="58"/>
      <c r="C1155" s="57"/>
      <c r="D1155" s="57"/>
      <c r="E1155" s="57"/>
      <c r="F1155" s="57"/>
      <c r="G1155" s="57"/>
      <c r="H1155" s="57"/>
    </row>
    <row r="1156" spans="2:8" ht="18.75" customHeight="1" x14ac:dyDescent="0.3">
      <c r="B1156" s="58"/>
      <c r="C1156" s="57"/>
      <c r="D1156" s="57"/>
      <c r="E1156" s="57"/>
      <c r="F1156" s="57"/>
      <c r="G1156" s="57"/>
      <c r="H1156" s="57"/>
    </row>
    <row r="1157" spans="2:8" ht="18.75" customHeight="1" x14ac:dyDescent="0.3">
      <c r="B1157" s="58"/>
      <c r="C1157" s="57"/>
      <c r="D1157" s="57"/>
      <c r="E1157" s="57"/>
      <c r="F1157" s="57"/>
      <c r="G1157" s="57"/>
      <c r="H1157" s="57"/>
    </row>
    <row r="1158" spans="2:8" ht="18.75" customHeight="1" x14ac:dyDescent="0.3">
      <c r="B1158" s="58"/>
      <c r="C1158" s="57"/>
      <c r="D1158" s="57"/>
      <c r="E1158" s="57"/>
      <c r="F1158" s="57"/>
      <c r="G1158" s="57"/>
      <c r="H1158" s="57"/>
    </row>
    <row r="1159" spans="2:8" ht="18.75" customHeight="1" x14ac:dyDescent="0.3">
      <c r="B1159" s="58"/>
      <c r="C1159" s="57"/>
      <c r="D1159" s="57"/>
      <c r="E1159" s="57"/>
      <c r="F1159" s="57"/>
      <c r="G1159" s="57"/>
      <c r="H1159" s="57"/>
    </row>
    <row r="1160" spans="2:8" ht="18.75" customHeight="1" x14ac:dyDescent="0.3">
      <c r="B1160" s="58"/>
      <c r="C1160" s="57"/>
      <c r="D1160" s="57"/>
      <c r="E1160" s="57"/>
      <c r="F1160" s="57"/>
      <c r="G1160" s="57"/>
      <c r="H1160" s="57"/>
    </row>
    <row r="1161" spans="2:8" ht="18.75" customHeight="1" x14ac:dyDescent="0.3">
      <c r="B1161" s="58"/>
      <c r="C1161" s="57"/>
      <c r="D1161" s="57"/>
      <c r="E1161" s="57"/>
      <c r="F1161" s="57"/>
      <c r="G1161" s="57"/>
      <c r="H1161" s="57"/>
    </row>
    <row r="1162" spans="2:8" ht="18.75" customHeight="1" x14ac:dyDescent="0.3">
      <c r="B1162" s="58"/>
      <c r="C1162" s="57"/>
      <c r="D1162" s="57"/>
      <c r="E1162" s="57"/>
      <c r="F1162" s="57"/>
      <c r="G1162" s="57"/>
      <c r="H1162" s="57"/>
    </row>
    <row r="1163" spans="2:8" ht="18.75" customHeight="1" x14ac:dyDescent="0.3">
      <c r="B1163" s="58"/>
      <c r="C1163" s="57"/>
      <c r="D1163" s="57"/>
      <c r="E1163" s="57"/>
      <c r="F1163" s="57"/>
      <c r="G1163" s="57"/>
      <c r="H1163" s="57"/>
    </row>
    <row r="1164" spans="2:8" ht="18.75" customHeight="1" x14ac:dyDescent="0.3">
      <c r="B1164" s="58"/>
      <c r="C1164" s="57"/>
      <c r="D1164" s="57"/>
      <c r="E1164" s="57"/>
      <c r="F1164" s="57"/>
      <c r="G1164" s="57"/>
      <c r="H1164" s="57"/>
    </row>
    <row r="1165" spans="2:8" ht="18.75" customHeight="1" x14ac:dyDescent="0.3">
      <c r="B1165" s="58"/>
      <c r="C1165" s="57"/>
      <c r="D1165" s="57"/>
      <c r="E1165" s="57"/>
      <c r="F1165" s="57"/>
      <c r="G1165" s="57"/>
      <c r="H1165" s="57"/>
    </row>
    <row r="1166" spans="2:8" ht="18.75" customHeight="1" x14ac:dyDescent="0.3">
      <c r="B1166" s="58"/>
      <c r="C1166" s="57"/>
      <c r="D1166" s="57"/>
      <c r="E1166" s="57"/>
      <c r="F1166" s="57"/>
      <c r="G1166" s="57"/>
      <c r="H1166" s="57"/>
    </row>
    <row r="1167" spans="2:8" ht="18.75" customHeight="1" x14ac:dyDescent="0.3">
      <c r="B1167" s="58"/>
      <c r="C1167" s="57"/>
      <c r="D1167" s="57"/>
      <c r="E1167" s="57"/>
      <c r="F1167" s="57"/>
      <c r="G1167" s="57"/>
      <c r="H1167" s="57"/>
    </row>
    <row r="1168" spans="2:8" ht="18.75" customHeight="1" x14ac:dyDescent="0.3">
      <c r="B1168" s="58"/>
      <c r="C1168" s="57"/>
      <c r="D1168" s="57"/>
      <c r="E1168" s="57"/>
      <c r="F1168" s="57"/>
      <c r="G1168" s="57"/>
      <c r="H1168" s="57"/>
    </row>
    <row r="1169" spans="2:8" ht="18.75" customHeight="1" x14ac:dyDescent="0.3">
      <c r="B1169" s="58"/>
      <c r="C1169" s="57"/>
      <c r="D1169" s="57"/>
      <c r="E1169" s="57"/>
      <c r="F1169" s="57"/>
      <c r="G1169" s="57"/>
      <c r="H1169" s="57"/>
    </row>
    <row r="1170" spans="2:8" ht="18.75" customHeight="1" x14ac:dyDescent="0.3">
      <c r="B1170" s="58"/>
      <c r="C1170" s="57"/>
      <c r="D1170" s="57"/>
      <c r="E1170" s="57"/>
      <c r="F1170" s="57"/>
      <c r="G1170" s="57"/>
      <c r="H1170" s="57"/>
    </row>
    <row r="1171" spans="2:8" ht="18.75" customHeight="1" x14ac:dyDescent="0.3">
      <c r="B1171" s="58"/>
      <c r="C1171" s="57"/>
      <c r="D1171" s="57"/>
      <c r="E1171" s="57"/>
      <c r="F1171" s="57"/>
      <c r="G1171" s="57"/>
      <c r="H1171" s="57"/>
    </row>
    <row r="1172" spans="2:8" ht="18.75" customHeight="1" x14ac:dyDescent="0.3">
      <c r="B1172" s="58"/>
      <c r="C1172" s="57"/>
      <c r="D1172" s="57"/>
      <c r="E1172" s="57"/>
      <c r="F1172" s="57"/>
      <c r="G1172" s="57"/>
      <c r="H1172" s="57"/>
    </row>
    <row r="1173" spans="2:8" ht="18.75" customHeight="1" x14ac:dyDescent="0.3">
      <c r="B1173" s="58"/>
      <c r="C1173" s="57"/>
      <c r="D1173" s="57"/>
      <c r="E1173" s="57"/>
      <c r="F1173" s="57"/>
      <c r="G1173" s="57"/>
      <c r="H1173" s="57"/>
    </row>
    <row r="1174" spans="2:8" ht="18.75" customHeight="1" x14ac:dyDescent="0.3">
      <c r="B1174" s="58"/>
      <c r="C1174" s="57"/>
      <c r="D1174" s="57"/>
      <c r="E1174" s="57"/>
      <c r="F1174" s="57"/>
      <c r="G1174" s="57"/>
      <c r="H1174" s="57"/>
    </row>
    <row r="1175" spans="2:8" ht="18.75" customHeight="1" x14ac:dyDescent="0.3">
      <c r="B1175" s="58"/>
      <c r="C1175" s="57"/>
      <c r="D1175" s="57"/>
      <c r="E1175" s="57"/>
      <c r="F1175" s="57"/>
      <c r="G1175" s="57"/>
      <c r="H1175" s="57"/>
    </row>
    <row r="1176" spans="2:8" ht="18.75" customHeight="1" x14ac:dyDescent="0.3">
      <c r="B1176" s="58"/>
      <c r="C1176" s="57"/>
      <c r="D1176" s="57"/>
      <c r="E1176" s="57"/>
      <c r="F1176" s="57"/>
      <c r="G1176" s="57"/>
      <c r="H1176" s="57"/>
    </row>
    <row r="1177" spans="2:8" ht="18.75" customHeight="1" x14ac:dyDescent="0.3">
      <c r="B1177" s="58"/>
      <c r="C1177" s="57"/>
      <c r="D1177" s="57"/>
      <c r="E1177" s="57"/>
      <c r="F1177" s="57"/>
      <c r="G1177" s="57"/>
      <c r="H1177" s="57"/>
    </row>
    <row r="1178" spans="2:8" ht="18.75" customHeight="1" x14ac:dyDescent="0.3">
      <c r="B1178" s="58"/>
      <c r="C1178" s="57"/>
      <c r="D1178" s="57"/>
      <c r="E1178" s="57"/>
      <c r="F1178" s="57"/>
      <c r="G1178" s="57"/>
      <c r="H1178" s="57"/>
    </row>
    <row r="1179" spans="2:8" ht="18.75" customHeight="1" x14ac:dyDescent="0.3">
      <c r="B1179" s="58"/>
      <c r="C1179" s="57"/>
      <c r="D1179" s="57"/>
      <c r="E1179" s="57"/>
      <c r="F1179" s="57"/>
      <c r="G1179" s="57"/>
      <c r="H1179" s="57"/>
    </row>
    <row r="1180" spans="2:8" ht="18.75" customHeight="1" x14ac:dyDescent="0.3">
      <c r="B1180" s="58"/>
      <c r="C1180" s="57"/>
      <c r="D1180" s="57"/>
      <c r="E1180" s="57"/>
      <c r="F1180" s="57"/>
      <c r="G1180" s="57"/>
      <c r="H1180" s="57"/>
    </row>
    <row r="1181" spans="2:8" ht="18.75" customHeight="1" x14ac:dyDescent="0.3">
      <c r="B1181" s="58"/>
      <c r="C1181" s="57"/>
      <c r="D1181" s="57"/>
      <c r="E1181" s="57"/>
      <c r="F1181" s="57"/>
      <c r="G1181" s="57"/>
      <c r="H1181" s="57"/>
    </row>
    <row r="1182" spans="2:8" ht="18.75" customHeight="1" x14ac:dyDescent="0.3">
      <c r="B1182" s="58"/>
      <c r="C1182" s="57"/>
      <c r="D1182" s="57"/>
      <c r="E1182" s="57"/>
      <c r="F1182" s="57"/>
      <c r="G1182" s="57"/>
      <c r="H1182" s="57"/>
    </row>
    <row r="1183" spans="2:8" ht="18.75" customHeight="1" x14ac:dyDescent="0.3">
      <c r="B1183" s="58"/>
      <c r="C1183" s="57"/>
      <c r="D1183" s="57"/>
      <c r="E1183" s="57"/>
      <c r="F1183" s="57"/>
      <c r="G1183" s="57"/>
      <c r="H1183" s="57"/>
    </row>
    <row r="1184" spans="2:8" ht="18.75" customHeight="1" x14ac:dyDescent="0.3">
      <c r="B1184" s="58"/>
      <c r="C1184" s="57"/>
      <c r="D1184" s="57"/>
      <c r="E1184" s="57"/>
      <c r="F1184" s="57"/>
      <c r="G1184" s="57"/>
      <c r="H1184" s="57"/>
    </row>
    <row r="1185" spans="2:8" ht="18.75" customHeight="1" x14ac:dyDescent="0.3">
      <c r="B1185" s="58"/>
      <c r="C1185" s="57"/>
      <c r="D1185" s="57"/>
      <c r="E1185" s="57"/>
      <c r="F1185" s="57"/>
      <c r="G1185" s="57"/>
      <c r="H1185" s="57"/>
    </row>
    <row r="1186" spans="2:8" ht="18.75" customHeight="1" x14ac:dyDescent="0.3">
      <c r="B1186" s="58"/>
      <c r="C1186" s="57"/>
      <c r="D1186" s="57"/>
      <c r="E1186" s="57"/>
      <c r="F1186" s="57"/>
      <c r="G1186" s="57"/>
      <c r="H1186" s="57"/>
    </row>
    <row r="1187" spans="2:8" ht="18.75" customHeight="1" x14ac:dyDescent="0.3">
      <c r="B1187" s="58"/>
      <c r="C1187" s="57"/>
      <c r="D1187" s="57"/>
      <c r="E1187" s="57"/>
      <c r="F1187" s="57"/>
      <c r="G1187" s="57"/>
      <c r="H1187" s="57"/>
    </row>
    <row r="1188" spans="2:8" ht="18.75" customHeight="1" x14ac:dyDescent="0.3">
      <c r="B1188" s="58"/>
      <c r="C1188" s="57"/>
      <c r="D1188" s="57"/>
      <c r="E1188" s="57"/>
      <c r="F1188" s="57"/>
      <c r="G1188" s="57"/>
      <c r="H1188" s="57"/>
    </row>
    <row r="1189" spans="2:8" ht="18.75" customHeight="1" x14ac:dyDescent="0.3">
      <c r="B1189" s="58"/>
      <c r="C1189" s="57"/>
      <c r="D1189" s="57"/>
      <c r="E1189" s="57"/>
      <c r="F1189" s="57"/>
      <c r="G1189" s="57"/>
      <c r="H1189" s="57"/>
    </row>
    <row r="1190" spans="2:8" ht="18.75" customHeight="1" x14ac:dyDescent="0.3">
      <c r="B1190" s="58"/>
      <c r="C1190" s="57"/>
      <c r="D1190" s="57"/>
      <c r="E1190" s="57"/>
      <c r="F1190" s="57"/>
      <c r="G1190" s="57"/>
      <c r="H1190" s="57"/>
    </row>
    <row r="1191" spans="2:8" ht="18.75" customHeight="1" x14ac:dyDescent="0.3">
      <c r="B1191" s="58"/>
      <c r="C1191" s="57"/>
      <c r="D1191" s="57"/>
      <c r="E1191" s="57"/>
      <c r="F1191" s="57"/>
      <c r="G1191" s="57"/>
      <c r="H1191" s="57"/>
    </row>
    <row r="1192" spans="2:8" ht="18.75" customHeight="1" x14ac:dyDescent="0.3">
      <c r="B1192" s="58"/>
      <c r="C1192" s="57"/>
      <c r="D1192" s="57"/>
      <c r="E1192" s="57"/>
      <c r="F1192" s="57"/>
      <c r="G1192" s="57"/>
      <c r="H1192" s="57"/>
    </row>
    <row r="1193" spans="2:8" ht="18.75" customHeight="1" x14ac:dyDescent="0.3">
      <c r="B1193" s="58"/>
      <c r="C1193" s="57"/>
      <c r="D1193" s="57"/>
      <c r="E1193" s="57"/>
      <c r="F1193" s="57"/>
      <c r="G1193" s="57"/>
      <c r="H1193" s="57"/>
    </row>
    <row r="1194" spans="2:8" ht="18.75" customHeight="1" x14ac:dyDescent="0.3">
      <c r="B1194" s="58"/>
      <c r="C1194" s="57"/>
      <c r="D1194" s="57"/>
      <c r="E1194" s="57"/>
      <c r="F1194" s="57"/>
      <c r="G1194" s="57"/>
      <c r="H1194" s="57"/>
    </row>
    <row r="1195" spans="2:8" ht="18.75" customHeight="1" x14ac:dyDescent="0.3">
      <c r="B1195" s="58"/>
      <c r="C1195" s="57"/>
      <c r="D1195" s="57"/>
      <c r="E1195" s="57"/>
      <c r="F1195" s="57"/>
      <c r="G1195" s="57"/>
      <c r="H1195" s="57"/>
    </row>
    <row r="1196" spans="2:8" ht="18.75" customHeight="1" x14ac:dyDescent="0.3">
      <c r="B1196" s="58"/>
      <c r="C1196" s="57"/>
      <c r="D1196" s="57"/>
      <c r="E1196" s="57"/>
      <c r="F1196" s="57"/>
      <c r="G1196" s="57"/>
      <c r="H1196" s="57"/>
    </row>
    <row r="1197" spans="2:8" ht="18.75" customHeight="1" x14ac:dyDescent="0.3">
      <c r="B1197" s="58"/>
      <c r="C1197" s="57"/>
      <c r="D1197" s="57"/>
      <c r="E1197" s="57"/>
      <c r="F1197" s="57"/>
      <c r="G1197" s="57"/>
      <c r="H1197" s="57"/>
    </row>
    <row r="1198" spans="2:8" ht="18.75" customHeight="1" x14ac:dyDescent="0.3">
      <c r="B1198" s="58"/>
      <c r="C1198" s="57"/>
      <c r="D1198" s="57"/>
      <c r="E1198" s="57"/>
      <c r="F1198" s="57"/>
      <c r="G1198" s="57"/>
      <c r="H1198" s="57"/>
    </row>
    <row r="1199" spans="2:8" ht="18.75" customHeight="1" x14ac:dyDescent="0.3">
      <c r="B1199" s="58"/>
      <c r="C1199" s="57"/>
      <c r="D1199" s="57"/>
      <c r="E1199" s="57"/>
      <c r="F1199" s="57"/>
      <c r="G1199" s="57"/>
      <c r="H1199" s="57"/>
    </row>
    <row r="1200" spans="2:8" ht="18.75" customHeight="1" x14ac:dyDescent="0.3">
      <c r="B1200" s="58"/>
      <c r="C1200" s="57"/>
      <c r="D1200" s="57"/>
      <c r="E1200" s="57"/>
      <c r="F1200" s="57"/>
      <c r="G1200" s="57"/>
      <c r="H1200" s="57"/>
    </row>
    <row r="1201" spans="2:8" ht="18.75" customHeight="1" x14ac:dyDescent="0.3">
      <c r="B1201" s="58"/>
      <c r="C1201" s="57"/>
      <c r="D1201" s="57"/>
      <c r="E1201" s="57"/>
      <c r="F1201" s="57"/>
      <c r="G1201" s="57"/>
      <c r="H1201" s="57"/>
    </row>
    <row r="1202" spans="2:8" ht="18.75" customHeight="1" x14ac:dyDescent="0.3">
      <c r="B1202" s="58"/>
      <c r="C1202" s="57"/>
      <c r="D1202" s="57"/>
      <c r="E1202" s="57"/>
      <c r="F1202" s="57"/>
      <c r="G1202" s="57"/>
      <c r="H1202" s="57"/>
    </row>
    <row r="1203" spans="2:8" ht="18.75" customHeight="1" x14ac:dyDescent="0.3">
      <c r="B1203" s="58"/>
      <c r="C1203" s="57"/>
      <c r="D1203" s="57"/>
      <c r="E1203" s="57"/>
      <c r="F1203" s="57"/>
      <c r="G1203" s="57"/>
      <c r="H1203" s="57"/>
    </row>
    <row r="1204" spans="2:8" ht="18.75" customHeight="1" x14ac:dyDescent="0.3">
      <c r="B1204" s="58"/>
      <c r="C1204" s="57"/>
      <c r="D1204" s="57"/>
      <c r="E1204" s="57"/>
      <c r="F1204" s="57"/>
      <c r="G1204" s="57"/>
      <c r="H1204" s="57"/>
    </row>
    <row r="1205" spans="2:8" ht="18.75" customHeight="1" x14ac:dyDescent="0.3">
      <c r="B1205" s="58"/>
      <c r="C1205" s="57"/>
      <c r="D1205" s="57"/>
      <c r="E1205" s="57"/>
      <c r="F1205" s="57"/>
      <c r="G1205" s="57"/>
      <c r="H1205" s="57"/>
    </row>
    <row r="1206" spans="2:8" ht="18.75" customHeight="1" x14ac:dyDescent="0.3">
      <c r="B1206" s="58"/>
      <c r="C1206" s="57"/>
      <c r="D1206" s="57"/>
      <c r="E1206" s="57"/>
      <c r="F1206" s="57"/>
      <c r="G1206" s="57"/>
      <c r="H1206" s="57"/>
    </row>
    <row r="1207" spans="2:8" ht="18.75" customHeight="1" x14ac:dyDescent="0.3">
      <c r="B1207" s="58"/>
      <c r="C1207" s="57"/>
      <c r="D1207" s="57"/>
      <c r="E1207" s="57"/>
      <c r="F1207" s="57"/>
      <c r="G1207" s="57"/>
      <c r="H1207" s="57"/>
    </row>
    <row r="1208" spans="2:8" ht="18.75" customHeight="1" x14ac:dyDescent="0.3">
      <c r="B1208" s="58"/>
      <c r="C1208" s="57"/>
      <c r="D1208" s="57"/>
      <c r="E1208" s="57"/>
      <c r="F1208" s="57"/>
      <c r="G1208" s="57"/>
      <c r="H1208" s="57"/>
    </row>
    <row r="1209" spans="2:8" ht="18.75" customHeight="1" x14ac:dyDescent="0.3">
      <c r="B1209" s="58"/>
      <c r="C1209" s="57"/>
      <c r="D1209" s="57"/>
      <c r="E1209" s="57"/>
      <c r="F1209" s="57"/>
      <c r="G1209" s="57"/>
      <c r="H1209" s="57"/>
    </row>
    <row r="1210" spans="2:8" ht="18.75" customHeight="1" x14ac:dyDescent="0.3">
      <c r="B1210" s="58"/>
      <c r="C1210" s="57"/>
      <c r="D1210" s="57"/>
      <c r="E1210" s="57"/>
      <c r="F1210" s="57"/>
      <c r="G1210" s="57"/>
      <c r="H1210" s="57"/>
    </row>
    <row r="1211" spans="2:8" ht="18.75" customHeight="1" x14ac:dyDescent="0.3">
      <c r="B1211" s="58"/>
      <c r="C1211" s="57"/>
      <c r="D1211" s="57"/>
      <c r="E1211" s="57"/>
      <c r="F1211" s="57"/>
      <c r="G1211" s="57"/>
      <c r="H1211" s="57"/>
    </row>
    <row r="1212" spans="2:8" ht="18.75" customHeight="1" x14ac:dyDescent="0.3">
      <c r="B1212" s="58"/>
      <c r="C1212" s="57"/>
      <c r="D1212" s="57"/>
      <c r="E1212" s="57"/>
      <c r="F1212" s="57"/>
      <c r="G1212" s="57"/>
      <c r="H1212" s="57"/>
    </row>
    <row r="1213" spans="2:8" ht="18.75" customHeight="1" x14ac:dyDescent="0.3">
      <c r="B1213" s="58"/>
      <c r="C1213" s="57"/>
      <c r="D1213" s="57"/>
      <c r="E1213" s="57"/>
      <c r="F1213" s="57"/>
      <c r="G1213" s="57"/>
      <c r="H1213" s="57"/>
    </row>
    <row r="1214" spans="2:8" ht="18.75" customHeight="1" x14ac:dyDescent="0.3">
      <c r="B1214" s="58"/>
      <c r="C1214" s="57"/>
      <c r="D1214" s="57"/>
      <c r="E1214" s="57"/>
      <c r="F1214" s="57"/>
      <c r="G1214" s="57"/>
      <c r="H1214" s="57"/>
    </row>
    <row r="1215" spans="2:8" ht="18.75" customHeight="1" x14ac:dyDescent="0.3">
      <c r="B1215" s="58"/>
      <c r="C1215" s="57"/>
      <c r="D1215" s="57"/>
      <c r="E1215" s="57"/>
      <c r="F1215" s="57"/>
      <c r="G1215" s="57"/>
      <c r="H1215" s="57"/>
    </row>
    <row r="1216" spans="2:8" ht="18.75" customHeight="1" x14ac:dyDescent="0.3">
      <c r="B1216" s="58"/>
      <c r="C1216" s="57"/>
      <c r="D1216" s="57"/>
      <c r="E1216" s="57"/>
      <c r="F1216" s="57"/>
      <c r="G1216" s="57"/>
      <c r="H1216" s="57"/>
    </row>
    <row r="1217" spans="2:8" ht="18.75" customHeight="1" x14ac:dyDescent="0.3">
      <c r="B1217" s="58"/>
      <c r="C1217" s="57"/>
      <c r="D1217" s="57"/>
      <c r="E1217" s="57"/>
      <c r="F1217" s="57"/>
      <c r="G1217" s="57"/>
      <c r="H1217" s="57"/>
    </row>
    <row r="1218" spans="2:8" ht="18.75" customHeight="1" x14ac:dyDescent="0.3">
      <c r="B1218" s="58"/>
      <c r="C1218" s="57"/>
      <c r="D1218" s="57"/>
      <c r="E1218" s="57"/>
      <c r="F1218" s="57"/>
      <c r="G1218" s="57"/>
      <c r="H1218" s="57"/>
    </row>
    <row r="1219" spans="2:8" ht="18.75" customHeight="1" x14ac:dyDescent="0.3">
      <c r="B1219" s="58"/>
      <c r="C1219" s="57"/>
      <c r="D1219" s="57"/>
      <c r="E1219" s="57"/>
      <c r="F1219" s="57"/>
      <c r="G1219" s="57"/>
      <c r="H1219" s="57"/>
    </row>
    <row r="1220" spans="2:8" ht="18.75" customHeight="1" x14ac:dyDescent="0.3">
      <c r="B1220" s="58"/>
      <c r="C1220" s="57"/>
      <c r="D1220" s="57"/>
      <c r="E1220" s="57"/>
      <c r="F1220" s="57"/>
      <c r="G1220" s="57"/>
      <c r="H1220" s="57"/>
    </row>
    <row r="1221" spans="2:8" ht="18.75" customHeight="1" x14ac:dyDescent="0.3">
      <c r="B1221" s="58"/>
      <c r="C1221" s="57"/>
      <c r="D1221" s="57"/>
      <c r="E1221" s="57"/>
      <c r="F1221" s="57"/>
      <c r="G1221" s="57"/>
      <c r="H1221" s="57"/>
    </row>
    <row r="1222" spans="2:8" ht="18.75" customHeight="1" x14ac:dyDescent="0.3">
      <c r="B1222" s="58"/>
      <c r="C1222" s="57"/>
      <c r="D1222" s="57"/>
      <c r="E1222" s="57"/>
      <c r="F1222" s="57"/>
      <c r="G1222" s="57"/>
      <c r="H1222" s="57"/>
    </row>
    <row r="1223" spans="2:8" ht="18.75" customHeight="1" x14ac:dyDescent="0.3">
      <c r="B1223" s="58"/>
      <c r="C1223" s="57"/>
      <c r="D1223" s="57"/>
      <c r="E1223" s="57"/>
      <c r="F1223" s="57"/>
      <c r="G1223" s="57"/>
      <c r="H1223" s="57"/>
    </row>
    <row r="1224" spans="2:8" ht="18.75" customHeight="1" x14ac:dyDescent="0.3">
      <c r="B1224" s="58"/>
      <c r="C1224" s="57"/>
      <c r="D1224" s="57"/>
      <c r="E1224" s="57"/>
      <c r="F1224" s="57"/>
      <c r="G1224" s="57"/>
      <c r="H1224" s="57"/>
    </row>
    <row r="1225" spans="2:8" ht="18.75" customHeight="1" x14ac:dyDescent="0.3">
      <c r="B1225" s="58"/>
      <c r="C1225" s="57"/>
      <c r="D1225" s="57"/>
      <c r="E1225" s="57"/>
      <c r="F1225" s="57"/>
      <c r="G1225" s="57"/>
      <c r="H1225" s="57"/>
    </row>
    <row r="1226" spans="2:8" ht="18.75" customHeight="1" x14ac:dyDescent="0.3">
      <c r="B1226" s="58"/>
      <c r="C1226" s="57"/>
      <c r="D1226" s="57"/>
      <c r="E1226" s="57"/>
      <c r="F1226" s="57"/>
      <c r="G1226" s="57"/>
      <c r="H1226" s="57"/>
    </row>
    <row r="1227" spans="2:8" ht="18.75" customHeight="1" x14ac:dyDescent="0.3">
      <c r="B1227" s="58"/>
      <c r="C1227" s="57"/>
      <c r="D1227" s="57"/>
      <c r="E1227" s="57"/>
      <c r="F1227" s="57"/>
      <c r="G1227" s="57"/>
      <c r="H1227" s="57"/>
    </row>
    <row r="1228" spans="2:8" ht="18.75" customHeight="1" x14ac:dyDescent="0.3">
      <c r="B1228" s="58"/>
      <c r="C1228" s="57"/>
      <c r="D1228" s="57"/>
      <c r="E1228" s="57"/>
      <c r="F1228" s="57"/>
      <c r="G1228" s="57"/>
      <c r="H1228" s="57"/>
    </row>
    <row r="1229" spans="2:8" ht="18.75" customHeight="1" x14ac:dyDescent="0.3">
      <c r="B1229" s="58"/>
      <c r="C1229" s="57"/>
      <c r="D1229" s="57"/>
      <c r="E1229" s="57"/>
      <c r="F1229" s="57"/>
      <c r="G1229" s="57"/>
      <c r="H1229" s="57"/>
    </row>
    <row r="1230" spans="2:8" ht="18.75" customHeight="1" x14ac:dyDescent="0.3">
      <c r="B1230" s="58"/>
      <c r="C1230" s="57"/>
      <c r="D1230" s="57"/>
      <c r="E1230" s="57"/>
      <c r="F1230" s="57"/>
      <c r="G1230" s="57"/>
      <c r="H1230" s="57"/>
    </row>
    <row r="1231" spans="2:8" ht="18.75" customHeight="1" x14ac:dyDescent="0.3">
      <c r="B1231" s="58"/>
      <c r="C1231" s="57"/>
      <c r="D1231" s="57"/>
      <c r="E1231" s="57"/>
      <c r="F1231" s="57"/>
      <c r="G1231" s="57"/>
      <c r="H1231" s="57"/>
    </row>
    <row r="1232" spans="2:8" ht="18.75" customHeight="1" x14ac:dyDescent="0.3">
      <c r="B1232" s="58"/>
      <c r="C1232" s="57"/>
      <c r="D1232" s="57"/>
      <c r="E1232" s="57"/>
      <c r="F1232" s="57"/>
      <c r="G1232" s="57"/>
      <c r="H1232" s="57"/>
    </row>
    <row r="1233" spans="2:8" ht="18.75" customHeight="1" x14ac:dyDescent="0.3">
      <c r="B1233" s="58"/>
      <c r="C1233" s="57"/>
      <c r="D1233" s="57"/>
      <c r="E1233" s="57"/>
      <c r="F1233" s="57"/>
      <c r="G1233" s="57"/>
      <c r="H1233" s="57"/>
    </row>
    <row r="1234" spans="2:8" ht="18.75" customHeight="1" x14ac:dyDescent="0.3">
      <c r="B1234" s="58"/>
      <c r="C1234" s="57"/>
      <c r="D1234" s="57"/>
      <c r="E1234" s="57"/>
      <c r="F1234" s="57"/>
      <c r="G1234" s="57"/>
      <c r="H1234" s="57"/>
    </row>
    <row r="1235" spans="2:8" ht="18.75" customHeight="1" x14ac:dyDescent="0.3">
      <c r="B1235" s="58"/>
      <c r="C1235" s="57"/>
      <c r="D1235" s="57"/>
      <c r="E1235" s="57"/>
      <c r="F1235" s="57"/>
      <c r="G1235" s="57"/>
      <c r="H1235" s="57"/>
    </row>
    <row r="1236" spans="2:8" ht="18.75" customHeight="1" x14ac:dyDescent="0.3">
      <c r="B1236" s="58"/>
      <c r="C1236" s="57"/>
      <c r="D1236" s="57"/>
      <c r="E1236" s="57"/>
      <c r="F1236" s="57"/>
      <c r="G1236" s="57"/>
      <c r="H1236" s="57"/>
    </row>
    <row r="1237" spans="2:8" ht="18.75" customHeight="1" x14ac:dyDescent="0.3">
      <c r="B1237" s="58"/>
      <c r="C1237" s="57"/>
      <c r="D1237" s="57"/>
      <c r="E1237" s="57"/>
      <c r="F1237" s="57"/>
      <c r="G1237" s="57"/>
      <c r="H1237" s="57"/>
    </row>
    <row r="1238" spans="2:8" ht="18.75" customHeight="1" x14ac:dyDescent="0.3">
      <c r="B1238" s="58"/>
      <c r="C1238" s="57"/>
      <c r="D1238" s="57"/>
      <c r="E1238" s="57"/>
      <c r="F1238" s="57"/>
      <c r="G1238" s="57"/>
      <c r="H1238" s="57"/>
    </row>
    <row r="1239" spans="2:8" ht="18.75" customHeight="1" x14ac:dyDescent="0.3">
      <c r="B1239" s="58"/>
      <c r="C1239" s="57"/>
      <c r="D1239" s="57"/>
      <c r="E1239" s="57"/>
      <c r="F1239" s="57"/>
      <c r="G1239" s="57"/>
      <c r="H1239" s="57"/>
    </row>
    <row r="1240" spans="2:8" ht="18.75" customHeight="1" x14ac:dyDescent="0.3">
      <c r="B1240" s="58"/>
      <c r="C1240" s="57"/>
      <c r="D1240" s="57"/>
      <c r="E1240" s="57"/>
      <c r="F1240" s="57"/>
      <c r="G1240" s="57"/>
      <c r="H1240" s="57"/>
    </row>
    <row r="1241" spans="2:8" ht="18.75" customHeight="1" x14ac:dyDescent="0.3">
      <c r="B1241" s="58"/>
      <c r="C1241" s="57"/>
      <c r="D1241" s="57"/>
      <c r="E1241" s="57"/>
      <c r="F1241" s="57"/>
      <c r="G1241" s="57"/>
      <c r="H1241" s="57"/>
    </row>
    <row r="1242" spans="2:8" ht="18.75" customHeight="1" x14ac:dyDescent="0.3">
      <c r="B1242" s="58"/>
      <c r="C1242" s="57"/>
      <c r="D1242" s="57"/>
      <c r="E1242" s="57"/>
      <c r="F1242" s="57"/>
      <c r="G1242" s="57"/>
      <c r="H1242" s="57"/>
    </row>
    <row r="1243" spans="2:8" ht="18.75" customHeight="1" x14ac:dyDescent="0.3">
      <c r="B1243" s="58"/>
      <c r="C1243" s="57"/>
      <c r="D1243" s="57"/>
      <c r="E1243" s="57"/>
      <c r="F1243" s="57"/>
      <c r="G1243" s="57"/>
      <c r="H1243" s="57"/>
    </row>
    <row r="1244" spans="2:8" ht="18.75" customHeight="1" x14ac:dyDescent="0.3">
      <c r="B1244" s="58"/>
      <c r="C1244" s="57"/>
      <c r="D1244" s="57"/>
      <c r="E1244" s="57"/>
      <c r="F1244" s="57"/>
      <c r="G1244" s="57"/>
      <c r="H1244" s="57"/>
    </row>
    <row r="1245" spans="2:8" ht="18.75" customHeight="1" x14ac:dyDescent="0.3">
      <c r="B1245" s="58"/>
      <c r="C1245" s="57"/>
      <c r="D1245" s="57"/>
      <c r="E1245" s="57"/>
      <c r="F1245" s="57"/>
      <c r="G1245" s="57"/>
      <c r="H1245" s="57"/>
    </row>
    <row r="1246" spans="2:8" ht="18.75" customHeight="1" x14ac:dyDescent="0.3">
      <c r="B1246" s="58"/>
      <c r="C1246" s="57"/>
      <c r="D1246" s="57"/>
      <c r="E1246" s="57"/>
      <c r="F1246" s="57"/>
      <c r="G1246" s="57"/>
      <c r="H1246" s="57"/>
    </row>
    <row r="1247" spans="2:8" ht="18.75" customHeight="1" x14ac:dyDescent="0.3">
      <c r="B1247" s="58"/>
      <c r="C1247" s="57"/>
      <c r="D1247" s="57"/>
      <c r="E1247" s="57"/>
      <c r="F1247" s="57"/>
      <c r="G1247" s="57"/>
      <c r="H1247" s="57"/>
    </row>
    <row r="1248" spans="2:8" ht="18.75" customHeight="1" x14ac:dyDescent="0.3">
      <c r="B1248" s="58"/>
      <c r="C1248" s="57"/>
      <c r="D1248" s="57"/>
      <c r="E1248" s="57"/>
      <c r="F1248" s="57"/>
      <c r="G1248" s="57"/>
      <c r="H1248" s="57"/>
    </row>
    <row r="1249" spans="2:8" ht="18.75" customHeight="1" x14ac:dyDescent="0.3">
      <c r="B1249" s="58"/>
      <c r="C1249" s="57"/>
      <c r="D1249" s="57"/>
      <c r="E1249" s="57"/>
      <c r="F1249" s="57"/>
      <c r="G1249" s="57"/>
      <c r="H1249" s="57"/>
    </row>
    <row r="1250" spans="2:8" ht="18.75" customHeight="1" x14ac:dyDescent="0.3">
      <c r="B1250" s="58"/>
      <c r="C1250" s="57"/>
      <c r="D1250" s="57"/>
      <c r="E1250" s="57"/>
      <c r="F1250" s="57"/>
      <c r="G1250" s="57"/>
      <c r="H1250" s="57"/>
    </row>
    <row r="1251" spans="2:8" ht="18.75" customHeight="1" x14ac:dyDescent="0.3">
      <c r="B1251" s="58"/>
      <c r="C1251" s="57"/>
      <c r="D1251" s="57"/>
      <c r="E1251" s="57"/>
      <c r="F1251" s="57"/>
      <c r="G1251" s="57"/>
      <c r="H1251" s="57"/>
    </row>
    <row r="1252" spans="2:8" ht="18.75" customHeight="1" x14ac:dyDescent="0.3">
      <c r="B1252" s="58"/>
      <c r="C1252" s="57"/>
      <c r="D1252" s="57"/>
      <c r="E1252" s="57"/>
      <c r="F1252" s="57"/>
      <c r="G1252" s="57"/>
      <c r="H1252" s="57"/>
    </row>
    <row r="1253" spans="2:8" ht="18.75" customHeight="1" x14ac:dyDescent="0.3">
      <c r="B1253" s="58"/>
      <c r="C1253" s="57"/>
      <c r="D1253" s="57"/>
      <c r="E1253" s="57"/>
      <c r="F1253" s="57"/>
      <c r="G1253" s="57"/>
      <c r="H1253" s="57"/>
    </row>
    <row r="1254" spans="2:8" ht="18.75" customHeight="1" x14ac:dyDescent="0.3">
      <c r="B1254" s="58"/>
      <c r="C1254" s="57"/>
      <c r="D1254" s="57"/>
      <c r="E1254" s="57"/>
      <c r="F1254" s="57"/>
      <c r="G1254" s="57"/>
      <c r="H1254" s="57"/>
    </row>
    <row r="1255" spans="2:8" ht="18.75" customHeight="1" x14ac:dyDescent="0.3">
      <c r="B1255" s="58"/>
      <c r="C1255" s="57"/>
      <c r="D1255" s="57"/>
      <c r="E1255" s="57"/>
      <c r="F1255" s="57"/>
      <c r="G1255" s="57"/>
      <c r="H1255" s="57"/>
    </row>
    <row r="1256" spans="2:8" ht="18.75" customHeight="1" x14ac:dyDescent="0.3">
      <c r="B1256" s="58"/>
      <c r="C1256" s="57"/>
      <c r="D1256" s="57"/>
      <c r="E1256" s="57"/>
      <c r="F1256" s="57"/>
      <c r="G1256" s="57"/>
      <c r="H1256" s="57"/>
    </row>
    <row r="1257" spans="2:8" ht="18.75" customHeight="1" x14ac:dyDescent="0.3">
      <c r="B1257" s="58"/>
      <c r="C1257" s="57"/>
      <c r="D1257" s="57"/>
      <c r="E1257" s="57"/>
      <c r="F1257" s="57"/>
      <c r="G1257" s="57"/>
      <c r="H1257" s="57"/>
    </row>
    <row r="1258" spans="2:8" ht="18.75" customHeight="1" x14ac:dyDescent="0.3">
      <c r="B1258" s="58"/>
      <c r="C1258" s="57"/>
      <c r="D1258" s="57"/>
      <c r="E1258" s="57"/>
      <c r="F1258" s="57"/>
      <c r="G1258" s="57"/>
      <c r="H1258" s="57"/>
    </row>
    <row r="1259" spans="2:8" ht="18.75" customHeight="1" x14ac:dyDescent="0.3">
      <c r="B1259" s="58"/>
      <c r="C1259" s="57"/>
      <c r="D1259" s="57"/>
      <c r="E1259" s="57"/>
      <c r="F1259" s="57"/>
      <c r="G1259" s="57"/>
      <c r="H1259" s="57"/>
    </row>
    <row r="1260" spans="2:8" ht="18.75" customHeight="1" x14ac:dyDescent="0.3">
      <c r="B1260" s="58"/>
      <c r="C1260" s="57"/>
      <c r="D1260" s="57"/>
      <c r="E1260" s="57"/>
      <c r="F1260" s="57"/>
      <c r="G1260" s="57"/>
      <c r="H1260" s="57"/>
    </row>
    <row r="1261" spans="2:8" ht="18.75" customHeight="1" x14ac:dyDescent="0.3">
      <c r="B1261" s="58"/>
      <c r="C1261" s="57"/>
      <c r="D1261" s="57"/>
      <c r="E1261" s="57"/>
      <c r="F1261" s="57"/>
      <c r="G1261" s="57"/>
      <c r="H1261" s="57"/>
    </row>
    <row r="1262" spans="2:8" ht="18.75" customHeight="1" x14ac:dyDescent="0.3">
      <c r="B1262" s="58"/>
      <c r="C1262" s="57"/>
      <c r="D1262" s="57"/>
      <c r="E1262" s="57"/>
      <c r="F1262" s="57"/>
      <c r="G1262" s="57"/>
      <c r="H1262" s="57"/>
    </row>
    <row r="1263" spans="2:8" ht="18.75" customHeight="1" x14ac:dyDescent="0.3">
      <c r="B1263" s="58"/>
      <c r="C1263" s="57"/>
      <c r="D1263" s="57"/>
      <c r="E1263" s="57"/>
      <c r="F1263" s="57"/>
      <c r="G1263" s="57"/>
      <c r="H1263" s="57"/>
    </row>
    <row r="1264" spans="2:8" ht="18.75" customHeight="1" x14ac:dyDescent="0.3">
      <c r="B1264" s="58"/>
      <c r="C1264" s="57"/>
      <c r="D1264" s="57"/>
      <c r="E1264" s="57"/>
      <c r="F1264" s="57"/>
      <c r="G1264" s="57"/>
      <c r="H1264" s="57"/>
    </row>
    <row r="1265" spans="2:8" ht="18.75" customHeight="1" x14ac:dyDescent="0.3">
      <c r="B1265" s="58"/>
      <c r="C1265" s="57"/>
      <c r="D1265" s="57"/>
      <c r="E1265" s="57"/>
      <c r="F1265" s="57"/>
      <c r="G1265" s="57"/>
      <c r="H1265" s="57"/>
    </row>
    <row r="1266" spans="2:8" ht="18.75" customHeight="1" x14ac:dyDescent="0.3">
      <c r="B1266" s="58"/>
      <c r="C1266" s="57"/>
      <c r="D1266" s="57"/>
      <c r="E1266" s="57"/>
      <c r="F1266" s="57"/>
      <c r="G1266" s="57"/>
      <c r="H1266" s="57"/>
    </row>
    <row r="1267" spans="2:8" ht="18.75" customHeight="1" x14ac:dyDescent="0.3">
      <c r="B1267" s="58"/>
      <c r="C1267" s="57"/>
      <c r="D1267" s="57"/>
      <c r="E1267" s="57"/>
      <c r="F1267" s="57"/>
      <c r="G1267" s="57"/>
      <c r="H1267" s="57"/>
    </row>
    <row r="1268" spans="2:8" ht="18.75" customHeight="1" x14ac:dyDescent="0.3">
      <c r="B1268" s="58"/>
      <c r="C1268" s="57"/>
      <c r="D1268" s="57"/>
      <c r="E1268" s="57"/>
      <c r="F1268" s="57"/>
      <c r="G1268" s="57"/>
      <c r="H1268" s="57"/>
    </row>
    <row r="1269" spans="2:8" ht="18.75" customHeight="1" x14ac:dyDescent="0.3">
      <c r="B1269" s="58"/>
      <c r="C1269" s="57"/>
      <c r="D1269" s="57"/>
      <c r="E1269" s="57"/>
      <c r="F1269" s="57"/>
      <c r="G1269" s="57"/>
      <c r="H1269" s="57"/>
    </row>
    <row r="1270" spans="2:8" ht="18.75" customHeight="1" x14ac:dyDescent="0.3">
      <c r="B1270" s="58"/>
      <c r="C1270" s="57"/>
      <c r="D1270" s="57"/>
      <c r="E1270" s="57"/>
      <c r="F1270" s="57"/>
      <c r="G1270" s="57"/>
      <c r="H1270" s="57"/>
    </row>
    <row r="1271" spans="2:8" ht="18.75" customHeight="1" x14ac:dyDescent="0.3">
      <c r="B1271" s="58"/>
      <c r="C1271" s="57"/>
      <c r="D1271" s="57"/>
      <c r="E1271" s="57"/>
      <c r="F1271" s="57"/>
      <c r="G1271" s="57"/>
      <c r="H1271" s="57"/>
    </row>
    <row r="1272" spans="2:8" ht="18.75" customHeight="1" x14ac:dyDescent="0.3">
      <c r="B1272" s="58"/>
      <c r="C1272" s="57"/>
      <c r="D1272" s="57"/>
      <c r="E1272" s="57"/>
      <c r="F1272" s="57"/>
      <c r="G1272" s="57"/>
      <c r="H1272" s="57"/>
    </row>
    <row r="1273" spans="2:8" ht="18.75" customHeight="1" x14ac:dyDescent="0.3">
      <c r="B1273" s="58"/>
      <c r="C1273" s="57"/>
      <c r="D1273" s="57"/>
      <c r="E1273" s="57"/>
      <c r="F1273" s="57"/>
      <c r="G1273" s="57"/>
      <c r="H1273" s="57"/>
    </row>
    <row r="1274" spans="2:8" ht="18.75" customHeight="1" x14ac:dyDescent="0.3">
      <c r="B1274" s="58"/>
      <c r="C1274" s="57"/>
      <c r="D1274" s="57"/>
      <c r="E1274" s="57"/>
      <c r="F1274" s="57"/>
      <c r="G1274" s="57"/>
      <c r="H1274" s="57"/>
    </row>
    <row r="1275" spans="2:8" ht="18.75" customHeight="1" x14ac:dyDescent="0.3">
      <c r="B1275" s="58"/>
      <c r="C1275" s="57"/>
      <c r="D1275" s="57"/>
      <c r="E1275" s="57"/>
      <c r="F1275" s="57"/>
      <c r="G1275" s="57"/>
      <c r="H1275" s="57"/>
    </row>
    <row r="1276" spans="2:8" ht="18.75" customHeight="1" x14ac:dyDescent="0.3">
      <c r="B1276" s="58"/>
      <c r="C1276" s="57"/>
      <c r="D1276" s="57"/>
      <c r="E1276" s="57"/>
      <c r="F1276" s="57"/>
      <c r="G1276" s="57"/>
      <c r="H1276" s="57"/>
    </row>
    <row r="1277" spans="2:8" ht="18.75" customHeight="1" x14ac:dyDescent="0.3">
      <c r="B1277" s="58"/>
      <c r="C1277" s="57"/>
      <c r="D1277" s="57"/>
      <c r="E1277" s="57"/>
      <c r="F1277" s="57"/>
      <c r="G1277" s="57"/>
      <c r="H1277" s="57"/>
    </row>
    <row r="1278" spans="2:8" ht="18.75" customHeight="1" x14ac:dyDescent="0.3">
      <c r="B1278" s="58"/>
      <c r="C1278" s="57"/>
      <c r="D1278" s="57"/>
      <c r="E1278" s="57"/>
      <c r="F1278" s="57"/>
      <c r="G1278" s="57"/>
      <c r="H1278" s="57"/>
    </row>
    <row r="1279" spans="2:8" ht="18.75" customHeight="1" x14ac:dyDescent="0.3">
      <c r="B1279" s="58"/>
      <c r="C1279" s="57"/>
      <c r="D1279" s="57"/>
      <c r="E1279" s="57"/>
      <c r="F1279" s="57"/>
      <c r="G1279" s="57"/>
      <c r="H1279" s="57"/>
    </row>
    <row r="1280" spans="2:8" ht="18.75" customHeight="1" x14ac:dyDescent="0.3">
      <c r="B1280" s="58"/>
      <c r="C1280" s="57"/>
      <c r="D1280" s="57"/>
      <c r="E1280" s="57"/>
      <c r="F1280" s="57"/>
      <c r="G1280" s="57"/>
      <c r="H1280" s="57"/>
    </row>
    <row r="1281" spans="2:8" ht="18.75" customHeight="1" x14ac:dyDescent="0.3">
      <c r="B1281" s="58"/>
      <c r="C1281" s="57"/>
      <c r="D1281" s="57"/>
      <c r="E1281" s="57"/>
      <c r="F1281" s="57"/>
      <c r="G1281" s="57"/>
      <c r="H1281" s="57"/>
    </row>
    <row r="1282" spans="2:8" ht="18.75" customHeight="1" x14ac:dyDescent="0.3">
      <c r="B1282" s="58"/>
      <c r="C1282" s="57"/>
      <c r="D1282" s="57"/>
      <c r="E1282" s="57"/>
      <c r="F1282" s="57"/>
      <c r="G1282" s="57"/>
      <c r="H1282" s="57"/>
    </row>
    <row r="1283" spans="2:8" ht="18.75" customHeight="1" x14ac:dyDescent="0.3">
      <c r="B1283" s="58"/>
      <c r="C1283" s="57"/>
      <c r="D1283" s="57"/>
      <c r="E1283" s="57"/>
      <c r="F1283" s="57"/>
      <c r="G1283" s="57"/>
      <c r="H1283" s="57"/>
    </row>
    <row r="1284" spans="2:8" ht="18.75" customHeight="1" x14ac:dyDescent="0.3">
      <c r="B1284" s="58"/>
      <c r="C1284" s="57"/>
      <c r="D1284" s="57"/>
      <c r="E1284" s="57"/>
      <c r="F1284" s="57"/>
      <c r="G1284" s="57"/>
      <c r="H1284" s="57"/>
    </row>
    <row r="1285" spans="2:8" ht="18.75" customHeight="1" x14ac:dyDescent="0.3">
      <c r="B1285" s="58"/>
      <c r="C1285" s="57"/>
      <c r="D1285" s="57"/>
      <c r="E1285" s="57"/>
      <c r="F1285" s="57"/>
      <c r="G1285" s="57"/>
      <c r="H1285" s="57"/>
    </row>
    <row r="1286" spans="2:8" ht="18.75" customHeight="1" x14ac:dyDescent="0.3">
      <c r="B1286" s="58"/>
      <c r="C1286" s="57"/>
      <c r="D1286" s="57"/>
      <c r="E1286" s="57"/>
      <c r="F1286" s="57"/>
      <c r="G1286" s="57"/>
      <c r="H1286" s="57"/>
    </row>
    <row r="1287" spans="2:8" ht="18.75" customHeight="1" x14ac:dyDescent="0.3">
      <c r="B1287" s="58"/>
      <c r="C1287" s="57"/>
      <c r="D1287" s="57"/>
      <c r="E1287" s="57"/>
      <c r="F1287" s="57"/>
      <c r="G1287" s="57"/>
      <c r="H1287" s="57"/>
    </row>
    <row r="1288" spans="2:8" ht="18.75" customHeight="1" x14ac:dyDescent="0.3">
      <c r="B1288" s="58"/>
      <c r="C1288" s="57"/>
      <c r="D1288" s="57"/>
      <c r="E1288" s="57"/>
      <c r="F1288" s="57"/>
      <c r="G1288" s="57"/>
      <c r="H1288" s="57"/>
    </row>
    <row r="1289" spans="2:8" ht="18.75" customHeight="1" x14ac:dyDescent="0.3">
      <c r="B1289" s="58"/>
      <c r="C1289" s="57"/>
      <c r="D1289" s="57"/>
      <c r="E1289" s="57"/>
      <c r="F1289" s="57"/>
      <c r="G1289" s="57"/>
      <c r="H1289" s="57"/>
    </row>
    <row r="1290" spans="2:8" ht="18.75" customHeight="1" x14ac:dyDescent="0.3">
      <c r="B1290" s="58"/>
      <c r="C1290" s="57"/>
      <c r="D1290" s="57"/>
      <c r="E1290" s="57"/>
      <c r="F1290" s="57"/>
      <c r="G1290" s="57"/>
      <c r="H1290" s="57"/>
    </row>
    <row r="1291" spans="2:8" ht="18.75" customHeight="1" x14ac:dyDescent="0.3">
      <c r="B1291" s="58"/>
      <c r="C1291" s="57"/>
      <c r="D1291" s="57"/>
      <c r="E1291" s="57"/>
      <c r="F1291" s="57"/>
      <c r="G1291" s="57"/>
      <c r="H1291" s="57"/>
    </row>
    <row r="1292" spans="2:8" ht="18.75" customHeight="1" x14ac:dyDescent="0.3">
      <c r="B1292" s="58"/>
      <c r="C1292" s="57"/>
      <c r="D1292" s="57"/>
      <c r="E1292" s="57"/>
      <c r="F1292" s="57"/>
      <c r="G1292" s="57"/>
      <c r="H1292" s="57"/>
    </row>
    <row r="1293" spans="2:8" ht="18.75" customHeight="1" x14ac:dyDescent="0.3">
      <c r="B1293" s="58"/>
      <c r="C1293" s="57"/>
      <c r="D1293" s="57"/>
      <c r="E1293" s="57"/>
      <c r="F1293" s="57"/>
      <c r="G1293" s="57"/>
      <c r="H1293" s="57"/>
    </row>
    <row r="1294" spans="2:8" ht="18.75" customHeight="1" x14ac:dyDescent="0.3">
      <c r="B1294" s="58"/>
      <c r="C1294" s="57"/>
      <c r="D1294" s="57"/>
      <c r="E1294" s="57"/>
      <c r="F1294" s="57"/>
      <c r="G1294" s="57"/>
      <c r="H1294" s="57"/>
    </row>
    <row r="1295" spans="2:8" ht="18.75" customHeight="1" x14ac:dyDescent="0.3">
      <c r="B1295" s="58"/>
      <c r="C1295" s="57"/>
      <c r="D1295" s="57"/>
      <c r="E1295" s="57"/>
      <c r="F1295" s="57"/>
      <c r="G1295" s="57"/>
      <c r="H1295" s="57"/>
    </row>
    <row r="1296" spans="2:8" ht="18.75" customHeight="1" x14ac:dyDescent="0.3">
      <c r="B1296" s="58"/>
      <c r="C1296" s="57"/>
      <c r="D1296" s="57"/>
      <c r="E1296" s="57"/>
      <c r="F1296" s="57"/>
      <c r="G1296" s="57"/>
      <c r="H1296" s="57"/>
    </row>
    <row r="1297" spans="2:8" ht="18.75" customHeight="1" x14ac:dyDescent="0.3">
      <c r="B1297" s="58"/>
      <c r="C1297" s="57"/>
      <c r="D1297" s="57"/>
      <c r="E1297" s="57"/>
      <c r="F1297" s="57"/>
      <c r="G1297" s="57"/>
      <c r="H1297" s="57"/>
    </row>
    <row r="1298" spans="2:8" ht="18.75" customHeight="1" x14ac:dyDescent="0.3">
      <c r="B1298" s="58"/>
      <c r="C1298" s="57"/>
      <c r="D1298" s="57"/>
      <c r="E1298" s="57"/>
      <c r="F1298" s="57"/>
      <c r="G1298" s="57"/>
      <c r="H1298" s="57"/>
    </row>
    <row r="1299" spans="2:8" ht="18.75" customHeight="1" x14ac:dyDescent="0.3">
      <c r="B1299" s="58"/>
      <c r="C1299" s="57"/>
      <c r="D1299" s="57"/>
      <c r="E1299" s="57"/>
      <c r="F1299" s="57"/>
      <c r="G1299" s="57"/>
      <c r="H1299" s="57"/>
    </row>
    <row r="1300" spans="2:8" ht="18.75" customHeight="1" x14ac:dyDescent="0.3">
      <c r="B1300" s="58"/>
      <c r="C1300" s="57"/>
      <c r="D1300" s="57"/>
      <c r="E1300" s="57"/>
      <c r="F1300" s="57"/>
      <c r="G1300" s="57"/>
      <c r="H1300" s="57"/>
    </row>
    <row r="1301" spans="2:8" ht="18.75" customHeight="1" x14ac:dyDescent="0.3">
      <c r="B1301" s="58"/>
      <c r="C1301" s="57"/>
      <c r="D1301" s="57"/>
      <c r="E1301" s="57"/>
      <c r="F1301" s="57"/>
      <c r="G1301" s="57"/>
      <c r="H1301" s="57"/>
    </row>
    <row r="1302" spans="2:8" ht="18.75" customHeight="1" x14ac:dyDescent="0.3">
      <c r="B1302" s="58"/>
      <c r="C1302" s="57"/>
      <c r="D1302" s="57"/>
      <c r="E1302" s="57"/>
      <c r="F1302" s="57"/>
      <c r="G1302" s="57"/>
      <c r="H1302" s="57"/>
    </row>
    <row r="1303" spans="2:8" ht="18.75" customHeight="1" x14ac:dyDescent="0.3">
      <c r="B1303" s="58"/>
      <c r="C1303" s="57"/>
      <c r="D1303" s="57"/>
      <c r="E1303" s="57"/>
      <c r="F1303" s="57"/>
      <c r="G1303" s="57"/>
      <c r="H1303" s="57"/>
    </row>
    <row r="1304" spans="2:8" ht="18.75" customHeight="1" x14ac:dyDescent="0.3">
      <c r="B1304" s="58"/>
      <c r="C1304" s="57"/>
      <c r="D1304" s="57"/>
      <c r="E1304" s="57"/>
      <c r="F1304" s="57"/>
      <c r="G1304" s="57"/>
      <c r="H1304" s="57"/>
    </row>
    <row r="1305" spans="2:8" ht="18.75" customHeight="1" x14ac:dyDescent="0.3">
      <c r="B1305" s="58"/>
      <c r="C1305" s="57"/>
      <c r="D1305" s="57"/>
      <c r="E1305" s="57"/>
      <c r="F1305" s="57"/>
      <c r="G1305" s="57"/>
      <c r="H1305" s="57"/>
    </row>
    <row r="1306" spans="2:8" ht="18.75" customHeight="1" x14ac:dyDescent="0.3">
      <c r="B1306" s="58"/>
      <c r="C1306" s="57"/>
      <c r="D1306" s="57"/>
      <c r="E1306" s="57"/>
      <c r="F1306" s="57"/>
      <c r="G1306" s="57"/>
      <c r="H1306" s="57"/>
    </row>
    <row r="1307" spans="2:8" ht="18.75" customHeight="1" x14ac:dyDescent="0.3">
      <c r="B1307" s="58"/>
      <c r="C1307" s="57"/>
      <c r="D1307" s="57"/>
      <c r="E1307" s="57"/>
      <c r="F1307" s="57"/>
      <c r="G1307" s="57"/>
      <c r="H1307" s="57"/>
    </row>
    <row r="1308" spans="2:8" ht="18.75" customHeight="1" x14ac:dyDescent="0.3">
      <c r="B1308" s="58"/>
      <c r="C1308" s="57"/>
      <c r="D1308" s="57"/>
      <c r="E1308" s="57"/>
      <c r="F1308" s="57"/>
      <c r="G1308" s="57"/>
      <c r="H1308" s="57"/>
    </row>
    <row r="1309" spans="2:8" ht="18.75" customHeight="1" x14ac:dyDescent="0.3">
      <c r="B1309" s="58"/>
      <c r="C1309" s="57"/>
      <c r="D1309" s="57"/>
      <c r="E1309" s="57"/>
      <c r="F1309" s="57"/>
      <c r="G1309" s="57"/>
      <c r="H1309" s="57"/>
    </row>
    <row r="1310" spans="2:8" ht="18.75" customHeight="1" x14ac:dyDescent="0.3">
      <c r="B1310" s="58"/>
      <c r="C1310" s="57"/>
      <c r="D1310" s="57"/>
      <c r="E1310" s="57"/>
      <c r="F1310" s="57"/>
      <c r="G1310" s="57"/>
      <c r="H1310" s="57"/>
    </row>
    <row r="1311" spans="2:8" ht="18.75" customHeight="1" x14ac:dyDescent="0.3">
      <c r="B1311" s="58"/>
      <c r="C1311" s="57"/>
      <c r="D1311" s="57"/>
      <c r="E1311" s="57"/>
      <c r="F1311" s="57"/>
      <c r="G1311" s="57"/>
      <c r="H1311" s="57"/>
    </row>
    <row r="1312" spans="2:8" ht="18.75" customHeight="1" x14ac:dyDescent="0.3">
      <c r="B1312" s="58"/>
      <c r="C1312" s="57"/>
      <c r="D1312" s="57"/>
      <c r="E1312" s="57"/>
      <c r="F1312" s="57"/>
      <c r="G1312" s="57"/>
      <c r="H1312" s="57"/>
    </row>
    <row r="1313" spans="2:8" ht="18.75" customHeight="1" x14ac:dyDescent="0.3">
      <c r="B1313" s="58"/>
      <c r="C1313" s="57"/>
      <c r="D1313" s="57"/>
      <c r="E1313" s="57"/>
      <c r="F1313" s="57"/>
      <c r="G1313" s="57"/>
      <c r="H1313" s="57"/>
    </row>
    <row r="1314" spans="2:8" ht="18.75" customHeight="1" x14ac:dyDescent="0.3">
      <c r="B1314" s="58"/>
      <c r="C1314" s="57"/>
      <c r="D1314" s="57"/>
      <c r="E1314" s="57"/>
      <c r="F1314" s="57"/>
      <c r="G1314" s="57"/>
      <c r="H1314" s="57"/>
    </row>
    <row r="1315" spans="2:8" ht="18.75" customHeight="1" x14ac:dyDescent="0.3">
      <c r="B1315" s="58"/>
      <c r="C1315" s="57"/>
      <c r="D1315" s="57"/>
      <c r="E1315" s="57"/>
      <c r="F1315" s="57"/>
      <c r="G1315" s="57"/>
      <c r="H1315" s="57"/>
    </row>
    <row r="1316" spans="2:8" ht="18.75" customHeight="1" x14ac:dyDescent="0.3">
      <c r="B1316" s="58"/>
      <c r="C1316" s="57"/>
      <c r="D1316" s="57"/>
      <c r="E1316" s="57"/>
      <c r="F1316" s="57"/>
      <c r="G1316" s="57"/>
      <c r="H1316" s="57"/>
    </row>
    <row r="1317" spans="2:8" ht="18.75" customHeight="1" x14ac:dyDescent="0.3">
      <c r="B1317" s="58"/>
      <c r="C1317" s="57"/>
      <c r="D1317" s="57"/>
      <c r="E1317" s="57"/>
      <c r="F1317" s="57"/>
      <c r="G1317" s="57"/>
      <c r="H1317" s="57"/>
    </row>
    <row r="1318" spans="2:8" ht="18.75" customHeight="1" x14ac:dyDescent="0.3">
      <c r="B1318" s="58"/>
      <c r="C1318" s="57"/>
      <c r="D1318" s="57"/>
      <c r="E1318" s="57"/>
      <c r="F1318" s="57"/>
      <c r="G1318" s="57"/>
      <c r="H1318" s="57"/>
    </row>
    <row r="1319" spans="2:8" ht="18.75" customHeight="1" x14ac:dyDescent="0.3">
      <c r="B1319" s="58"/>
      <c r="C1319" s="57"/>
      <c r="D1319" s="57"/>
      <c r="E1319" s="57"/>
      <c r="F1319" s="57"/>
      <c r="G1319" s="57"/>
      <c r="H1319" s="57"/>
    </row>
    <row r="1320" spans="2:8" ht="18.75" customHeight="1" x14ac:dyDescent="0.3">
      <c r="B1320" s="58"/>
      <c r="C1320" s="57"/>
      <c r="D1320" s="57"/>
      <c r="E1320" s="57"/>
      <c r="F1320" s="57"/>
      <c r="G1320" s="57"/>
      <c r="H1320" s="57"/>
    </row>
    <row r="1321" spans="2:8" ht="18.75" customHeight="1" x14ac:dyDescent="0.3">
      <c r="B1321" s="58"/>
      <c r="C1321" s="57"/>
      <c r="D1321" s="57"/>
      <c r="E1321" s="57"/>
      <c r="F1321" s="57"/>
      <c r="G1321" s="57"/>
      <c r="H1321" s="57"/>
    </row>
    <row r="1322" spans="2:8" ht="18.75" customHeight="1" x14ac:dyDescent="0.3">
      <c r="B1322" s="58"/>
      <c r="C1322" s="57"/>
      <c r="D1322" s="57"/>
      <c r="E1322" s="57"/>
      <c r="F1322" s="57"/>
      <c r="G1322" s="57"/>
      <c r="H1322" s="57"/>
    </row>
    <row r="1323" spans="2:8" ht="18.75" customHeight="1" x14ac:dyDescent="0.3">
      <c r="B1323" s="58"/>
      <c r="C1323" s="57"/>
      <c r="D1323" s="57"/>
      <c r="E1323" s="57"/>
      <c r="F1323" s="57"/>
      <c r="G1323" s="57"/>
      <c r="H1323" s="57"/>
    </row>
    <row r="1324" spans="2:8" ht="18.75" customHeight="1" x14ac:dyDescent="0.3">
      <c r="B1324" s="58"/>
      <c r="C1324" s="57"/>
      <c r="D1324" s="57"/>
      <c r="E1324" s="57"/>
      <c r="F1324" s="57"/>
      <c r="G1324" s="57"/>
      <c r="H1324" s="57"/>
    </row>
    <row r="1325" spans="2:8" ht="18.75" customHeight="1" x14ac:dyDescent="0.3">
      <c r="B1325" s="58"/>
      <c r="C1325" s="57"/>
      <c r="D1325" s="57"/>
      <c r="E1325" s="57"/>
      <c r="F1325" s="57"/>
      <c r="G1325" s="57"/>
      <c r="H1325" s="57"/>
    </row>
    <row r="1326" spans="2:8" ht="18.75" customHeight="1" x14ac:dyDescent="0.3">
      <c r="B1326" s="58"/>
      <c r="C1326" s="57"/>
      <c r="D1326" s="57"/>
      <c r="E1326" s="57"/>
      <c r="F1326" s="57"/>
      <c r="G1326" s="57"/>
      <c r="H1326" s="57"/>
    </row>
    <row r="1327" spans="2:8" ht="18.75" customHeight="1" x14ac:dyDescent="0.3">
      <c r="B1327" s="58"/>
      <c r="C1327" s="57"/>
      <c r="D1327" s="57"/>
      <c r="E1327" s="57"/>
      <c r="F1327" s="57"/>
      <c r="G1327" s="57"/>
      <c r="H1327" s="57"/>
    </row>
    <row r="1328" spans="2:8" ht="18.75" customHeight="1" x14ac:dyDescent="0.3">
      <c r="B1328" s="58"/>
      <c r="C1328" s="57"/>
      <c r="D1328" s="57"/>
      <c r="E1328" s="57"/>
      <c r="F1328" s="57"/>
      <c r="G1328" s="57"/>
      <c r="H1328" s="57"/>
    </row>
    <row r="1329" spans="2:8" ht="18.75" customHeight="1" x14ac:dyDescent="0.3">
      <c r="B1329" s="58"/>
      <c r="C1329" s="57"/>
      <c r="D1329" s="57"/>
      <c r="E1329" s="57"/>
      <c r="F1329" s="57"/>
      <c r="G1329" s="57"/>
      <c r="H1329" s="57"/>
    </row>
    <row r="1330" spans="2:8" ht="18.75" customHeight="1" x14ac:dyDescent="0.3">
      <c r="B1330" s="58"/>
      <c r="C1330" s="57"/>
      <c r="D1330" s="57"/>
      <c r="E1330" s="57"/>
      <c r="F1330" s="57"/>
      <c r="G1330" s="57"/>
      <c r="H1330" s="57"/>
    </row>
    <row r="1331" spans="2:8" ht="18.75" customHeight="1" x14ac:dyDescent="0.3">
      <c r="B1331" s="58"/>
      <c r="C1331" s="57"/>
      <c r="D1331" s="57"/>
      <c r="E1331" s="57"/>
      <c r="F1331" s="57"/>
      <c r="G1331" s="57"/>
      <c r="H1331" s="57"/>
    </row>
    <row r="1332" spans="2:8" ht="18.75" customHeight="1" x14ac:dyDescent="0.3">
      <c r="B1332" s="58"/>
      <c r="C1332" s="57"/>
      <c r="D1332" s="57"/>
      <c r="E1332" s="57"/>
      <c r="F1332" s="57"/>
      <c r="G1332" s="57"/>
      <c r="H1332" s="57"/>
    </row>
    <row r="1333" spans="2:8" ht="18.75" customHeight="1" x14ac:dyDescent="0.3">
      <c r="B1333" s="58"/>
      <c r="C1333" s="57"/>
      <c r="D1333" s="57"/>
      <c r="E1333" s="57"/>
      <c r="F1333" s="57"/>
      <c r="G1333" s="57"/>
      <c r="H1333" s="57"/>
    </row>
    <row r="1334" spans="2:8" ht="18.75" customHeight="1" x14ac:dyDescent="0.3">
      <c r="B1334" s="58"/>
      <c r="C1334" s="57"/>
      <c r="D1334" s="57"/>
      <c r="E1334" s="57"/>
      <c r="F1334" s="57"/>
      <c r="G1334" s="57"/>
      <c r="H1334" s="57"/>
    </row>
    <row r="1335" spans="2:8" ht="18.75" customHeight="1" x14ac:dyDescent="0.3">
      <c r="B1335" s="58"/>
      <c r="C1335" s="57"/>
      <c r="D1335" s="57"/>
      <c r="E1335" s="57"/>
      <c r="F1335" s="57"/>
      <c r="G1335" s="57"/>
      <c r="H1335" s="57"/>
    </row>
    <row r="1336" spans="2:8" ht="18.75" customHeight="1" x14ac:dyDescent="0.3">
      <c r="B1336" s="58"/>
      <c r="C1336" s="57"/>
      <c r="D1336" s="57"/>
      <c r="E1336" s="57"/>
      <c r="F1336" s="57"/>
      <c r="G1336" s="57"/>
      <c r="H1336" s="57"/>
    </row>
    <row r="1337" spans="2:8" ht="18.75" customHeight="1" x14ac:dyDescent="0.3">
      <c r="B1337" s="58"/>
      <c r="C1337" s="57"/>
      <c r="D1337" s="57"/>
      <c r="E1337" s="57"/>
      <c r="F1337" s="57"/>
      <c r="G1337" s="57"/>
      <c r="H1337" s="57"/>
    </row>
    <row r="1338" spans="2:8" ht="18.75" customHeight="1" x14ac:dyDescent="0.3">
      <c r="B1338" s="58"/>
      <c r="C1338" s="57"/>
      <c r="D1338" s="57"/>
      <c r="E1338" s="57"/>
      <c r="F1338" s="57"/>
      <c r="G1338" s="57"/>
      <c r="H1338" s="57"/>
    </row>
    <row r="1339" spans="2:8" ht="18.75" customHeight="1" x14ac:dyDescent="0.3">
      <c r="B1339" s="58"/>
      <c r="C1339" s="57"/>
      <c r="D1339" s="57"/>
      <c r="E1339" s="57"/>
      <c r="F1339" s="57"/>
      <c r="G1339" s="57"/>
      <c r="H1339" s="57"/>
    </row>
    <row r="1340" spans="2:8" ht="18.75" customHeight="1" x14ac:dyDescent="0.3">
      <c r="B1340" s="58"/>
      <c r="C1340" s="57"/>
      <c r="D1340" s="57"/>
      <c r="E1340" s="57"/>
      <c r="F1340" s="57"/>
      <c r="G1340" s="57"/>
      <c r="H1340" s="57"/>
    </row>
    <row r="1341" spans="2:8" ht="18.75" customHeight="1" x14ac:dyDescent="0.3">
      <c r="B1341" s="58"/>
      <c r="C1341" s="57"/>
      <c r="D1341" s="57"/>
      <c r="E1341" s="57"/>
      <c r="F1341" s="57"/>
      <c r="G1341" s="57"/>
      <c r="H1341" s="57"/>
    </row>
    <row r="1342" spans="2:8" ht="18.75" customHeight="1" x14ac:dyDescent="0.3">
      <c r="B1342" s="58"/>
      <c r="C1342" s="57"/>
      <c r="D1342" s="57"/>
      <c r="E1342" s="57"/>
      <c r="F1342" s="57"/>
      <c r="G1342" s="57"/>
      <c r="H1342" s="57"/>
    </row>
    <row r="1343" spans="2:8" ht="18.75" customHeight="1" x14ac:dyDescent="0.3">
      <c r="B1343" s="58"/>
      <c r="C1343" s="57"/>
      <c r="D1343" s="57"/>
      <c r="E1343" s="57"/>
      <c r="F1343" s="57"/>
      <c r="G1343" s="57"/>
      <c r="H1343" s="57"/>
    </row>
    <row r="1344" spans="2:8" ht="18.75" customHeight="1" x14ac:dyDescent="0.3">
      <c r="B1344" s="58"/>
      <c r="C1344" s="57"/>
      <c r="D1344" s="57"/>
      <c r="E1344" s="57"/>
      <c r="F1344" s="57"/>
      <c r="G1344" s="57"/>
      <c r="H1344" s="57"/>
    </row>
    <row r="1345" spans="2:8" ht="18.75" customHeight="1" x14ac:dyDescent="0.3">
      <c r="B1345" s="58"/>
      <c r="C1345" s="57"/>
      <c r="D1345" s="57"/>
      <c r="E1345" s="57"/>
      <c r="F1345" s="57"/>
      <c r="G1345" s="57"/>
      <c r="H1345" s="57"/>
    </row>
    <row r="1346" spans="2:8" ht="18.75" customHeight="1" x14ac:dyDescent="0.3">
      <c r="B1346" s="58"/>
      <c r="C1346" s="57"/>
      <c r="D1346" s="57"/>
      <c r="E1346" s="57"/>
      <c r="F1346" s="57"/>
      <c r="G1346" s="57"/>
      <c r="H1346" s="57"/>
    </row>
    <row r="1347" spans="2:8" ht="18.75" customHeight="1" x14ac:dyDescent="0.3">
      <c r="B1347" s="58"/>
      <c r="C1347" s="57"/>
      <c r="D1347" s="57"/>
      <c r="E1347" s="57"/>
      <c r="F1347" s="57"/>
      <c r="G1347" s="57"/>
      <c r="H1347" s="57"/>
    </row>
    <row r="1348" spans="2:8" ht="18.75" customHeight="1" x14ac:dyDescent="0.3">
      <c r="B1348" s="58"/>
      <c r="C1348" s="57"/>
      <c r="D1348" s="57"/>
      <c r="E1348" s="57"/>
      <c r="F1348" s="57"/>
      <c r="G1348" s="57"/>
      <c r="H1348" s="57"/>
    </row>
    <row r="1349" spans="2:8" ht="18.75" customHeight="1" x14ac:dyDescent="0.3">
      <c r="B1349" s="58"/>
      <c r="C1349" s="57"/>
      <c r="D1349" s="57"/>
      <c r="E1349" s="57"/>
      <c r="F1349" s="57"/>
      <c r="G1349" s="57"/>
      <c r="H1349" s="57"/>
    </row>
    <row r="1350" spans="2:8" ht="18.75" customHeight="1" x14ac:dyDescent="0.3">
      <c r="B1350" s="58"/>
      <c r="C1350" s="57"/>
      <c r="D1350" s="57"/>
      <c r="E1350" s="57"/>
      <c r="F1350" s="57"/>
      <c r="G1350" s="57"/>
      <c r="H1350" s="57"/>
    </row>
    <row r="1351" spans="2:8" ht="18.75" customHeight="1" x14ac:dyDescent="0.3">
      <c r="B1351" s="58"/>
      <c r="C1351" s="57"/>
      <c r="D1351" s="57"/>
      <c r="E1351" s="57"/>
      <c r="F1351" s="57"/>
      <c r="G1351" s="57"/>
      <c r="H1351" s="57"/>
    </row>
    <row r="1352" spans="2:8" ht="18.75" customHeight="1" x14ac:dyDescent="0.3">
      <c r="B1352" s="58"/>
      <c r="C1352" s="57"/>
      <c r="D1352" s="57"/>
      <c r="E1352" s="57"/>
      <c r="F1352" s="57"/>
      <c r="G1352" s="57"/>
      <c r="H1352" s="57"/>
    </row>
    <row r="1353" spans="2:8" ht="18.75" customHeight="1" x14ac:dyDescent="0.3">
      <c r="B1353" s="58"/>
      <c r="C1353" s="57"/>
      <c r="D1353" s="57"/>
      <c r="E1353" s="57"/>
      <c r="F1353" s="57"/>
      <c r="G1353" s="57"/>
      <c r="H1353" s="57"/>
    </row>
    <row r="1354" spans="2:8" ht="18.75" customHeight="1" x14ac:dyDescent="0.3">
      <c r="B1354" s="58"/>
      <c r="C1354" s="57"/>
      <c r="D1354" s="57"/>
      <c r="E1354" s="57"/>
      <c r="F1354" s="57"/>
      <c r="G1354" s="57"/>
      <c r="H1354" s="57"/>
    </row>
    <row r="1355" spans="2:8" ht="18.75" customHeight="1" x14ac:dyDescent="0.3">
      <c r="B1355" s="58"/>
      <c r="C1355" s="57"/>
      <c r="D1355" s="57"/>
      <c r="E1355" s="57"/>
      <c r="F1355" s="57"/>
      <c r="G1355" s="57"/>
      <c r="H1355" s="57"/>
    </row>
    <row r="1356" spans="2:8" ht="18.75" customHeight="1" x14ac:dyDescent="0.3">
      <c r="B1356" s="58"/>
      <c r="C1356" s="57"/>
      <c r="D1356" s="57"/>
      <c r="E1356" s="57"/>
      <c r="F1356" s="57"/>
      <c r="G1356" s="57"/>
      <c r="H1356" s="57"/>
    </row>
    <row r="1357" spans="2:8" ht="18.75" customHeight="1" x14ac:dyDescent="0.3">
      <c r="B1357" s="58"/>
      <c r="C1357" s="57"/>
      <c r="D1357" s="57"/>
      <c r="E1357" s="57"/>
      <c r="F1357" s="57"/>
      <c r="G1357" s="57"/>
      <c r="H1357" s="57"/>
    </row>
    <row r="1358" spans="2:8" ht="18.75" customHeight="1" x14ac:dyDescent="0.3">
      <c r="B1358" s="58"/>
      <c r="C1358" s="57"/>
      <c r="D1358" s="57"/>
      <c r="E1358" s="57"/>
      <c r="F1358" s="57"/>
      <c r="G1358" s="57"/>
      <c r="H1358" s="57"/>
    </row>
    <row r="1359" spans="2:8" ht="18.75" customHeight="1" x14ac:dyDescent="0.3">
      <c r="B1359" s="58"/>
      <c r="C1359" s="57"/>
      <c r="D1359" s="57"/>
      <c r="E1359" s="57"/>
      <c r="F1359" s="57"/>
      <c r="G1359" s="57"/>
      <c r="H1359" s="57"/>
    </row>
    <row r="1360" spans="2:8" ht="18.75" customHeight="1" x14ac:dyDescent="0.3">
      <c r="B1360" s="58"/>
      <c r="C1360" s="57"/>
      <c r="D1360" s="57"/>
      <c r="E1360" s="57"/>
      <c r="F1360" s="57"/>
      <c r="G1360" s="57"/>
      <c r="H1360" s="57"/>
    </row>
    <row r="1361" spans="2:8" ht="18.75" customHeight="1" x14ac:dyDescent="0.3">
      <c r="B1361" s="58"/>
      <c r="C1361" s="57"/>
      <c r="D1361" s="57"/>
      <c r="E1361" s="57"/>
      <c r="F1361" s="57"/>
      <c r="G1361" s="57"/>
      <c r="H1361" s="57"/>
    </row>
    <row r="1362" spans="2:8" ht="18.75" customHeight="1" x14ac:dyDescent="0.3">
      <c r="B1362" s="58"/>
      <c r="C1362" s="57"/>
      <c r="D1362" s="57"/>
      <c r="E1362" s="57"/>
      <c r="F1362" s="57"/>
      <c r="G1362" s="57"/>
      <c r="H1362" s="57"/>
    </row>
    <row r="1363" spans="2:8" ht="18.75" customHeight="1" x14ac:dyDescent="0.3">
      <c r="B1363" s="58"/>
      <c r="C1363" s="57"/>
      <c r="D1363" s="57"/>
      <c r="E1363" s="57"/>
      <c r="F1363" s="57"/>
      <c r="G1363" s="57"/>
      <c r="H1363" s="57"/>
    </row>
    <row r="1364" spans="2:8" ht="18.75" customHeight="1" x14ac:dyDescent="0.3">
      <c r="B1364" s="58"/>
      <c r="C1364" s="57"/>
      <c r="D1364" s="57"/>
      <c r="E1364" s="57"/>
      <c r="F1364" s="57"/>
      <c r="G1364" s="57"/>
      <c r="H1364" s="57"/>
    </row>
    <row r="1365" spans="2:8" ht="18.75" customHeight="1" x14ac:dyDescent="0.3">
      <c r="B1365" s="58"/>
      <c r="C1365" s="57"/>
      <c r="D1365" s="57"/>
      <c r="E1365" s="57"/>
      <c r="F1365" s="57"/>
      <c r="G1365" s="57"/>
      <c r="H1365" s="57"/>
    </row>
    <row r="1366" spans="2:8" ht="18.75" customHeight="1" x14ac:dyDescent="0.3">
      <c r="B1366" s="58"/>
      <c r="C1366" s="57"/>
      <c r="D1366" s="57"/>
      <c r="E1366" s="57"/>
      <c r="F1366" s="57"/>
      <c r="G1366" s="57"/>
      <c r="H1366" s="57"/>
    </row>
    <row r="1367" spans="2:8" ht="18.75" customHeight="1" x14ac:dyDescent="0.3">
      <c r="B1367" s="58"/>
      <c r="C1367" s="57"/>
      <c r="D1367" s="57"/>
      <c r="E1367" s="57"/>
      <c r="F1367" s="57"/>
      <c r="G1367" s="57"/>
      <c r="H1367" s="57"/>
    </row>
    <row r="1368" spans="2:8" ht="18.75" customHeight="1" x14ac:dyDescent="0.3">
      <c r="B1368" s="58"/>
      <c r="C1368" s="57"/>
      <c r="D1368" s="57"/>
      <c r="E1368" s="57"/>
      <c r="F1368" s="57"/>
      <c r="G1368" s="57"/>
      <c r="H1368" s="57"/>
    </row>
    <row r="1369" spans="2:8" ht="18.75" customHeight="1" x14ac:dyDescent="0.3">
      <c r="B1369" s="58"/>
      <c r="C1369" s="57"/>
      <c r="D1369" s="57"/>
      <c r="E1369" s="57"/>
      <c r="F1369" s="57"/>
      <c r="G1369" s="57"/>
      <c r="H1369" s="57"/>
    </row>
    <row r="1370" spans="2:8" ht="18.75" customHeight="1" x14ac:dyDescent="0.3">
      <c r="B1370" s="58"/>
      <c r="C1370" s="57"/>
      <c r="D1370" s="57"/>
      <c r="E1370" s="57"/>
      <c r="F1370" s="57"/>
      <c r="G1370" s="57"/>
      <c r="H1370" s="57"/>
    </row>
    <row r="1371" spans="2:8" ht="18.75" customHeight="1" x14ac:dyDescent="0.3">
      <c r="B1371" s="58"/>
      <c r="C1371" s="57"/>
      <c r="D1371" s="57"/>
      <c r="E1371" s="57"/>
      <c r="F1371" s="57"/>
      <c r="G1371" s="57"/>
      <c r="H1371" s="57"/>
    </row>
    <row r="1372" spans="2:8" ht="18.75" customHeight="1" x14ac:dyDescent="0.3">
      <c r="B1372" s="58"/>
      <c r="C1372" s="57"/>
      <c r="D1372" s="57"/>
      <c r="E1372" s="57"/>
      <c r="F1372" s="57"/>
      <c r="G1372" s="57"/>
      <c r="H1372" s="57"/>
    </row>
    <row r="1373" spans="2:8" ht="18.75" customHeight="1" x14ac:dyDescent="0.3">
      <c r="B1373" s="58"/>
      <c r="C1373" s="57"/>
      <c r="D1373" s="57"/>
      <c r="E1373" s="57"/>
      <c r="F1373" s="57"/>
      <c r="G1373" s="57"/>
      <c r="H1373" s="57"/>
    </row>
    <row r="1374" spans="2:8" ht="18.75" customHeight="1" x14ac:dyDescent="0.3">
      <c r="B1374" s="58"/>
      <c r="C1374" s="57"/>
      <c r="D1374" s="57"/>
      <c r="E1374" s="57"/>
      <c r="F1374" s="57"/>
      <c r="G1374" s="57"/>
      <c r="H1374" s="57"/>
    </row>
    <row r="1375" spans="2:8" ht="18.75" customHeight="1" x14ac:dyDescent="0.3">
      <c r="B1375" s="58"/>
      <c r="C1375" s="57"/>
      <c r="D1375" s="57"/>
      <c r="E1375" s="57"/>
      <c r="F1375" s="57"/>
      <c r="G1375" s="57"/>
      <c r="H1375" s="57"/>
    </row>
    <row r="1376" spans="2:8" ht="18.75" customHeight="1" x14ac:dyDescent="0.3">
      <c r="B1376" s="58"/>
      <c r="C1376" s="57"/>
      <c r="D1376" s="57"/>
      <c r="E1376" s="57"/>
      <c r="F1376" s="57"/>
      <c r="G1376" s="57"/>
      <c r="H1376" s="57"/>
    </row>
    <row r="1377" spans="2:8" ht="18.75" customHeight="1" x14ac:dyDescent="0.3">
      <c r="B1377" s="58"/>
      <c r="C1377" s="57"/>
      <c r="D1377" s="57"/>
      <c r="E1377" s="57"/>
      <c r="F1377" s="57"/>
      <c r="G1377" s="57"/>
      <c r="H1377" s="57"/>
    </row>
    <row r="1378" spans="2:8" ht="18.75" customHeight="1" x14ac:dyDescent="0.3">
      <c r="B1378" s="58"/>
      <c r="C1378" s="57"/>
      <c r="D1378" s="57"/>
      <c r="E1378" s="57"/>
      <c r="F1378" s="57"/>
      <c r="G1378" s="57"/>
      <c r="H1378" s="57"/>
    </row>
    <row r="1379" spans="2:8" ht="18.75" customHeight="1" x14ac:dyDescent="0.3">
      <c r="B1379" s="58"/>
      <c r="C1379" s="57"/>
      <c r="D1379" s="57"/>
      <c r="E1379" s="57"/>
      <c r="F1379" s="57"/>
      <c r="G1379" s="57"/>
      <c r="H1379" s="57"/>
    </row>
    <row r="1380" spans="2:8" ht="18.75" customHeight="1" x14ac:dyDescent="0.3">
      <c r="B1380" s="58"/>
      <c r="C1380" s="57"/>
      <c r="D1380" s="57"/>
      <c r="E1380" s="57"/>
      <c r="F1380" s="57"/>
      <c r="G1380" s="57"/>
      <c r="H1380" s="57"/>
    </row>
    <row r="1381" spans="2:8" ht="18.75" customHeight="1" x14ac:dyDescent="0.3">
      <c r="B1381" s="58"/>
      <c r="C1381" s="57"/>
      <c r="D1381" s="57"/>
      <c r="E1381" s="57"/>
      <c r="F1381" s="57"/>
      <c r="G1381" s="57"/>
      <c r="H1381" s="57"/>
    </row>
    <row r="1382" spans="2:8" ht="18.75" customHeight="1" x14ac:dyDescent="0.3">
      <c r="B1382" s="58"/>
      <c r="C1382" s="57"/>
      <c r="D1382" s="57"/>
      <c r="E1382" s="57"/>
      <c r="F1382" s="57"/>
      <c r="G1382" s="57"/>
      <c r="H1382" s="57"/>
    </row>
    <row r="1383" spans="2:8" ht="18.75" customHeight="1" x14ac:dyDescent="0.3">
      <c r="B1383" s="58"/>
      <c r="C1383" s="57"/>
      <c r="D1383" s="57"/>
      <c r="E1383" s="57"/>
      <c r="F1383" s="57"/>
      <c r="G1383" s="57"/>
      <c r="H1383" s="57"/>
    </row>
    <row r="1384" spans="2:8" ht="18.75" customHeight="1" x14ac:dyDescent="0.3">
      <c r="B1384" s="58"/>
      <c r="C1384" s="57"/>
      <c r="D1384" s="57"/>
      <c r="E1384" s="57"/>
      <c r="F1384" s="57"/>
      <c r="G1384" s="57"/>
      <c r="H1384" s="57"/>
    </row>
    <row r="1385" spans="2:8" ht="18.75" customHeight="1" x14ac:dyDescent="0.3">
      <c r="B1385" s="58"/>
      <c r="C1385" s="57"/>
      <c r="D1385" s="57"/>
      <c r="E1385" s="57"/>
      <c r="F1385" s="57"/>
      <c r="G1385" s="57"/>
      <c r="H1385" s="57"/>
    </row>
    <row r="1386" spans="2:8" ht="18.75" customHeight="1" x14ac:dyDescent="0.3">
      <c r="B1386" s="58"/>
      <c r="C1386" s="57"/>
      <c r="D1386" s="57"/>
      <c r="E1386" s="57"/>
      <c r="F1386" s="57"/>
      <c r="G1386" s="57"/>
      <c r="H1386" s="57"/>
    </row>
    <row r="1387" spans="2:8" ht="18.75" customHeight="1" x14ac:dyDescent="0.3">
      <c r="B1387" s="58"/>
      <c r="C1387" s="57"/>
      <c r="D1387" s="57"/>
      <c r="E1387" s="57"/>
      <c r="F1387" s="57"/>
      <c r="G1387" s="57"/>
      <c r="H1387" s="57"/>
    </row>
    <row r="1388" spans="2:8" ht="18.75" customHeight="1" x14ac:dyDescent="0.3">
      <c r="B1388" s="58"/>
      <c r="C1388" s="57"/>
      <c r="D1388" s="57"/>
      <c r="E1388" s="57"/>
      <c r="F1388" s="57"/>
      <c r="G1388" s="57"/>
      <c r="H1388" s="57"/>
    </row>
    <row r="1389" spans="2:8" ht="18.75" customHeight="1" x14ac:dyDescent="0.3">
      <c r="B1389" s="58"/>
      <c r="C1389" s="57"/>
      <c r="D1389" s="57"/>
      <c r="E1389" s="57"/>
      <c r="F1389" s="57"/>
      <c r="G1389" s="57"/>
      <c r="H1389" s="57"/>
    </row>
    <row r="1390" spans="2:8" ht="18.75" customHeight="1" x14ac:dyDescent="0.3">
      <c r="B1390" s="58"/>
      <c r="C1390" s="57"/>
      <c r="D1390" s="57"/>
      <c r="E1390" s="57"/>
      <c r="F1390" s="57"/>
      <c r="G1390" s="57"/>
      <c r="H1390" s="57"/>
    </row>
    <row r="1391" spans="2:8" ht="18.75" customHeight="1" x14ac:dyDescent="0.3">
      <c r="B1391" s="58"/>
      <c r="C1391" s="57"/>
      <c r="D1391" s="57"/>
      <c r="E1391" s="57"/>
      <c r="F1391" s="57"/>
      <c r="G1391" s="57"/>
      <c r="H1391" s="57"/>
    </row>
    <row r="1392" spans="2:8" ht="18.75" customHeight="1" x14ac:dyDescent="0.3">
      <c r="B1392" s="58"/>
      <c r="C1392" s="57"/>
      <c r="D1392" s="57"/>
      <c r="E1392" s="57"/>
      <c r="F1392" s="57"/>
      <c r="G1392" s="57"/>
      <c r="H1392" s="57"/>
    </row>
    <row r="1393" spans="2:8" ht="18.75" customHeight="1" x14ac:dyDescent="0.3">
      <c r="B1393" s="58"/>
      <c r="C1393" s="57"/>
      <c r="D1393" s="57"/>
      <c r="E1393" s="57"/>
      <c r="F1393" s="57"/>
      <c r="G1393" s="57"/>
      <c r="H1393" s="57"/>
    </row>
    <row r="1394" spans="2:8" ht="18.75" customHeight="1" x14ac:dyDescent="0.3">
      <c r="B1394" s="58"/>
      <c r="C1394" s="57"/>
      <c r="D1394" s="57"/>
      <c r="E1394" s="57"/>
      <c r="F1394" s="57"/>
      <c r="G1394" s="57"/>
      <c r="H1394" s="57"/>
    </row>
    <row r="1395" spans="2:8" ht="18.75" customHeight="1" x14ac:dyDescent="0.3">
      <c r="B1395" s="58"/>
      <c r="C1395" s="57"/>
      <c r="D1395" s="57"/>
      <c r="E1395" s="57"/>
      <c r="F1395" s="57"/>
      <c r="G1395" s="57"/>
      <c r="H1395" s="57"/>
    </row>
    <row r="1396" spans="2:8" ht="18.75" customHeight="1" x14ac:dyDescent="0.3">
      <c r="B1396" s="58"/>
      <c r="C1396" s="57"/>
      <c r="D1396" s="57"/>
      <c r="E1396" s="57"/>
      <c r="F1396" s="57"/>
      <c r="G1396" s="57"/>
      <c r="H1396" s="57"/>
    </row>
    <row r="1397" spans="2:8" ht="18.75" customHeight="1" x14ac:dyDescent="0.3">
      <c r="B1397" s="58"/>
      <c r="C1397" s="57"/>
      <c r="D1397" s="57"/>
      <c r="E1397" s="57"/>
      <c r="F1397" s="57"/>
      <c r="G1397" s="57"/>
      <c r="H1397" s="57"/>
    </row>
    <row r="1398" spans="2:8" ht="18.75" customHeight="1" x14ac:dyDescent="0.3">
      <c r="B1398" s="58"/>
      <c r="C1398" s="57"/>
      <c r="D1398" s="57"/>
      <c r="E1398" s="57"/>
      <c r="F1398" s="57"/>
      <c r="G1398" s="57"/>
      <c r="H1398" s="57"/>
    </row>
    <row r="1399" spans="2:8" ht="18.75" customHeight="1" x14ac:dyDescent="0.3">
      <c r="B1399" s="58"/>
      <c r="C1399" s="57"/>
      <c r="D1399" s="57"/>
      <c r="E1399" s="57"/>
      <c r="F1399" s="57"/>
      <c r="G1399" s="57"/>
      <c r="H1399" s="57"/>
    </row>
    <row r="1400" spans="2:8" ht="18.75" customHeight="1" x14ac:dyDescent="0.3">
      <c r="B1400" s="58"/>
      <c r="C1400" s="57"/>
      <c r="D1400" s="57"/>
      <c r="E1400" s="57"/>
      <c r="F1400" s="57"/>
      <c r="G1400" s="57"/>
      <c r="H1400" s="57"/>
    </row>
    <row r="1401" spans="2:8" ht="18.75" customHeight="1" x14ac:dyDescent="0.3">
      <c r="B1401" s="58"/>
      <c r="C1401" s="57"/>
      <c r="D1401" s="57"/>
      <c r="E1401" s="57"/>
      <c r="F1401" s="57"/>
      <c r="G1401" s="57"/>
      <c r="H1401" s="57"/>
    </row>
    <row r="1402" spans="2:8" ht="18.75" customHeight="1" x14ac:dyDescent="0.3">
      <c r="B1402" s="58"/>
      <c r="C1402" s="57"/>
      <c r="D1402" s="57"/>
      <c r="E1402" s="57"/>
      <c r="F1402" s="57"/>
      <c r="G1402" s="57"/>
      <c r="H1402" s="57"/>
    </row>
    <row r="1403" spans="2:8" ht="18.75" customHeight="1" x14ac:dyDescent="0.3">
      <c r="B1403" s="58"/>
      <c r="C1403" s="57"/>
      <c r="D1403" s="57"/>
      <c r="E1403" s="57"/>
      <c r="F1403" s="57"/>
      <c r="G1403" s="57"/>
      <c r="H1403" s="57"/>
    </row>
    <row r="1404" spans="2:8" ht="18.75" customHeight="1" x14ac:dyDescent="0.3">
      <c r="B1404" s="58"/>
      <c r="C1404" s="57"/>
      <c r="D1404" s="57"/>
      <c r="E1404" s="57"/>
      <c r="F1404" s="57"/>
      <c r="G1404" s="57"/>
      <c r="H1404" s="57"/>
    </row>
    <row r="1405" spans="2:8" ht="18.75" customHeight="1" x14ac:dyDescent="0.3">
      <c r="B1405" s="58"/>
      <c r="C1405" s="57"/>
      <c r="D1405" s="57"/>
      <c r="E1405" s="57"/>
      <c r="F1405" s="57"/>
      <c r="G1405" s="57"/>
      <c r="H1405" s="57"/>
    </row>
    <row r="1406" spans="2:8" ht="18.75" customHeight="1" x14ac:dyDescent="0.3">
      <c r="B1406" s="58"/>
      <c r="C1406" s="57"/>
      <c r="D1406" s="57"/>
      <c r="E1406" s="57"/>
      <c r="F1406" s="57"/>
      <c r="G1406" s="57"/>
      <c r="H1406" s="57"/>
    </row>
    <row r="1407" spans="2:8" ht="18.75" customHeight="1" x14ac:dyDescent="0.3">
      <c r="B1407" s="58"/>
      <c r="C1407" s="57"/>
      <c r="D1407" s="57"/>
      <c r="E1407" s="57"/>
      <c r="F1407" s="57"/>
      <c r="G1407" s="57"/>
      <c r="H1407" s="57"/>
    </row>
    <row r="1408" spans="2:8" ht="18.75" customHeight="1" x14ac:dyDescent="0.3">
      <c r="B1408" s="58"/>
      <c r="C1408" s="57"/>
      <c r="D1408" s="57"/>
      <c r="E1408" s="57"/>
      <c r="F1408" s="57"/>
      <c r="G1408" s="57"/>
      <c r="H1408" s="57"/>
    </row>
    <row r="1409" spans="2:8" ht="18.75" customHeight="1" x14ac:dyDescent="0.3">
      <c r="B1409" s="58"/>
      <c r="C1409" s="57"/>
      <c r="D1409" s="57"/>
      <c r="E1409" s="57"/>
      <c r="F1409" s="57"/>
      <c r="G1409" s="57"/>
      <c r="H1409" s="57"/>
    </row>
    <row r="1410" spans="2:8" ht="18.75" customHeight="1" x14ac:dyDescent="0.3">
      <c r="B1410" s="58"/>
      <c r="C1410" s="57"/>
      <c r="D1410" s="57"/>
      <c r="E1410" s="57"/>
      <c r="F1410" s="57"/>
      <c r="G1410" s="57"/>
      <c r="H1410" s="57"/>
    </row>
    <row r="1411" spans="2:8" ht="18.75" customHeight="1" x14ac:dyDescent="0.3">
      <c r="B1411" s="58"/>
      <c r="C1411" s="57"/>
      <c r="D1411" s="57"/>
      <c r="E1411" s="57"/>
      <c r="F1411" s="57"/>
      <c r="G1411" s="57"/>
      <c r="H1411" s="57"/>
    </row>
    <row r="1412" spans="2:8" ht="18.75" customHeight="1" x14ac:dyDescent="0.3">
      <c r="B1412" s="58"/>
      <c r="C1412" s="57"/>
      <c r="D1412" s="57"/>
      <c r="E1412" s="57"/>
      <c r="F1412" s="57"/>
      <c r="G1412" s="57"/>
      <c r="H1412" s="57"/>
    </row>
    <row r="1413" spans="2:8" ht="18.75" customHeight="1" x14ac:dyDescent="0.3">
      <c r="B1413" s="58"/>
      <c r="C1413" s="57"/>
      <c r="D1413" s="57"/>
      <c r="E1413" s="57"/>
      <c r="F1413" s="57"/>
      <c r="G1413" s="57"/>
      <c r="H1413" s="57"/>
    </row>
    <row r="1414" spans="2:8" ht="18.75" customHeight="1" x14ac:dyDescent="0.3">
      <c r="B1414" s="58"/>
      <c r="C1414" s="57"/>
      <c r="D1414" s="57"/>
      <c r="E1414" s="57"/>
      <c r="F1414" s="57"/>
      <c r="G1414" s="57"/>
      <c r="H1414" s="57"/>
    </row>
    <row r="1415" spans="2:8" ht="18.75" customHeight="1" x14ac:dyDescent="0.3">
      <c r="B1415" s="58"/>
      <c r="C1415" s="57"/>
      <c r="D1415" s="57"/>
      <c r="E1415" s="57"/>
      <c r="F1415" s="57"/>
      <c r="G1415" s="57"/>
      <c r="H1415" s="57"/>
    </row>
    <row r="1416" spans="2:8" ht="18.75" customHeight="1" x14ac:dyDescent="0.3">
      <c r="B1416" s="58"/>
      <c r="C1416" s="57"/>
      <c r="D1416" s="57"/>
      <c r="E1416" s="57"/>
      <c r="F1416" s="57"/>
      <c r="G1416" s="57"/>
      <c r="H1416" s="57"/>
    </row>
    <row r="1417" spans="2:8" ht="18.75" customHeight="1" x14ac:dyDescent="0.3">
      <c r="B1417" s="58"/>
      <c r="C1417" s="57"/>
      <c r="D1417" s="57"/>
      <c r="E1417" s="57"/>
      <c r="F1417" s="57"/>
      <c r="G1417" s="57"/>
      <c r="H1417" s="57"/>
    </row>
    <row r="1418" spans="2:8" ht="18.75" customHeight="1" x14ac:dyDescent="0.3">
      <c r="B1418" s="58"/>
      <c r="C1418" s="57"/>
      <c r="D1418" s="57"/>
      <c r="E1418" s="57"/>
      <c r="F1418" s="57"/>
      <c r="G1418" s="57"/>
      <c r="H1418" s="57"/>
    </row>
    <row r="1419" spans="2:8" ht="18.75" customHeight="1" x14ac:dyDescent="0.3">
      <c r="B1419" s="58"/>
      <c r="C1419" s="57"/>
      <c r="D1419" s="57"/>
      <c r="E1419" s="57"/>
      <c r="F1419" s="57"/>
      <c r="G1419" s="57"/>
      <c r="H1419" s="57"/>
    </row>
    <row r="1420" spans="2:8" ht="18.75" customHeight="1" x14ac:dyDescent="0.3">
      <c r="B1420" s="58"/>
      <c r="C1420" s="57"/>
      <c r="D1420" s="57"/>
      <c r="E1420" s="57"/>
      <c r="F1420" s="57"/>
      <c r="G1420" s="57"/>
      <c r="H1420" s="57"/>
    </row>
    <row r="1421" spans="2:8" ht="18.75" customHeight="1" x14ac:dyDescent="0.3">
      <c r="B1421" s="58"/>
      <c r="C1421" s="57"/>
      <c r="D1421" s="57"/>
      <c r="E1421" s="57"/>
      <c r="F1421" s="57"/>
      <c r="G1421" s="57"/>
      <c r="H1421" s="57"/>
    </row>
    <row r="1422" spans="2:8" ht="18.75" customHeight="1" x14ac:dyDescent="0.3">
      <c r="B1422" s="58"/>
      <c r="C1422" s="57"/>
      <c r="D1422" s="57"/>
      <c r="E1422" s="57"/>
      <c r="F1422" s="57"/>
      <c r="G1422" s="57"/>
      <c r="H1422" s="57"/>
    </row>
    <row r="1423" spans="2:8" ht="18.75" customHeight="1" x14ac:dyDescent="0.3">
      <c r="B1423" s="58"/>
      <c r="C1423" s="57"/>
      <c r="D1423" s="57"/>
      <c r="E1423" s="57"/>
      <c r="F1423" s="57"/>
      <c r="G1423" s="57"/>
      <c r="H1423" s="57"/>
    </row>
    <row r="1424" spans="2:8" ht="18.75" customHeight="1" x14ac:dyDescent="0.3">
      <c r="B1424" s="58"/>
      <c r="C1424" s="57"/>
      <c r="D1424" s="57"/>
      <c r="E1424" s="57"/>
      <c r="F1424" s="57"/>
      <c r="G1424" s="57"/>
      <c r="H1424" s="57"/>
    </row>
    <row r="1425" spans="2:8" ht="18.75" customHeight="1" x14ac:dyDescent="0.3">
      <c r="B1425" s="58"/>
      <c r="C1425" s="57"/>
      <c r="D1425" s="57"/>
      <c r="E1425" s="57"/>
      <c r="F1425" s="57"/>
      <c r="G1425" s="57"/>
      <c r="H1425" s="57"/>
    </row>
    <row r="1426" spans="2:8" ht="18.75" customHeight="1" x14ac:dyDescent="0.3">
      <c r="B1426" s="58"/>
      <c r="C1426" s="57"/>
      <c r="D1426" s="57"/>
      <c r="E1426" s="57"/>
      <c r="F1426" s="57"/>
      <c r="G1426" s="57"/>
      <c r="H1426" s="57"/>
    </row>
    <row r="1427" spans="2:8" ht="18.75" customHeight="1" x14ac:dyDescent="0.3">
      <c r="B1427" s="58"/>
      <c r="C1427" s="57"/>
      <c r="D1427" s="57"/>
      <c r="E1427" s="57"/>
      <c r="F1427" s="57"/>
      <c r="G1427" s="57"/>
      <c r="H1427" s="57"/>
    </row>
    <row r="1428" spans="2:8" ht="18.75" customHeight="1" x14ac:dyDescent="0.3">
      <c r="B1428" s="58"/>
      <c r="C1428" s="57"/>
      <c r="D1428" s="57"/>
      <c r="E1428" s="57"/>
      <c r="F1428" s="57"/>
      <c r="G1428" s="57"/>
      <c r="H1428" s="57"/>
    </row>
    <row r="1429" spans="2:8" ht="18.75" customHeight="1" x14ac:dyDescent="0.3">
      <c r="B1429" s="58"/>
      <c r="C1429" s="57"/>
      <c r="D1429" s="57"/>
      <c r="E1429" s="57"/>
      <c r="F1429" s="57"/>
      <c r="G1429" s="57"/>
      <c r="H1429" s="57"/>
    </row>
    <row r="1430" spans="2:8" ht="18.75" customHeight="1" x14ac:dyDescent="0.3">
      <c r="B1430" s="58"/>
      <c r="C1430" s="57"/>
      <c r="D1430" s="57"/>
      <c r="E1430" s="57"/>
      <c r="F1430" s="57"/>
      <c r="G1430" s="57"/>
      <c r="H1430" s="57"/>
    </row>
    <row r="1431" spans="2:8" ht="18.75" customHeight="1" x14ac:dyDescent="0.3">
      <c r="B1431" s="58"/>
      <c r="C1431" s="57"/>
      <c r="D1431" s="57"/>
      <c r="E1431" s="57"/>
      <c r="F1431" s="57"/>
      <c r="G1431" s="57"/>
      <c r="H1431" s="57"/>
    </row>
    <row r="1432" spans="2:8" ht="18.75" customHeight="1" x14ac:dyDescent="0.3">
      <c r="B1432" s="58"/>
      <c r="C1432" s="57"/>
      <c r="D1432" s="57"/>
      <c r="E1432" s="57"/>
      <c r="F1432" s="57"/>
      <c r="G1432" s="57"/>
      <c r="H1432" s="57"/>
    </row>
    <row r="1433" spans="2:8" ht="18.75" customHeight="1" x14ac:dyDescent="0.3">
      <c r="B1433" s="58"/>
      <c r="C1433" s="57"/>
      <c r="D1433" s="57"/>
      <c r="E1433" s="57"/>
      <c r="F1433" s="57"/>
      <c r="G1433" s="57"/>
      <c r="H1433" s="57"/>
    </row>
    <row r="1434" spans="2:8" ht="18.75" customHeight="1" x14ac:dyDescent="0.3">
      <c r="B1434" s="58"/>
      <c r="C1434" s="57"/>
      <c r="D1434" s="57"/>
      <c r="E1434" s="57"/>
      <c r="F1434" s="57"/>
      <c r="G1434" s="57"/>
      <c r="H1434" s="57"/>
    </row>
    <row r="1435" spans="2:8" ht="18.75" customHeight="1" x14ac:dyDescent="0.3">
      <c r="B1435" s="58"/>
      <c r="C1435" s="57"/>
      <c r="D1435" s="57"/>
      <c r="E1435" s="57"/>
      <c r="F1435" s="57"/>
      <c r="G1435" s="57"/>
      <c r="H1435" s="57"/>
    </row>
    <row r="1436" spans="2:8" ht="18.75" customHeight="1" x14ac:dyDescent="0.3">
      <c r="B1436" s="58"/>
      <c r="C1436" s="57"/>
      <c r="D1436" s="57"/>
      <c r="E1436" s="57"/>
      <c r="F1436" s="57"/>
      <c r="G1436" s="57"/>
      <c r="H1436" s="57"/>
    </row>
    <row r="1437" spans="2:8" ht="18.75" customHeight="1" x14ac:dyDescent="0.3">
      <c r="B1437" s="58"/>
      <c r="C1437" s="57"/>
      <c r="D1437" s="57"/>
      <c r="E1437" s="57"/>
      <c r="F1437" s="57"/>
      <c r="G1437" s="57"/>
      <c r="H1437" s="57"/>
    </row>
    <row r="1438" spans="2:8" ht="18.75" customHeight="1" x14ac:dyDescent="0.3">
      <c r="B1438" s="58"/>
      <c r="C1438" s="57"/>
      <c r="D1438" s="57"/>
      <c r="E1438" s="57"/>
      <c r="F1438" s="57"/>
      <c r="G1438" s="57"/>
      <c r="H1438" s="57"/>
    </row>
    <row r="1439" spans="2:8" ht="18.75" customHeight="1" x14ac:dyDescent="0.3">
      <c r="B1439" s="58"/>
      <c r="C1439" s="57"/>
      <c r="D1439" s="57"/>
      <c r="E1439" s="57"/>
      <c r="F1439" s="57"/>
      <c r="G1439" s="57"/>
      <c r="H1439" s="57"/>
    </row>
    <row r="1440" spans="2:8" ht="18.75" customHeight="1" x14ac:dyDescent="0.3">
      <c r="B1440" s="58"/>
      <c r="C1440" s="57"/>
      <c r="D1440" s="57"/>
      <c r="E1440" s="57"/>
      <c r="F1440" s="57"/>
      <c r="G1440" s="57"/>
      <c r="H1440" s="57"/>
    </row>
    <row r="1441" spans="2:8" ht="18.75" customHeight="1" x14ac:dyDescent="0.3">
      <c r="B1441" s="58"/>
      <c r="C1441" s="57"/>
      <c r="D1441" s="57"/>
      <c r="E1441" s="57"/>
      <c r="F1441" s="57"/>
      <c r="G1441" s="57"/>
      <c r="H1441" s="57"/>
    </row>
    <row r="1442" spans="2:8" ht="18.75" customHeight="1" x14ac:dyDescent="0.3">
      <c r="B1442" s="58"/>
      <c r="C1442" s="57"/>
      <c r="D1442" s="57"/>
      <c r="E1442" s="57"/>
      <c r="F1442" s="57"/>
      <c r="G1442" s="57"/>
      <c r="H1442" s="57"/>
    </row>
    <row r="1443" spans="2:8" ht="18.75" customHeight="1" x14ac:dyDescent="0.3">
      <c r="B1443" s="58"/>
      <c r="C1443" s="57"/>
      <c r="D1443" s="57"/>
      <c r="E1443" s="57"/>
      <c r="F1443" s="57"/>
      <c r="G1443" s="57"/>
      <c r="H1443" s="57"/>
    </row>
    <row r="1444" spans="2:8" ht="18.75" customHeight="1" x14ac:dyDescent="0.3">
      <c r="B1444" s="58"/>
      <c r="C1444" s="57"/>
      <c r="D1444" s="57"/>
      <c r="E1444" s="57"/>
      <c r="F1444" s="57"/>
      <c r="G1444" s="57"/>
      <c r="H1444" s="57"/>
    </row>
    <row r="1445" spans="2:8" ht="18.75" customHeight="1" x14ac:dyDescent="0.3">
      <c r="B1445" s="58"/>
      <c r="C1445" s="57"/>
      <c r="D1445" s="57"/>
      <c r="E1445" s="57"/>
      <c r="F1445" s="57"/>
      <c r="G1445" s="57"/>
      <c r="H1445" s="57"/>
    </row>
    <row r="1446" spans="2:8" ht="18.75" customHeight="1" x14ac:dyDescent="0.3">
      <c r="B1446" s="58"/>
      <c r="C1446" s="57"/>
      <c r="D1446" s="57"/>
      <c r="E1446" s="57"/>
      <c r="F1446" s="57"/>
      <c r="G1446" s="57"/>
      <c r="H1446" s="57"/>
    </row>
    <row r="1447" spans="2:8" ht="18.75" customHeight="1" x14ac:dyDescent="0.3">
      <c r="B1447" s="58"/>
      <c r="C1447" s="57"/>
      <c r="D1447" s="57"/>
      <c r="E1447" s="57"/>
      <c r="F1447" s="57"/>
      <c r="G1447" s="57"/>
      <c r="H1447" s="57"/>
    </row>
    <row r="1448" spans="2:8" ht="18.75" customHeight="1" x14ac:dyDescent="0.3">
      <c r="B1448" s="58"/>
      <c r="C1448" s="57"/>
      <c r="D1448" s="57"/>
      <c r="E1448" s="57"/>
      <c r="F1448" s="57"/>
      <c r="G1448" s="57"/>
      <c r="H1448" s="57"/>
    </row>
    <row r="1449" spans="2:8" ht="18.75" customHeight="1" x14ac:dyDescent="0.3">
      <c r="B1449" s="58"/>
      <c r="C1449" s="57"/>
      <c r="D1449" s="57"/>
      <c r="E1449" s="57"/>
      <c r="F1449" s="57"/>
      <c r="G1449" s="57"/>
      <c r="H1449" s="57"/>
    </row>
    <row r="1450" spans="2:8" ht="18.75" customHeight="1" x14ac:dyDescent="0.3">
      <c r="B1450" s="58"/>
      <c r="C1450" s="57"/>
      <c r="D1450" s="57"/>
      <c r="E1450" s="57"/>
      <c r="F1450" s="57"/>
      <c r="G1450" s="57"/>
      <c r="H1450" s="57"/>
    </row>
    <row r="1451" spans="2:8" ht="18.75" customHeight="1" x14ac:dyDescent="0.3">
      <c r="B1451" s="58"/>
      <c r="C1451" s="57"/>
      <c r="D1451" s="57"/>
      <c r="E1451" s="57"/>
      <c r="F1451" s="57"/>
      <c r="G1451" s="57"/>
      <c r="H1451" s="57"/>
    </row>
    <row r="1452" spans="2:8" ht="18.75" customHeight="1" x14ac:dyDescent="0.3">
      <c r="B1452" s="58"/>
      <c r="C1452" s="57"/>
      <c r="D1452" s="57"/>
      <c r="E1452" s="57"/>
      <c r="F1452" s="57"/>
      <c r="G1452" s="57"/>
      <c r="H1452" s="57"/>
    </row>
    <row r="1453" spans="2:8" ht="18.75" customHeight="1" x14ac:dyDescent="0.3">
      <c r="B1453" s="58"/>
      <c r="C1453" s="57"/>
      <c r="D1453" s="57"/>
      <c r="E1453" s="57"/>
      <c r="F1453" s="57"/>
      <c r="G1453" s="57"/>
      <c r="H1453" s="57"/>
    </row>
    <row r="1454" spans="2:8" ht="18.75" customHeight="1" x14ac:dyDescent="0.3">
      <c r="B1454" s="58"/>
      <c r="C1454" s="57"/>
      <c r="D1454" s="57"/>
      <c r="E1454" s="57"/>
      <c r="F1454" s="57"/>
      <c r="G1454" s="57"/>
      <c r="H1454" s="57"/>
    </row>
    <row r="1455" spans="2:8" ht="18.75" customHeight="1" x14ac:dyDescent="0.3">
      <c r="B1455" s="58"/>
      <c r="C1455" s="57"/>
      <c r="D1455" s="57"/>
      <c r="E1455" s="57"/>
      <c r="F1455" s="57"/>
      <c r="G1455" s="57"/>
      <c r="H1455" s="57"/>
    </row>
    <row r="1456" spans="2:8" ht="18.75" customHeight="1" x14ac:dyDescent="0.3">
      <c r="B1456" s="58"/>
      <c r="C1456" s="57"/>
      <c r="D1456" s="57"/>
      <c r="E1456" s="57"/>
      <c r="F1456" s="57"/>
      <c r="G1456" s="57"/>
      <c r="H1456" s="57"/>
    </row>
    <row r="1457" spans="2:8" ht="18.75" customHeight="1" x14ac:dyDescent="0.3">
      <c r="B1457" s="58"/>
      <c r="C1457" s="57"/>
      <c r="D1457" s="57"/>
      <c r="E1457" s="57"/>
      <c r="F1457" s="57"/>
      <c r="G1457" s="57"/>
      <c r="H1457" s="57"/>
    </row>
    <row r="1458" spans="2:8" ht="18.75" customHeight="1" x14ac:dyDescent="0.3">
      <c r="B1458" s="58"/>
      <c r="C1458" s="57"/>
      <c r="D1458" s="57"/>
      <c r="E1458" s="57"/>
      <c r="F1458" s="57"/>
      <c r="G1458" s="57"/>
      <c r="H1458" s="57"/>
    </row>
    <row r="1459" spans="2:8" ht="18.75" customHeight="1" x14ac:dyDescent="0.3">
      <c r="B1459" s="58"/>
      <c r="C1459" s="57"/>
      <c r="D1459" s="57"/>
      <c r="E1459" s="57"/>
      <c r="F1459" s="57"/>
      <c r="G1459" s="57"/>
      <c r="H1459" s="57"/>
    </row>
    <row r="1460" spans="2:8" ht="18.75" customHeight="1" x14ac:dyDescent="0.3">
      <c r="B1460" s="58"/>
      <c r="C1460" s="57"/>
      <c r="D1460" s="57"/>
      <c r="E1460" s="57"/>
      <c r="F1460" s="57"/>
      <c r="G1460" s="57"/>
      <c r="H1460" s="57"/>
    </row>
    <row r="1461" spans="2:8" ht="18.75" customHeight="1" x14ac:dyDescent="0.3">
      <c r="B1461" s="58"/>
      <c r="C1461" s="57"/>
      <c r="D1461" s="57"/>
      <c r="E1461" s="57"/>
      <c r="F1461" s="57"/>
      <c r="G1461" s="57"/>
      <c r="H1461" s="57"/>
    </row>
    <row r="1462" spans="2:8" ht="18.75" customHeight="1" x14ac:dyDescent="0.3">
      <c r="B1462" s="58"/>
      <c r="C1462" s="57"/>
      <c r="D1462" s="57"/>
      <c r="E1462" s="57"/>
      <c r="F1462" s="57"/>
      <c r="G1462" s="57"/>
      <c r="H1462" s="57"/>
    </row>
    <row r="1463" spans="2:8" ht="18.75" customHeight="1" x14ac:dyDescent="0.3">
      <c r="B1463" s="58"/>
      <c r="C1463" s="57"/>
      <c r="D1463" s="57"/>
      <c r="E1463" s="57"/>
      <c r="F1463" s="57"/>
      <c r="G1463" s="57"/>
      <c r="H1463" s="57"/>
    </row>
    <row r="1464" spans="2:8" ht="18.75" customHeight="1" x14ac:dyDescent="0.3">
      <c r="B1464" s="58"/>
      <c r="C1464" s="57"/>
      <c r="D1464" s="57"/>
      <c r="E1464" s="57"/>
      <c r="F1464" s="57"/>
      <c r="G1464" s="57"/>
      <c r="H1464" s="57"/>
    </row>
    <row r="1465" spans="2:8" ht="18.75" customHeight="1" x14ac:dyDescent="0.3">
      <c r="B1465" s="58"/>
      <c r="C1465" s="57"/>
      <c r="D1465" s="57"/>
      <c r="E1465" s="57"/>
      <c r="F1465" s="57"/>
      <c r="G1465" s="57"/>
      <c r="H1465" s="57"/>
    </row>
    <row r="1466" spans="2:8" ht="18.75" customHeight="1" x14ac:dyDescent="0.3">
      <c r="B1466" s="58"/>
      <c r="C1466" s="57"/>
      <c r="D1466" s="57"/>
      <c r="E1466" s="57"/>
      <c r="F1466" s="57"/>
      <c r="G1466" s="57"/>
      <c r="H1466" s="57"/>
    </row>
    <row r="1467" spans="2:8" ht="18.75" customHeight="1" x14ac:dyDescent="0.3">
      <c r="B1467" s="58"/>
      <c r="C1467" s="57"/>
      <c r="D1467" s="57"/>
      <c r="E1467" s="57"/>
      <c r="F1467" s="57"/>
      <c r="G1467" s="57"/>
      <c r="H1467" s="57"/>
    </row>
    <row r="1468" spans="2:8" ht="18.75" customHeight="1" x14ac:dyDescent="0.3">
      <c r="B1468" s="58"/>
      <c r="C1468" s="57"/>
      <c r="D1468" s="57"/>
      <c r="E1468" s="57"/>
      <c r="F1468" s="57"/>
      <c r="G1468" s="57"/>
      <c r="H1468" s="57"/>
    </row>
    <row r="1469" spans="2:8" ht="18.75" customHeight="1" x14ac:dyDescent="0.3">
      <c r="B1469" s="58"/>
      <c r="C1469" s="57"/>
      <c r="D1469" s="57"/>
      <c r="E1469" s="57"/>
      <c r="F1469" s="57"/>
      <c r="G1469" s="57"/>
      <c r="H1469" s="57"/>
    </row>
    <row r="1470" spans="2:8" ht="18.75" customHeight="1" x14ac:dyDescent="0.3">
      <c r="B1470" s="58"/>
      <c r="C1470" s="57"/>
      <c r="D1470" s="57"/>
      <c r="E1470" s="57"/>
      <c r="F1470" s="57"/>
      <c r="G1470" s="57"/>
      <c r="H1470" s="57"/>
    </row>
    <row r="1471" spans="2:8" ht="18.75" customHeight="1" x14ac:dyDescent="0.3">
      <c r="B1471" s="58"/>
      <c r="C1471" s="57"/>
      <c r="D1471" s="57"/>
      <c r="E1471" s="57"/>
      <c r="F1471" s="57"/>
      <c r="G1471" s="57"/>
      <c r="H1471" s="57"/>
    </row>
    <row r="1472" spans="2:8" ht="18.75" customHeight="1" x14ac:dyDescent="0.3">
      <c r="B1472" s="58"/>
      <c r="C1472" s="57"/>
      <c r="D1472" s="57"/>
      <c r="E1472" s="57"/>
      <c r="F1472" s="57"/>
      <c r="G1472" s="57"/>
      <c r="H1472" s="57"/>
    </row>
    <row r="1473" spans="2:8" ht="18.75" customHeight="1" x14ac:dyDescent="0.3">
      <c r="B1473" s="58"/>
      <c r="C1473" s="57"/>
      <c r="D1473" s="57"/>
      <c r="E1473" s="57"/>
      <c r="F1473" s="57"/>
      <c r="G1473" s="57"/>
      <c r="H1473" s="57"/>
    </row>
    <row r="1474" spans="2:8" ht="18.75" customHeight="1" x14ac:dyDescent="0.3">
      <c r="B1474" s="58"/>
      <c r="C1474" s="57"/>
      <c r="D1474" s="57"/>
      <c r="E1474" s="57"/>
      <c r="F1474" s="57"/>
      <c r="G1474" s="57"/>
      <c r="H1474" s="57"/>
    </row>
    <row r="1475" spans="2:8" ht="18.75" customHeight="1" x14ac:dyDescent="0.3">
      <c r="B1475" s="58"/>
      <c r="C1475" s="57"/>
      <c r="D1475" s="57"/>
      <c r="E1475" s="57"/>
      <c r="F1475" s="57"/>
      <c r="G1475" s="57"/>
      <c r="H1475" s="57"/>
    </row>
    <row r="1476" spans="2:8" ht="18.75" customHeight="1" x14ac:dyDescent="0.3">
      <c r="B1476" s="58"/>
      <c r="C1476" s="57"/>
      <c r="D1476" s="57"/>
      <c r="E1476" s="57"/>
      <c r="F1476" s="57"/>
      <c r="G1476" s="57"/>
      <c r="H1476" s="57"/>
    </row>
    <row r="1477" spans="2:8" ht="18.75" customHeight="1" x14ac:dyDescent="0.3">
      <c r="B1477" s="58"/>
      <c r="C1477" s="57"/>
      <c r="D1477" s="57"/>
      <c r="E1477" s="57"/>
      <c r="F1477" s="57"/>
      <c r="G1477" s="57"/>
      <c r="H1477" s="57"/>
    </row>
    <row r="1478" spans="2:8" ht="18.75" customHeight="1" x14ac:dyDescent="0.3">
      <c r="B1478" s="58"/>
      <c r="C1478" s="57"/>
      <c r="D1478" s="57"/>
      <c r="E1478" s="57"/>
      <c r="F1478" s="57"/>
      <c r="G1478" s="57"/>
      <c r="H1478" s="57"/>
    </row>
    <row r="1479" spans="2:8" ht="18.75" customHeight="1" x14ac:dyDescent="0.3">
      <c r="B1479" s="58"/>
      <c r="C1479" s="57"/>
      <c r="D1479" s="57"/>
      <c r="E1479" s="57"/>
      <c r="F1479" s="57"/>
      <c r="G1479" s="57"/>
      <c r="H1479" s="57"/>
    </row>
    <row r="1480" spans="2:8" ht="18.75" customHeight="1" x14ac:dyDescent="0.3">
      <c r="B1480" s="58"/>
      <c r="C1480" s="57"/>
      <c r="D1480" s="57"/>
      <c r="E1480" s="57"/>
      <c r="F1480" s="57"/>
      <c r="G1480" s="57"/>
      <c r="H1480" s="57"/>
    </row>
    <row r="1481" spans="2:8" ht="18.75" customHeight="1" x14ac:dyDescent="0.3">
      <c r="B1481" s="58"/>
      <c r="C1481" s="57"/>
      <c r="D1481" s="57"/>
      <c r="E1481" s="57"/>
      <c r="F1481" s="57"/>
      <c r="G1481" s="57"/>
      <c r="H1481" s="57"/>
    </row>
    <row r="1482" spans="2:8" ht="18.75" customHeight="1" x14ac:dyDescent="0.3">
      <c r="B1482" s="58"/>
      <c r="C1482" s="57"/>
      <c r="D1482" s="57"/>
      <c r="E1482" s="57"/>
      <c r="F1482" s="57"/>
      <c r="G1482" s="57"/>
      <c r="H1482" s="57"/>
    </row>
    <row r="1483" spans="2:8" ht="18.75" customHeight="1" x14ac:dyDescent="0.3">
      <c r="B1483" s="58"/>
      <c r="C1483" s="57"/>
      <c r="D1483" s="57"/>
      <c r="E1483" s="57"/>
      <c r="F1483" s="57"/>
      <c r="G1483" s="57"/>
      <c r="H1483" s="57"/>
    </row>
    <row r="1484" spans="2:8" ht="18.75" customHeight="1" x14ac:dyDescent="0.3">
      <c r="B1484" s="58"/>
      <c r="C1484" s="57"/>
      <c r="D1484" s="57"/>
      <c r="E1484" s="57"/>
      <c r="F1484" s="57"/>
      <c r="G1484" s="57"/>
      <c r="H1484" s="57"/>
    </row>
    <row r="1485" spans="2:8" ht="18.75" customHeight="1" x14ac:dyDescent="0.3">
      <c r="B1485" s="58"/>
      <c r="C1485" s="57"/>
      <c r="D1485" s="57"/>
      <c r="E1485" s="57"/>
      <c r="F1485" s="57"/>
      <c r="G1485" s="57"/>
      <c r="H1485" s="57"/>
    </row>
    <row r="1486" spans="2:8" ht="18.75" customHeight="1" x14ac:dyDescent="0.3">
      <c r="B1486" s="58"/>
      <c r="C1486" s="57"/>
      <c r="D1486" s="57"/>
      <c r="E1486" s="57"/>
      <c r="F1486" s="57"/>
      <c r="G1486" s="57"/>
      <c r="H1486" s="57"/>
    </row>
    <row r="1487" spans="2:8" ht="18.75" customHeight="1" x14ac:dyDescent="0.3">
      <c r="B1487" s="58"/>
      <c r="C1487" s="57"/>
      <c r="D1487" s="57"/>
      <c r="E1487" s="57"/>
      <c r="F1487" s="57"/>
      <c r="G1487" s="57"/>
      <c r="H1487" s="57"/>
    </row>
    <row r="1488" spans="2:8" ht="18.75" customHeight="1" x14ac:dyDescent="0.3">
      <c r="B1488" s="58"/>
      <c r="C1488" s="57"/>
      <c r="D1488" s="57"/>
      <c r="E1488" s="57"/>
      <c r="F1488" s="57"/>
      <c r="G1488" s="57"/>
      <c r="H1488" s="57"/>
    </row>
    <row r="1489" spans="2:8" ht="18.75" customHeight="1" x14ac:dyDescent="0.3">
      <c r="B1489" s="58"/>
      <c r="C1489" s="57"/>
      <c r="D1489" s="57"/>
      <c r="E1489" s="57"/>
      <c r="F1489" s="57"/>
      <c r="G1489" s="57"/>
      <c r="H1489" s="57"/>
    </row>
    <row r="1490" spans="2:8" ht="18.75" customHeight="1" x14ac:dyDescent="0.3">
      <c r="B1490" s="58"/>
      <c r="C1490" s="57"/>
      <c r="D1490" s="57"/>
      <c r="E1490" s="57"/>
      <c r="F1490" s="57"/>
      <c r="G1490" s="57"/>
      <c r="H1490" s="57"/>
    </row>
    <row r="1491" spans="2:8" ht="18.75" customHeight="1" x14ac:dyDescent="0.3">
      <c r="B1491" s="58"/>
      <c r="C1491" s="57"/>
      <c r="D1491" s="57"/>
      <c r="E1491" s="57"/>
      <c r="F1491" s="57"/>
      <c r="G1491" s="57"/>
      <c r="H1491" s="57"/>
    </row>
    <row r="1492" spans="2:8" ht="18.75" customHeight="1" x14ac:dyDescent="0.3">
      <c r="B1492" s="58"/>
      <c r="C1492" s="57"/>
      <c r="D1492" s="57"/>
      <c r="E1492" s="57"/>
      <c r="F1492" s="57"/>
      <c r="G1492" s="57"/>
      <c r="H1492" s="57"/>
    </row>
    <row r="1493" spans="2:8" ht="18.75" customHeight="1" x14ac:dyDescent="0.3">
      <c r="B1493" s="58"/>
      <c r="C1493" s="57"/>
      <c r="D1493" s="57"/>
      <c r="E1493" s="57"/>
      <c r="F1493" s="57"/>
      <c r="G1493" s="57"/>
      <c r="H1493" s="57"/>
    </row>
    <row r="1494" spans="2:8" ht="18.75" customHeight="1" x14ac:dyDescent="0.3">
      <c r="B1494" s="58"/>
      <c r="C1494" s="57"/>
      <c r="D1494" s="57"/>
      <c r="E1494" s="57"/>
      <c r="F1494" s="57"/>
      <c r="G1494" s="57"/>
      <c r="H1494" s="57"/>
    </row>
    <row r="1495" spans="2:8" ht="18.75" customHeight="1" x14ac:dyDescent="0.3">
      <c r="B1495" s="58"/>
      <c r="C1495" s="57"/>
      <c r="D1495" s="57"/>
      <c r="E1495" s="57"/>
      <c r="F1495" s="57"/>
      <c r="G1495" s="57"/>
      <c r="H1495" s="57"/>
    </row>
    <row r="1496" spans="2:8" ht="18.75" customHeight="1" x14ac:dyDescent="0.3">
      <c r="B1496" s="58"/>
      <c r="C1496" s="57"/>
      <c r="D1496" s="57"/>
      <c r="E1496" s="57"/>
      <c r="F1496" s="57"/>
      <c r="G1496" s="57"/>
      <c r="H1496" s="57"/>
    </row>
    <row r="1497" spans="2:8" ht="18.75" customHeight="1" x14ac:dyDescent="0.3">
      <c r="B1497" s="58"/>
      <c r="C1497" s="57"/>
      <c r="D1497" s="57"/>
      <c r="E1497" s="57"/>
      <c r="F1497" s="57"/>
      <c r="G1497" s="57"/>
      <c r="H1497" s="57"/>
    </row>
    <row r="1498" spans="2:8" ht="18.75" customHeight="1" x14ac:dyDescent="0.3">
      <c r="B1498" s="58"/>
      <c r="C1498" s="57"/>
      <c r="D1498" s="57"/>
      <c r="E1498" s="57"/>
      <c r="F1498" s="57"/>
      <c r="G1498" s="57"/>
      <c r="H1498" s="57"/>
    </row>
    <row r="1499" spans="2:8" ht="18.75" customHeight="1" x14ac:dyDescent="0.3">
      <c r="B1499" s="58"/>
      <c r="C1499" s="57"/>
      <c r="D1499" s="57"/>
      <c r="E1499" s="57"/>
      <c r="F1499" s="57"/>
      <c r="G1499" s="57"/>
      <c r="H1499" s="57"/>
    </row>
    <row r="1500" spans="2:8" ht="18.75" customHeight="1" x14ac:dyDescent="0.3">
      <c r="B1500" s="58"/>
      <c r="C1500" s="57"/>
      <c r="D1500" s="57"/>
      <c r="E1500" s="57"/>
      <c r="F1500" s="57"/>
      <c r="G1500" s="57"/>
      <c r="H1500" s="57"/>
    </row>
    <row r="1501" spans="2:8" ht="18.75" customHeight="1" x14ac:dyDescent="0.3">
      <c r="B1501" s="58"/>
      <c r="C1501" s="57"/>
      <c r="D1501" s="57"/>
      <c r="E1501" s="57"/>
      <c r="F1501" s="57"/>
      <c r="G1501" s="57"/>
      <c r="H1501" s="57"/>
    </row>
    <row r="1502" spans="2:8" ht="18.75" customHeight="1" x14ac:dyDescent="0.3">
      <c r="B1502" s="58"/>
      <c r="C1502" s="57"/>
      <c r="D1502" s="57"/>
      <c r="E1502" s="57"/>
      <c r="F1502" s="57"/>
      <c r="G1502" s="57"/>
      <c r="H1502" s="57"/>
    </row>
    <row r="1503" spans="2:8" ht="18.75" customHeight="1" x14ac:dyDescent="0.3">
      <c r="B1503" s="58"/>
      <c r="C1503" s="57"/>
      <c r="D1503" s="57"/>
      <c r="E1503" s="57"/>
      <c r="F1503" s="57"/>
      <c r="G1503" s="57"/>
      <c r="H1503" s="57"/>
    </row>
    <row r="1504" spans="2:8" ht="18.75" customHeight="1" x14ac:dyDescent="0.3">
      <c r="B1504" s="58"/>
      <c r="C1504" s="57"/>
      <c r="D1504" s="57"/>
      <c r="E1504" s="57"/>
      <c r="F1504" s="57"/>
      <c r="G1504" s="57"/>
      <c r="H1504" s="57"/>
    </row>
    <row r="1505" spans="2:8" ht="18.75" customHeight="1" x14ac:dyDescent="0.3">
      <c r="B1505" s="58"/>
      <c r="C1505" s="57"/>
      <c r="D1505" s="57"/>
      <c r="E1505" s="57"/>
      <c r="F1505" s="57"/>
      <c r="G1505" s="57"/>
      <c r="H1505" s="57"/>
    </row>
    <row r="1506" spans="2:8" ht="18.75" customHeight="1" x14ac:dyDescent="0.3">
      <c r="B1506" s="58"/>
      <c r="C1506" s="57"/>
      <c r="D1506" s="57"/>
      <c r="E1506" s="57"/>
      <c r="F1506" s="57"/>
      <c r="G1506" s="57"/>
      <c r="H1506" s="57"/>
    </row>
    <row r="1507" spans="2:8" ht="18.75" customHeight="1" x14ac:dyDescent="0.3">
      <c r="B1507" s="58"/>
      <c r="C1507" s="57"/>
      <c r="D1507" s="57"/>
      <c r="E1507" s="57"/>
      <c r="F1507" s="57"/>
      <c r="G1507" s="57"/>
      <c r="H1507" s="57"/>
    </row>
    <row r="1508" spans="2:8" ht="18.75" customHeight="1" x14ac:dyDescent="0.3">
      <c r="B1508" s="58"/>
      <c r="C1508" s="57"/>
      <c r="D1508" s="57"/>
      <c r="E1508" s="57"/>
      <c r="F1508" s="57"/>
      <c r="G1508" s="57"/>
      <c r="H1508" s="57"/>
    </row>
    <row r="1509" spans="2:8" ht="18.75" customHeight="1" x14ac:dyDescent="0.3">
      <c r="B1509" s="58"/>
      <c r="C1509" s="57"/>
      <c r="D1509" s="57"/>
      <c r="E1509" s="57"/>
      <c r="F1509" s="57"/>
      <c r="G1509" s="57"/>
      <c r="H1509" s="57"/>
    </row>
    <row r="1510" spans="2:8" ht="18.75" customHeight="1" x14ac:dyDescent="0.3">
      <c r="B1510" s="58"/>
      <c r="C1510" s="57"/>
      <c r="D1510" s="57"/>
      <c r="E1510" s="57"/>
      <c r="F1510" s="57"/>
      <c r="G1510" s="57"/>
      <c r="H1510" s="57"/>
    </row>
    <row r="1511" spans="2:8" ht="18.75" customHeight="1" x14ac:dyDescent="0.3">
      <c r="B1511" s="58"/>
      <c r="C1511" s="57"/>
      <c r="D1511" s="57"/>
      <c r="E1511" s="57"/>
      <c r="F1511" s="57"/>
      <c r="G1511" s="57"/>
      <c r="H1511" s="57"/>
    </row>
    <row r="1512" spans="2:8" ht="18.75" customHeight="1" x14ac:dyDescent="0.3">
      <c r="B1512" s="58"/>
      <c r="C1512" s="57"/>
      <c r="D1512" s="57"/>
      <c r="E1512" s="57"/>
      <c r="F1512" s="57"/>
      <c r="G1512" s="57"/>
      <c r="H1512" s="57"/>
    </row>
    <row r="1513" spans="2:8" ht="18.75" customHeight="1" x14ac:dyDescent="0.3">
      <c r="B1513" s="58"/>
      <c r="C1513" s="57"/>
      <c r="D1513" s="57"/>
      <c r="E1513" s="57"/>
      <c r="F1513" s="57"/>
      <c r="G1513" s="57"/>
      <c r="H1513" s="57"/>
    </row>
    <row r="1514" spans="2:8" ht="18.75" customHeight="1" x14ac:dyDescent="0.3">
      <c r="B1514" s="58"/>
      <c r="C1514" s="57"/>
      <c r="D1514" s="57"/>
      <c r="E1514" s="57"/>
      <c r="F1514" s="57"/>
      <c r="G1514" s="57"/>
      <c r="H1514" s="57"/>
    </row>
    <row r="1515" spans="2:8" ht="18.75" customHeight="1" x14ac:dyDescent="0.3">
      <c r="B1515" s="58"/>
      <c r="C1515" s="57"/>
      <c r="D1515" s="57"/>
      <c r="E1515" s="57"/>
      <c r="F1515" s="57"/>
      <c r="G1515" s="57"/>
      <c r="H1515" s="57"/>
    </row>
    <row r="1516" spans="2:8" ht="18.75" customHeight="1" x14ac:dyDescent="0.3">
      <c r="B1516" s="58"/>
      <c r="C1516" s="57"/>
      <c r="D1516" s="57"/>
      <c r="E1516" s="57"/>
      <c r="F1516" s="57"/>
      <c r="G1516" s="57"/>
      <c r="H1516" s="57"/>
    </row>
    <row r="1517" spans="2:8" ht="18.75" customHeight="1" x14ac:dyDescent="0.3">
      <c r="B1517" s="58"/>
      <c r="C1517" s="57"/>
      <c r="D1517" s="57"/>
      <c r="E1517" s="57"/>
      <c r="F1517" s="57"/>
      <c r="G1517" s="57"/>
      <c r="H1517" s="57"/>
    </row>
    <row r="1518" spans="2:8" ht="18.75" customHeight="1" x14ac:dyDescent="0.3">
      <c r="B1518" s="58"/>
      <c r="C1518" s="57"/>
      <c r="D1518" s="57"/>
      <c r="E1518" s="57"/>
      <c r="F1518" s="57"/>
      <c r="G1518" s="57"/>
      <c r="H1518" s="57"/>
    </row>
    <row r="1519" spans="2:8" ht="18.75" customHeight="1" x14ac:dyDescent="0.3">
      <c r="B1519" s="58"/>
      <c r="C1519" s="57"/>
      <c r="D1519" s="57"/>
      <c r="E1519" s="57"/>
      <c r="F1519" s="57"/>
      <c r="G1519" s="57"/>
      <c r="H1519" s="57"/>
    </row>
    <row r="1520" spans="2:8" ht="18.75" customHeight="1" x14ac:dyDescent="0.3">
      <c r="B1520" s="58"/>
      <c r="C1520" s="57"/>
      <c r="D1520" s="57"/>
      <c r="E1520" s="57"/>
      <c r="F1520" s="57"/>
      <c r="G1520" s="57"/>
      <c r="H1520" s="57"/>
    </row>
    <row r="1521" spans="2:8" ht="18.75" customHeight="1" x14ac:dyDescent="0.3">
      <c r="B1521" s="58"/>
      <c r="C1521" s="57"/>
      <c r="D1521" s="57"/>
      <c r="E1521" s="57"/>
      <c r="F1521" s="57"/>
      <c r="G1521" s="57"/>
      <c r="H1521" s="57"/>
    </row>
    <row r="1522" spans="2:8" ht="18.75" customHeight="1" x14ac:dyDescent="0.3">
      <c r="B1522" s="58"/>
      <c r="C1522" s="57"/>
      <c r="D1522" s="57"/>
      <c r="E1522" s="57"/>
      <c r="F1522" s="57"/>
      <c r="G1522" s="57"/>
      <c r="H1522" s="57"/>
    </row>
    <row r="1523" spans="2:8" ht="18.75" customHeight="1" x14ac:dyDescent="0.3">
      <c r="B1523" s="58"/>
      <c r="C1523" s="57"/>
      <c r="D1523" s="57"/>
      <c r="E1523" s="57"/>
      <c r="F1523" s="57"/>
      <c r="G1523" s="57"/>
      <c r="H1523" s="57"/>
    </row>
    <row r="1524" spans="2:8" ht="18.75" customHeight="1" x14ac:dyDescent="0.3">
      <c r="B1524" s="58"/>
      <c r="C1524" s="57"/>
      <c r="D1524" s="57"/>
      <c r="E1524" s="57"/>
      <c r="F1524" s="57"/>
      <c r="G1524" s="57"/>
      <c r="H1524" s="57"/>
    </row>
    <row r="1525" spans="2:8" ht="18.75" customHeight="1" x14ac:dyDescent="0.3">
      <c r="B1525" s="58"/>
      <c r="C1525" s="57"/>
      <c r="D1525" s="57"/>
      <c r="E1525" s="57"/>
      <c r="F1525" s="57"/>
      <c r="G1525" s="57"/>
      <c r="H1525" s="57"/>
    </row>
    <row r="1526" spans="2:8" ht="18.75" customHeight="1" x14ac:dyDescent="0.3">
      <c r="B1526" s="58"/>
      <c r="C1526" s="57"/>
      <c r="D1526" s="57"/>
      <c r="E1526" s="57"/>
      <c r="F1526" s="57"/>
      <c r="G1526" s="57"/>
      <c r="H1526" s="57"/>
    </row>
    <row r="1527" spans="2:8" ht="18.75" customHeight="1" x14ac:dyDescent="0.3">
      <c r="B1527" s="58"/>
      <c r="C1527" s="57"/>
      <c r="D1527" s="57"/>
      <c r="E1527" s="57"/>
      <c r="F1527" s="57"/>
      <c r="G1527" s="57"/>
      <c r="H1527" s="57"/>
    </row>
    <row r="1528" spans="2:8" ht="18.75" customHeight="1" x14ac:dyDescent="0.3">
      <c r="B1528" s="58"/>
      <c r="C1528" s="57"/>
      <c r="D1528" s="57"/>
      <c r="E1528" s="57"/>
      <c r="F1528" s="57"/>
      <c r="G1528" s="57"/>
      <c r="H1528" s="57"/>
    </row>
    <row r="1529" spans="2:8" ht="18.75" customHeight="1" x14ac:dyDescent="0.3">
      <c r="B1529" s="58"/>
      <c r="C1529" s="57"/>
      <c r="D1529" s="57"/>
      <c r="E1529" s="57"/>
      <c r="F1529" s="57"/>
      <c r="G1529" s="57"/>
      <c r="H1529" s="57"/>
    </row>
    <row r="1530" spans="2:8" ht="18.75" customHeight="1" x14ac:dyDescent="0.3">
      <c r="B1530" s="58"/>
      <c r="C1530" s="57"/>
      <c r="D1530" s="57"/>
      <c r="E1530" s="57"/>
      <c r="F1530" s="57"/>
      <c r="G1530" s="57"/>
      <c r="H1530" s="57"/>
    </row>
    <row r="1531" spans="2:8" ht="18.75" customHeight="1" x14ac:dyDescent="0.3">
      <c r="B1531" s="58"/>
      <c r="C1531" s="57"/>
      <c r="D1531" s="57"/>
      <c r="E1531" s="57"/>
      <c r="F1531" s="57"/>
      <c r="G1531" s="57"/>
      <c r="H1531" s="57"/>
    </row>
    <row r="1532" spans="2:8" ht="18.75" customHeight="1" x14ac:dyDescent="0.3">
      <c r="B1532" s="58"/>
      <c r="C1532" s="57"/>
      <c r="D1532" s="57"/>
      <c r="E1532" s="57"/>
      <c r="F1532" s="57"/>
      <c r="G1532" s="57"/>
      <c r="H1532" s="57"/>
    </row>
    <row r="1533" spans="2:8" ht="18.75" customHeight="1" x14ac:dyDescent="0.3">
      <c r="B1533" s="58"/>
      <c r="C1533" s="57"/>
      <c r="D1533" s="57"/>
      <c r="E1533" s="57"/>
      <c r="F1533" s="57"/>
      <c r="G1533" s="57"/>
      <c r="H1533" s="57"/>
    </row>
    <row r="1534" spans="2:8" ht="18.75" customHeight="1" x14ac:dyDescent="0.3">
      <c r="B1534" s="58"/>
      <c r="C1534" s="57"/>
      <c r="D1534" s="57"/>
      <c r="E1534" s="57"/>
      <c r="F1534" s="57"/>
      <c r="G1534" s="57"/>
      <c r="H1534" s="57"/>
    </row>
    <row r="1535" spans="2:8" ht="18.75" customHeight="1" x14ac:dyDescent="0.3">
      <c r="B1535" s="58"/>
      <c r="C1535" s="57"/>
      <c r="D1535" s="57"/>
      <c r="E1535" s="57"/>
      <c r="F1535" s="57"/>
      <c r="G1535" s="57"/>
      <c r="H1535" s="57"/>
    </row>
    <row r="1536" spans="2:8" ht="18.75" customHeight="1" x14ac:dyDescent="0.3">
      <c r="B1536" s="58"/>
      <c r="C1536" s="57"/>
      <c r="D1536" s="57"/>
      <c r="E1536" s="57"/>
      <c r="F1536" s="57"/>
      <c r="G1536" s="57"/>
      <c r="H1536" s="57"/>
    </row>
    <row r="1537" spans="2:8" ht="18.75" customHeight="1" x14ac:dyDescent="0.3">
      <c r="B1537" s="58"/>
      <c r="C1537" s="57"/>
      <c r="D1537" s="57"/>
      <c r="E1537" s="57"/>
      <c r="F1537" s="57"/>
      <c r="G1537" s="57"/>
      <c r="H1537" s="57"/>
    </row>
    <row r="1538" spans="2:8" ht="18.75" customHeight="1" x14ac:dyDescent="0.3">
      <c r="B1538" s="58"/>
      <c r="C1538" s="57"/>
      <c r="D1538" s="57"/>
      <c r="E1538" s="57"/>
      <c r="F1538" s="57"/>
      <c r="G1538" s="57"/>
      <c r="H1538" s="57"/>
    </row>
    <row r="1539" spans="2:8" ht="18.75" customHeight="1" x14ac:dyDescent="0.3">
      <c r="B1539" s="58"/>
      <c r="C1539" s="57"/>
      <c r="D1539" s="57"/>
      <c r="E1539" s="57"/>
      <c r="F1539" s="57"/>
      <c r="G1539" s="57"/>
      <c r="H1539" s="57"/>
    </row>
    <row r="1540" spans="2:8" ht="18.75" customHeight="1" x14ac:dyDescent="0.3">
      <c r="B1540" s="58"/>
      <c r="C1540" s="57"/>
      <c r="D1540" s="57"/>
      <c r="E1540" s="57"/>
      <c r="F1540" s="57"/>
      <c r="G1540" s="57"/>
      <c r="H1540" s="57"/>
    </row>
    <row r="1541" spans="2:8" ht="18.75" customHeight="1" x14ac:dyDescent="0.3">
      <c r="B1541" s="58"/>
      <c r="C1541" s="57"/>
      <c r="D1541" s="57"/>
      <c r="E1541" s="57"/>
      <c r="F1541" s="57"/>
      <c r="G1541" s="57"/>
      <c r="H1541" s="57"/>
    </row>
    <row r="1542" spans="2:8" ht="18.75" customHeight="1" x14ac:dyDescent="0.3">
      <c r="B1542" s="58"/>
      <c r="C1542" s="57"/>
      <c r="D1542" s="57"/>
      <c r="E1542" s="57"/>
      <c r="F1542" s="57"/>
      <c r="G1542" s="57"/>
      <c r="H1542" s="57"/>
    </row>
    <row r="1543" spans="2:8" ht="18.75" customHeight="1" x14ac:dyDescent="0.3">
      <c r="B1543" s="58"/>
      <c r="C1543" s="57"/>
      <c r="D1543" s="57"/>
      <c r="E1543" s="57"/>
      <c r="F1543" s="57"/>
      <c r="G1543" s="57"/>
      <c r="H1543" s="57"/>
    </row>
    <row r="1544" spans="2:8" ht="18.75" customHeight="1" x14ac:dyDescent="0.3">
      <c r="B1544" s="58"/>
      <c r="C1544" s="57"/>
      <c r="D1544" s="57"/>
      <c r="E1544" s="57"/>
      <c r="F1544" s="57"/>
      <c r="G1544" s="57"/>
      <c r="H1544" s="57"/>
    </row>
    <row r="1545" spans="2:8" ht="18.75" customHeight="1" x14ac:dyDescent="0.3">
      <c r="B1545" s="58"/>
      <c r="C1545" s="57"/>
      <c r="D1545" s="57"/>
      <c r="E1545" s="57"/>
      <c r="F1545" s="57"/>
      <c r="G1545" s="57"/>
      <c r="H1545" s="57"/>
    </row>
    <row r="1546" spans="2:8" ht="18.75" customHeight="1" x14ac:dyDescent="0.3">
      <c r="B1546" s="58"/>
      <c r="C1546" s="57"/>
      <c r="D1546" s="57"/>
      <c r="E1546" s="57"/>
      <c r="F1546" s="57"/>
      <c r="G1546" s="57"/>
      <c r="H1546" s="57"/>
    </row>
    <row r="1547" spans="2:8" ht="18.75" customHeight="1" x14ac:dyDescent="0.3">
      <c r="B1547" s="58"/>
      <c r="C1547" s="57"/>
      <c r="D1547" s="57"/>
      <c r="E1547" s="57"/>
      <c r="F1547" s="57"/>
      <c r="G1547" s="57"/>
      <c r="H1547" s="57"/>
    </row>
    <row r="1548" spans="2:8" ht="18.75" customHeight="1" x14ac:dyDescent="0.3">
      <c r="B1548" s="58"/>
      <c r="C1548" s="57"/>
      <c r="D1548" s="57"/>
      <c r="E1548" s="57"/>
      <c r="F1548" s="57"/>
      <c r="G1548" s="57"/>
      <c r="H1548" s="57"/>
    </row>
    <row r="1549" spans="2:8" ht="18.75" customHeight="1" x14ac:dyDescent="0.3">
      <c r="B1549" s="58"/>
      <c r="C1549" s="57"/>
      <c r="D1549" s="57"/>
      <c r="E1549" s="57"/>
      <c r="F1549" s="57"/>
      <c r="G1549" s="57"/>
      <c r="H1549" s="57"/>
    </row>
    <row r="1550" spans="2:8" ht="18.75" customHeight="1" x14ac:dyDescent="0.3">
      <c r="B1550" s="58"/>
      <c r="C1550" s="57"/>
      <c r="D1550" s="57"/>
      <c r="E1550" s="57"/>
      <c r="F1550" s="57"/>
      <c r="G1550" s="57"/>
      <c r="H1550" s="57"/>
    </row>
    <row r="1551" spans="2:8" ht="18.75" customHeight="1" x14ac:dyDescent="0.3">
      <c r="B1551" s="58"/>
      <c r="C1551" s="57"/>
      <c r="D1551" s="57"/>
      <c r="E1551" s="57"/>
      <c r="F1551" s="57"/>
      <c r="G1551" s="57"/>
      <c r="H1551" s="57"/>
    </row>
    <row r="1552" spans="2:8" ht="18.75" customHeight="1" x14ac:dyDescent="0.3">
      <c r="B1552" s="58"/>
      <c r="C1552" s="57"/>
      <c r="D1552" s="57"/>
      <c r="E1552" s="57"/>
      <c r="F1552" s="57"/>
      <c r="G1552" s="57"/>
      <c r="H1552" s="57"/>
    </row>
    <row r="1553" spans="2:8" ht="18.75" customHeight="1" x14ac:dyDescent="0.3">
      <c r="B1553" s="58"/>
      <c r="C1553" s="57"/>
      <c r="D1553" s="57"/>
      <c r="E1553" s="57"/>
      <c r="F1553" s="57"/>
      <c r="G1553" s="57"/>
      <c r="H1553" s="57"/>
    </row>
    <row r="1554" spans="2:8" ht="18.75" customHeight="1" x14ac:dyDescent="0.3">
      <c r="B1554" s="58"/>
      <c r="C1554" s="57"/>
      <c r="D1554" s="57"/>
      <c r="E1554" s="57"/>
      <c r="F1554" s="57"/>
      <c r="G1554" s="57"/>
      <c r="H1554" s="57"/>
    </row>
    <row r="1555" spans="2:8" ht="18.75" customHeight="1" x14ac:dyDescent="0.3">
      <c r="B1555" s="58"/>
      <c r="C1555" s="57"/>
      <c r="D1555" s="57"/>
      <c r="E1555" s="57"/>
      <c r="F1555" s="57"/>
      <c r="G1555" s="57"/>
      <c r="H1555" s="57"/>
    </row>
    <row r="1556" spans="2:8" ht="18.75" customHeight="1" x14ac:dyDescent="0.3">
      <c r="B1556" s="58"/>
      <c r="C1556" s="57"/>
      <c r="D1556" s="57"/>
      <c r="E1556" s="57"/>
      <c r="F1556" s="57"/>
      <c r="G1556" s="57"/>
      <c r="H1556" s="57"/>
    </row>
    <row r="1557" spans="2:8" ht="18.75" customHeight="1" x14ac:dyDescent="0.3">
      <c r="B1557" s="58"/>
      <c r="C1557" s="57"/>
      <c r="D1557" s="57"/>
      <c r="E1557" s="57"/>
      <c r="F1557" s="57"/>
      <c r="G1557" s="57"/>
      <c r="H1557" s="57"/>
    </row>
    <row r="1558" spans="2:8" ht="18.75" customHeight="1" x14ac:dyDescent="0.3">
      <c r="B1558" s="58"/>
      <c r="C1558" s="57"/>
      <c r="D1558" s="57"/>
      <c r="E1558" s="57"/>
      <c r="F1558" s="57"/>
      <c r="G1558" s="57"/>
      <c r="H1558" s="57"/>
    </row>
    <row r="1559" spans="2:8" ht="18.75" customHeight="1" x14ac:dyDescent="0.3">
      <c r="B1559" s="58"/>
      <c r="C1559" s="57"/>
      <c r="D1559" s="57"/>
      <c r="E1559" s="57"/>
      <c r="F1559" s="57"/>
      <c r="G1559" s="57"/>
      <c r="H1559" s="57"/>
    </row>
    <row r="1560" spans="2:8" ht="18.75" customHeight="1" x14ac:dyDescent="0.3">
      <c r="B1560" s="58"/>
      <c r="C1560" s="57"/>
      <c r="D1560" s="57"/>
      <c r="E1560" s="57"/>
      <c r="F1560" s="57"/>
      <c r="G1560" s="57"/>
      <c r="H1560" s="57"/>
    </row>
    <row r="1561" spans="2:8" ht="18.75" customHeight="1" x14ac:dyDescent="0.3">
      <c r="B1561" s="58"/>
      <c r="C1561" s="57"/>
      <c r="D1561" s="57"/>
      <c r="E1561" s="57"/>
      <c r="F1561" s="57"/>
      <c r="G1561" s="57"/>
      <c r="H1561" s="57"/>
    </row>
    <row r="1562" spans="2:8" ht="18.75" customHeight="1" x14ac:dyDescent="0.3">
      <c r="B1562" s="58"/>
      <c r="C1562" s="57"/>
      <c r="D1562" s="57"/>
      <c r="E1562" s="57"/>
      <c r="F1562" s="57"/>
      <c r="G1562" s="57"/>
      <c r="H1562" s="57"/>
    </row>
    <row r="1563" spans="2:8" ht="18.75" customHeight="1" x14ac:dyDescent="0.3">
      <c r="B1563" s="58"/>
      <c r="C1563" s="57"/>
      <c r="D1563" s="57"/>
      <c r="E1563" s="57"/>
      <c r="F1563" s="57"/>
      <c r="G1563" s="57"/>
      <c r="H1563" s="57"/>
    </row>
    <row r="1564" spans="2:8" ht="18.75" customHeight="1" x14ac:dyDescent="0.3">
      <c r="B1564" s="58"/>
      <c r="C1564" s="57"/>
      <c r="D1564" s="57"/>
      <c r="E1564" s="57"/>
      <c r="F1564" s="57"/>
      <c r="G1564" s="57"/>
      <c r="H1564" s="57"/>
    </row>
    <row r="1565" spans="2:8" ht="18.75" customHeight="1" x14ac:dyDescent="0.3">
      <c r="B1565" s="58"/>
      <c r="C1565" s="57"/>
      <c r="D1565" s="57"/>
      <c r="E1565" s="57"/>
      <c r="F1565" s="57"/>
      <c r="G1565" s="57"/>
      <c r="H1565" s="57"/>
    </row>
    <row r="1566" spans="2:8" ht="18.75" customHeight="1" x14ac:dyDescent="0.3">
      <c r="B1566" s="58"/>
      <c r="C1566" s="57"/>
      <c r="D1566" s="57"/>
      <c r="E1566" s="57"/>
      <c r="F1566" s="57"/>
      <c r="G1566" s="57"/>
      <c r="H1566" s="57"/>
    </row>
    <row r="1567" spans="2:8" ht="18.75" customHeight="1" x14ac:dyDescent="0.3">
      <c r="B1567" s="58"/>
      <c r="C1567" s="57"/>
      <c r="D1567" s="57"/>
      <c r="E1567" s="57"/>
      <c r="F1567" s="57"/>
      <c r="G1567" s="57"/>
      <c r="H1567" s="57"/>
    </row>
    <row r="1568" spans="2:8" ht="18.75" customHeight="1" x14ac:dyDescent="0.3">
      <c r="B1568" s="58"/>
      <c r="C1568" s="57"/>
      <c r="D1568" s="57"/>
      <c r="E1568" s="57"/>
      <c r="F1568" s="57"/>
      <c r="G1568" s="57"/>
      <c r="H1568" s="57"/>
    </row>
    <row r="1569" spans="2:8" ht="18.75" customHeight="1" x14ac:dyDescent="0.3">
      <c r="B1569" s="58"/>
      <c r="C1569" s="57"/>
      <c r="D1569" s="57"/>
      <c r="E1569" s="57"/>
      <c r="F1569" s="57"/>
      <c r="G1569" s="57"/>
      <c r="H1569" s="57"/>
    </row>
    <row r="1570" spans="2:8" ht="18.75" customHeight="1" x14ac:dyDescent="0.3">
      <c r="B1570" s="58"/>
      <c r="C1570" s="57"/>
      <c r="D1570" s="57"/>
      <c r="E1570" s="57"/>
      <c r="F1570" s="57"/>
      <c r="G1570" s="57"/>
      <c r="H1570" s="57"/>
    </row>
    <row r="1571" spans="2:8" ht="18.75" customHeight="1" x14ac:dyDescent="0.3">
      <c r="B1571" s="58"/>
      <c r="C1571" s="57"/>
      <c r="D1571" s="57"/>
      <c r="E1571" s="57"/>
      <c r="F1571" s="57"/>
      <c r="G1571" s="57"/>
      <c r="H1571" s="57"/>
    </row>
    <row r="1572" spans="2:8" ht="18.75" customHeight="1" x14ac:dyDescent="0.3">
      <c r="B1572" s="58"/>
      <c r="C1572" s="57"/>
      <c r="D1572" s="57"/>
      <c r="E1572" s="57"/>
      <c r="F1572" s="57"/>
      <c r="G1572" s="57"/>
      <c r="H1572" s="57"/>
    </row>
    <row r="1573" spans="2:8" ht="18.75" customHeight="1" x14ac:dyDescent="0.3">
      <c r="B1573" s="58"/>
      <c r="C1573" s="57"/>
      <c r="D1573" s="57"/>
      <c r="E1573" s="57"/>
      <c r="F1573" s="57"/>
      <c r="G1573" s="57"/>
      <c r="H1573" s="57"/>
    </row>
    <row r="1574" spans="2:8" ht="18.75" customHeight="1" x14ac:dyDescent="0.3">
      <c r="B1574" s="58"/>
      <c r="C1574" s="57"/>
      <c r="D1574" s="57"/>
      <c r="E1574" s="57"/>
      <c r="F1574" s="57"/>
      <c r="G1574" s="57"/>
      <c r="H1574" s="57"/>
    </row>
    <row r="1575" spans="2:8" ht="18.75" customHeight="1" x14ac:dyDescent="0.3">
      <c r="B1575" s="58"/>
      <c r="C1575" s="57"/>
      <c r="D1575" s="57"/>
      <c r="E1575" s="57"/>
      <c r="F1575" s="57"/>
      <c r="G1575" s="57"/>
      <c r="H1575" s="57"/>
    </row>
    <row r="1576" spans="2:8" ht="18.75" customHeight="1" x14ac:dyDescent="0.3">
      <c r="B1576" s="58"/>
      <c r="C1576" s="57"/>
      <c r="D1576" s="57"/>
      <c r="E1576" s="57"/>
      <c r="F1576" s="57"/>
      <c r="G1576" s="57"/>
      <c r="H1576" s="57"/>
    </row>
    <row r="1577" spans="2:8" ht="18.75" customHeight="1" x14ac:dyDescent="0.3">
      <c r="B1577" s="58"/>
      <c r="C1577" s="57"/>
      <c r="D1577" s="57"/>
      <c r="E1577" s="57"/>
      <c r="F1577" s="57"/>
      <c r="G1577" s="57"/>
      <c r="H1577" s="57"/>
    </row>
    <row r="1578" spans="2:8" ht="18.75" customHeight="1" x14ac:dyDescent="0.3">
      <c r="B1578" s="58"/>
      <c r="C1578" s="57"/>
      <c r="D1578" s="57"/>
      <c r="E1578" s="57"/>
      <c r="F1578" s="57"/>
      <c r="G1578" s="57"/>
      <c r="H1578" s="57"/>
    </row>
    <row r="1579" spans="2:8" ht="18.75" customHeight="1" x14ac:dyDescent="0.3">
      <c r="B1579" s="58"/>
      <c r="C1579" s="57"/>
      <c r="D1579" s="57"/>
      <c r="E1579" s="57"/>
      <c r="F1579" s="57"/>
      <c r="G1579" s="57"/>
      <c r="H1579" s="57"/>
    </row>
    <row r="1580" spans="2:8" ht="18.75" customHeight="1" x14ac:dyDescent="0.3">
      <c r="B1580" s="58"/>
      <c r="C1580" s="57"/>
      <c r="D1580" s="57"/>
      <c r="E1580" s="57"/>
      <c r="F1580" s="57"/>
      <c r="G1580" s="57"/>
      <c r="H1580" s="57"/>
    </row>
    <row r="1581" spans="2:8" ht="18.75" customHeight="1" x14ac:dyDescent="0.3">
      <c r="B1581" s="58"/>
      <c r="C1581" s="57"/>
      <c r="D1581" s="57"/>
      <c r="E1581" s="57"/>
      <c r="F1581" s="57"/>
      <c r="G1581" s="57"/>
      <c r="H1581" s="57"/>
    </row>
    <row r="1582" spans="2:8" ht="18.75" customHeight="1" x14ac:dyDescent="0.3">
      <c r="B1582" s="58"/>
      <c r="C1582" s="57"/>
      <c r="D1582" s="57"/>
      <c r="E1582" s="57"/>
      <c r="F1582" s="57"/>
      <c r="G1582" s="57"/>
      <c r="H1582" s="57"/>
    </row>
    <row r="1583" spans="2:8" ht="18.75" customHeight="1" x14ac:dyDescent="0.3">
      <c r="B1583" s="58"/>
      <c r="C1583" s="57"/>
      <c r="D1583" s="57"/>
      <c r="E1583" s="57"/>
      <c r="F1583" s="57"/>
      <c r="G1583" s="57"/>
      <c r="H1583" s="57"/>
    </row>
    <row r="1584" spans="2:8" ht="18.75" customHeight="1" x14ac:dyDescent="0.3">
      <c r="B1584" s="58"/>
      <c r="C1584" s="57"/>
      <c r="D1584" s="57"/>
      <c r="E1584" s="57"/>
      <c r="F1584" s="57"/>
      <c r="G1584" s="57"/>
      <c r="H1584" s="57"/>
    </row>
    <row r="1585" spans="2:8" ht="18.75" customHeight="1" x14ac:dyDescent="0.3">
      <c r="B1585" s="58"/>
      <c r="C1585" s="57"/>
      <c r="D1585" s="57"/>
      <c r="E1585" s="57"/>
      <c r="F1585" s="57"/>
      <c r="G1585" s="57"/>
      <c r="H1585" s="57"/>
    </row>
    <row r="1586" spans="2:8" ht="18.75" customHeight="1" x14ac:dyDescent="0.3">
      <c r="B1586" s="58"/>
      <c r="C1586" s="57"/>
      <c r="D1586" s="57"/>
      <c r="E1586" s="57"/>
      <c r="F1586" s="57"/>
      <c r="G1586" s="57"/>
      <c r="H1586" s="57"/>
    </row>
    <row r="1587" spans="2:8" ht="18.75" customHeight="1" x14ac:dyDescent="0.3">
      <c r="B1587" s="58"/>
      <c r="C1587" s="57"/>
      <c r="D1587" s="57"/>
      <c r="E1587" s="57"/>
      <c r="F1587" s="57"/>
      <c r="G1587" s="57"/>
      <c r="H1587" s="57"/>
    </row>
    <row r="1588" spans="2:8" ht="18.75" customHeight="1" x14ac:dyDescent="0.3">
      <c r="B1588" s="58"/>
      <c r="C1588" s="57"/>
      <c r="D1588" s="57"/>
      <c r="E1588" s="57"/>
      <c r="F1588" s="57"/>
      <c r="G1588" s="57"/>
      <c r="H1588" s="57"/>
    </row>
    <row r="1589" spans="2:8" ht="18.75" customHeight="1" x14ac:dyDescent="0.3">
      <c r="B1589" s="58"/>
      <c r="C1589" s="57"/>
      <c r="D1589" s="57"/>
      <c r="E1589" s="57"/>
      <c r="F1589" s="57"/>
      <c r="G1589" s="57"/>
      <c r="H1589" s="57"/>
    </row>
    <row r="1590" spans="2:8" ht="18.75" customHeight="1" x14ac:dyDescent="0.3">
      <c r="B1590" s="58"/>
      <c r="C1590" s="57"/>
      <c r="D1590" s="57"/>
      <c r="E1590" s="57"/>
      <c r="F1590" s="57"/>
      <c r="G1590" s="57"/>
      <c r="H1590" s="57"/>
    </row>
    <row r="1591" spans="2:8" ht="18.75" customHeight="1" x14ac:dyDescent="0.3">
      <c r="B1591" s="58"/>
      <c r="C1591" s="57"/>
      <c r="D1591" s="57"/>
      <c r="E1591" s="57"/>
      <c r="F1591" s="57"/>
      <c r="G1591" s="57"/>
      <c r="H1591" s="57"/>
    </row>
    <row r="1592" spans="2:8" ht="18.75" customHeight="1" x14ac:dyDescent="0.3">
      <c r="B1592" s="58"/>
      <c r="C1592" s="57"/>
      <c r="D1592" s="57"/>
      <c r="E1592" s="57"/>
      <c r="F1592" s="57"/>
      <c r="G1592" s="57"/>
      <c r="H1592" s="57"/>
    </row>
    <row r="1593" spans="2:8" ht="18.75" customHeight="1" x14ac:dyDescent="0.3">
      <c r="B1593" s="58"/>
      <c r="C1593" s="57"/>
      <c r="D1593" s="57"/>
      <c r="E1593" s="57"/>
      <c r="F1593" s="57"/>
      <c r="G1593" s="57"/>
      <c r="H1593" s="57"/>
    </row>
    <row r="1594" spans="2:8" ht="18.75" customHeight="1" x14ac:dyDescent="0.3">
      <c r="B1594" s="58"/>
      <c r="C1594" s="57"/>
      <c r="D1594" s="57"/>
      <c r="E1594" s="57"/>
      <c r="F1594" s="57"/>
      <c r="G1594" s="57"/>
      <c r="H1594" s="57"/>
    </row>
    <row r="1595" spans="2:8" ht="18.75" customHeight="1" x14ac:dyDescent="0.3">
      <c r="B1595" s="58"/>
      <c r="C1595" s="57"/>
      <c r="D1595" s="57"/>
      <c r="E1595" s="57"/>
      <c r="F1595" s="57"/>
      <c r="G1595" s="57"/>
      <c r="H1595" s="57"/>
    </row>
    <row r="1596" spans="2:8" ht="18.75" customHeight="1" x14ac:dyDescent="0.3">
      <c r="B1596" s="58"/>
      <c r="C1596" s="57"/>
      <c r="D1596" s="57"/>
      <c r="E1596" s="57"/>
      <c r="F1596" s="57"/>
      <c r="G1596" s="57"/>
      <c r="H1596" s="57"/>
    </row>
    <row r="1597" spans="2:8" ht="18.75" customHeight="1" x14ac:dyDescent="0.3">
      <c r="B1597" s="58"/>
      <c r="C1597" s="57"/>
      <c r="D1597" s="57"/>
      <c r="E1597" s="57"/>
      <c r="F1597" s="57"/>
      <c r="G1597" s="57"/>
      <c r="H1597" s="57"/>
    </row>
    <row r="1598" spans="2:8" ht="18.75" customHeight="1" x14ac:dyDescent="0.3">
      <c r="B1598" s="58"/>
      <c r="C1598" s="57"/>
      <c r="D1598" s="57"/>
      <c r="E1598" s="57"/>
      <c r="F1598" s="57"/>
      <c r="G1598" s="57"/>
      <c r="H1598" s="57"/>
    </row>
    <row r="1599" spans="2:8" ht="18.75" customHeight="1" x14ac:dyDescent="0.3">
      <c r="B1599" s="58"/>
      <c r="C1599" s="57"/>
      <c r="D1599" s="57"/>
      <c r="E1599" s="57"/>
      <c r="F1599" s="57"/>
      <c r="G1599" s="57"/>
      <c r="H1599" s="57"/>
    </row>
    <row r="1600" spans="2:8" ht="18.75" customHeight="1" x14ac:dyDescent="0.3">
      <c r="B1600" s="58"/>
      <c r="C1600" s="57"/>
      <c r="D1600" s="57"/>
      <c r="E1600" s="57"/>
      <c r="F1600" s="57"/>
      <c r="G1600" s="57"/>
      <c r="H1600" s="57"/>
    </row>
    <row r="1601" spans="2:8" ht="18.75" customHeight="1" x14ac:dyDescent="0.3">
      <c r="B1601" s="58"/>
      <c r="C1601" s="57"/>
      <c r="D1601" s="57"/>
      <c r="E1601" s="57"/>
      <c r="F1601" s="57"/>
      <c r="G1601" s="57"/>
      <c r="H1601" s="57"/>
    </row>
    <row r="1602" spans="2:8" ht="18.75" customHeight="1" x14ac:dyDescent="0.3">
      <c r="B1602" s="58"/>
      <c r="C1602" s="57"/>
      <c r="D1602" s="57"/>
      <c r="E1602" s="57"/>
      <c r="F1602" s="57"/>
      <c r="G1602" s="57"/>
      <c r="H1602" s="57"/>
    </row>
    <row r="1603" spans="2:8" ht="18.75" customHeight="1" x14ac:dyDescent="0.3">
      <c r="B1603" s="58"/>
      <c r="C1603" s="57"/>
      <c r="D1603" s="57"/>
      <c r="E1603" s="57"/>
      <c r="F1603" s="57"/>
      <c r="G1603" s="57"/>
      <c r="H1603" s="57"/>
    </row>
    <row r="1604" spans="2:8" ht="18.75" customHeight="1" x14ac:dyDescent="0.3">
      <c r="B1604" s="58"/>
      <c r="C1604" s="57"/>
      <c r="D1604" s="57"/>
      <c r="E1604" s="57"/>
      <c r="F1604" s="57"/>
      <c r="G1604" s="57"/>
      <c r="H1604" s="57"/>
    </row>
    <row r="1605" spans="2:8" ht="18.75" customHeight="1" x14ac:dyDescent="0.3">
      <c r="B1605" s="58"/>
      <c r="C1605" s="57"/>
      <c r="D1605" s="57"/>
      <c r="E1605" s="57"/>
      <c r="F1605" s="57"/>
      <c r="G1605" s="57"/>
      <c r="H1605" s="57"/>
    </row>
    <row r="1606" spans="2:8" ht="18.75" customHeight="1" x14ac:dyDescent="0.3">
      <c r="B1606" s="58"/>
      <c r="C1606" s="57"/>
      <c r="D1606" s="57"/>
      <c r="E1606" s="57"/>
      <c r="F1606" s="57"/>
      <c r="G1606" s="57"/>
      <c r="H1606" s="57"/>
    </row>
    <row r="1607" spans="2:8" ht="18.75" customHeight="1" x14ac:dyDescent="0.3">
      <c r="B1607" s="58"/>
      <c r="C1607" s="57"/>
      <c r="D1607" s="57"/>
      <c r="E1607" s="57"/>
      <c r="F1607" s="57"/>
      <c r="G1607" s="57"/>
      <c r="H1607" s="57"/>
    </row>
    <row r="1608" spans="2:8" ht="18.75" customHeight="1" x14ac:dyDescent="0.3">
      <c r="B1608" s="58"/>
      <c r="C1608" s="57"/>
      <c r="D1608" s="57"/>
      <c r="E1608" s="57"/>
      <c r="F1608" s="57"/>
      <c r="G1608" s="57"/>
      <c r="H1608" s="57"/>
    </row>
    <row r="1609" spans="2:8" ht="18.75" customHeight="1" x14ac:dyDescent="0.3">
      <c r="B1609" s="58"/>
      <c r="C1609" s="57"/>
      <c r="D1609" s="57"/>
      <c r="E1609" s="57"/>
      <c r="F1609" s="57"/>
      <c r="G1609" s="57"/>
      <c r="H1609" s="57"/>
    </row>
    <row r="1610" spans="2:8" ht="18.75" customHeight="1" x14ac:dyDescent="0.3">
      <c r="B1610" s="58"/>
      <c r="C1610" s="57"/>
      <c r="D1610" s="57"/>
      <c r="E1610" s="57"/>
      <c r="F1610" s="57"/>
      <c r="G1610" s="57"/>
      <c r="H1610" s="57"/>
    </row>
    <row r="1611" spans="2:8" ht="18.75" customHeight="1" x14ac:dyDescent="0.3">
      <c r="B1611" s="58"/>
      <c r="C1611" s="57"/>
      <c r="D1611" s="57"/>
      <c r="E1611" s="57"/>
      <c r="F1611" s="57"/>
      <c r="G1611" s="57"/>
      <c r="H1611" s="57"/>
    </row>
    <row r="1612" spans="2:8" ht="18.75" customHeight="1" x14ac:dyDescent="0.3">
      <c r="B1612" s="58"/>
      <c r="C1612" s="57"/>
      <c r="D1612" s="57"/>
      <c r="E1612" s="57"/>
      <c r="F1612" s="57"/>
      <c r="G1612" s="57"/>
      <c r="H1612" s="57"/>
    </row>
    <row r="1613" spans="2:8" ht="18.75" customHeight="1" x14ac:dyDescent="0.3">
      <c r="B1613" s="58"/>
      <c r="C1613" s="57"/>
      <c r="D1613" s="57"/>
      <c r="E1613" s="57"/>
      <c r="F1613" s="57"/>
      <c r="G1613" s="57"/>
      <c r="H1613" s="57"/>
    </row>
    <row r="1614" spans="2:8" ht="18.75" customHeight="1" x14ac:dyDescent="0.3">
      <c r="B1614" s="58"/>
      <c r="C1614" s="57"/>
      <c r="D1614" s="57"/>
      <c r="E1614" s="57"/>
      <c r="F1614" s="57"/>
      <c r="G1614" s="57"/>
      <c r="H1614" s="57"/>
    </row>
    <row r="1615" spans="2:8" ht="18.75" customHeight="1" x14ac:dyDescent="0.3">
      <c r="B1615" s="58"/>
      <c r="C1615" s="57"/>
      <c r="D1615" s="57"/>
      <c r="E1615" s="57"/>
      <c r="F1615" s="57"/>
      <c r="G1615" s="57"/>
      <c r="H1615" s="57"/>
    </row>
    <row r="1616" spans="2:8" ht="18.75" customHeight="1" x14ac:dyDescent="0.3">
      <c r="B1616" s="58"/>
      <c r="C1616" s="57"/>
      <c r="D1616" s="57"/>
      <c r="E1616" s="57"/>
      <c r="F1616" s="57"/>
      <c r="G1616" s="57"/>
      <c r="H1616" s="57"/>
    </row>
    <row r="1617" spans="2:8" ht="18.75" customHeight="1" x14ac:dyDescent="0.3">
      <c r="B1617" s="58"/>
      <c r="C1617" s="57"/>
      <c r="D1617" s="57"/>
      <c r="E1617" s="57"/>
      <c r="F1617" s="57"/>
      <c r="G1617" s="57"/>
      <c r="H1617" s="57"/>
    </row>
    <row r="1618" spans="2:8" ht="18.75" customHeight="1" x14ac:dyDescent="0.3">
      <c r="B1618" s="58"/>
      <c r="C1618" s="57"/>
      <c r="D1618" s="57"/>
      <c r="E1618" s="57"/>
      <c r="F1618" s="57"/>
      <c r="G1618" s="57"/>
      <c r="H1618" s="57"/>
    </row>
    <row r="1619" spans="2:8" ht="18.75" customHeight="1" x14ac:dyDescent="0.3">
      <c r="B1619" s="58"/>
      <c r="C1619" s="57"/>
      <c r="D1619" s="57"/>
      <c r="E1619" s="57"/>
      <c r="F1619" s="57"/>
      <c r="G1619" s="57"/>
      <c r="H1619" s="57"/>
    </row>
    <row r="1620" spans="2:8" ht="18.75" customHeight="1" x14ac:dyDescent="0.3">
      <c r="B1620" s="58"/>
      <c r="C1620" s="57"/>
      <c r="D1620" s="57"/>
      <c r="E1620" s="57"/>
      <c r="F1620" s="57"/>
      <c r="G1620" s="57"/>
      <c r="H1620" s="57"/>
    </row>
  </sheetData>
  <mergeCells count="1">
    <mergeCell ref="B231:H231"/>
  </mergeCells>
  <phoneticPr fontId="6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60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1.453125" defaultRowHeight="19.5" customHeight="1" x14ac:dyDescent="0.3"/>
  <cols>
    <col min="1" max="1" width="32" style="2" customWidth="1"/>
    <col min="2" max="2" width="17.08984375" style="4" customWidth="1"/>
    <col min="3" max="6" width="17.08984375" style="2" customWidth="1"/>
    <col min="7" max="16384" width="11.453125" style="2"/>
  </cols>
  <sheetData>
    <row r="1" spans="1:15" ht="18.75" customHeight="1" x14ac:dyDescent="0.3">
      <c r="A1" s="106" t="s">
        <v>182</v>
      </c>
    </row>
    <row r="2" spans="1:15" ht="18.75" customHeight="1" x14ac:dyDescent="0.45">
      <c r="A2" s="5" t="s">
        <v>64</v>
      </c>
      <c r="E2" s="2" t="s">
        <v>139</v>
      </c>
      <c r="O2" s="6"/>
    </row>
    <row r="3" spans="1:15" ht="18.75" customHeight="1" x14ac:dyDescent="0.3">
      <c r="A3" s="2" t="s">
        <v>29</v>
      </c>
    </row>
    <row r="4" spans="1:15" ht="18.75" customHeight="1" x14ac:dyDescent="0.35">
      <c r="A4" s="2" t="s">
        <v>21</v>
      </c>
      <c r="E4" s="7"/>
    </row>
    <row r="5" spans="1:15" ht="18.75" customHeight="1" x14ac:dyDescent="0.3">
      <c r="A5" s="2" t="s">
        <v>160</v>
      </c>
    </row>
    <row r="6" spans="1:15" ht="18.75" customHeight="1" x14ac:dyDescent="0.35">
      <c r="A6" s="2" t="s">
        <v>161</v>
      </c>
      <c r="E6" s="7"/>
    </row>
    <row r="7" spans="1:15" ht="19.5" customHeight="1" thickBot="1" x14ac:dyDescent="0.35">
      <c r="A7" s="8"/>
      <c r="B7" s="41"/>
      <c r="C7" s="8"/>
      <c r="D7" s="8"/>
      <c r="E7" s="8"/>
      <c r="F7" s="8"/>
    </row>
    <row r="8" spans="1:15" ht="19.5" customHeight="1" thickTop="1" x14ac:dyDescent="0.35">
      <c r="A8" s="10"/>
      <c r="B8" s="42"/>
      <c r="C8" s="10"/>
      <c r="D8" s="10"/>
      <c r="E8" s="122" t="s">
        <v>162</v>
      </c>
      <c r="F8" s="122"/>
    </row>
    <row r="9" spans="1:15" ht="19.5" customHeight="1" x14ac:dyDescent="0.35">
      <c r="A9" s="43"/>
      <c r="B9" s="44" t="s">
        <v>163</v>
      </c>
      <c r="C9" s="12" t="s">
        <v>164</v>
      </c>
      <c r="D9" s="12" t="s">
        <v>165</v>
      </c>
      <c r="E9" s="12" t="s">
        <v>166</v>
      </c>
      <c r="F9" s="12" t="s">
        <v>167</v>
      </c>
    </row>
    <row r="10" spans="1:15" s="20" customFormat="1" ht="19.5" customHeight="1" x14ac:dyDescent="0.3">
      <c r="A10" s="102" t="s">
        <v>90</v>
      </c>
      <c r="B10" s="45"/>
    </row>
    <row r="11" spans="1:15" s="20" customFormat="1" ht="19.5" customHeight="1" x14ac:dyDescent="0.35">
      <c r="A11" s="21" t="s">
        <v>61</v>
      </c>
      <c r="B11" s="45"/>
    </row>
    <row r="12" spans="1:15" s="20" customFormat="1" ht="19.5" customHeight="1" x14ac:dyDescent="0.3">
      <c r="A12" s="22" t="s">
        <v>81</v>
      </c>
      <c r="B12" s="109"/>
      <c r="C12" s="30"/>
      <c r="D12" s="23"/>
      <c r="E12" s="30"/>
      <c r="F12" s="30"/>
    </row>
    <row r="13" spans="1:15" s="20" customFormat="1" ht="19.5" customHeight="1" x14ac:dyDescent="0.3">
      <c r="A13" s="24">
        <v>1974</v>
      </c>
      <c r="B13" s="109">
        <v>0.34539484999999998</v>
      </c>
      <c r="C13" s="30">
        <v>4.6142300000000004E-3</v>
      </c>
      <c r="D13" s="23">
        <v>1.3359304000000001</v>
      </c>
      <c r="E13" s="30">
        <v>0.33741081000000001</v>
      </c>
      <c r="F13" s="30">
        <v>0.35731777999999997</v>
      </c>
      <c r="H13" s="35"/>
    </row>
    <row r="14" spans="1:15" s="20" customFormat="1" ht="19.5" customHeight="1" x14ac:dyDescent="0.3">
      <c r="A14" s="19">
        <v>1980</v>
      </c>
      <c r="B14" s="109">
        <v>0.39306629999999998</v>
      </c>
      <c r="C14" s="30">
        <v>3.5045499999999999E-3</v>
      </c>
      <c r="D14" s="23">
        <v>0.89159326000000005</v>
      </c>
      <c r="E14" s="30">
        <v>0.38551137000000002</v>
      </c>
      <c r="F14" s="30">
        <v>0.39957049</v>
      </c>
      <c r="H14" s="35"/>
    </row>
    <row r="15" spans="1:15" s="20" customFormat="1" ht="19.5" customHeight="1" x14ac:dyDescent="0.3">
      <c r="A15" s="24">
        <v>1986</v>
      </c>
      <c r="B15" s="109">
        <v>0.42171472999999998</v>
      </c>
      <c r="C15" s="30">
        <v>3.7199199999999998E-3</v>
      </c>
      <c r="D15" s="23">
        <v>0.88209448999999995</v>
      </c>
      <c r="E15" s="30">
        <v>0.41317992999999997</v>
      </c>
      <c r="F15" s="30">
        <v>0.42832874999999998</v>
      </c>
      <c r="H15" s="35"/>
    </row>
    <row r="16" spans="1:15" s="20" customFormat="1" ht="19.5" customHeight="1" x14ac:dyDescent="0.3">
      <c r="A16" s="24">
        <v>1987</v>
      </c>
      <c r="B16" s="109">
        <v>0.44817716000000002</v>
      </c>
      <c r="C16" s="30">
        <v>4.9072400000000002E-3</v>
      </c>
      <c r="D16" s="23">
        <v>1.0949333000000001</v>
      </c>
      <c r="E16" s="30">
        <v>0.43843725</v>
      </c>
      <c r="F16" s="30">
        <v>0.45602733000000001</v>
      </c>
      <c r="H16" s="35"/>
    </row>
    <row r="17" spans="1:8" s="20" customFormat="1" ht="19.5" customHeight="1" x14ac:dyDescent="0.3">
      <c r="A17" s="24">
        <v>1988</v>
      </c>
      <c r="B17" s="109">
        <v>0.45518183000000001</v>
      </c>
      <c r="C17" s="30">
        <v>3.9905000000000001E-3</v>
      </c>
      <c r="D17" s="23">
        <v>0.87668245</v>
      </c>
      <c r="E17" s="30">
        <v>0.44874954</v>
      </c>
      <c r="F17" s="30">
        <v>0.46557178999999999</v>
      </c>
      <c r="H17" s="35"/>
    </row>
    <row r="18" spans="1:8" s="20" customFormat="1" ht="19.5" customHeight="1" x14ac:dyDescent="0.3">
      <c r="A18" s="24">
        <v>1991</v>
      </c>
      <c r="B18" s="109">
        <v>0.46518800999999999</v>
      </c>
      <c r="C18" s="30">
        <v>8.5040900000000006E-3</v>
      </c>
      <c r="D18" s="23">
        <v>1.8280983</v>
      </c>
      <c r="E18" s="30">
        <v>0.45128399000000002</v>
      </c>
      <c r="F18" s="30">
        <v>0.49577564000000002</v>
      </c>
      <c r="H18" s="35"/>
    </row>
    <row r="19" spans="1:8" s="20" customFormat="1" ht="19.5" customHeight="1" x14ac:dyDescent="0.3">
      <c r="A19" s="24">
        <v>1992</v>
      </c>
      <c r="B19" s="109">
        <v>0.44401759000000002</v>
      </c>
      <c r="C19" s="30">
        <v>4.0689699999999999E-3</v>
      </c>
      <c r="D19" s="23">
        <v>0.91639877999999997</v>
      </c>
      <c r="E19" s="30">
        <v>0.43706160999999999</v>
      </c>
      <c r="F19" s="30">
        <v>0.45350720999999999</v>
      </c>
      <c r="H19" s="35"/>
    </row>
    <row r="20" spans="1:8" s="20" customFormat="1" ht="19.5" customHeight="1" x14ac:dyDescent="0.3">
      <c r="A20" s="22" t="s">
        <v>82</v>
      </c>
      <c r="B20" s="109"/>
      <c r="C20" s="30"/>
      <c r="D20" s="23"/>
      <c r="E20" s="30"/>
      <c r="F20" s="30"/>
      <c r="H20" s="35"/>
    </row>
    <row r="21" spans="1:8" s="20" customFormat="1" ht="19.5" customHeight="1" x14ac:dyDescent="0.3">
      <c r="A21" s="24">
        <v>1992</v>
      </c>
      <c r="B21" s="109">
        <v>0.45016465</v>
      </c>
      <c r="C21" s="30">
        <v>3.1968399999999998E-3</v>
      </c>
      <c r="D21" s="23">
        <v>0.71014938999999999</v>
      </c>
      <c r="E21" s="30">
        <v>0.44513335999999998</v>
      </c>
      <c r="F21" s="30">
        <v>0.46012639999999999</v>
      </c>
      <c r="H21" s="35"/>
    </row>
    <row r="22" spans="1:8" s="20" customFormat="1" ht="19.5" customHeight="1" x14ac:dyDescent="0.3">
      <c r="A22" s="24">
        <v>1993</v>
      </c>
      <c r="B22" s="109">
        <v>0.44398238000000001</v>
      </c>
      <c r="C22" s="30">
        <v>3.4874900000000002E-3</v>
      </c>
      <c r="D22" s="23">
        <v>0.78550291000000005</v>
      </c>
      <c r="E22" s="30">
        <v>0.43617010000000001</v>
      </c>
      <c r="F22" s="30">
        <v>0.45021799000000001</v>
      </c>
      <c r="H22" s="35"/>
    </row>
    <row r="23" spans="1:8" s="20" customFormat="1" ht="19.5" customHeight="1" x14ac:dyDescent="0.3">
      <c r="A23" s="24">
        <v>1994</v>
      </c>
      <c r="B23" s="109">
        <v>0.45286505999999999</v>
      </c>
      <c r="C23" s="30">
        <v>3.8753400000000001E-3</v>
      </c>
      <c r="D23" s="23">
        <v>0.85573812999999999</v>
      </c>
      <c r="E23" s="30">
        <v>0.44620000999999998</v>
      </c>
      <c r="F23" s="30">
        <v>0.45985186</v>
      </c>
      <c r="H23" s="35"/>
    </row>
    <row r="24" spans="1:8" s="20" customFormat="1" ht="19.5" customHeight="1" x14ac:dyDescent="0.3">
      <c r="A24" s="24">
        <v>1995</v>
      </c>
      <c r="B24" s="109">
        <v>0.48123903000000001</v>
      </c>
      <c r="C24" s="30">
        <v>3.71974E-3</v>
      </c>
      <c r="D24" s="23">
        <v>0.77294969999999996</v>
      </c>
      <c r="E24" s="30">
        <v>0.47453484000000001</v>
      </c>
      <c r="F24" s="30">
        <v>0.48996505000000001</v>
      </c>
      <c r="H24" s="35"/>
    </row>
    <row r="25" spans="1:8" s="20" customFormat="1" ht="19.5" customHeight="1" x14ac:dyDescent="0.3">
      <c r="A25" s="24">
        <v>1996</v>
      </c>
      <c r="B25" s="109">
        <v>0.48555800999999998</v>
      </c>
      <c r="C25" s="30">
        <v>4.0066199999999998E-3</v>
      </c>
      <c r="D25" s="23">
        <v>0.82515821</v>
      </c>
      <c r="E25" s="30">
        <v>0.47857893000000001</v>
      </c>
      <c r="F25" s="30">
        <v>0.49376263999999997</v>
      </c>
      <c r="H25" s="35"/>
    </row>
    <row r="26" spans="1:8" s="20" customFormat="1" ht="19.5" customHeight="1" x14ac:dyDescent="0.3">
      <c r="A26" s="24">
        <v>1997</v>
      </c>
      <c r="B26" s="109">
        <v>0.48345390999999999</v>
      </c>
      <c r="C26" s="30">
        <v>2.7610899999999999E-3</v>
      </c>
      <c r="D26" s="23">
        <v>0.57111721000000004</v>
      </c>
      <c r="E26" s="30">
        <v>0.47572251999999998</v>
      </c>
      <c r="F26" s="30">
        <v>0.4878884</v>
      </c>
      <c r="H26" s="35"/>
    </row>
    <row r="27" spans="1:8" s="20" customFormat="1" ht="19.5" customHeight="1" x14ac:dyDescent="0.3">
      <c r="A27" s="24">
        <v>1998</v>
      </c>
      <c r="B27" s="109">
        <v>0.50215995999999996</v>
      </c>
      <c r="C27" s="30">
        <v>3.9521199999999999E-3</v>
      </c>
      <c r="D27" s="23">
        <v>0.78702488999999998</v>
      </c>
      <c r="E27" s="30">
        <v>0.49391276000000001</v>
      </c>
      <c r="F27" s="30">
        <v>0.50914419</v>
      </c>
      <c r="H27" s="35"/>
    </row>
    <row r="28" spans="1:8" s="20" customFormat="1" ht="19.5" customHeight="1" x14ac:dyDescent="0.3">
      <c r="A28" s="20" t="s">
        <v>83</v>
      </c>
      <c r="B28" s="109"/>
      <c r="C28" s="30"/>
      <c r="D28" s="23"/>
      <c r="E28" s="30"/>
      <c r="F28" s="30"/>
      <c r="H28" s="35"/>
    </row>
    <row r="29" spans="1:8" s="20" customFormat="1" ht="19.5" customHeight="1" x14ac:dyDescent="0.3">
      <c r="A29" s="24">
        <v>1998</v>
      </c>
      <c r="B29" s="109">
        <v>0.50147054999999996</v>
      </c>
      <c r="C29" s="30">
        <v>3.11985E-3</v>
      </c>
      <c r="D29" s="23">
        <v>0.62214027000000005</v>
      </c>
      <c r="E29" s="30">
        <v>0.49698176999999999</v>
      </c>
      <c r="F29" s="30">
        <v>0.50930189999999997</v>
      </c>
      <c r="H29" s="35"/>
    </row>
    <row r="30" spans="1:8" s="20" customFormat="1" ht="19.5" customHeight="1" x14ac:dyDescent="0.3">
      <c r="A30" s="24">
        <v>1999</v>
      </c>
      <c r="B30" s="109">
        <v>0.49073175000000002</v>
      </c>
      <c r="C30" s="30">
        <v>2.8435999999999999E-3</v>
      </c>
      <c r="D30" s="23">
        <v>0.57946149000000002</v>
      </c>
      <c r="E30" s="30">
        <v>0.48640102000000002</v>
      </c>
      <c r="F30" s="30">
        <v>0.49755099000000003</v>
      </c>
      <c r="H30" s="35"/>
    </row>
    <row r="31" spans="1:8" s="20" customFormat="1" ht="19.5" customHeight="1" x14ac:dyDescent="0.3">
      <c r="A31" s="24">
        <v>2000</v>
      </c>
      <c r="B31" s="109">
        <v>0.50394908000000005</v>
      </c>
      <c r="C31" s="30">
        <v>2.22551E-3</v>
      </c>
      <c r="D31" s="23">
        <v>0.44161314000000002</v>
      </c>
      <c r="E31" s="30">
        <v>0.50010931000000003</v>
      </c>
      <c r="F31" s="30">
        <v>0.50967437000000004</v>
      </c>
      <c r="H31" s="35"/>
    </row>
    <row r="32" spans="1:8" s="20" customFormat="1" ht="19.5" customHeight="1" x14ac:dyDescent="0.3">
      <c r="A32" s="24">
        <v>2001</v>
      </c>
      <c r="B32" s="109">
        <v>0.52210493999999996</v>
      </c>
      <c r="C32" s="30">
        <v>2.6321000000000001E-3</v>
      </c>
      <c r="D32" s="23">
        <v>0.50413260000000004</v>
      </c>
      <c r="E32" s="30">
        <v>0.51695632999999996</v>
      </c>
      <c r="F32" s="30">
        <v>0.52819335000000001</v>
      </c>
      <c r="H32" s="35"/>
    </row>
    <row r="33" spans="1:8" s="20" customFormat="1" ht="19.5" customHeight="1" x14ac:dyDescent="0.3">
      <c r="A33" s="24">
        <v>2002</v>
      </c>
      <c r="B33" s="109">
        <v>0.53273861</v>
      </c>
      <c r="C33" s="30">
        <v>4.1430399999999997E-3</v>
      </c>
      <c r="D33" s="23">
        <v>0.77768680999999995</v>
      </c>
      <c r="E33" s="30">
        <v>0.52210838000000004</v>
      </c>
      <c r="F33" s="30">
        <v>0.54033547999999998</v>
      </c>
      <c r="H33" s="35"/>
    </row>
    <row r="34" spans="1:8" s="20" customFormat="1" ht="19.5" customHeight="1" x14ac:dyDescent="0.3">
      <c r="A34" s="19">
        <v>2003</v>
      </c>
      <c r="B34" s="109">
        <v>0.52789569999999997</v>
      </c>
      <c r="C34" s="30">
        <v>4.0507900000000003E-3</v>
      </c>
      <c r="D34" s="23">
        <v>0.76734749000000002</v>
      </c>
      <c r="E34" s="30">
        <v>0.51815188000000001</v>
      </c>
      <c r="F34" s="30">
        <v>0.53513794999999997</v>
      </c>
      <c r="H34" s="35"/>
    </row>
    <row r="35" spans="1:8" s="20" customFormat="1" ht="19.5" customHeight="1" x14ac:dyDescent="0.3">
      <c r="A35" s="28" t="s">
        <v>122</v>
      </c>
      <c r="B35" s="109"/>
      <c r="C35" s="30"/>
      <c r="D35" s="23"/>
      <c r="E35" s="30"/>
      <c r="F35" s="30"/>
      <c r="H35" s="35"/>
    </row>
    <row r="36" spans="1:8" s="20" customFormat="1" ht="19.5" customHeight="1" x14ac:dyDescent="0.3">
      <c r="A36" s="19" t="s">
        <v>68</v>
      </c>
      <c r="B36" s="109">
        <v>0.54061022999999997</v>
      </c>
      <c r="C36" s="30">
        <v>1.047206E-2</v>
      </c>
      <c r="D36" s="23">
        <f t="shared" ref="D36:D37" si="0">C36/B36*100</f>
        <v>1.9370813608170161</v>
      </c>
      <c r="E36" s="30">
        <v>0.52706385</v>
      </c>
      <c r="F36" s="30">
        <v>0.57747512999999995</v>
      </c>
      <c r="H36" s="35"/>
    </row>
    <row r="37" spans="1:8" s="20" customFormat="1" ht="19.5" customHeight="1" x14ac:dyDescent="0.3">
      <c r="A37" s="24" t="s">
        <v>115</v>
      </c>
      <c r="B37" s="109">
        <v>0.52932303000000003</v>
      </c>
      <c r="C37" s="30">
        <v>3.6038799999999998E-3</v>
      </c>
      <c r="D37" s="23">
        <f t="shared" si="0"/>
        <v>0.68084700565550671</v>
      </c>
      <c r="E37" s="30">
        <v>0.52482598999999996</v>
      </c>
      <c r="F37" s="30">
        <v>0.54035812999999999</v>
      </c>
      <c r="H37" s="35"/>
    </row>
    <row r="38" spans="1:8" s="20" customFormat="1" ht="19.5" customHeight="1" x14ac:dyDescent="0.3">
      <c r="A38" s="24" t="s">
        <v>116</v>
      </c>
      <c r="B38" s="109">
        <v>0.52562657000000002</v>
      </c>
      <c r="C38" s="30">
        <v>7.0931400000000004E-3</v>
      </c>
      <c r="D38" s="23">
        <v>1.3494633</v>
      </c>
      <c r="E38" s="30">
        <v>0.51150441000000002</v>
      </c>
      <c r="F38" s="30">
        <v>0.54011792000000003</v>
      </c>
      <c r="H38" s="35"/>
    </row>
    <row r="39" spans="1:8" s="20" customFormat="1" ht="19.5" customHeight="1" x14ac:dyDescent="0.3">
      <c r="A39" s="24" t="s">
        <v>60</v>
      </c>
      <c r="B39" s="109">
        <v>0.50653435999999996</v>
      </c>
      <c r="C39" s="30">
        <v>4.8645600000000004E-3</v>
      </c>
      <c r="D39" s="23">
        <v>0.96036215999999996</v>
      </c>
      <c r="E39" s="30">
        <v>0.50062603000000006</v>
      </c>
      <c r="F39" s="30">
        <v>0.52181518000000005</v>
      </c>
      <c r="H39" s="35"/>
    </row>
    <row r="40" spans="1:8" s="20" customFormat="1" ht="19.5" customHeight="1" x14ac:dyDescent="0.3">
      <c r="A40" s="24" t="s">
        <v>69</v>
      </c>
      <c r="B40" s="109">
        <v>0.49601561999999999</v>
      </c>
      <c r="C40" s="30">
        <v>2.0529099999999998E-3</v>
      </c>
      <c r="D40" s="23">
        <v>0.41387965999999998</v>
      </c>
      <c r="E40" s="30">
        <v>0.49265364</v>
      </c>
      <c r="F40" s="30">
        <v>0.50138921000000003</v>
      </c>
      <c r="H40" s="35"/>
    </row>
    <row r="41" spans="1:8" s="20" customFormat="1" ht="19.5" customHeight="1" x14ac:dyDescent="0.3">
      <c r="A41" s="24" t="s">
        <v>78</v>
      </c>
      <c r="B41" s="109">
        <v>0.49100302000000001</v>
      </c>
      <c r="C41" s="30">
        <v>2.6364399999999999E-3</v>
      </c>
      <c r="D41" s="23">
        <v>0.53694964999999995</v>
      </c>
      <c r="E41" s="30">
        <v>0.48530865000000001</v>
      </c>
      <c r="F41" s="30">
        <v>0.49538428000000001</v>
      </c>
      <c r="H41" s="35"/>
    </row>
    <row r="42" spans="1:8" s="20" customFormat="1" ht="19.5" customHeight="1" x14ac:dyDescent="0.3">
      <c r="A42" s="24" t="s">
        <v>80</v>
      </c>
      <c r="B42" s="109">
        <v>0.48838570999999997</v>
      </c>
      <c r="C42" s="30">
        <v>3.0039099999999998E-3</v>
      </c>
      <c r="D42" s="23">
        <v>0.61506950999999999</v>
      </c>
      <c r="E42" s="30">
        <v>0.48238461999999999</v>
      </c>
      <c r="F42" s="30">
        <v>0.49422096999999998</v>
      </c>
      <c r="H42" s="35"/>
    </row>
    <row r="43" spans="1:8" s="20" customFormat="1" ht="19.5" customHeight="1" x14ac:dyDescent="0.3">
      <c r="A43" s="24" t="s">
        <v>88</v>
      </c>
      <c r="B43" s="109">
        <v>0.47940718999999998</v>
      </c>
      <c r="C43" s="30">
        <v>1.9189599999999999E-3</v>
      </c>
      <c r="D43" s="23">
        <v>0.40027674000000002</v>
      </c>
      <c r="E43" s="30">
        <v>0.47493513999999998</v>
      </c>
      <c r="F43" s="30">
        <v>0.48304986999999999</v>
      </c>
      <c r="H43" s="35"/>
    </row>
    <row r="44" spans="1:8" s="20" customFormat="1" ht="19.5" customHeight="1" x14ac:dyDescent="0.3">
      <c r="A44" s="24" t="s">
        <v>89</v>
      </c>
      <c r="B44" s="109">
        <v>0.47893471999999998</v>
      </c>
      <c r="C44" s="30">
        <v>2.8837799999999999E-3</v>
      </c>
      <c r="D44" s="23">
        <v>0.60212337999999999</v>
      </c>
      <c r="E44" s="30">
        <v>0.47283575</v>
      </c>
      <c r="F44" s="30">
        <v>0.48437082999999997</v>
      </c>
      <c r="H44" s="35"/>
    </row>
    <row r="45" spans="1:8" s="20" customFormat="1" ht="19.5" customHeight="1" x14ac:dyDescent="0.3">
      <c r="A45" s="24" t="s">
        <v>117</v>
      </c>
      <c r="B45" s="109">
        <v>0.46661174</v>
      </c>
      <c r="C45" s="30">
        <v>2.03513E-3</v>
      </c>
      <c r="D45" s="23">
        <v>0.43615071</v>
      </c>
      <c r="E45" s="30">
        <v>0.46303128999999998</v>
      </c>
      <c r="F45" s="30">
        <v>0.47154017999999998</v>
      </c>
      <c r="H45" s="35"/>
    </row>
    <row r="46" spans="1:8" s="20" customFormat="1" ht="19.5" customHeight="1" x14ac:dyDescent="0.3">
      <c r="A46" s="24" t="s">
        <v>118</v>
      </c>
      <c r="B46" s="109">
        <v>0.46902393999999997</v>
      </c>
      <c r="C46" s="30">
        <v>5.0284600000000002E-3</v>
      </c>
      <c r="D46" s="23">
        <v>1.0721113</v>
      </c>
      <c r="E46" s="30">
        <v>0.46006498000000001</v>
      </c>
      <c r="F46" s="30">
        <v>0.48304227</v>
      </c>
      <c r="H46" s="35"/>
    </row>
    <row r="47" spans="1:8" s="20" customFormat="1" ht="19.5" customHeight="1" x14ac:dyDescent="0.3">
      <c r="A47" s="24" t="s">
        <v>119</v>
      </c>
      <c r="B47" s="109">
        <v>0.45687559999999999</v>
      </c>
      <c r="C47" s="30">
        <v>2.5261300000000001E-3</v>
      </c>
      <c r="D47" s="23">
        <v>0.55291332000000004</v>
      </c>
      <c r="E47" s="30">
        <v>0.45194593</v>
      </c>
      <c r="F47" s="30">
        <v>0.46153687999999998</v>
      </c>
      <c r="H47" s="35"/>
    </row>
    <row r="48" spans="1:8" s="20" customFormat="1" ht="19.5" customHeight="1" x14ac:dyDescent="0.3">
      <c r="A48" s="24" t="s">
        <v>120</v>
      </c>
      <c r="B48" s="109">
        <v>0.45947154000000001</v>
      </c>
      <c r="C48" s="30">
        <v>2.6014100000000002E-3</v>
      </c>
      <c r="D48" s="23">
        <v>0.56617497000000006</v>
      </c>
      <c r="E48" s="30">
        <v>0.45482065999999999</v>
      </c>
      <c r="F48" s="30">
        <v>0.46473414000000002</v>
      </c>
      <c r="H48" s="35"/>
    </row>
    <row r="49" spans="1:16" s="20" customFormat="1" ht="19.5" customHeight="1" x14ac:dyDescent="0.3">
      <c r="A49" s="24" t="s">
        <v>121</v>
      </c>
      <c r="B49" s="109">
        <v>0.45780161000000003</v>
      </c>
      <c r="C49" s="30">
        <v>2.5910999999999998E-3</v>
      </c>
      <c r="D49" s="23">
        <v>0.56598660999999995</v>
      </c>
      <c r="E49" s="30">
        <v>0.45315372999999998</v>
      </c>
      <c r="F49" s="30">
        <v>0.46305006999999998</v>
      </c>
      <c r="H49" s="35"/>
    </row>
    <row r="50" spans="1:16" s="20" customFormat="1" ht="19.5" customHeight="1" x14ac:dyDescent="0.3">
      <c r="A50" s="24" t="s">
        <v>137</v>
      </c>
      <c r="B50" s="109">
        <v>0.44884829999999998</v>
      </c>
      <c r="C50" s="30">
        <v>2.2922099999999998E-3</v>
      </c>
      <c r="D50" s="23">
        <v>0.51068632999999997</v>
      </c>
      <c r="E50" s="30">
        <v>0.44449019000000001</v>
      </c>
      <c r="F50" s="30">
        <v>0.45460530999999998</v>
      </c>
      <c r="H50" s="35"/>
    </row>
    <row r="51" spans="1:16" s="20" customFormat="1" ht="19.5" customHeight="1" x14ac:dyDescent="0.3">
      <c r="A51" s="24" t="s">
        <v>144</v>
      </c>
      <c r="B51" s="109">
        <v>0.44298124999999999</v>
      </c>
      <c r="C51" s="30">
        <v>2.5422800000000001E-3</v>
      </c>
      <c r="D51" s="23">
        <v>0.57390295000000002</v>
      </c>
      <c r="E51" s="30">
        <v>0.43789752999999998</v>
      </c>
      <c r="F51" s="30">
        <v>0.44890754999999999</v>
      </c>
      <c r="H51" s="35"/>
    </row>
    <row r="52" spans="1:16" s="20" customFormat="1" ht="19.5" customHeight="1" x14ac:dyDescent="0.3">
      <c r="A52" s="24" t="s">
        <v>146</v>
      </c>
      <c r="B52" s="109">
        <v>0.44219726999999998</v>
      </c>
      <c r="C52" s="30">
        <v>2.0676800000000001E-3</v>
      </c>
      <c r="D52" s="23">
        <v>0.46759197000000002</v>
      </c>
      <c r="E52" s="30">
        <v>0.43851312999999997</v>
      </c>
      <c r="F52" s="30">
        <v>0.44597303999999999</v>
      </c>
      <c r="H52" s="35"/>
    </row>
    <row r="53" spans="1:16" s="20" customFormat="1" ht="19.5" customHeight="1" x14ac:dyDescent="0.3">
      <c r="A53" s="24" t="s">
        <v>147</v>
      </c>
      <c r="B53" s="109">
        <v>0.43135343999999998</v>
      </c>
      <c r="C53" s="30">
        <v>1.7443599999999999E-3</v>
      </c>
      <c r="D53" s="23">
        <v>0.40439283999999998</v>
      </c>
      <c r="E53" s="30">
        <v>0.42791521999999999</v>
      </c>
      <c r="F53" s="30">
        <v>0.43490448999999998</v>
      </c>
      <c r="H53" s="35"/>
    </row>
    <row r="54" spans="1:16" s="20" customFormat="1" ht="19.5" customHeight="1" x14ac:dyDescent="0.3">
      <c r="A54" s="24" t="s">
        <v>152</v>
      </c>
      <c r="B54" s="109">
        <v>0.43327088000000002</v>
      </c>
      <c r="C54" s="30">
        <v>2.0640400000000001E-3</v>
      </c>
      <c r="D54" s="23">
        <v>0.47638669</v>
      </c>
      <c r="E54" s="30">
        <v>0.42943859000000001</v>
      </c>
      <c r="F54" s="30">
        <v>0.43753469</v>
      </c>
      <c r="H54" s="35"/>
    </row>
    <row r="55" spans="1:16" s="20" customFormat="1" ht="19.5" customHeight="1" x14ac:dyDescent="0.3">
      <c r="A55" s="24" t="s">
        <v>153</v>
      </c>
      <c r="B55" s="109">
        <v>0.42575891999999999</v>
      </c>
      <c r="C55" s="30">
        <v>1.9731000000000002E-3</v>
      </c>
      <c r="D55" s="23">
        <v>0.46343171999999999</v>
      </c>
      <c r="E55" s="30">
        <v>0.42232203000000001</v>
      </c>
      <c r="F55" s="30">
        <v>0.42962</v>
      </c>
      <c r="H55" s="35"/>
    </row>
    <row r="56" spans="1:16" s="20" customFormat="1" ht="19.5" customHeight="1" x14ac:dyDescent="0.3">
      <c r="A56" s="24" t="s">
        <v>168</v>
      </c>
      <c r="B56" s="109">
        <v>0.42255872</v>
      </c>
      <c r="C56" s="30">
        <v>1.5275E-3</v>
      </c>
      <c r="D56" s="23">
        <v>0.36148872999999998</v>
      </c>
      <c r="E56" s="30">
        <v>0.41933069000000001</v>
      </c>
      <c r="F56" s="30">
        <v>0.42508214999999999</v>
      </c>
      <c r="H56" s="35"/>
    </row>
    <row r="57" spans="1:16" s="20" customFormat="1" ht="19.5" customHeight="1" x14ac:dyDescent="0.3">
      <c r="A57" s="25" t="s">
        <v>169</v>
      </c>
      <c r="B57" s="109">
        <v>0.42007522000000003</v>
      </c>
      <c r="C57" s="30">
        <v>2.5828000000000001E-3</v>
      </c>
      <c r="D57" s="23">
        <v>0.61484116</v>
      </c>
      <c r="E57" s="30">
        <v>0.41584280000000001</v>
      </c>
      <c r="F57" s="30">
        <v>0.42646181999999999</v>
      </c>
      <c r="H57" s="35"/>
    </row>
    <row r="58" spans="1:16" s="20" customFormat="1" ht="19.5" customHeight="1" x14ac:dyDescent="0.3">
      <c r="A58" s="25" t="s">
        <v>171</v>
      </c>
      <c r="B58" s="109">
        <v>0.41938114999999998</v>
      </c>
      <c r="C58" s="30">
        <v>1.6283300000000001E-3</v>
      </c>
      <c r="D58" s="23">
        <v>0.38827088999999998</v>
      </c>
      <c r="E58" s="30">
        <v>0.41698769000000002</v>
      </c>
      <c r="F58" s="30">
        <v>0.42261416000000002</v>
      </c>
      <c r="H58" s="35"/>
    </row>
    <row r="59" spans="1:16" s="20" customFormat="1" ht="19.5" customHeight="1" x14ac:dyDescent="0.3">
      <c r="A59" s="24" t="s">
        <v>178</v>
      </c>
      <c r="B59" s="109">
        <v>0.41841088999999998</v>
      </c>
      <c r="C59" s="30">
        <v>1.64193E-3</v>
      </c>
      <c r="D59" s="23">
        <v>0.39241998</v>
      </c>
      <c r="E59" s="30">
        <v>0.41380787000000002</v>
      </c>
      <c r="F59" s="30">
        <v>0.42060950000000003</v>
      </c>
      <c r="H59" s="35"/>
    </row>
    <row r="60" spans="1:16" s="20" customFormat="1" ht="19.5" customHeight="1" x14ac:dyDescent="0.3">
      <c r="A60" s="25" t="s">
        <v>179</v>
      </c>
      <c r="B60" s="109">
        <v>0.42323943000000003</v>
      </c>
      <c r="C60" s="30">
        <v>1.68749E-3</v>
      </c>
      <c r="D60" s="23">
        <v>0.39870781</v>
      </c>
      <c r="E60" s="30">
        <v>0.41976637</v>
      </c>
      <c r="F60" s="30">
        <v>0.42672679000000002</v>
      </c>
      <c r="H60" s="35"/>
    </row>
    <row r="61" spans="1:16" s="76" customFormat="1" ht="18.75" customHeight="1" x14ac:dyDescent="0.3">
      <c r="A61" s="25" t="s">
        <v>180</v>
      </c>
      <c r="B61" s="109">
        <v>0.41472355</v>
      </c>
      <c r="C61" s="30">
        <v>1.3508699999999999E-3</v>
      </c>
      <c r="D61" s="23">
        <v>0.32572886000000001</v>
      </c>
      <c r="E61" s="30">
        <v>0.41211668000000001</v>
      </c>
      <c r="F61" s="30">
        <v>0.41752440000000002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1:16" s="20" customFormat="1" ht="19.5" customHeight="1" x14ac:dyDescent="0.35">
      <c r="A62" s="21" t="s">
        <v>52</v>
      </c>
      <c r="B62" s="109"/>
      <c r="C62" s="30"/>
      <c r="D62" s="23"/>
      <c r="E62" s="30"/>
      <c r="F62" s="30"/>
      <c r="H62" s="35"/>
    </row>
    <row r="63" spans="1:16" s="20" customFormat="1" ht="19.5" customHeight="1" x14ac:dyDescent="0.3">
      <c r="A63" s="28" t="s">
        <v>62</v>
      </c>
      <c r="B63" s="109"/>
      <c r="C63" s="30"/>
      <c r="D63" s="23"/>
      <c r="E63" s="30"/>
      <c r="F63" s="30"/>
      <c r="H63" s="35"/>
    </row>
    <row r="64" spans="1:16" s="20" customFormat="1" ht="19.5" customHeight="1" x14ac:dyDescent="0.3">
      <c r="A64" s="24">
        <v>1992</v>
      </c>
      <c r="B64" s="109">
        <v>0.48626332999999999</v>
      </c>
      <c r="C64" s="30">
        <v>3.8876499999999999E-3</v>
      </c>
      <c r="D64" s="23">
        <v>0.79949532000000001</v>
      </c>
      <c r="E64" s="30">
        <v>0.48029926000000001</v>
      </c>
      <c r="F64" s="30">
        <v>0.49882336999999999</v>
      </c>
      <c r="H64" s="35"/>
    </row>
    <row r="65" spans="1:8" s="20" customFormat="1" ht="19.5" customHeight="1" x14ac:dyDescent="0.3">
      <c r="A65" s="24">
        <v>1993</v>
      </c>
      <c r="B65" s="109">
        <v>0.52916516999999996</v>
      </c>
      <c r="C65" s="30">
        <v>1.0750279999999999E-2</v>
      </c>
      <c r="D65" s="23">
        <v>2.0315553</v>
      </c>
      <c r="E65" s="30">
        <v>0.50861078999999998</v>
      </c>
      <c r="F65" s="30">
        <v>0.55438076999999997</v>
      </c>
      <c r="H65" s="35"/>
    </row>
    <row r="66" spans="1:8" s="20" customFormat="1" ht="19.5" customHeight="1" x14ac:dyDescent="0.3">
      <c r="A66" s="24">
        <v>1997</v>
      </c>
      <c r="B66" s="109">
        <v>0.52603679000000003</v>
      </c>
      <c r="C66" s="30">
        <v>4.2733900000000002E-3</v>
      </c>
      <c r="D66" s="23">
        <v>0.81237453000000004</v>
      </c>
      <c r="E66" s="30">
        <v>0.51852648999999995</v>
      </c>
      <c r="F66" s="30">
        <v>0.53321247999999999</v>
      </c>
      <c r="H66" s="35"/>
    </row>
    <row r="67" spans="1:8" s="20" customFormat="1" ht="19.5" customHeight="1" x14ac:dyDescent="0.3">
      <c r="A67" s="28" t="s">
        <v>63</v>
      </c>
      <c r="B67" s="109"/>
      <c r="C67" s="30"/>
      <c r="D67" s="23"/>
      <c r="E67" s="30"/>
      <c r="F67" s="30"/>
      <c r="H67" s="35"/>
    </row>
    <row r="68" spans="1:8" s="20" customFormat="1" ht="19.5" customHeight="1" x14ac:dyDescent="0.3">
      <c r="A68" s="24">
        <v>1997</v>
      </c>
      <c r="B68" s="109">
        <v>0.57968222000000003</v>
      </c>
      <c r="C68" s="30">
        <v>4.1530300000000003E-3</v>
      </c>
      <c r="D68" s="23">
        <v>0.71643259000000004</v>
      </c>
      <c r="E68" s="30">
        <v>0.56791513999999998</v>
      </c>
      <c r="F68" s="30">
        <v>0.58601325999999998</v>
      </c>
      <c r="H68" s="35"/>
    </row>
    <row r="69" spans="1:8" s="20" customFormat="1" ht="19.5" customHeight="1" x14ac:dyDescent="0.3">
      <c r="A69" s="24">
        <v>1999</v>
      </c>
      <c r="B69" s="109">
        <v>0.57873154000000004</v>
      </c>
      <c r="C69" s="30">
        <v>5.6677300000000002E-3</v>
      </c>
      <c r="D69" s="23">
        <v>0.97933724</v>
      </c>
      <c r="E69" s="30">
        <v>0.57129848000000005</v>
      </c>
      <c r="F69" s="30">
        <v>0.59521621000000002</v>
      </c>
      <c r="H69" s="35"/>
    </row>
    <row r="70" spans="1:8" s="20" customFormat="1" ht="19.5" customHeight="1" x14ac:dyDescent="0.3">
      <c r="A70" s="24">
        <v>2000</v>
      </c>
      <c r="B70" s="109">
        <v>0.61928198999999995</v>
      </c>
      <c r="C70" s="30">
        <v>6.6433600000000001E-3</v>
      </c>
      <c r="D70" s="23">
        <v>1.0727514</v>
      </c>
      <c r="E70" s="30">
        <v>0.60940534000000002</v>
      </c>
      <c r="F70" s="30">
        <v>0.63415270999999995</v>
      </c>
      <c r="H70" s="35"/>
    </row>
    <row r="71" spans="1:8" s="20" customFormat="1" ht="19.5" customHeight="1" x14ac:dyDescent="0.3">
      <c r="A71" s="24">
        <v>2001</v>
      </c>
      <c r="B71" s="109">
        <v>0.58530780999999998</v>
      </c>
      <c r="C71" s="30">
        <v>5.78971E-3</v>
      </c>
      <c r="D71" s="23">
        <v>0.98917370000000004</v>
      </c>
      <c r="E71" s="30">
        <v>0.57202744000000005</v>
      </c>
      <c r="F71" s="30">
        <v>0.59544759999999997</v>
      </c>
      <c r="H71" s="35"/>
    </row>
    <row r="72" spans="1:8" s="20" customFormat="1" ht="19.5" customHeight="1" x14ac:dyDescent="0.3">
      <c r="A72" s="24">
        <v>2002</v>
      </c>
      <c r="B72" s="109">
        <v>0.60005189000000003</v>
      </c>
      <c r="C72" s="30">
        <v>5.0141500000000002E-3</v>
      </c>
      <c r="D72" s="23">
        <v>0.83561960999999996</v>
      </c>
      <c r="E72" s="30">
        <v>0.58962691</v>
      </c>
      <c r="F72" s="30">
        <v>0.61059695000000003</v>
      </c>
      <c r="H72" s="35"/>
    </row>
    <row r="73" spans="1:8" s="20" customFormat="1" ht="19.5" customHeight="1" x14ac:dyDescent="0.3">
      <c r="A73" s="24">
        <v>2005</v>
      </c>
      <c r="B73" s="109">
        <v>0.58311847999999999</v>
      </c>
      <c r="C73" s="30">
        <v>6.5921199999999999E-3</v>
      </c>
      <c r="D73" s="23">
        <v>1.1304947999999999</v>
      </c>
      <c r="E73" s="30">
        <v>0.57205700999999998</v>
      </c>
      <c r="F73" s="30">
        <v>0.59472161999999995</v>
      </c>
      <c r="H73" s="35"/>
    </row>
    <row r="74" spans="1:8" s="20" customFormat="1" ht="19.5" customHeight="1" x14ac:dyDescent="0.3">
      <c r="A74" s="24">
        <v>2006</v>
      </c>
      <c r="B74" s="109">
        <v>0.56656543999999998</v>
      </c>
      <c r="C74" s="30">
        <v>7.1860500000000002E-3</v>
      </c>
      <c r="D74" s="23">
        <v>1.2683527000000001</v>
      </c>
      <c r="E74" s="30">
        <v>0.55533706999999999</v>
      </c>
      <c r="F74" s="30">
        <v>0.58017874000000003</v>
      </c>
      <c r="H74" s="35"/>
    </row>
    <row r="75" spans="1:8" s="20" customFormat="1" ht="19.5" customHeight="1" x14ac:dyDescent="0.3">
      <c r="A75" s="24">
        <v>2007</v>
      </c>
      <c r="B75" s="109">
        <v>0.55291047999999998</v>
      </c>
      <c r="C75" s="30">
        <v>4.7847999999999996E-3</v>
      </c>
      <c r="D75" s="23">
        <v>0.86538508000000003</v>
      </c>
      <c r="E75" s="30">
        <v>0.54297918000000001</v>
      </c>
      <c r="F75" s="30">
        <v>0.56353998000000005</v>
      </c>
      <c r="H75" s="35"/>
    </row>
    <row r="76" spans="1:8" s="20" customFormat="1" ht="19.5" customHeight="1" x14ac:dyDescent="0.3">
      <c r="A76" s="24">
        <v>2008</v>
      </c>
      <c r="B76" s="109">
        <v>0.51352184999999995</v>
      </c>
      <c r="C76" s="30">
        <v>4.5602699999999999E-3</v>
      </c>
      <c r="D76" s="23">
        <v>0.88803748000000005</v>
      </c>
      <c r="E76" s="30">
        <v>0.50526755999999995</v>
      </c>
      <c r="F76" s="30">
        <v>0.52237909999999999</v>
      </c>
      <c r="H76" s="35"/>
    </row>
    <row r="77" spans="1:8" s="20" customFormat="1" ht="19.5" customHeight="1" x14ac:dyDescent="0.3">
      <c r="A77" s="24">
        <v>2009</v>
      </c>
      <c r="B77" s="109">
        <v>0.49414300999999999</v>
      </c>
      <c r="C77" s="30">
        <v>5.5275300000000001E-3</v>
      </c>
      <c r="D77" s="23">
        <v>1.1186102</v>
      </c>
      <c r="E77" s="30">
        <v>0.48414570000000001</v>
      </c>
      <c r="F77" s="30">
        <v>0.50710975999999996</v>
      </c>
      <c r="H77" s="35"/>
    </row>
    <row r="78" spans="1:8" s="20" customFormat="1" ht="19.5" customHeight="1" x14ac:dyDescent="0.3">
      <c r="A78" s="24">
        <v>2011</v>
      </c>
      <c r="B78" s="109">
        <v>0.46168900000000002</v>
      </c>
      <c r="C78" s="30">
        <v>2.2632199999999998E-3</v>
      </c>
      <c r="D78" s="23">
        <v>0.49020489</v>
      </c>
      <c r="E78" s="30">
        <v>0.45728582000000001</v>
      </c>
      <c r="F78" s="30">
        <v>0.46528301</v>
      </c>
      <c r="H78" s="35"/>
    </row>
    <row r="79" spans="1:8" s="20" customFormat="1" ht="19.5" customHeight="1" x14ac:dyDescent="0.3">
      <c r="A79" s="24">
        <v>2012</v>
      </c>
      <c r="B79" s="109">
        <v>0.46549790000000002</v>
      </c>
      <c r="C79" s="30">
        <v>2.5055699999999999E-3</v>
      </c>
      <c r="D79" s="23">
        <v>0.53825493999999996</v>
      </c>
      <c r="E79" s="30">
        <v>0.46105611000000002</v>
      </c>
      <c r="F79" s="30">
        <v>0.47074777000000001</v>
      </c>
      <c r="H79" s="35"/>
    </row>
    <row r="80" spans="1:8" s="20" customFormat="1" ht="19.5" customHeight="1" x14ac:dyDescent="0.3">
      <c r="A80" s="24">
        <v>2013</v>
      </c>
      <c r="B80" s="109">
        <v>0.47909331999999999</v>
      </c>
      <c r="C80" s="30">
        <v>2.8704999999999998E-3</v>
      </c>
      <c r="D80" s="23">
        <v>0.59915160000000001</v>
      </c>
      <c r="E80" s="30">
        <v>0.47486052000000001</v>
      </c>
      <c r="F80" s="30">
        <v>0.48551238000000002</v>
      </c>
      <c r="H80" s="35"/>
    </row>
    <row r="81" spans="1:8" s="20" customFormat="1" ht="19.5" customHeight="1" x14ac:dyDescent="0.3">
      <c r="A81" s="24">
        <v>2014</v>
      </c>
      <c r="B81" s="109">
        <v>0.48309222000000002</v>
      </c>
      <c r="C81" s="30">
        <v>5.2014799999999996E-3</v>
      </c>
      <c r="D81" s="23">
        <v>1.0767051000000001</v>
      </c>
      <c r="E81" s="30">
        <v>0.47464975999999998</v>
      </c>
      <c r="F81" s="30">
        <v>0.49645704000000002</v>
      </c>
      <c r="H81" s="35"/>
    </row>
    <row r="82" spans="1:8" s="20" customFormat="1" ht="19.5" customHeight="1" x14ac:dyDescent="0.3">
      <c r="A82" s="24">
        <v>2015</v>
      </c>
      <c r="B82" s="109">
        <v>0.45531142000000002</v>
      </c>
      <c r="C82" s="30">
        <v>2.4329899999999999E-3</v>
      </c>
      <c r="D82" s="23">
        <v>0.53435721999999997</v>
      </c>
      <c r="E82" s="30">
        <v>0.45085585</v>
      </c>
      <c r="F82" s="30">
        <v>0.46046925</v>
      </c>
      <c r="H82" s="35"/>
    </row>
    <row r="83" spans="1:8" s="20" customFormat="1" ht="19.5" customHeight="1" x14ac:dyDescent="0.35">
      <c r="A83" s="21" t="s">
        <v>56</v>
      </c>
      <c r="B83" s="109"/>
      <c r="C83" s="30"/>
      <c r="D83" s="23"/>
      <c r="E83" s="30"/>
      <c r="F83" s="30"/>
      <c r="H83" s="35"/>
    </row>
    <row r="84" spans="1:8" s="20" customFormat="1" ht="19.5" customHeight="1" x14ac:dyDescent="0.3">
      <c r="A84" s="33" t="s">
        <v>173</v>
      </c>
      <c r="B84" s="109"/>
      <c r="C84" s="30"/>
      <c r="D84" s="23"/>
      <c r="E84" s="30"/>
      <c r="F84" s="30"/>
      <c r="H84" s="35"/>
    </row>
    <row r="85" spans="1:8" s="20" customFormat="1" ht="19.5" customHeight="1" x14ac:dyDescent="0.3">
      <c r="A85" s="19">
        <v>1981</v>
      </c>
      <c r="B85" s="109">
        <v>0.57108446999999996</v>
      </c>
      <c r="C85" s="30">
        <v>8.7416999999999996E-4</v>
      </c>
      <c r="D85" s="23">
        <v>0.15307250999999999</v>
      </c>
      <c r="E85" s="30">
        <v>0.56979882999999998</v>
      </c>
      <c r="F85" s="30">
        <v>0.57354903000000002</v>
      </c>
      <c r="G85" s="46"/>
      <c r="H85" s="35"/>
    </row>
    <row r="86" spans="1:8" s="20" customFormat="1" ht="19.5" customHeight="1" x14ac:dyDescent="0.3">
      <c r="A86" s="19">
        <v>1982</v>
      </c>
      <c r="B86" s="109">
        <v>0.57677484000000001</v>
      </c>
      <c r="C86" s="30">
        <v>9.7835999999999995E-4</v>
      </c>
      <c r="D86" s="23">
        <v>0.1696259</v>
      </c>
      <c r="E86" s="30">
        <v>0.57499325000000001</v>
      </c>
      <c r="F86" s="30">
        <v>0.57841527000000004</v>
      </c>
      <c r="G86" s="46"/>
      <c r="H86" s="35"/>
    </row>
    <row r="87" spans="1:8" s="20" customFormat="1" ht="19.5" customHeight="1" x14ac:dyDescent="0.3">
      <c r="A87" s="19">
        <v>1983</v>
      </c>
      <c r="B87" s="109">
        <v>0.58169972000000003</v>
      </c>
      <c r="C87" s="30">
        <v>9.2873999999999995E-4</v>
      </c>
      <c r="D87" s="23">
        <v>0.15966004</v>
      </c>
      <c r="E87" s="30">
        <v>0.58009021999999999</v>
      </c>
      <c r="F87" s="30">
        <v>0.58373958000000004</v>
      </c>
      <c r="G87" s="46"/>
      <c r="H87" s="35"/>
    </row>
    <row r="88" spans="1:8" s="20" customFormat="1" ht="19.5" customHeight="1" x14ac:dyDescent="0.3">
      <c r="A88" s="19">
        <v>1984</v>
      </c>
      <c r="B88" s="109">
        <v>0.57624012999999996</v>
      </c>
      <c r="C88" s="30">
        <v>8.6978999999999995E-4</v>
      </c>
      <c r="D88" s="23">
        <v>0.15094302000000001</v>
      </c>
      <c r="E88" s="30">
        <v>0.57451618000000004</v>
      </c>
      <c r="F88" s="30">
        <v>0.57754833000000005</v>
      </c>
      <c r="G88" s="46"/>
      <c r="H88" s="35"/>
    </row>
    <row r="89" spans="1:8" s="20" customFormat="1" ht="19.5" customHeight="1" x14ac:dyDescent="0.3">
      <c r="A89" s="19">
        <v>1985</v>
      </c>
      <c r="B89" s="109">
        <v>0.54846673000000001</v>
      </c>
      <c r="C89" s="30">
        <v>5.9982000000000004E-4</v>
      </c>
      <c r="D89" s="23">
        <v>0.10936269</v>
      </c>
      <c r="E89" s="30">
        <v>0.54751921000000003</v>
      </c>
      <c r="F89" s="30">
        <v>0.55032784000000001</v>
      </c>
      <c r="G89" s="46"/>
      <c r="H89" s="35"/>
    </row>
    <row r="90" spans="1:8" s="20" customFormat="1" ht="19.5" customHeight="1" x14ac:dyDescent="0.3">
      <c r="A90" s="19">
        <v>1986</v>
      </c>
      <c r="B90" s="109">
        <v>0.57812920999999995</v>
      </c>
      <c r="C90" s="30">
        <v>1.4838200000000001E-3</v>
      </c>
      <c r="D90" s="23">
        <v>0.25665851000000001</v>
      </c>
      <c r="E90" s="30">
        <v>0.57548869000000002</v>
      </c>
      <c r="F90" s="30">
        <v>0.58078700000000005</v>
      </c>
      <c r="G90" s="46"/>
      <c r="H90" s="35"/>
    </row>
    <row r="91" spans="1:8" s="20" customFormat="1" ht="19.5" customHeight="1" x14ac:dyDescent="0.3">
      <c r="A91" s="19">
        <v>1987</v>
      </c>
      <c r="B91" s="109">
        <v>0.58950314999999998</v>
      </c>
      <c r="C91" s="30">
        <v>1.48565E-3</v>
      </c>
      <c r="D91" s="23">
        <v>0.25201653000000002</v>
      </c>
      <c r="E91" s="30">
        <v>0.58677327999999995</v>
      </c>
      <c r="F91" s="30">
        <v>0.59235667999999997</v>
      </c>
      <c r="G91" s="46"/>
      <c r="H91" s="35"/>
    </row>
    <row r="92" spans="1:8" s="20" customFormat="1" ht="19.5" customHeight="1" x14ac:dyDescent="0.3">
      <c r="A92" s="19">
        <v>1988</v>
      </c>
      <c r="B92" s="109">
        <v>0.60721762000000001</v>
      </c>
      <c r="C92" s="30">
        <v>1.09874E-3</v>
      </c>
      <c r="D92" s="23">
        <v>0.18094697000000001</v>
      </c>
      <c r="E92" s="30">
        <v>0.60511720000000002</v>
      </c>
      <c r="F92" s="30">
        <v>0.61002111000000003</v>
      </c>
      <c r="G92" s="46"/>
      <c r="H92" s="35"/>
    </row>
    <row r="93" spans="1:8" s="20" customFormat="1" ht="19.5" customHeight="1" x14ac:dyDescent="0.3">
      <c r="A93" s="19">
        <v>1989</v>
      </c>
      <c r="B93" s="109">
        <v>0.62610688000000003</v>
      </c>
      <c r="C93" s="30">
        <v>2.8944399999999999E-3</v>
      </c>
      <c r="D93" s="23">
        <v>0.46229123999999999</v>
      </c>
      <c r="E93" s="30">
        <v>0.62065303000000005</v>
      </c>
      <c r="F93" s="30">
        <v>0.63069403000000002</v>
      </c>
      <c r="G93" s="46"/>
      <c r="H93" s="35"/>
    </row>
    <row r="94" spans="1:8" s="20" customFormat="1" ht="19.5" customHeight="1" x14ac:dyDescent="0.3">
      <c r="A94" s="24">
        <v>1990</v>
      </c>
      <c r="B94" s="109">
        <v>0.60181965000000004</v>
      </c>
      <c r="C94" s="30">
        <v>1.37116E-3</v>
      </c>
      <c r="D94" s="23">
        <v>0.22783566999999999</v>
      </c>
      <c r="E94" s="30">
        <v>0.59944856000000002</v>
      </c>
      <c r="F94" s="30">
        <v>0.60558665</v>
      </c>
      <c r="G94" s="46"/>
      <c r="H94" s="35"/>
    </row>
    <row r="95" spans="1:8" s="20" customFormat="1" ht="19.5" customHeight="1" x14ac:dyDescent="0.3">
      <c r="A95" s="33" t="s">
        <v>91</v>
      </c>
      <c r="B95" s="109"/>
      <c r="C95" s="30"/>
      <c r="D95" s="23"/>
      <c r="E95" s="30"/>
      <c r="F95" s="30"/>
      <c r="G95" s="46"/>
      <c r="H95" s="35"/>
    </row>
    <row r="96" spans="1:8" s="20" customFormat="1" ht="19.5" customHeight="1" x14ac:dyDescent="0.3">
      <c r="A96" s="24">
        <v>1993</v>
      </c>
      <c r="B96" s="109">
        <v>0.59696952999999997</v>
      </c>
      <c r="C96" s="30">
        <v>1.3480199999999999E-3</v>
      </c>
      <c r="D96" s="23">
        <v>0.22581096000000001</v>
      </c>
      <c r="E96" s="30">
        <v>0.59404486000000001</v>
      </c>
      <c r="F96" s="30">
        <v>0.59938477999999995</v>
      </c>
      <c r="G96" s="46"/>
      <c r="H96" s="35"/>
    </row>
    <row r="97" spans="1:8" s="20" customFormat="1" ht="19.5" customHeight="1" x14ac:dyDescent="0.3">
      <c r="A97" s="24">
        <v>1995</v>
      </c>
      <c r="B97" s="109">
        <v>0.59072851000000004</v>
      </c>
      <c r="C97" s="30">
        <v>9.4366000000000003E-4</v>
      </c>
      <c r="D97" s="23">
        <v>0.15974527999999999</v>
      </c>
      <c r="E97" s="30">
        <v>0.58948409999999996</v>
      </c>
      <c r="F97" s="30">
        <v>0.59292816999999998</v>
      </c>
      <c r="G97" s="46"/>
      <c r="H97" s="35"/>
    </row>
    <row r="98" spans="1:8" s="20" customFormat="1" ht="19.5" customHeight="1" x14ac:dyDescent="0.3">
      <c r="A98" s="24">
        <v>1996</v>
      </c>
      <c r="B98" s="109">
        <v>0.59219854999999999</v>
      </c>
      <c r="C98" s="30">
        <v>1.06726E-3</v>
      </c>
      <c r="D98" s="23">
        <v>0.18022042999999999</v>
      </c>
      <c r="E98" s="30">
        <v>0.59004252999999995</v>
      </c>
      <c r="F98" s="30">
        <v>0.59417604999999996</v>
      </c>
      <c r="G98" s="46"/>
      <c r="H98" s="35"/>
    </row>
    <row r="99" spans="1:8" s="20" customFormat="1" ht="19.5" customHeight="1" x14ac:dyDescent="0.3">
      <c r="A99" s="24">
        <v>1997</v>
      </c>
      <c r="B99" s="109">
        <v>0.59230232000000005</v>
      </c>
      <c r="C99" s="30">
        <v>1.08431E-3</v>
      </c>
      <c r="D99" s="23">
        <v>0.18306768000000001</v>
      </c>
      <c r="E99" s="30">
        <v>0.59019827999999996</v>
      </c>
      <c r="F99" s="30">
        <v>0.59439492000000005</v>
      </c>
      <c r="G99" s="46"/>
      <c r="H99" s="35"/>
    </row>
    <row r="100" spans="1:8" s="20" customFormat="1" ht="19.5" customHeight="1" x14ac:dyDescent="0.3">
      <c r="A100" s="24">
        <v>1998</v>
      </c>
      <c r="B100" s="109">
        <v>0.59056533</v>
      </c>
      <c r="C100" s="30">
        <v>1.1812299999999999E-3</v>
      </c>
      <c r="D100" s="23">
        <v>0.20001666000000001</v>
      </c>
      <c r="E100" s="30">
        <v>0.58892739000000005</v>
      </c>
      <c r="F100" s="30">
        <v>0.59415174000000004</v>
      </c>
      <c r="G100" s="46"/>
      <c r="H100" s="35"/>
    </row>
    <row r="101" spans="1:8" s="20" customFormat="1" ht="19.5" customHeight="1" x14ac:dyDescent="0.3">
      <c r="A101" s="24">
        <v>1999</v>
      </c>
      <c r="B101" s="109">
        <v>0.58474375999999995</v>
      </c>
      <c r="C101" s="30">
        <v>1.1825900000000001E-3</v>
      </c>
      <c r="D101" s="23">
        <v>0.20224001999999999</v>
      </c>
      <c r="E101" s="30">
        <v>0.58225512999999995</v>
      </c>
      <c r="F101" s="30">
        <v>0.58682369999999995</v>
      </c>
      <c r="G101" s="46"/>
      <c r="H101" s="35"/>
    </row>
    <row r="102" spans="1:8" s="20" customFormat="1" ht="19.5" customHeight="1" x14ac:dyDescent="0.3">
      <c r="A102" s="24">
        <v>2001</v>
      </c>
      <c r="B102" s="109">
        <v>0.58681724999999996</v>
      </c>
      <c r="C102" s="30">
        <v>1.1083E-3</v>
      </c>
      <c r="D102" s="23">
        <v>0.1888669</v>
      </c>
      <c r="E102" s="30">
        <v>0.58479594999999995</v>
      </c>
      <c r="F102" s="30">
        <v>0.58871978999999997</v>
      </c>
      <c r="G102" s="46"/>
      <c r="H102" s="35"/>
    </row>
    <row r="103" spans="1:8" s="20" customFormat="1" ht="19.5" customHeight="1" x14ac:dyDescent="0.3">
      <c r="A103" s="24">
        <v>2002</v>
      </c>
      <c r="B103" s="109">
        <v>0.58151827</v>
      </c>
      <c r="C103" s="30">
        <v>1.4451500000000001E-3</v>
      </c>
      <c r="D103" s="23">
        <v>0.24851300000000001</v>
      </c>
      <c r="E103" s="30">
        <v>0.57915019999999995</v>
      </c>
      <c r="F103" s="30">
        <v>0.58519094999999999</v>
      </c>
      <c r="G103" s="46"/>
      <c r="H103" s="35"/>
    </row>
    <row r="104" spans="1:8" s="20" customFormat="1" ht="19.5" customHeight="1" x14ac:dyDescent="0.3">
      <c r="A104" s="24">
        <v>2003</v>
      </c>
      <c r="B104" s="109">
        <v>0.57480984999999996</v>
      </c>
      <c r="C104" s="30">
        <v>1.03214E-3</v>
      </c>
      <c r="D104" s="23">
        <v>0.17956270999999999</v>
      </c>
      <c r="E104" s="30">
        <v>0.57284796000000004</v>
      </c>
      <c r="F104" s="30">
        <v>0.57683348999999995</v>
      </c>
      <c r="G104" s="46"/>
      <c r="H104" s="35"/>
    </row>
    <row r="105" spans="1:8" s="20" customFormat="1" ht="19.5" customHeight="1" x14ac:dyDescent="0.3">
      <c r="A105" s="24">
        <v>2004</v>
      </c>
      <c r="B105" s="109">
        <v>0.56381760999999997</v>
      </c>
      <c r="C105" s="30">
        <v>1.14587E-3</v>
      </c>
      <c r="D105" s="23">
        <v>0.20323340000000001</v>
      </c>
      <c r="E105" s="30">
        <v>0.56149512999999995</v>
      </c>
      <c r="F105" s="30">
        <v>0.56581903</v>
      </c>
      <c r="G105" s="46"/>
      <c r="H105" s="35"/>
    </row>
    <row r="106" spans="1:8" s="20" customFormat="1" ht="19.5" customHeight="1" x14ac:dyDescent="0.3">
      <c r="A106" s="33" t="s">
        <v>113</v>
      </c>
      <c r="B106" s="109"/>
      <c r="C106" s="30"/>
      <c r="D106" s="23"/>
      <c r="E106" s="30"/>
      <c r="F106" s="30"/>
      <c r="G106" s="46"/>
      <c r="H106" s="35"/>
    </row>
    <row r="107" spans="1:8" s="20" customFormat="1" ht="19.5" customHeight="1" x14ac:dyDescent="0.3">
      <c r="A107" s="24">
        <v>2004</v>
      </c>
      <c r="B107" s="109">
        <v>0.56460451</v>
      </c>
      <c r="C107" s="30">
        <v>1.08672E-3</v>
      </c>
      <c r="D107" s="23">
        <v>0.19247517</v>
      </c>
      <c r="E107" s="30">
        <v>0.56221365999999995</v>
      </c>
      <c r="F107" s="30">
        <v>0.56694573000000004</v>
      </c>
      <c r="G107" s="46"/>
      <c r="H107" s="35"/>
    </row>
    <row r="108" spans="1:8" s="20" customFormat="1" ht="19.5" customHeight="1" x14ac:dyDescent="0.3">
      <c r="A108" s="24">
        <v>2005</v>
      </c>
      <c r="B108" s="109">
        <v>0.56273593</v>
      </c>
      <c r="C108" s="30">
        <v>1.0879799999999999E-3</v>
      </c>
      <c r="D108" s="23">
        <v>0.19333694000000001</v>
      </c>
      <c r="E108" s="30">
        <v>0.56010585999999996</v>
      </c>
      <c r="F108" s="30">
        <v>0.56478881999999997</v>
      </c>
      <c r="G108" s="46"/>
      <c r="H108" s="35"/>
    </row>
    <row r="109" spans="1:8" s="20" customFormat="1" ht="19.5" customHeight="1" x14ac:dyDescent="0.3">
      <c r="A109" s="24">
        <v>2006</v>
      </c>
      <c r="B109" s="109">
        <v>0.55613829999999997</v>
      </c>
      <c r="C109" s="30">
        <v>1.09252E-3</v>
      </c>
      <c r="D109" s="23">
        <v>0.19644785000000001</v>
      </c>
      <c r="E109" s="30">
        <v>0.55439477999999998</v>
      </c>
      <c r="F109" s="30">
        <v>0.55819494000000003</v>
      </c>
      <c r="G109" s="46"/>
      <c r="H109" s="35"/>
    </row>
    <row r="110" spans="1:8" s="20" customFormat="1" ht="19.5" customHeight="1" x14ac:dyDescent="0.3">
      <c r="A110" s="24">
        <v>2007</v>
      </c>
      <c r="B110" s="109">
        <v>0.54665361000000001</v>
      </c>
      <c r="C110" s="30">
        <v>8.8460999999999998E-4</v>
      </c>
      <c r="D110" s="23">
        <v>0.16182266000000001</v>
      </c>
      <c r="E110" s="30">
        <v>0.54456282</v>
      </c>
      <c r="F110" s="30">
        <v>0.54799335999999998</v>
      </c>
      <c r="G110" s="46"/>
      <c r="H110" s="35"/>
    </row>
    <row r="111" spans="1:8" s="20" customFormat="1" ht="19.5" customHeight="1" x14ac:dyDescent="0.3">
      <c r="A111" s="24">
        <v>2008</v>
      </c>
      <c r="B111" s="109">
        <v>0.53901122999999995</v>
      </c>
      <c r="C111" s="30">
        <v>9.8116999999999996E-4</v>
      </c>
      <c r="D111" s="23">
        <v>0.18203126</v>
      </c>
      <c r="E111" s="30">
        <v>0.53663503999999995</v>
      </c>
      <c r="F111" s="30">
        <v>0.54079144999999995</v>
      </c>
      <c r="G111" s="46"/>
      <c r="H111" s="35"/>
    </row>
    <row r="112" spans="1:8" s="20" customFormat="1" ht="19.5" customHeight="1" x14ac:dyDescent="0.3">
      <c r="A112" s="24">
        <v>2009</v>
      </c>
      <c r="B112" s="109">
        <v>0.53400210999999997</v>
      </c>
      <c r="C112" s="30">
        <v>1.27341E-3</v>
      </c>
      <c r="D112" s="23">
        <v>0.23846514999999999</v>
      </c>
      <c r="E112" s="30">
        <v>0.53141242</v>
      </c>
      <c r="F112" s="30">
        <v>0.53653026000000004</v>
      </c>
      <c r="G112" s="46"/>
      <c r="H112" s="35"/>
    </row>
    <row r="113" spans="1:8" s="20" customFormat="1" ht="19.5" customHeight="1" x14ac:dyDescent="0.3">
      <c r="A113" s="24">
        <v>2011</v>
      </c>
      <c r="B113" s="109">
        <v>0.52523156000000004</v>
      </c>
      <c r="C113" s="30">
        <v>1.1925600000000001E-3</v>
      </c>
      <c r="D113" s="23">
        <v>0.22705459</v>
      </c>
      <c r="E113" s="30">
        <v>0.52336364999999996</v>
      </c>
      <c r="F113" s="30">
        <v>0.52797543999999996</v>
      </c>
      <c r="G113" s="46"/>
      <c r="H113" s="35"/>
    </row>
    <row r="114" spans="1:8" s="20" customFormat="1" ht="19.5" customHeight="1" x14ac:dyDescent="0.3">
      <c r="A114" s="24">
        <v>2012</v>
      </c>
      <c r="B114" s="109">
        <v>0.52100595000000005</v>
      </c>
      <c r="C114" s="30">
        <v>1.9700099999999999E-3</v>
      </c>
      <c r="D114" s="23">
        <v>0.37811644999999999</v>
      </c>
      <c r="E114" s="30">
        <v>0.51784079999999999</v>
      </c>
      <c r="F114" s="30">
        <v>0.52588694999999996</v>
      </c>
      <c r="G114" s="46"/>
      <c r="H114" s="35"/>
    </row>
    <row r="115" spans="1:8" s="20" customFormat="1" ht="19.5" customHeight="1" x14ac:dyDescent="0.3">
      <c r="A115" s="24">
        <v>2013</v>
      </c>
      <c r="B115" s="109">
        <v>0.52185002000000003</v>
      </c>
      <c r="C115" s="30">
        <v>1.3025999999999999E-3</v>
      </c>
      <c r="D115" s="23">
        <v>0.24961168</v>
      </c>
      <c r="E115" s="30">
        <v>0.51978362</v>
      </c>
      <c r="F115" s="30">
        <v>0.52435785999999995</v>
      </c>
      <c r="G115" s="46"/>
      <c r="H115" s="35"/>
    </row>
    <row r="116" spans="1:8" s="20" customFormat="1" ht="19.5" customHeight="1" x14ac:dyDescent="0.3">
      <c r="A116" s="24">
        <v>2014</v>
      </c>
      <c r="B116" s="109">
        <v>0.51183199000000001</v>
      </c>
      <c r="C116" s="30">
        <v>1.08916E-3</v>
      </c>
      <c r="D116" s="23">
        <v>0.21279587999999999</v>
      </c>
      <c r="E116" s="30">
        <v>0.50942653000000004</v>
      </c>
      <c r="F116" s="30">
        <v>0.5136404</v>
      </c>
      <c r="G116" s="46"/>
      <c r="H116" s="35"/>
    </row>
    <row r="117" spans="1:8" s="20" customFormat="1" ht="19.5" customHeight="1" x14ac:dyDescent="0.3">
      <c r="A117" s="24">
        <v>2015</v>
      </c>
      <c r="B117" s="109">
        <v>0.51082861999999996</v>
      </c>
      <c r="C117" s="30">
        <v>1.0875100000000001E-3</v>
      </c>
      <c r="D117" s="23">
        <v>0.21289055000000001</v>
      </c>
      <c r="E117" s="30">
        <v>0.50902837999999995</v>
      </c>
      <c r="F117" s="30">
        <v>0.51286513</v>
      </c>
      <c r="H117" s="35"/>
    </row>
    <row r="118" spans="1:8" s="20" customFormat="1" ht="19.5" customHeight="1" x14ac:dyDescent="0.35">
      <c r="A118" s="21" t="s">
        <v>23</v>
      </c>
      <c r="B118" s="109"/>
      <c r="C118" s="30"/>
      <c r="D118" s="23"/>
      <c r="E118" s="30"/>
      <c r="F118" s="30"/>
      <c r="H118" s="35"/>
    </row>
    <row r="119" spans="1:8" s="20" customFormat="1" ht="19.5" customHeight="1" x14ac:dyDescent="0.3">
      <c r="A119" s="24">
        <v>1987</v>
      </c>
      <c r="B119" s="109">
        <v>0.56094332999999996</v>
      </c>
      <c r="C119" s="30">
        <v>2.08465E-3</v>
      </c>
      <c r="D119" s="23">
        <v>0.37163358000000002</v>
      </c>
      <c r="E119" s="30">
        <v>0.55668598000000002</v>
      </c>
      <c r="F119" s="30">
        <v>0.56435614999999995</v>
      </c>
      <c r="G119" s="46"/>
      <c r="H119" s="35"/>
    </row>
    <row r="120" spans="1:8" s="20" customFormat="1" ht="19.5" customHeight="1" x14ac:dyDescent="0.3">
      <c r="A120" s="24">
        <v>1990</v>
      </c>
      <c r="B120" s="109">
        <v>0.57129916000000003</v>
      </c>
      <c r="C120" s="30">
        <v>2.8955000000000001E-3</v>
      </c>
      <c r="D120" s="23">
        <v>0.50682779</v>
      </c>
      <c r="E120" s="30">
        <v>0.56583130000000004</v>
      </c>
      <c r="F120" s="30">
        <v>0.57740634999999996</v>
      </c>
      <c r="G120" s="46"/>
      <c r="H120" s="35"/>
    </row>
    <row r="121" spans="1:8" s="20" customFormat="1" ht="19.5" customHeight="1" x14ac:dyDescent="0.3">
      <c r="A121" s="24">
        <v>1992</v>
      </c>
      <c r="B121" s="109">
        <v>0.54669566999999997</v>
      </c>
      <c r="C121" s="30">
        <v>2.1286299999999998E-3</v>
      </c>
      <c r="D121" s="23">
        <v>0.38936198999999999</v>
      </c>
      <c r="E121" s="30">
        <v>0.54239643000000004</v>
      </c>
      <c r="F121" s="30">
        <v>0.55107653000000001</v>
      </c>
      <c r="G121" s="46"/>
      <c r="H121" s="35"/>
    </row>
    <row r="122" spans="1:8" s="20" customFormat="1" ht="19.5" customHeight="1" x14ac:dyDescent="0.3">
      <c r="A122" s="24">
        <v>1994</v>
      </c>
      <c r="B122" s="109">
        <v>0.56266479000000003</v>
      </c>
      <c r="C122" s="30">
        <v>3.6510599999999998E-3</v>
      </c>
      <c r="D122" s="23">
        <v>0.64888712999999998</v>
      </c>
      <c r="E122" s="30">
        <v>0.55584275999999999</v>
      </c>
      <c r="F122" s="30">
        <v>0.56985288999999995</v>
      </c>
      <c r="G122" s="46"/>
      <c r="H122" s="35"/>
    </row>
    <row r="123" spans="1:8" s="20" customFormat="1" ht="19.5" customHeight="1" x14ac:dyDescent="0.3">
      <c r="A123" s="24">
        <v>1996</v>
      </c>
      <c r="B123" s="109">
        <v>0.54811719000000003</v>
      </c>
      <c r="C123" s="30">
        <v>3.50688E-3</v>
      </c>
      <c r="D123" s="23">
        <v>0.63980415999999996</v>
      </c>
      <c r="E123" s="30">
        <v>0.54317409000000005</v>
      </c>
      <c r="F123" s="30">
        <v>0.55559658999999995</v>
      </c>
      <c r="G123" s="46"/>
      <c r="H123" s="35"/>
    </row>
    <row r="124" spans="1:8" s="20" customFormat="1" ht="19.5" customHeight="1" x14ac:dyDescent="0.3">
      <c r="A124" s="24">
        <v>1998</v>
      </c>
      <c r="B124" s="109">
        <v>0.55441337000000002</v>
      </c>
      <c r="C124" s="30">
        <v>2.7752200000000001E-3</v>
      </c>
      <c r="D124" s="23">
        <v>0.50056787999999997</v>
      </c>
      <c r="E124" s="30">
        <v>0.55020994000000001</v>
      </c>
      <c r="F124" s="30">
        <v>0.56026328000000003</v>
      </c>
      <c r="G124" s="46"/>
      <c r="H124" s="35"/>
    </row>
    <row r="125" spans="1:8" s="20" customFormat="1" ht="19.5" customHeight="1" x14ac:dyDescent="0.3">
      <c r="A125" s="24">
        <v>2000</v>
      </c>
      <c r="B125" s="109">
        <v>0.55517868000000004</v>
      </c>
      <c r="C125" s="30">
        <v>4.13306E-3</v>
      </c>
      <c r="D125" s="23">
        <v>0.74445547999999995</v>
      </c>
      <c r="E125" s="30">
        <v>0.54712366999999995</v>
      </c>
      <c r="F125" s="30">
        <v>0.56267363000000004</v>
      </c>
      <c r="G125" s="46"/>
      <c r="H125" s="35"/>
    </row>
    <row r="126" spans="1:8" s="20" customFormat="1" ht="19.5" customHeight="1" x14ac:dyDescent="0.3">
      <c r="A126" s="24">
        <v>2003</v>
      </c>
      <c r="B126" s="109">
        <v>0.54663786999999997</v>
      </c>
      <c r="C126" s="30">
        <v>3.1757000000000001E-3</v>
      </c>
      <c r="D126" s="23">
        <v>0.58095107999999995</v>
      </c>
      <c r="E126" s="30">
        <v>0.53989816000000002</v>
      </c>
      <c r="F126" s="30">
        <v>0.55302565999999997</v>
      </c>
      <c r="G126" s="46"/>
      <c r="H126" s="35"/>
    </row>
    <row r="127" spans="1:8" s="20" customFormat="1" ht="19.5" customHeight="1" x14ac:dyDescent="0.3">
      <c r="A127" s="24">
        <v>2006</v>
      </c>
      <c r="B127" s="109">
        <v>0.51741696999999998</v>
      </c>
      <c r="C127" s="30">
        <v>2.6013099999999999E-3</v>
      </c>
      <c r="D127" s="23">
        <v>0.5027488</v>
      </c>
      <c r="E127" s="30">
        <v>0.51356930000000001</v>
      </c>
      <c r="F127" s="30">
        <v>0.52264184000000002</v>
      </c>
      <c r="G127" s="46"/>
      <c r="H127" s="35"/>
    </row>
    <row r="128" spans="1:8" s="20" customFormat="1" ht="19.5" customHeight="1" x14ac:dyDescent="0.3">
      <c r="A128" s="24">
        <v>2009</v>
      </c>
      <c r="B128" s="109">
        <v>0.51885793000000002</v>
      </c>
      <c r="C128" s="30">
        <v>5.7408499999999996E-3</v>
      </c>
      <c r="D128" s="23">
        <v>1.1064404999999999</v>
      </c>
      <c r="E128" s="30">
        <v>0.50937343000000002</v>
      </c>
      <c r="F128" s="30">
        <v>0.52871710000000005</v>
      </c>
      <c r="G128" s="46"/>
      <c r="H128" s="35"/>
    </row>
    <row r="129" spans="1:8" s="20" customFormat="1" ht="19.5" customHeight="1" x14ac:dyDescent="0.3">
      <c r="A129" s="24">
        <v>2011</v>
      </c>
      <c r="B129" s="109">
        <v>0.50778745000000003</v>
      </c>
      <c r="C129" s="30">
        <v>2.5896700000000001E-3</v>
      </c>
      <c r="D129" s="23">
        <v>0.50998997999999995</v>
      </c>
      <c r="E129" s="30">
        <v>0.50293505000000005</v>
      </c>
      <c r="F129" s="30">
        <v>0.51312058999999999</v>
      </c>
      <c r="G129" s="46"/>
      <c r="H129" s="35"/>
    </row>
    <row r="130" spans="1:8" s="20" customFormat="1" ht="19.5" customHeight="1" x14ac:dyDescent="0.3">
      <c r="A130" s="24">
        <v>2013</v>
      </c>
      <c r="B130" s="110">
        <v>0.50377243000000005</v>
      </c>
      <c r="C130" s="30">
        <v>2.2027000000000001E-3</v>
      </c>
      <c r="D130" s="23">
        <v>0.43724027999999998</v>
      </c>
      <c r="E130" s="30">
        <v>0.49897411000000003</v>
      </c>
      <c r="F130" s="30">
        <v>0.50801426000000005</v>
      </c>
      <c r="H130" s="35"/>
    </row>
    <row r="131" spans="1:8" s="20" customFormat="1" ht="19.5" customHeight="1" x14ac:dyDescent="0.3">
      <c r="A131" s="33" t="s">
        <v>181</v>
      </c>
      <c r="B131" s="110"/>
      <c r="C131" s="30"/>
      <c r="D131" s="23"/>
      <c r="E131" s="30"/>
      <c r="F131" s="30"/>
      <c r="H131" s="35"/>
    </row>
    <row r="132" spans="1:8" s="20" customFormat="1" ht="19.5" customHeight="1" x14ac:dyDescent="0.3">
      <c r="A132" s="24">
        <v>2013</v>
      </c>
      <c r="B132" s="110">
        <v>0.47161836000000001</v>
      </c>
      <c r="C132" s="30">
        <v>2.34513E-3</v>
      </c>
      <c r="D132" s="23">
        <v>0.49725086000000002</v>
      </c>
      <c r="E132" s="30">
        <v>0.46765286</v>
      </c>
      <c r="F132" s="30">
        <v>0.47617324999999999</v>
      </c>
      <c r="H132" s="35"/>
    </row>
    <row r="133" spans="1:8" s="20" customFormat="1" ht="19.5" customHeight="1" x14ac:dyDescent="0.3">
      <c r="A133" s="24">
        <v>2015</v>
      </c>
      <c r="B133" s="110">
        <v>0.47486154000000003</v>
      </c>
      <c r="C133" s="30">
        <v>1.68026E-3</v>
      </c>
      <c r="D133" s="23">
        <v>0.35384255999999997</v>
      </c>
      <c r="E133" s="30">
        <v>0.47187379000000002</v>
      </c>
      <c r="F133" s="30">
        <v>0.47849163</v>
      </c>
      <c r="H133" s="35"/>
    </row>
    <row r="134" spans="1:8" s="20" customFormat="1" ht="19.5" customHeight="1" x14ac:dyDescent="0.35">
      <c r="A134" s="21" t="s">
        <v>48</v>
      </c>
      <c r="B134" s="109"/>
      <c r="C134" s="30"/>
      <c r="D134" s="23"/>
      <c r="E134" s="30"/>
      <c r="F134" s="30"/>
      <c r="H134" s="35"/>
    </row>
    <row r="135" spans="1:8" s="20" customFormat="1" ht="19.5" customHeight="1" x14ac:dyDescent="0.3">
      <c r="A135" s="28" t="s">
        <v>84</v>
      </c>
      <c r="B135" s="45"/>
      <c r="D135" s="23"/>
      <c r="H135" s="35"/>
    </row>
    <row r="136" spans="1:8" s="20" customFormat="1" ht="19.5" customHeight="1" x14ac:dyDescent="0.3">
      <c r="A136" s="24">
        <v>2001</v>
      </c>
      <c r="B136" s="109">
        <v>0.56460083000000005</v>
      </c>
      <c r="C136" s="30">
        <v>3.4824399999999998E-3</v>
      </c>
      <c r="D136" s="23">
        <v>0.61679762000000005</v>
      </c>
      <c r="E136" s="30">
        <v>0.55784422</v>
      </c>
      <c r="F136" s="30">
        <v>0.57057475999999996</v>
      </c>
      <c r="H136" s="35"/>
    </row>
    <row r="137" spans="1:8" s="20" customFormat="1" ht="19.5" customHeight="1" x14ac:dyDescent="0.3">
      <c r="A137" s="24">
        <v>2002</v>
      </c>
      <c r="B137" s="109">
        <v>0.58081265999999998</v>
      </c>
      <c r="C137" s="30">
        <v>3.7861700000000002E-3</v>
      </c>
      <c r="D137" s="23">
        <v>0.65187410000000001</v>
      </c>
      <c r="E137" s="30">
        <v>0.57216864999999995</v>
      </c>
      <c r="F137" s="30">
        <v>0.58678167999999997</v>
      </c>
      <c r="H137" s="35"/>
    </row>
    <row r="138" spans="1:8" s="20" customFormat="1" ht="19.5" customHeight="1" x14ac:dyDescent="0.3">
      <c r="A138" s="24">
        <v>2003</v>
      </c>
      <c r="B138" s="109">
        <v>0.54244724</v>
      </c>
      <c r="C138" s="30">
        <v>2.6272399999999999E-3</v>
      </c>
      <c r="D138" s="23">
        <v>0.48433088000000002</v>
      </c>
      <c r="E138" s="30">
        <v>0.53764456999999999</v>
      </c>
      <c r="F138" s="30">
        <v>0.54802852999999996</v>
      </c>
      <c r="H138" s="35"/>
    </row>
    <row r="139" spans="1:8" s="20" customFormat="1" ht="19.5" customHeight="1" x14ac:dyDescent="0.3">
      <c r="A139" s="24">
        <v>2004</v>
      </c>
      <c r="B139" s="109">
        <v>0.56033875</v>
      </c>
      <c r="C139" s="30">
        <v>3.21807E-3</v>
      </c>
      <c r="D139" s="23">
        <v>0.57430857000000002</v>
      </c>
      <c r="E139" s="30">
        <v>0.55342822999999997</v>
      </c>
      <c r="F139" s="30">
        <v>0.56585258000000005</v>
      </c>
      <c r="H139" s="35"/>
    </row>
    <row r="140" spans="1:8" s="20" customFormat="1" ht="19.5" customHeight="1" x14ac:dyDescent="0.3">
      <c r="A140" s="24">
        <v>2005</v>
      </c>
      <c r="B140" s="109">
        <v>0.54969312999999997</v>
      </c>
      <c r="C140" s="30">
        <v>2.7328500000000002E-3</v>
      </c>
      <c r="D140" s="23">
        <v>0.49715883</v>
      </c>
      <c r="E140" s="30">
        <v>0.54486345999999997</v>
      </c>
      <c r="F140" s="30">
        <v>0.55371672000000005</v>
      </c>
      <c r="H140" s="35"/>
    </row>
    <row r="141" spans="1:8" s="20" customFormat="1" ht="19.5" customHeight="1" x14ac:dyDescent="0.3">
      <c r="A141" s="28" t="s">
        <v>106</v>
      </c>
      <c r="B141" s="45"/>
      <c r="D141" s="23"/>
      <c r="H141" s="35"/>
    </row>
    <row r="142" spans="1:8" s="20" customFormat="1" ht="19.5" customHeight="1" x14ac:dyDescent="0.3">
      <c r="A142" s="24">
        <v>2008</v>
      </c>
      <c r="B142" s="109">
        <v>0.55757769000000001</v>
      </c>
      <c r="C142" s="30">
        <v>2.1971299999999998E-3</v>
      </c>
      <c r="D142" s="23">
        <v>0.39404936000000002</v>
      </c>
      <c r="E142" s="30">
        <v>0.55374396000000004</v>
      </c>
      <c r="F142" s="30">
        <v>0.56269062000000003</v>
      </c>
      <c r="H142" s="35"/>
    </row>
    <row r="143" spans="1:8" s="20" customFormat="1" ht="19.5" customHeight="1" x14ac:dyDescent="0.3">
      <c r="A143" s="24">
        <v>2009</v>
      </c>
      <c r="B143" s="109">
        <v>0.55698948000000004</v>
      </c>
      <c r="C143" s="30">
        <v>2.9079100000000001E-3</v>
      </c>
      <c r="D143" s="23">
        <v>0.52207627999999995</v>
      </c>
      <c r="E143" s="30">
        <v>0.55152040999999996</v>
      </c>
      <c r="F143" s="30">
        <v>0.56319976000000005</v>
      </c>
      <c r="H143" s="35"/>
    </row>
    <row r="144" spans="1:8" s="20" customFormat="1" ht="19.5" customHeight="1" x14ac:dyDescent="0.3">
      <c r="A144" s="24">
        <v>2010</v>
      </c>
      <c r="B144" s="109">
        <v>0.55337612999999997</v>
      </c>
      <c r="C144" s="30">
        <v>2.72726E-3</v>
      </c>
      <c r="D144" s="23">
        <v>0.49284014999999998</v>
      </c>
      <c r="E144" s="30">
        <v>0.54783278999999996</v>
      </c>
      <c r="F144" s="30">
        <v>0.55956888000000005</v>
      </c>
      <c r="H144" s="35"/>
    </row>
    <row r="145" spans="1:16" s="20" customFormat="1" ht="19.5" customHeight="1" x14ac:dyDescent="0.3">
      <c r="A145" s="24">
        <v>2011</v>
      </c>
      <c r="B145" s="109">
        <v>0.54024095999999999</v>
      </c>
      <c r="C145" s="30">
        <v>2.9570099999999999E-3</v>
      </c>
      <c r="D145" s="23">
        <v>0.54735018999999996</v>
      </c>
      <c r="E145" s="30">
        <v>0.53479122999999995</v>
      </c>
      <c r="F145" s="30">
        <v>0.54696661000000002</v>
      </c>
      <c r="H145" s="35"/>
    </row>
    <row r="146" spans="1:16" s="20" customFormat="1" ht="19.5" customHeight="1" x14ac:dyDescent="0.3">
      <c r="A146" s="24">
        <v>2012</v>
      </c>
      <c r="B146" s="109">
        <v>0.53363373999999997</v>
      </c>
      <c r="C146" s="30">
        <v>2.3543399999999999E-3</v>
      </c>
      <c r="D146" s="23">
        <v>0.44119078</v>
      </c>
      <c r="E146" s="30">
        <v>0.52955538000000002</v>
      </c>
      <c r="F146" s="30">
        <v>0.53805583999999995</v>
      </c>
      <c r="H146" s="35"/>
    </row>
    <row r="147" spans="1:16" s="26" customFormat="1" ht="18.75" customHeight="1" x14ac:dyDescent="0.3">
      <c r="A147" s="25">
        <v>2013</v>
      </c>
      <c r="B147" s="109">
        <v>0.53305966000000005</v>
      </c>
      <c r="C147" s="30">
        <v>3.1733199999999999E-3</v>
      </c>
      <c r="D147" s="23">
        <v>0.59530243999999999</v>
      </c>
      <c r="E147" s="30">
        <v>0.52719373000000003</v>
      </c>
      <c r="F147" s="30">
        <v>0.53972869999999995</v>
      </c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spans="1:16" s="26" customFormat="1" ht="18.75" customHeight="1" x14ac:dyDescent="0.3">
      <c r="A148" s="25">
        <v>2014</v>
      </c>
      <c r="B148" s="109">
        <v>0.53328355999999999</v>
      </c>
      <c r="C148" s="30">
        <v>2.37433E-3</v>
      </c>
      <c r="D148" s="23">
        <v>0.44522763999999998</v>
      </c>
      <c r="E148" s="30">
        <v>0.52956563000000001</v>
      </c>
      <c r="F148" s="30">
        <v>0.53776151000000005</v>
      </c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1:16" s="20" customFormat="1" ht="19.5" customHeight="1" x14ac:dyDescent="0.3">
      <c r="A149" s="24">
        <v>2015</v>
      </c>
      <c r="B149" s="109">
        <v>0.50683137</v>
      </c>
      <c r="C149" s="30">
        <v>2.1074700000000002E-3</v>
      </c>
      <c r="D149" s="23">
        <v>0.41581220000000002</v>
      </c>
      <c r="E149" s="30">
        <v>0.50353009000000004</v>
      </c>
      <c r="F149" s="30">
        <v>0.51160437000000003</v>
      </c>
      <c r="H149" s="35"/>
    </row>
    <row r="150" spans="1:16" s="20" customFormat="1" ht="19.5" customHeight="1" x14ac:dyDescent="0.35">
      <c r="A150" s="21" t="s">
        <v>53</v>
      </c>
      <c r="B150" s="109"/>
      <c r="C150" s="30"/>
      <c r="D150" s="23"/>
      <c r="E150" s="30"/>
      <c r="F150" s="30"/>
      <c r="H150" s="35"/>
    </row>
    <row r="151" spans="1:16" s="20" customFormat="1" ht="19.5" customHeight="1" x14ac:dyDescent="0.3">
      <c r="A151" s="28" t="s">
        <v>150</v>
      </c>
      <c r="B151" s="45"/>
      <c r="D151" s="23"/>
      <c r="H151" s="35"/>
    </row>
    <row r="152" spans="1:16" s="20" customFormat="1" ht="19.5" customHeight="1" x14ac:dyDescent="0.3">
      <c r="A152" s="28" t="s">
        <v>154</v>
      </c>
      <c r="B152" s="45"/>
      <c r="D152" s="23"/>
      <c r="H152" s="35"/>
    </row>
    <row r="153" spans="1:16" s="20" customFormat="1" ht="19.5" customHeight="1" x14ac:dyDescent="0.3">
      <c r="A153" s="24">
        <v>1989</v>
      </c>
      <c r="B153" s="109">
        <v>0.43973585999999998</v>
      </c>
      <c r="C153" s="30">
        <v>2.7262499999999999E-3</v>
      </c>
      <c r="D153" s="23">
        <v>0.61997453000000002</v>
      </c>
      <c r="E153" s="30">
        <v>0.43525862999999998</v>
      </c>
      <c r="F153" s="30">
        <v>0.44609752000000003</v>
      </c>
      <c r="H153" s="35"/>
    </row>
    <row r="154" spans="1:16" s="20" customFormat="1" ht="19.5" customHeight="1" x14ac:dyDescent="0.3">
      <c r="A154" s="24">
        <v>1990</v>
      </c>
      <c r="B154" s="109">
        <v>0.43957225</v>
      </c>
      <c r="C154" s="30">
        <v>2.9365200000000002E-3</v>
      </c>
      <c r="D154" s="23">
        <v>0.66803922999999998</v>
      </c>
      <c r="E154" s="30">
        <v>0.43408236</v>
      </c>
      <c r="F154" s="30">
        <v>0.44544977000000002</v>
      </c>
      <c r="H154" s="35"/>
    </row>
    <row r="155" spans="1:16" s="20" customFormat="1" ht="19.5" customHeight="1" x14ac:dyDescent="0.3">
      <c r="A155" s="24">
        <v>1991</v>
      </c>
      <c r="B155" s="109">
        <v>0.45361879999999999</v>
      </c>
      <c r="C155" s="30">
        <v>3.4164099999999999E-3</v>
      </c>
      <c r="D155" s="23">
        <v>0.75314528999999997</v>
      </c>
      <c r="E155" s="30">
        <v>0.44889623000000001</v>
      </c>
      <c r="F155" s="30">
        <v>0.46382084000000001</v>
      </c>
      <c r="H155" s="35"/>
    </row>
    <row r="156" spans="1:16" s="20" customFormat="1" ht="19.5" customHeight="1" x14ac:dyDescent="0.3">
      <c r="A156" s="24">
        <v>1992</v>
      </c>
      <c r="B156" s="109">
        <v>0.44642596000000001</v>
      </c>
      <c r="C156" s="30">
        <v>3.01418E-3</v>
      </c>
      <c r="D156" s="23">
        <v>0.67517992999999998</v>
      </c>
      <c r="E156" s="30">
        <v>0.44020921000000002</v>
      </c>
      <c r="F156" s="30">
        <v>0.45375594000000002</v>
      </c>
      <c r="H156" s="35"/>
    </row>
    <row r="157" spans="1:16" s="20" customFormat="1" ht="19.5" customHeight="1" x14ac:dyDescent="0.3">
      <c r="A157" s="24">
        <v>1993</v>
      </c>
      <c r="B157" s="109">
        <v>0.44685540000000001</v>
      </c>
      <c r="C157" s="30">
        <v>3.2836499999999999E-3</v>
      </c>
      <c r="D157" s="23">
        <v>0.73483441999999999</v>
      </c>
      <c r="E157" s="30">
        <v>0.44018444000000001</v>
      </c>
      <c r="F157" s="30">
        <v>0.45225706999999998</v>
      </c>
      <c r="H157" s="35"/>
    </row>
    <row r="158" spans="1:16" s="20" customFormat="1" ht="19.5" customHeight="1" x14ac:dyDescent="0.3">
      <c r="A158" s="24">
        <v>1994</v>
      </c>
      <c r="B158" s="109">
        <v>0.45798971999999999</v>
      </c>
      <c r="C158" s="30">
        <v>3.4645000000000001E-3</v>
      </c>
      <c r="D158" s="23">
        <v>0.75645704999999996</v>
      </c>
      <c r="E158" s="30">
        <v>0.45227233</v>
      </c>
      <c r="F158" s="30">
        <v>0.46584820999999998</v>
      </c>
      <c r="H158" s="35"/>
    </row>
    <row r="159" spans="1:16" s="20" customFormat="1" ht="19.5" customHeight="1" x14ac:dyDescent="0.3">
      <c r="A159" s="24">
        <v>1995</v>
      </c>
      <c r="B159" s="109">
        <v>0.44739356000000002</v>
      </c>
      <c r="C159" s="30">
        <v>2.4676199999999998E-3</v>
      </c>
      <c r="D159" s="23">
        <v>0.55155489000000002</v>
      </c>
      <c r="E159" s="30">
        <v>0.44373857999999999</v>
      </c>
      <c r="F159" s="30">
        <v>0.45310137</v>
      </c>
      <c r="H159" s="35"/>
    </row>
    <row r="160" spans="1:16" s="20" customFormat="1" ht="19.5" customHeight="1" x14ac:dyDescent="0.3">
      <c r="A160" s="24">
        <v>1996</v>
      </c>
      <c r="B160" s="109">
        <v>0.45493362999999998</v>
      </c>
      <c r="C160" s="30">
        <v>2.23931E-3</v>
      </c>
      <c r="D160" s="23">
        <v>0.49222740999999998</v>
      </c>
      <c r="E160" s="30">
        <v>0.45158528999999997</v>
      </c>
      <c r="F160" s="30">
        <v>0.46061507000000002</v>
      </c>
      <c r="H160" s="35"/>
    </row>
    <row r="161" spans="1:8" s="20" customFormat="1" ht="19.5" customHeight="1" x14ac:dyDescent="0.3">
      <c r="A161" s="24">
        <v>1997</v>
      </c>
      <c r="B161" s="109">
        <v>0.44895512999999998</v>
      </c>
      <c r="C161" s="30">
        <v>2.2401700000000001E-3</v>
      </c>
      <c r="D161" s="23">
        <v>0.49897331</v>
      </c>
      <c r="E161" s="30">
        <v>0.44469955999999999</v>
      </c>
      <c r="F161" s="30">
        <v>0.45338266999999999</v>
      </c>
      <c r="H161" s="35"/>
    </row>
    <row r="162" spans="1:8" s="20" customFormat="1" ht="19.5" customHeight="1" x14ac:dyDescent="0.3">
      <c r="A162" s="24">
        <v>1998</v>
      </c>
      <c r="B162" s="109">
        <v>0.45049857999999998</v>
      </c>
      <c r="C162" s="30">
        <v>2.42188E-3</v>
      </c>
      <c r="D162" s="23">
        <v>0.53760012000000001</v>
      </c>
      <c r="E162" s="30">
        <v>0.44538873000000001</v>
      </c>
      <c r="F162" s="30">
        <v>0.45487747000000001</v>
      </c>
      <c r="H162" s="35"/>
    </row>
    <row r="163" spans="1:8" s="20" customFormat="1" ht="19.5" customHeight="1" x14ac:dyDescent="0.3">
      <c r="A163" s="24">
        <v>1999</v>
      </c>
      <c r="B163" s="109">
        <v>0.47008158</v>
      </c>
      <c r="C163" s="30">
        <v>2.3531300000000002E-3</v>
      </c>
      <c r="D163" s="23">
        <v>0.50057945000000004</v>
      </c>
      <c r="E163" s="30">
        <v>0.46681523000000003</v>
      </c>
      <c r="F163" s="30">
        <v>0.47557104</v>
      </c>
      <c r="H163" s="35"/>
    </row>
    <row r="164" spans="1:8" s="20" customFormat="1" ht="19.5" customHeight="1" x14ac:dyDescent="0.3">
      <c r="A164" s="24">
        <v>2000</v>
      </c>
      <c r="B164" s="109">
        <v>0.46732713999999997</v>
      </c>
      <c r="C164" s="30">
        <v>2.0703599999999998E-3</v>
      </c>
      <c r="D164" s="23">
        <v>0.44302112999999999</v>
      </c>
      <c r="E164" s="30">
        <v>0.46276042000000001</v>
      </c>
      <c r="F164" s="30">
        <v>0.47164573999999998</v>
      </c>
      <c r="H164" s="35"/>
    </row>
    <row r="165" spans="1:8" s="20" customFormat="1" ht="19.5" customHeight="1" x14ac:dyDescent="0.3">
      <c r="A165" s="24">
        <v>2001</v>
      </c>
      <c r="B165" s="109">
        <v>0.49900238000000002</v>
      </c>
      <c r="C165" s="30">
        <v>2.6517899999999998E-3</v>
      </c>
      <c r="D165" s="23">
        <v>0.53141879999999997</v>
      </c>
      <c r="E165" s="30">
        <v>0.49564058</v>
      </c>
      <c r="F165" s="30">
        <v>0.50609784999999996</v>
      </c>
      <c r="H165" s="35"/>
    </row>
    <row r="166" spans="1:8" s="20" customFormat="1" ht="19.5" customHeight="1" x14ac:dyDescent="0.3">
      <c r="A166" s="28" t="s">
        <v>155</v>
      </c>
      <c r="B166" s="109"/>
      <c r="C166" s="30"/>
      <c r="D166" s="23"/>
      <c r="E166" s="30"/>
      <c r="F166" s="30"/>
      <c r="H166" s="35"/>
    </row>
    <row r="167" spans="1:8" s="20" customFormat="1" ht="19.5" customHeight="1" x14ac:dyDescent="0.3">
      <c r="A167" s="47">
        <v>2001</v>
      </c>
      <c r="B167" s="109">
        <v>0.50101901999999998</v>
      </c>
      <c r="C167" s="30">
        <v>2.5723500000000002E-3</v>
      </c>
      <c r="D167" s="23">
        <v>0.51342451</v>
      </c>
      <c r="E167" s="30">
        <v>0.49753878000000001</v>
      </c>
      <c r="F167" s="30">
        <v>0.50725251000000005</v>
      </c>
      <c r="H167" s="35"/>
    </row>
    <row r="168" spans="1:8" s="20" customFormat="1" ht="19.5" customHeight="1" x14ac:dyDescent="0.3">
      <c r="A168" s="47">
        <v>2002</v>
      </c>
      <c r="B168" s="109">
        <v>0.50041296999999996</v>
      </c>
      <c r="C168" s="30">
        <v>2.9994399999999999E-3</v>
      </c>
      <c r="D168" s="23">
        <v>0.59939264999999997</v>
      </c>
      <c r="E168" s="30">
        <v>0.49587223000000002</v>
      </c>
      <c r="F168" s="30">
        <v>0.50684386000000003</v>
      </c>
      <c r="H168" s="35"/>
    </row>
    <row r="169" spans="1:8" s="20" customFormat="1" ht="19.5" customHeight="1" x14ac:dyDescent="0.3">
      <c r="A169" s="47">
        <v>2003</v>
      </c>
      <c r="B169" s="109">
        <v>0.49184112000000002</v>
      </c>
      <c r="C169" s="30">
        <v>3.2256400000000001E-3</v>
      </c>
      <c r="D169" s="23">
        <v>0.65583040000000004</v>
      </c>
      <c r="E169" s="30">
        <v>0.48365837</v>
      </c>
      <c r="F169" s="30">
        <v>0.49661955000000002</v>
      </c>
      <c r="H169" s="35"/>
    </row>
    <row r="170" spans="1:8" s="20" customFormat="1" ht="19.5" customHeight="1" x14ac:dyDescent="0.3">
      <c r="A170" s="47">
        <v>2004</v>
      </c>
      <c r="B170" s="109">
        <v>0.48178594000000002</v>
      </c>
      <c r="C170" s="30">
        <v>2.6124899999999999E-3</v>
      </c>
      <c r="D170" s="23">
        <v>0.54225146999999996</v>
      </c>
      <c r="E170" s="30">
        <v>0.47685381999999998</v>
      </c>
      <c r="F170" s="30">
        <v>0.48667407000000001</v>
      </c>
      <c r="H170" s="35"/>
    </row>
    <row r="171" spans="1:8" s="20" customFormat="1" ht="19.5" customHeight="1" x14ac:dyDescent="0.3">
      <c r="A171" s="47">
        <v>2005</v>
      </c>
      <c r="B171" s="109">
        <v>0.47332646</v>
      </c>
      <c r="C171" s="30">
        <v>3.0723600000000001E-3</v>
      </c>
      <c r="D171" s="23">
        <v>0.64909886999999999</v>
      </c>
      <c r="E171" s="30">
        <v>0.46904570000000001</v>
      </c>
      <c r="F171" s="30">
        <v>0.48135423999999999</v>
      </c>
      <c r="H171" s="35"/>
    </row>
    <row r="172" spans="1:8" s="20" customFormat="1" ht="19.5" customHeight="1" x14ac:dyDescent="0.3">
      <c r="A172" s="47">
        <v>2006</v>
      </c>
      <c r="B172" s="109">
        <v>0.48850248000000002</v>
      </c>
      <c r="C172" s="30">
        <v>3.3061900000000001E-3</v>
      </c>
      <c r="D172" s="23">
        <v>0.67680130000000005</v>
      </c>
      <c r="E172" s="30">
        <v>0.48269081000000003</v>
      </c>
      <c r="F172" s="30">
        <v>0.49584502000000003</v>
      </c>
      <c r="H172" s="35"/>
    </row>
    <row r="173" spans="1:8" s="20" customFormat="1" ht="19.5" customHeight="1" x14ac:dyDescent="0.3">
      <c r="A173" s="47">
        <v>2007</v>
      </c>
      <c r="B173" s="109">
        <v>0.49150808000000001</v>
      </c>
      <c r="C173" s="30">
        <v>3.9117500000000003E-3</v>
      </c>
      <c r="D173" s="23">
        <v>0.79586681000000004</v>
      </c>
      <c r="E173" s="30">
        <v>0.48654871999999999</v>
      </c>
      <c r="F173" s="30">
        <v>0.50221115000000005</v>
      </c>
      <c r="H173" s="35"/>
    </row>
    <row r="174" spans="1:8" s="20" customFormat="1" ht="19.5" customHeight="1" x14ac:dyDescent="0.3">
      <c r="A174" s="47">
        <v>2008</v>
      </c>
      <c r="B174" s="109">
        <v>0.48647157000000002</v>
      </c>
      <c r="C174" s="30">
        <v>3.7980499999999999E-3</v>
      </c>
      <c r="D174" s="23">
        <v>0.78073398000000005</v>
      </c>
      <c r="E174" s="30">
        <v>0.48010989999999998</v>
      </c>
      <c r="F174" s="30">
        <v>0.49414893999999998</v>
      </c>
      <c r="H174" s="35"/>
    </row>
    <row r="175" spans="1:8" s="20" customFormat="1" ht="19.5" customHeight="1" x14ac:dyDescent="0.3">
      <c r="A175" s="47">
        <v>2009</v>
      </c>
      <c r="B175" s="109">
        <v>0.50446681999999998</v>
      </c>
      <c r="C175" s="30">
        <v>3.12671E-3</v>
      </c>
      <c r="D175" s="23">
        <v>0.61980493000000003</v>
      </c>
      <c r="E175" s="30">
        <v>0.49897428999999999</v>
      </c>
      <c r="F175" s="30">
        <v>0.50997835000000002</v>
      </c>
      <c r="H175" s="35"/>
    </row>
    <row r="176" spans="1:8" s="20" customFormat="1" ht="19.5" customHeight="1" x14ac:dyDescent="0.3">
      <c r="A176" s="28" t="s">
        <v>151</v>
      </c>
      <c r="B176" s="109"/>
      <c r="C176" s="30"/>
      <c r="D176" s="23"/>
      <c r="E176" s="30"/>
      <c r="F176" s="30"/>
      <c r="H176" s="35"/>
    </row>
    <row r="177" spans="1:8" s="20" customFormat="1" ht="19.5" customHeight="1" x14ac:dyDescent="0.3">
      <c r="A177" s="47">
        <v>2010</v>
      </c>
      <c r="B177" s="109">
        <v>0.49921038000000001</v>
      </c>
      <c r="C177" s="30">
        <v>3.4610600000000002E-3</v>
      </c>
      <c r="D177" s="23">
        <v>0.69330632000000003</v>
      </c>
      <c r="E177" s="30">
        <v>0.49222472</v>
      </c>
      <c r="F177" s="30">
        <v>0.50734884000000002</v>
      </c>
      <c r="H177" s="35"/>
    </row>
    <row r="178" spans="1:8" s="20" customFormat="1" ht="19.5" customHeight="1" x14ac:dyDescent="0.3">
      <c r="A178" s="47">
        <v>2010</v>
      </c>
      <c r="B178" s="109">
        <v>0.47990830000000001</v>
      </c>
      <c r="C178" s="30">
        <v>3.4092900000000002E-3</v>
      </c>
      <c r="D178" s="23">
        <v>0.71040342000000001</v>
      </c>
      <c r="E178" s="30">
        <v>0.47342016999999997</v>
      </c>
      <c r="F178" s="30">
        <v>0.48669234</v>
      </c>
      <c r="H178" s="35"/>
    </row>
    <row r="179" spans="1:8" s="20" customFormat="1" ht="19.5" customHeight="1" x14ac:dyDescent="0.3">
      <c r="A179" s="47">
        <v>2011</v>
      </c>
      <c r="B179" s="109">
        <v>0.48500577</v>
      </c>
      <c r="C179" s="30">
        <v>4.2587199999999997E-3</v>
      </c>
      <c r="D179" s="23">
        <v>0.87807575999999998</v>
      </c>
      <c r="E179" s="30">
        <v>0.47689635000000002</v>
      </c>
      <c r="F179" s="30">
        <v>0.49411684</v>
      </c>
      <c r="H179" s="35"/>
    </row>
    <row r="180" spans="1:8" s="20" customFormat="1" ht="19.5" customHeight="1" x14ac:dyDescent="0.3">
      <c r="A180" s="47">
        <v>2012</v>
      </c>
      <c r="B180" s="109">
        <v>0.48541278999999998</v>
      </c>
      <c r="C180" s="30">
        <v>3.97607E-3</v>
      </c>
      <c r="D180" s="23">
        <v>0.81911029999999996</v>
      </c>
      <c r="E180" s="30">
        <v>0.47817606000000001</v>
      </c>
      <c r="F180" s="30">
        <v>0.49386703999999998</v>
      </c>
      <c r="H180" s="35"/>
    </row>
    <row r="181" spans="1:8" s="20" customFormat="1" ht="19.5" customHeight="1" x14ac:dyDescent="0.3">
      <c r="A181" s="47">
        <v>2013</v>
      </c>
      <c r="B181" s="109">
        <v>0.49144060000000001</v>
      </c>
      <c r="C181" s="30">
        <v>3.3837699999999999E-3</v>
      </c>
      <c r="D181" s="23">
        <v>0.68854053999999998</v>
      </c>
      <c r="E181" s="30">
        <v>0.48423389</v>
      </c>
      <c r="F181" s="30">
        <v>0.49709859000000001</v>
      </c>
      <c r="H181" s="35"/>
    </row>
    <row r="182" spans="1:8" s="20" customFormat="1" ht="19.5" customHeight="1" x14ac:dyDescent="0.3">
      <c r="A182" s="47">
        <v>2014</v>
      </c>
      <c r="B182" s="109">
        <v>0.48423877999999998</v>
      </c>
      <c r="C182" s="30">
        <v>3.1351600000000001E-3</v>
      </c>
      <c r="D182" s="23">
        <v>0.64744046</v>
      </c>
      <c r="E182" s="30">
        <v>0.47663297999999998</v>
      </c>
      <c r="F182" s="30">
        <v>0.48906105999999999</v>
      </c>
      <c r="H182" s="35"/>
    </row>
    <row r="183" spans="1:8" s="20" customFormat="1" ht="19.5" customHeight="1" x14ac:dyDescent="0.3">
      <c r="A183" s="24">
        <v>2015</v>
      </c>
      <c r="B183" s="109">
        <v>0.48088846000000002</v>
      </c>
      <c r="C183" s="30">
        <v>2.0990900000000001E-3</v>
      </c>
      <c r="D183" s="23">
        <v>0.43650224999999998</v>
      </c>
      <c r="E183" s="30">
        <v>0.47664821000000002</v>
      </c>
      <c r="F183" s="30">
        <v>0.48423790999999999</v>
      </c>
      <c r="H183" s="35"/>
    </row>
    <row r="184" spans="1:8" s="20" customFormat="1" ht="19.5" customHeight="1" x14ac:dyDescent="0.35">
      <c r="A184" s="21" t="s">
        <v>57</v>
      </c>
      <c r="B184" s="109"/>
      <c r="C184" s="30"/>
      <c r="D184" s="23"/>
      <c r="E184" s="30"/>
      <c r="F184" s="30"/>
      <c r="H184" s="35"/>
    </row>
    <row r="185" spans="1:8" s="20" customFormat="1" ht="19.5" customHeight="1" x14ac:dyDescent="0.3">
      <c r="A185" s="28" t="s">
        <v>70</v>
      </c>
      <c r="B185" s="109"/>
      <c r="C185" s="30"/>
      <c r="D185" s="23"/>
      <c r="E185" s="30"/>
      <c r="F185" s="30"/>
      <c r="H185" s="35"/>
    </row>
    <row r="186" spans="1:8" s="20" customFormat="1" ht="19.5" customHeight="1" x14ac:dyDescent="0.3">
      <c r="A186" s="24">
        <v>1996</v>
      </c>
      <c r="B186" s="109">
        <v>0.47207693000000001</v>
      </c>
      <c r="C186" s="30">
        <v>2.6434499999999999E-3</v>
      </c>
      <c r="D186" s="23">
        <v>0.55996241999999996</v>
      </c>
      <c r="E186" s="30">
        <v>0.46742988000000002</v>
      </c>
      <c r="F186" s="30">
        <v>0.47702446999999998</v>
      </c>
      <c r="H186" s="35"/>
    </row>
    <row r="187" spans="1:8" s="20" customFormat="1" ht="19.5" customHeight="1" x14ac:dyDescent="0.3">
      <c r="A187" s="24">
        <v>1997</v>
      </c>
      <c r="B187" s="109">
        <v>0.48539106999999998</v>
      </c>
      <c r="C187" s="30">
        <v>4.8792899999999997E-3</v>
      </c>
      <c r="D187" s="23">
        <v>1.0052295</v>
      </c>
      <c r="E187" s="30">
        <v>0.47621353999999999</v>
      </c>
      <c r="F187" s="30">
        <v>0.49718710999999999</v>
      </c>
      <c r="H187" s="35"/>
    </row>
    <row r="188" spans="1:8" s="20" customFormat="1" ht="19.5" customHeight="1" x14ac:dyDescent="0.3">
      <c r="A188" s="28" t="s">
        <v>71</v>
      </c>
      <c r="B188" s="109"/>
      <c r="C188" s="30"/>
      <c r="D188" s="23"/>
      <c r="E188" s="30"/>
      <c r="F188" s="30"/>
      <c r="H188" s="35"/>
    </row>
    <row r="189" spans="1:8" s="20" customFormat="1" ht="19.5" customHeight="1" x14ac:dyDescent="0.3">
      <c r="A189" s="24">
        <v>2000</v>
      </c>
      <c r="B189" s="109">
        <v>0.51926802999999999</v>
      </c>
      <c r="C189" s="30">
        <v>4.1915399999999997E-3</v>
      </c>
      <c r="D189" s="23">
        <v>0.80720188000000004</v>
      </c>
      <c r="E189" s="30">
        <v>0.51185833999999997</v>
      </c>
      <c r="F189" s="30">
        <v>0.52860426999999999</v>
      </c>
      <c r="H189" s="35"/>
    </row>
    <row r="190" spans="1:8" s="20" customFormat="1" ht="19.5" customHeight="1" x14ac:dyDescent="0.3">
      <c r="A190" s="24">
        <v>2001</v>
      </c>
      <c r="B190" s="109">
        <v>0.50429444000000001</v>
      </c>
      <c r="C190" s="30">
        <v>3.66315E-3</v>
      </c>
      <c r="D190" s="23">
        <v>0.72639162000000002</v>
      </c>
      <c r="E190" s="30">
        <v>0.49755231</v>
      </c>
      <c r="F190" s="30">
        <v>0.51180977000000005</v>
      </c>
      <c r="H190" s="35"/>
    </row>
    <row r="191" spans="1:8" s="20" customFormat="1" ht="19.5" customHeight="1" x14ac:dyDescent="0.3">
      <c r="A191" s="24">
        <v>2002</v>
      </c>
      <c r="B191" s="109">
        <v>0.50022058000000003</v>
      </c>
      <c r="C191" s="30">
        <v>3.47424E-3</v>
      </c>
      <c r="D191" s="23">
        <v>0.69454152000000002</v>
      </c>
      <c r="E191" s="30">
        <v>0.49359073999999997</v>
      </c>
      <c r="F191" s="30">
        <v>0.50744997999999997</v>
      </c>
      <c r="H191" s="35"/>
    </row>
    <row r="192" spans="1:8" s="20" customFormat="1" ht="19.5" customHeight="1" x14ac:dyDescent="0.3">
      <c r="A192" s="24">
        <v>2003</v>
      </c>
      <c r="B192" s="109">
        <v>0.51997963000000003</v>
      </c>
      <c r="C192" s="30">
        <v>3.8850999999999998E-3</v>
      </c>
      <c r="D192" s="23">
        <v>0.74716353999999996</v>
      </c>
      <c r="E192" s="30">
        <v>0.51437615999999997</v>
      </c>
      <c r="F192" s="30">
        <v>0.52776659000000004</v>
      </c>
      <c r="H192" s="35"/>
    </row>
    <row r="193" spans="1:8" s="20" customFormat="1" ht="19.5" customHeight="1" x14ac:dyDescent="0.3">
      <c r="A193" s="24">
        <v>2004</v>
      </c>
      <c r="B193" s="109">
        <v>0.51895553999999999</v>
      </c>
      <c r="C193" s="30">
        <v>7.1553700000000003E-3</v>
      </c>
      <c r="D193" s="23">
        <v>1.3788031000000001</v>
      </c>
      <c r="E193" s="30">
        <v>0.50795369999999995</v>
      </c>
      <c r="F193" s="30">
        <v>0.53521985000000005</v>
      </c>
      <c r="H193" s="35"/>
    </row>
    <row r="194" spans="1:8" s="20" customFormat="1" ht="19.5" customHeight="1" x14ac:dyDescent="0.3">
      <c r="A194" s="24">
        <v>2005</v>
      </c>
      <c r="B194" s="109">
        <v>0.50999627999999997</v>
      </c>
      <c r="C194" s="30">
        <v>4.7800100000000003E-3</v>
      </c>
      <c r="D194" s="23">
        <v>0.93726443000000004</v>
      </c>
      <c r="E194" s="30">
        <v>0.50225805999999995</v>
      </c>
      <c r="F194" s="30">
        <v>0.52206898000000002</v>
      </c>
      <c r="H194" s="35"/>
    </row>
    <row r="195" spans="1:8" s="20" customFormat="1" ht="19.5" customHeight="1" x14ac:dyDescent="0.3">
      <c r="A195" s="28" t="s">
        <v>114</v>
      </c>
      <c r="B195" s="109"/>
      <c r="C195" s="30"/>
      <c r="D195" s="23"/>
      <c r="E195" s="30"/>
      <c r="F195" s="30"/>
      <c r="H195" s="35"/>
    </row>
    <row r="196" spans="1:8" s="20" customFormat="1" ht="19.5" customHeight="1" x14ac:dyDescent="0.3">
      <c r="A196" s="24">
        <v>2005</v>
      </c>
      <c r="B196" s="109">
        <v>0.49928090000000003</v>
      </c>
      <c r="C196" s="30">
        <v>4.8471199999999999E-3</v>
      </c>
      <c r="D196" s="23">
        <v>0.97082111000000004</v>
      </c>
      <c r="E196" s="30">
        <v>0.49175730000000001</v>
      </c>
      <c r="F196" s="30">
        <v>0.50940525999999997</v>
      </c>
      <c r="H196" s="35"/>
    </row>
    <row r="197" spans="1:8" s="20" customFormat="1" ht="19.5" customHeight="1" x14ac:dyDescent="0.3">
      <c r="A197" s="24">
        <v>2006</v>
      </c>
      <c r="B197" s="109">
        <v>0.51875709000000003</v>
      </c>
      <c r="C197" s="30">
        <v>5.5070099999999997E-3</v>
      </c>
      <c r="D197" s="23">
        <v>1.0615787000000001</v>
      </c>
      <c r="E197" s="30">
        <v>0.50832843999999999</v>
      </c>
      <c r="F197" s="30">
        <v>0.53117966999999999</v>
      </c>
      <c r="H197" s="35"/>
    </row>
    <row r="198" spans="1:8" s="20" customFormat="1" ht="19.5" customHeight="1" x14ac:dyDescent="0.3">
      <c r="A198" s="24">
        <v>2007</v>
      </c>
      <c r="B198" s="109">
        <v>0.48657363999999997</v>
      </c>
      <c r="C198" s="30">
        <v>3.9441700000000003E-3</v>
      </c>
      <c r="D198" s="23">
        <v>0.81060041000000005</v>
      </c>
      <c r="E198" s="30">
        <v>0.47992005999999998</v>
      </c>
      <c r="F198" s="30">
        <v>0.49811304000000001</v>
      </c>
      <c r="H198" s="35"/>
    </row>
    <row r="199" spans="1:8" s="20" customFormat="1" ht="19.5" customHeight="1" x14ac:dyDescent="0.3">
      <c r="A199" s="22" t="s">
        <v>145</v>
      </c>
      <c r="B199" s="109"/>
      <c r="C199" s="30"/>
      <c r="D199" s="23"/>
      <c r="E199" s="30"/>
      <c r="F199" s="30"/>
      <c r="H199" s="35"/>
    </row>
    <row r="200" spans="1:8" s="20" customFormat="1" ht="19.5" customHeight="1" x14ac:dyDescent="0.3">
      <c r="A200" s="24">
        <v>2008</v>
      </c>
      <c r="B200" s="109">
        <v>0.48990656999999999</v>
      </c>
      <c r="C200" s="30">
        <v>6.7386599999999996E-3</v>
      </c>
      <c r="D200" s="23">
        <v>1.375499</v>
      </c>
      <c r="E200" s="30">
        <v>0.47787684000000002</v>
      </c>
      <c r="F200" s="30">
        <v>0.50681525000000005</v>
      </c>
      <c r="H200" s="35"/>
    </row>
    <row r="201" spans="1:8" s="20" customFormat="1" ht="19.5" customHeight="1" x14ac:dyDescent="0.3">
      <c r="A201" s="24">
        <v>2009</v>
      </c>
      <c r="B201" s="109">
        <v>0.48856212999999998</v>
      </c>
      <c r="C201" s="30">
        <v>5.3934600000000001E-3</v>
      </c>
      <c r="D201" s="23">
        <v>1.1039447</v>
      </c>
      <c r="E201" s="30">
        <v>0.47872174000000001</v>
      </c>
      <c r="F201" s="30">
        <v>0.50074445999999995</v>
      </c>
      <c r="H201" s="35"/>
    </row>
    <row r="202" spans="1:8" s="20" customFormat="1" ht="19.5" customHeight="1" x14ac:dyDescent="0.3">
      <c r="A202" s="24">
        <v>2010</v>
      </c>
      <c r="B202" s="109">
        <v>0.47193394</v>
      </c>
      <c r="C202" s="30">
        <v>4.5063400000000002E-3</v>
      </c>
      <c r="D202" s="23">
        <v>0.95486694000000005</v>
      </c>
      <c r="E202" s="30">
        <v>0.46372795</v>
      </c>
      <c r="F202" s="30">
        <v>0.48076537000000003</v>
      </c>
      <c r="H202" s="35"/>
    </row>
    <row r="203" spans="1:8" s="20" customFormat="1" ht="19.5" customHeight="1" x14ac:dyDescent="0.3">
      <c r="A203" s="24">
        <v>2011</v>
      </c>
      <c r="B203" s="109">
        <v>0.47395081999999999</v>
      </c>
      <c r="C203" s="30">
        <v>6.4896099999999998E-3</v>
      </c>
      <c r="D203" s="23">
        <v>1.3692576000000001</v>
      </c>
      <c r="E203" s="30">
        <v>0.46180668000000002</v>
      </c>
      <c r="F203" s="30">
        <v>0.48737583000000001</v>
      </c>
      <c r="H203" s="35"/>
    </row>
    <row r="204" spans="1:8" s="20" customFormat="1" ht="19.5" customHeight="1" x14ac:dyDescent="0.3">
      <c r="A204" s="24">
        <v>2012</v>
      </c>
      <c r="B204" s="109">
        <v>0.45682988000000002</v>
      </c>
      <c r="C204" s="30">
        <v>5.6471899999999998E-3</v>
      </c>
      <c r="D204" s="23">
        <v>1.2361698000000001</v>
      </c>
      <c r="E204" s="30">
        <v>0.44640436999999999</v>
      </c>
      <c r="F204" s="30">
        <v>0.46900141000000001</v>
      </c>
      <c r="H204" s="35"/>
    </row>
    <row r="205" spans="1:8" s="20" customFormat="1" ht="19.5" customHeight="1" x14ac:dyDescent="0.3">
      <c r="A205" s="24">
        <v>2013</v>
      </c>
      <c r="B205" s="109">
        <v>0.47071566999999997</v>
      </c>
      <c r="C205" s="30">
        <v>6.6196400000000004E-3</v>
      </c>
      <c r="D205" s="23">
        <v>1.4062922</v>
      </c>
      <c r="E205" s="30">
        <v>0.46079320000000001</v>
      </c>
      <c r="F205" s="30">
        <v>0.48895913000000002</v>
      </c>
      <c r="H205" s="35"/>
    </row>
    <row r="206" spans="1:8" s="20" customFormat="1" ht="19.5" customHeight="1" x14ac:dyDescent="0.3">
      <c r="A206" s="24">
        <v>2014</v>
      </c>
      <c r="B206" s="109">
        <v>0.43977418000000001</v>
      </c>
      <c r="C206" s="30">
        <v>3.8167499999999998E-3</v>
      </c>
      <c r="D206" s="23">
        <v>0.86788920999999997</v>
      </c>
      <c r="E206" s="30">
        <v>0.43334099999999998</v>
      </c>
      <c r="F206" s="30">
        <v>0.44816038000000002</v>
      </c>
      <c r="H206" s="35"/>
    </row>
    <row r="207" spans="1:8" s="20" customFormat="1" ht="19.5" customHeight="1" x14ac:dyDescent="0.3">
      <c r="A207" s="24">
        <v>2015</v>
      </c>
      <c r="B207" s="109">
        <v>0.44874858000000001</v>
      </c>
      <c r="C207" s="30">
        <v>6.2551100000000004E-3</v>
      </c>
      <c r="D207" s="23">
        <v>1.3939014999999999</v>
      </c>
      <c r="E207" s="30">
        <v>0.43954396000000001</v>
      </c>
      <c r="F207" s="30">
        <v>0.46410841000000003</v>
      </c>
      <c r="H207" s="35"/>
    </row>
    <row r="208" spans="1:8" s="20" customFormat="1" ht="19.5" customHeight="1" x14ac:dyDescent="0.35">
      <c r="A208" s="21" t="s">
        <v>42</v>
      </c>
      <c r="B208" s="109"/>
      <c r="C208" s="30"/>
      <c r="D208" s="23"/>
      <c r="E208" s="30"/>
      <c r="F208" s="30"/>
      <c r="H208" s="35"/>
    </row>
    <row r="209" spans="1:8" s="20" customFormat="1" ht="19.5" customHeight="1" x14ac:dyDescent="0.3">
      <c r="A209" s="28" t="s">
        <v>72</v>
      </c>
      <c r="B209" s="109"/>
      <c r="C209" s="30"/>
      <c r="D209" s="23"/>
      <c r="E209" s="30"/>
      <c r="F209" s="30"/>
      <c r="H209" s="35"/>
    </row>
    <row r="210" spans="1:8" s="20" customFormat="1" ht="19.5" customHeight="1" x14ac:dyDescent="0.3">
      <c r="A210" s="24">
        <v>1995</v>
      </c>
      <c r="B210" s="109">
        <v>0.56730347999999997</v>
      </c>
      <c r="C210" s="30">
        <v>5.4797700000000001E-3</v>
      </c>
      <c r="D210" s="23">
        <v>0.96593331999999998</v>
      </c>
      <c r="E210" s="30">
        <v>0.55825877000000002</v>
      </c>
      <c r="F210" s="30">
        <v>0.57872701000000004</v>
      </c>
      <c r="H210" s="35"/>
    </row>
    <row r="211" spans="1:8" s="20" customFormat="1" ht="19.5" customHeight="1" x14ac:dyDescent="0.3">
      <c r="A211" s="24">
        <v>1998</v>
      </c>
      <c r="B211" s="109">
        <v>0.57302947000000004</v>
      </c>
      <c r="C211" s="30">
        <v>5.81103E-3</v>
      </c>
      <c r="D211" s="23">
        <v>1.0140886</v>
      </c>
      <c r="E211" s="30">
        <v>0.56218546999999996</v>
      </c>
      <c r="F211" s="30">
        <v>0.58279400999999997</v>
      </c>
      <c r="H211" s="35"/>
    </row>
    <row r="212" spans="1:8" s="20" customFormat="1" ht="19.5" customHeight="1" x14ac:dyDescent="0.3">
      <c r="A212" s="24">
        <v>1999</v>
      </c>
      <c r="B212" s="109">
        <v>0.58540753000000001</v>
      </c>
      <c r="C212" s="30">
        <v>6.9899000000000003E-3</v>
      </c>
      <c r="D212" s="23">
        <v>1.1940227999999999</v>
      </c>
      <c r="E212" s="30">
        <v>0.57265663</v>
      </c>
      <c r="F212" s="30">
        <v>0.60322070000000005</v>
      </c>
      <c r="H212" s="35"/>
    </row>
    <row r="213" spans="1:8" s="20" customFormat="1" ht="19.5" customHeight="1" x14ac:dyDescent="0.3">
      <c r="A213" s="24">
        <v>2006</v>
      </c>
      <c r="B213" s="109">
        <v>0.52803557000000001</v>
      </c>
      <c r="C213" s="30">
        <v>3.2593100000000001E-3</v>
      </c>
      <c r="D213" s="23">
        <v>0.61725275000000002</v>
      </c>
      <c r="E213" s="30">
        <v>0.52063572000000002</v>
      </c>
      <c r="F213" s="30">
        <v>0.53358190999999999</v>
      </c>
      <c r="H213" s="35"/>
    </row>
    <row r="214" spans="1:8" s="20" customFormat="1" ht="19.5" customHeight="1" x14ac:dyDescent="0.3">
      <c r="A214" s="22" t="s">
        <v>156</v>
      </c>
      <c r="B214" s="109"/>
      <c r="C214" s="30"/>
      <c r="D214" s="23"/>
      <c r="E214" s="30"/>
      <c r="F214" s="30"/>
      <c r="H214" s="35"/>
    </row>
    <row r="215" spans="1:8" s="20" customFormat="1" ht="19.5" customHeight="1" x14ac:dyDescent="0.3">
      <c r="A215" s="24">
        <v>1995</v>
      </c>
      <c r="B215" s="109">
        <v>0.49440879999999998</v>
      </c>
      <c r="C215" s="30">
        <v>4.5713300000000002E-3</v>
      </c>
      <c r="D215" s="23">
        <v>0.92460474000000004</v>
      </c>
      <c r="E215" s="30">
        <v>0.48563325000000002</v>
      </c>
      <c r="F215" s="30">
        <v>0.50323558000000002</v>
      </c>
      <c r="H215" s="35"/>
    </row>
    <row r="216" spans="1:8" s="20" customFormat="1" ht="19.5" customHeight="1" x14ac:dyDescent="0.3">
      <c r="A216" s="24">
        <v>1998</v>
      </c>
      <c r="B216" s="109">
        <v>0.49139904000000001</v>
      </c>
      <c r="C216" s="30">
        <v>2.5717499999999998E-3</v>
      </c>
      <c r="D216" s="23">
        <v>0.52335295999999998</v>
      </c>
      <c r="E216" s="30">
        <v>0.4873305</v>
      </c>
      <c r="F216" s="30">
        <v>0.49707564999999998</v>
      </c>
      <c r="H216" s="35"/>
    </row>
    <row r="217" spans="1:8" s="20" customFormat="1" ht="19.5" customHeight="1" x14ac:dyDescent="0.3">
      <c r="A217" s="22" t="s">
        <v>157</v>
      </c>
      <c r="B217" s="109"/>
      <c r="C217" s="30"/>
      <c r="D217" s="23"/>
      <c r="E217" s="30"/>
      <c r="F217" s="30"/>
      <c r="H217" s="35"/>
    </row>
    <row r="218" spans="1:8" s="20" customFormat="1" ht="19.5" customHeight="1" x14ac:dyDescent="0.3">
      <c r="A218" s="31">
        <v>2000</v>
      </c>
      <c r="B218" s="109">
        <v>0.55893338999999997</v>
      </c>
      <c r="C218" s="30">
        <v>4.3279599999999996E-3</v>
      </c>
      <c r="D218" s="23">
        <v>0.77432511999999998</v>
      </c>
      <c r="E218" s="30">
        <v>0.55096895000000001</v>
      </c>
      <c r="F218" s="30">
        <v>0.56788421</v>
      </c>
      <c r="H218" s="35"/>
    </row>
    <row r="219" spans="1:8" s="20" customFormat="1" ht="19.5" customHeight="1" x14ac:dyDescent="0.3">
      <c r="A219" s="28" t="s">
        <v>73</v>
      </c>
      <c r="B219" s="109"/>
      <c r="C219" s="30"/>
      <c r="D219" s="23"/>
      <c r="E219" s="30"/>
      <c r="F219" s="30"/>
      <c r="H219" s="35"/>
    </row>
    <row r="220" spans="1:8" s="20" customFormat="1" ht="19.5" customHeight="1" x14ac:dyDescent="0.3">
      <c r="A220" s="24">
        <v>2003</v>
      </c>
      <c r="B220" s="109">
        <v>0.54466769999999998</v>
      </c>
      <c r="C220" s="30">
        <v>5.0754600000000004E-3</v>
      </c>
      <c r="D220" s="23">
        <v>0.93184471999999996</v>
      </c>
      <c r="E220" s="30">
        <v>0.53746134000000001</v>
      </c>
      <c r="F220" s="30">
        <v>0.55835484999999996</v>
      </c>
      <c r="H220" s="35"/>
    </row>
    <row r="221" spans="1:8" s="20" customFormat="1" ht="19.5" customHeight="1" x14ac:dyDescent="0.3">
      <c r="A221" s="24">
        <v>2004</v>
      </c>
      <c r="B221" s="109">
        <v>0.53647188999999995</v>
      </c>
      <c r="C221" s="30">
        <v>3.84214E-3</v>
      </c>
      <c r="D221" s="23">
        <v>0.71618572000000003</v>
      </c>
      <c r="E221" s="30">
        <v>0.5299142</v>
      </c>
      <c r="F221" s="30">
        <v>0.54570699</v>
      </c>
      <c r="H221" s="35"/>
    </row>
    <row r="222" spans="1:8" s="20" customFormat="1" ht="19.5" customHeight="1" x14ac:dyDescent="0.3">
      <c r="A222" s="24">
        <v>2005</v>
      </c>
      <c r="B222" s="109">
        <v>0.53554451000000003</v>
      </c>
      <c r="C222" s="30">
        <v>3.5105499999999999E-3</v>
      </c>
      <c r="D222" s="23">
        <v>0.65551104000000004</v>
      </c>
      <c r="E222" s="30">
        <v>0.52721083000000002</v>
      </c>
      <c r="F222" s="30">
        <v>0.54163753999999997</v>
      </c>
      <c r="H222" s="35"/>
    </row>
    <row r="223" spans="1:8" s="20" customFormat="1" ht="19.5" customHeight="1" x14ac:dyDescent="0.3">
      <c r="A223" s="24">
        <v>2006</v>
      </c>
      <c r="B223" s="109">
        <v>0.52901127999999997</v>
      </c>
      <c r="C223" s="30">
        <v>1.051965E-2</v>
      </c>
      <c r="D223" s="23">
        <v>1.9885495</v>
      </c>
      <c r="E223" s="30">
        <v>0.51316333000000003</v>
      </c>
      <c r="F223" s="30">
        <v>0.55549097000000003</v>
      </c>
      <c r="H223" s="35"/>
    </row>
    <row r="224" spans="1:8" s="20" customFormat="1" ht="19.5" customHeight="1" x14ac:dyDescent="0.3">
      <c r="A224" s="24">
        <v>2007</v>
      </c>
      <c r="B224" s="109">
        <v>0.53902848000000003</v>
      </c>
      <c r="C224" s="30">
        <v>4.0172899999999998E-3</v>
      </c>
      <c r="D224" s="23">
        <v>0.74528274999999999</v>
      </c>
      <c r="E224" s="30">
        <v>0.53039658000000001</v>
      </c>
      <c r="F224" s="30">
        <v>0.54832727000000003</v>
      </c>
      <c r="H224" s="35"/>
    </row>
    <row r="225" spans="1:8" s="20" customFormat="1" ht="19.5" customHeight="1" x14ac:dyDescent="0.3">
      <c r="A225" s="24">
        <v>2008</v>
      </c>
      <c r="B225" s="109">
        <v>0.50158769000000003</v>
      </c>
      <c r="C225" s="30">
        <v>3.0047899999999998E-3</v>
      </c>
      <c r="D225" s="23">
        <v>0.59905551000000001</v>
      </c>
      <c r="E225" s="30">
        <v>0.49603993000000002</v>
      </c>
      <c r="F225" s="30">
        <v>0.50797175999999999</v>
      </c>
      <c r="H225" s="35"/>
    </row>
    <row r="226" spans="1:8" s="20" customFormat="1" ht="19.5" customHeight="1" x14ac:dyDescent="0.3">
      <c r="A226" s="24">
        <v>2009</v>
      </c>
      <c r="B226" s="109">
        <v>0.48862243</v>
      </c>
      <c r="C226" s="30">
        <v>3.3477200000000002E-3</v>
      </c>
      <c r="D226" s="23">
        <v>0.68513334000000004</v>
      </c>
      <c r="E226" s="30">
        <v>0.48448592000000001</v>
      </c>
      <c r="F226" s="30">
        <v>0.49723141999999998</v>
      </c>
      <c r="H226" s="35"/>
    </row>
    <row r="227" spans="1:8" s="20" customFormat="1" ht="19.5" customHeight="1" x14ac:dyDescent="0.3">
      <c r="A227" s="24">
        <v>2010</v>
      </c>
      <c r="B227" s="109">
        <v>0.48901245999999998</v>
      </c>
      <c r="C227" s="30">
        <v>3.2627300000000001E-3</v>
      </c>
      <c r="D227" s="23">
        <v>0.66720820000000003</v>
      </c>
      <c r="E227" s="30">
        <v>0.48177001000000003</v>
      </c>
      <c r="F227" s="30">
        <v>0.49553826000000001</v>
      </c>
      <c r="H227" s="35"/>
    </row>
    <row r="228" spans="1:8" s="20" customFormat="1" ht="19.5" customHeight="1" x14ac:dyDescent="0.3">
      <c r="A228" s="24">
        <v>2011</v>
      </c>
      <c r="B228" s="109">
        <v>0.45800575999999998</v>
      </c>
      <c r="C228" s="30">
        <v>2.49563E-3</v>
      </c>
      <c r="D228" s="23">
        <v>0.54489016000000001</v>
      </c>
      <c r="E228" s="30">
        <v>0.45340383000000001</v>
      </c>
      <c r="F228" s="30">
        <v>0.46220294000000001</v>
      </c>
      <c r="H228" s="35"/>
    </row>
    <row r="229" spans="1:8" s="20" customFormat="1" ht="19.5" customHeight="1" x14ac:dyDescent="0.3">
      <c r="A229" s="24">
        <v>2012</v>
      </c>
      <c r="B229" s="109">
        <v>0.46238499999999999</v>
      </c>
      <c r="C229" s="30">
        <v>4.9080699999999996E-3</v>
      </c>
      <c r="D229" s="23">
        <v>1.0614676999999999</v>
      </c>
      <c r="E229" s="30">
        <v>0.45394825999999999</v>
      </c>
      <c r="F229" s="30">
        <v>0.47120564999999998</v>
      </c>
      <c r="H229" s="35"/>
    </row>
    <row r="230" spans="1:8" s="20" customFormat="1" ht="19.5" customHeight="1" x14ac:dyDescent="0.3">
      <c r="A230" s="24">
        <v>2013</v>
      </c>
      <c r="B230" s="109">
        <v>0.47050297000000002</v>
      </c>
      <c r="C230" s="30">
        <v>3.2990900000000002E-3</v>
      </c>
      <c r="D230" s="23">
        <v>0.70118468</v>
      </c>
      <c r="E230" s="30">
        <v>0.46296224000000002</v>
      </c>
      <c r="F230" s="30">
        <v>0.47718352000000003</v>
      </c>
      <c r="H230" s="35"/>
    </row>
    <row r="231" spans="1:8" s="20" customFormat="1" ht="19.5" customHeight="1" x14ac:dyDescent="0.3">
      <c r="A231" s="24">
        <v>2014</v>
      </c>
      <c r="B231" s="109">
        <v>0.45169598999999999</v>
      </c>
      <c r="C231" s="30">
        <v>2.3102499999999998E-3</v>
      </c>
      <c r="D231" s="23">
        <v>0.51146232999999997</v>
      </c>
      <c r="E231" s="30">
        <v>0.44737371999999997</v>
      </c>
      <c r="F231" s="30">
        <v>0.45622209000000002</v>
      </c>
      <c r="H231" s="35"/>
    </row>
    <row r="232" spans="1:8" s="20" customFormat="1" ht="19.5" customHeight="1" x14ac:dyDescent="0.3">
      <c r="A232" s="24">
        <v>2015</v>
      </c>
      <c r="B232" s="109">
        <v>0.46198713000000002</v>
      </c>
      <c r="C232" s="30">
        <v>2.6639099999999998E-3</v>
      </c>
      <c r="D232" s="23">
        <v>0.57661907999999995</v>
      </c>
      <c r="E232" s="30">
        <v>0.45645601000000002</v>
      </c>
      <c r="F232" s="30">
        <v>0.46671578000000002</v>
      </c>
      <c r="H232" s="35"/>
    </row>
    <row r="233" spans="1:8" s="20" customFormat="1" ht="19.5" customHeight="1" x14ac:dyDescent="0.35">
      <c r="A233" s="21" t="s">
        <v>51</v>
      </c>
      <c r="B233" s="45"/>
    </row>
    <row r="234" spans="1:8" s="20" customFormat="1" ht="19.5" customHeight="1" x14ac:dyDescent="0.3">
      <c r="A234" s="32" t="s">
        <v>172</v>
      </c>
      <c r="B234" s="125" t="s">
        <v>170</v>
      </c>
      <c r="C234" s="125"/>
      <c r="D234" s="125"/>
      <c r="E234" s="125"/>
      <c r="F234" s="125"/>
    </row>
    <row r="235" spans="1:8" s="20" customFormat="1" ht="19.5" customHeight="1" x14ac:dyDescent="0.3">
      <c r="A235" s="19"/>
      <c r="B235" s="109"/>
      <c r="C235" s="30"/>
      <c r="D235" s="23"/>
      <c r="E235" s="30"/>
      <c r="F235" s="30"/>
    </row>
    <row r="236" spans="1:8" s="20" customFormat="1" ht="19.5" customHeight="1" x14ac:dyDescent="0.3">
      <c r="A236" s="19">
        <v>2000</v>
      </c>
      <c r="B236" s="109">
        <v>0.51259679000000002</v>
      </c>
      <c r="C236" s="30">
        <v>7.3330399999999999E-3</v>
      </c>
      <c r="D236" s="23">
        <v>1.4305665999999999</v>
      </c>
      <c r="E236" s="30">
        <v>0.50333028999999996</v>
      </c>
      <c r="F236" s="30">
        <v>0.53026753999999998</v>
      </c>
    </row>
    <row r="237" spans="1:8" s="20" customFormat="1" ht="19.5" customHeight="1" x14ac:dyDescent="0.3">
      <c r="A237" s="19">
        <v>2001</v>
      </c>
      <c r="B237" s="109">
        <v>0.51006286000000001</v>
      </c>
      <c r="C237" s="30">
        <v>3.5033999999999998E-3</v>
      </c>
      <c r="D237" s="23">
        <v>0.68685702000000004</v>
      </c>
      <c r="E237" s="30">
        <v>0.50371628999999996</v>
      </c>
      <c r="F237" s="30">
        <v>0.51706039999999998</v>
      </c>
    </row>
    <row r="238" spans="1:8" s="20" customFormat="1" ht="19.5" customHeight="1" x14ac:dyDescent="0.3">
      <c r="A238" s="19">
        <v>2002</v>
      </c>
      <c r="B238" s="109">
        <v>0.51477956999999996</v>
      </c>
      <c r="C238" s="30">
        <v>4.5696199999999999E-3</v>
      </c>
      <c r="D238" s="23">
        <v>0.88768402000000002</v>
      </c>
      <c r="E238" s="30">
        <v>0.50604355000000001</v>
      </c>
      <c r="F238" s="30">
        <v>0.52379136999999998</v>
      </c>
    </row>
    <row r="239" spans="1:8" s="20" customFormat="1" ht="19.5" customHeight="1" x14ac:dyDescent="0.3">
      <c r="A239" s="19">
        <v>2004</v>
      </c>
      <c r="B239" s="109">
        <v>0.47291782999999998</v>
      </c>
      <c r="C239" s="30">
        <v>2.79064E-3</v>
      </c>
      <c r="D239" s="23">
        <v>0.59008939999999999</v>
      </c>
      <c r="E239" s="30">
        <v>0.46725628000000002</v>
      </c>
      <c r="F239" s="30">
        <v>0.47788203000000001</v>
      </c>
    </row>
    <row r="240" spans="1:8" s="20" customFormat="1" ht="19.5" customHeight="1" x14ac:dyDescent="0.3">
      <c r="A240" s="19">
        <v>2005</v>
      </c>
      <c r="B240" s="109">
        <v>0.47843406999999999</v>
      </c>
      <c r="C240" s="30">
        <v>2.7369999999999998E-3</v>
      </c>
      <c r="D240" s="23">
        <v>0.57207372000000001</v>
      </c>
      <c r="E240" s="30">
        <v>0.47232985</v>
      </c>
      <c r="F240" s="30">
        <v>0.48313642000000001</v>
      </c>
    </row>
    <row r="241" spans="1:8" s="20" customFormat="1" ht="19.5" customHeight="1" x14ac:dyDescent="0.3">
      <c r="A241" s="19">
        <v>2006</v>
      </c>
      <c r="B241" s="109">
        <v>0.45441909000000003</v>
      </c>
      <c r="C241" s="30">
        <v>3.1942899999999998E-3</v>
      </c>
      <c r="D241" s="23">
        <v>0.70293846999999998</v>
      </c>
      <c r="E241" s="30">
        <v>0.44881894999999999</v>
      </c>
      <c r="F241" s="30">
        <v>0.46038178000000002</v>
      </c>
    </row>
    <row r="242" spans="1:8" s="20" customFormat="1" ht="19.5" customHeight="1" x14ac:dyDescent="0.3">
      <c r="A242" s="19">
        <v>2007</v>
      </c>
      <c r="B242" s="109">
        <v>0.45230479000000001</v>
      </c>
      <c r="C242" s="30">
        <v>3.3771000000000001E-3</v>
      </c>
      <c r="D242" s="23">
        <v>0.74664193000000001</v>
      </c>
      <c r="E242" s="30">
        <v>0.44723573</v>
      </c>
      <c r="F242" s="30">
        <v>0.45978391000000002</v>
      </c>
    </row>
    <row r="243" spans="1:8" s="20" customFormat="1" ht="19.5" customHeight="1" x14ac:dyDescent="0.3">
      <c r="A243" s="19">
        <v>2008</v>
      </c>
      <c r="B243" s="109">
        <v>0.46641886999999999</v>
      </c>
      <c r="C243" s="30">
        <v>5.7175699999999999E-3</v>
      </c>
      <c r="D243" s="23">
        <v>1.2258443000000001</v>
      </c>
      <c r="E243" s="30">
        <v>0.45502573000000002</v>
      </c>
      <c r="F243" s="30">
        <v>0.47667040999999999</v>
      </c>
    </row>
    <row r="244" spans="1:8" s="20" customFormat="1" ht="19.5" customHeight="1" x14ac:dyDescent="0.3">
      <c r="A244" s="19">
        <v>2009</v>
      </c>
      <c r="B244" s="109">
        <v>0.45928239999999998</v>
      </c>
      <c r="C244" s="30">
        <v>3.5379600000000001E-3</v>
      </c>
      <c r="D244" s="23">
        <v>0.77032396999999997</v>
      </c>
      <c r="E244" s="30">
        <v>0.45167837</v>
      </c>
      <c r="F244" s="30">
        <v>0.46538215999999999</v>
      </c>
    </row>
    <row r="245" spans="1:8" s="20" customFormat="1" ht="19.5" customHeight="1" x14ac:dyDescent="0.3">
      <c r="A245" s="19">
        <v>2010</v>
      </c>
      <c r="B245" s="109">
        <v>0.44507532</v>
      </c>
      <c r="C245" s="30">
        <v>2.4530200000000002E-3</v>
      </c>
      <c r="D245" s="23">
        <v>0.55114653000000002</v>
      </c>
      <c r="E245" s="30">
        <v>0.44059235000000002</v>
      </c>
      <c r="F245" s="30">
        <v>0.44904852000000001</v>
      </c>
    </row>
    <row r="246" spans="1:8" s="20" customFormat="1" ht="19.5" customHeight="1" x14ac:dyDescent="0.3">
      <c r="A246" s="19">
        <v>2011</v>
      </c>
      <c r="B246" s="109">
        <v>0.42424004999999998</v>
      </c>
      <c r="C246" s="30">
        <v>3.2964499999999998E-3</v>
      </c>
      <c r="D246" s="23">
        <v>0.77702358999999999</v>
      </c>
      <c r="E246" s="30">
        <v>0.41828137999999998</v>
      </c>
      <c r="F246" s="30">
        <v>0.42997316000000002</v>
      </c>
    </row>
    <row r="247" spans="1:8" s="20" customFormat="1" ht="19.5" customHeight="1" x14ac:dyDescent="0.3">
      <c r="A247" s="19">
        <v>2012</v>
      </c>
      <c r="B247" s="109">
        <v>0.41793905999999997</v>
      </c>
      <c r="C247" s="30">
        <v>3.8288300000000001E-3</v>
      </c>
      <c r="D247" s="23">
        <v>0.91612232000000005</v>
      </c>
      <c r="E247" s="30">
        <v>0.41149816</v>
      </c>
      <c r="F247" s="30">
        <v>0.42698269999999999</v>
      </c>
    </row>
    <row r="248" spans="1:8" s="20" customFormat="1" ht="19.5" customHeight="1" x14ac:dyDescent="0.3">
      <c r="A248" s="19">
        <v>2013</v>
      </c>
      <c r="B248" s="109">
        <v>0.43507652000000002</v>
      </c>
      <c r="C248" s="30">
        <v>5.1337500000000003E-3</v>
      </c>
      <c r="D248" s="23">
        <v>1.1799648</v>
      </c>
      <c r="E248" s="30">
        <v>0.42405136999999998</v>
      </c>
      <c r="F248" s="30">
        <v>0.44472825999999999</v>
      </c>
    </row>
    <row r="249" spans="1:8" s="20" customFormat="1" ht="19.5" customHeight="1" x14ac:dyDescent="0.3">
      <c r="A249" s="19">
        <v>2014</v>
      </c>
      <c r="B249" s="109">
        <v>0.41828781999999998</v>
      </c>
      <c r="C249" s="30">
        <v>2.42991E-3</v>
      </c>
      <c r="D249" s="23">
        <v>0.58091729000000003</v>
      </c>
      <c r="E249" s="30">
        <v>0.41328674999999998</v>
      </c>
      <c r="F249" s="30">
        <v>0.42274900999999998</v>
      </c>
    </row>
    <row r="250" spans="1:8" s="20" customFormat="1" ht="19.5" customHeight="1" x14ac:dyDescent="0.3">
      <c r="A250" s="24">
        <v>2015</v>
      </c>
      <c r="B250" s="109">
        <v>0.40752209</v>
      </c>
      <c r="C250" s="30">
        <v>3.7529999999999998E-3</v>
      </c>
      <c r="D250" s="23">
        <v>0.92093100999999999</v>
      </c>
      <c r="E250" s="30">
        <v>0.40107828000000001</v>
      </c>
      <c r="F250" s="30">
        <v>0.41572478000000002</v>
      </c>
      <c r="H250" s="35"/>
    </row>
    <row r="251" spans="1:8" s="20" customFormat="1" ht="19.5" customHeight="1" x14ac:dyDescent="0.35">
      <c r="A251" s="21" t="s">
        <v>49</v>
      </c>
      <c r="B251" s="109"/>
      <c r="C251" s="30"/>
      <c r="D251" s="23"/>
      <c r="E251" s="30"/>
      <c r="F251" s="30"/>
      <c r="H251" s="35"/>
    </row>
    <row r="252" spans="1:8" s="20" customFormat="1" ht="19.5" customHeight="1" x14ac:dyDescent="0.3">
      <c r="A252" s="22" t="s">
        <v>74</v>
      </c>
      <c r="B252" s="109"/>
      <c r="C252" s="30"/>
      <c r="D252" s="23"/>
      <c r="E252" s="30"/>
      <c r="F252" s="30"/>
      <c r="H252" s="35"/>
    </row>
    <row r="253" spans="1:8" s="20" customFormat="1" ht="19.5" customHeight="1" x14ac:dyDescent="0.3">
      <c r="A253" s="24">
        <v>2000</v>
      </c>
      <c r="B253" s="109">
        <v>0.54752959999999995</v>
      </c>
      <c r="C253" s="30">
        <v>4.8544E-3</v>
      </c>
      <c r="D253" s="23">
        <v>0.88660079999999997</v>
      </c>
      <c r="E253" s="30">
        <v>0.53715031999999996</v>
      </c>
      <c r="F253" s="30">
        <v>0.55571192999999997</v>
      </c>
      <c r="H253" s="35"/>
    </row>
    <row r="254" spans="1:8" s="20" customFormat="1" ht="19.5" customHeight="1" x14ac:dyDescent="0.3">
      <c r="A254" s="24">
        <v>2006</v>
      </c>
      <c r="B254" s="109">
        <v>0.54849314999999998</v>
      </c>
      <c r="C254" s="30">
        <v>5.4062399999999997E-3</v>
      </c>
      <c r="D254" s="23">
        <v>0.98565376000000005</v>
      </c>
      <c r="E254" s="30">
        <v>0.54014229999999996</v>
      </c>
      <c r="F254" s="30">
        <v>0.56245511999999998</v>
      </c>
      <c r="H254" s="35"/>
    </row>
    <row r="255" spans="1:8" s="20" customFormat="1" ht="19.5" customHeight="1" x14ac:dyDescent="0.3">
      <c r="A255" s="24">
        <v>2011</v>
      </c>
      <c r="B255" s="109">
        <v>0.52238857999999999</v>
      </c>
      <c r="C255" s="30">
        <v>7.8950500000000007E-3</v>
      </c>
      <c r="D255" s="23">
        <v>1.5113376000000001</v>
      </c>
      <c r="E255" s="30">
        <v>0.50674545999999998</v>
      </c>
      <c r="F255" s="30">
        <v>0.53746629000000001</v>
      </c>
      <c r="H255" s="35"/>
    </row>
    <row r="256" spans="1:8" s="20" customFormat="1" ht="19.5" customHeight="1" x14ac:dyDescent="0.3">
      <c r="A256" s="24">
        <v>2014</v>
      </c>
      <c r="B256" s="109">
        <v>0.48629696</v>
      </c>
      <c r="C256" s="30">
        <v>4.6526500000000004E-3</v>
      </c>
      <c r="D256" s="23">
        <v>0.95675043000000004</v>
      </c>
      <c r="E256" s="30">
        <v>0.48038249999999999</v>
      </c>
      <c r="F256" s="30">
        <v>0.50042408999999999</v>
      </c>
      <c r="H256" s="35"/>
    </row>
    <row r="257" spans="1:8" s="20" customFormat="1" ht="19.5" customHeight="1" x14ac:dyDescent="0.3">
      <c r="A257" s="22" t="s">
        <v>75</v>
      </c>
      <c r="B257" s="109"/>
      <c r="C257" s="30"/>
      <c r="D257" s="23"/>
      <c r="E257" s="30"/>
      <c r="F257" s="30"/>
      <c r="H257" s="35"/>
    </row>
    <row r="258" spans="1:8" s="20" customFormat="1" ht="19.5" customHeight="1" x14ac:dyDescent="0.3">
      <c r="A258" s="24">
        <v>2002</v>
      </c>
      <c r="B258" s="109">
        <v>0.56276278999999996</v>
      </c>
      <c r="C258" s="30">
        <v>4.7961899999999997E-3</v>
      </c>
      <c r="D258" s="23">
        <v>0.85225761</v>
      </c>
      <c r="E258" s="30">
        <v>0.55412441000000001</v>
      </c>
      <c r="F258" s="30">
        <v>0.57318902000000005</v>
      </c>
      <c r="H258" s="35"/>
    </row>
    <row r="259" spans="1:8" s="20" customFormat="1" ht="19.5" customHeight="1" x14ac:dyDescent="0.3">
      <c r="A259" s="24">
        <v>2003</v>
      </c>
      <c r="B259" s="109">
        <v>0.53847794999999998</v>
      </c>
      <c r="C259" s="30">
        <v>4.2737900000000004E-3</v>
      </c>
      <c r="D259" s="23">
        <v>0.79367927000000005</v>
      </c>
      <c r="E259" s="30">
        <v>0.53137981999999995</v>
      </c>
      <c r="F259" s="30">
        <v>0.54733246999999996</v>
      </c>
      <c r="H259" s="35"/>
    </row>
    <row r="260" spans="1:8" s="20" customFormat="1" ht="19.5" customHeight="1" x14ac:dyDescent="0.3">
      <c r="A260" s="24">
        <v>2004</v>
      </c>
      <c r="B260" s="109">
        <v>0.50349997999999996</v>
      </c>
      <c r="C260" s="30">
        <v>3.41078E-3</v>
      </c>
      <c r="D260" s="23">
        <v>0.67741370999999995</v>
      </c>
      <c r="E260" s="30">
        <v>0.49790841000000002</v>
      </c>
      <c r="F260" s="30">
        <v>0.51084452999999996</v>
      </c>
      <c r="H260" s="35"/>
    </row>
    <row r="261" spans="1:8" s="20" customFormat="1" ht="19.5" customHeight="1" x14ac:dyDescent="0.35">
      <c r="A261" s="21" t="s">
        <v>43</v>
      </c>
      <c r="B261" s="109"/>
      <c r="C261" s="30"/>
      <c r="D261" s="23"/>
      <c r="E261" s="30"/>
      <c r="F261" s="30"/>
      <c r="H261" s="35"/>
    </row>
    <row r="262" spans="1:8" s="20" customFormat="1" ht="19.5" customHeight="1" x14ac:dyDescent="0.3">
      <c r="A262" s="22" t="s">
        <v>148</v>
      </c>
      <c r="B262" s="109"/>
      <c r="C262" s="30"/>
      <c r="D262" s="23"/>
      <c r="E262" s="30"/>
      <c r="F262" s="30"/>
      <c r="H262" s="35"/>
    </row>
    <row r="263" spans="1:8" s="20" customFormat="1" ht="19.5" customHeight="1" x14ac:dyDescent="0.3">
      <c r="A263" s="33" t="s">
        <v>158</v>
      </c>
      <c r="B263" s="109"/>
      <c r="C263" s="30"/>
      <c r="D263" s="23"/>
      <c r="E263" s="30"/>
      <c r="F263" s="30"/>
      <c r="H263" s="35"/>
    </row>
    <row r="264" spans="1:8" s="20" customFormat="1" ht="19.5" customHeight="1" x14ac:dyDescent="0.3">
      <c r="A264" s="24">
        <v>1991</v>
      </c>
      <c r="B264" s="109">
        <v>0.51691790999999998</v>
      </c>
      <c r="C264" s="30">
        <v>3.32899E-3</v>
      </c>
      <c r="D264" s="23">
        <v>0.64400844999999995</v>
      </c>
      <c r="E264" s="30">
        <v>0.51030766999999999</v>
      </c>
      <c r="F264" s="30">
        <v>0.52306032000000002</v>
      </c>
      <c r="H264" s="35"/>
    </row>
    <row r="265" spans="1:8" s="20" customFormat="1" ht="19.5" customHeight="1" x14ac:dyDescent="0.3">
      <c r="A265" s="24">
        <v>1992</v>
      </c>
      <c r="B265" s="109">
        <v>0.51699333999999997</v>
      </c>
      <c r="C265" s="30">
        <v>4.0237900000000002E-3</v>
      </c>
      <c r="D265" s="23">
        <v>0.77830659999999996</v>
      </c>
      <c r="E265" s="30">
        <v>0.50908052999999998</v>
      </c>
      <c r="F265" s="30">
        <v>0.52348517999999999</v>
      </c>
      <c r="H265" s="35"/>
    </row>
    <row r="266" spans="1:8" s="20" customFormat="1" ht="19.5" customHeight="1" x14ac:dyDescent="0.3">
      <c r="A266" s="24">
        <v>1993</v>
      </c>
      <c r="B266" s="109">
        <v>0.53304178000000002</v>
      </c>
      <c r="C266" s="30">
        <v>7.0496700000000001E-3</v>
      </c>
      <c r="D266" s="23">
        <v>1.3225366000000001</v>
      </c>
      <c r="E266" s="30">
        <v>0.52219504000000005</v>
      </c>
      <c r="F266" s="30">
        <v>0.54696637000000004</v>
      </c>
      <c r="H266" s="35"/>
    </row>
    <row r="267" spans="1:8" s="20" customFormat="1" ht="19.5" customHeight="1" x14ac:dyDescent="0.3">
      <c r="A267" s="24">
        <v>1994</v>
      </c>
      <c r="B267" s="109">
        <v>0.54967748000000005</v>
      </c>
      <c r="C267" s="30">
        <v>4.2795699999999999E-3</v>
      </c>
      <c r="D267" s="23">
        <v>0.77856038000000005</v>
      </c>
      <c r="E267" s="30">
        <v>0.54286683000000002</v>
      </c>
      <c r="F267" s="30">
        <v>0.55862951000000005</v>
      </c>
      <c r="H267" s="35"/>
    </row>
    <row r="268" spans="1:8" s="20" customFormat="1" ht="19.5" customHeight="1" x14ac:dyDescent="0.3">
      <c r="A268" s="24">
        <v>1995</v>
      </c>
      <c r="B268" s="109">
        <v>0.55425625000000001</v>
      </c>
      <c r="C268" s="30">
        <v>4.9159399999999997E-3</v>
      </c>
      <c r="D268" s="23">
        <v>0.88694413999999999</v>
      </c>
      <c r="E268" s="30">
        <v>0.54361725000000005</v>
      </c>
      <c r="F268" s="30">
        <v>0.56449442999999999</v>
      </c>
      <c r="H268" s="35"/>
    </row>
    <row r="269" spans="1:8" s="20" customFormat="1" ht="19.5" customHeight="1" x14ac:dyDescent="0.3">
      <c r="A269" s="24">
        <v>1996</v>
      </c>
      <c r="B269" s="109">
        <v>0.55640900999999998</v>
      </c>
      <c r="C269" s="30">
        <v>5.1292100000000004E-3</v>
      </c>
      <c r="D269" s="23">
        <v>0.92184195000000002</v>
      </c>
      <c r="E269" s="30">
        <v>0.54586064999999995</v>
      </c>
      <c r="F269" s="30">
        <v>0.56438124000000001</v>
      </c>
      <c r="H269" s="35"/>
    </row>
    <row r="270" spans="1:8" s="20" customFormat="1" ht="19.5" customHeight="1" x14ac:dyDescent="0.3">
      <c r="A270" s="33" t="s">
        <v>159</v>
      </c>
      <c r="B270" s="109"/>
      <c r="C270" s="30"/>
      <c r="D270" s="23"/>
      <c r="E270" s="30"/>
      <c r="F270" s="30"/>
      <c r="H270" s="35"/>
    </row>
    <row r="271" spans="1:8" s="20" customFormat="1" ht="19.5" customHeight="1" x14ac:dyDescent="0.3">
      <c r="A271" s="24">
        <v>1997</v>
      </c>
      <c r="B271" s="109">
        <v>0.52699773999999999</v>
      </c>
      <c r="C271" s="30">
        <v>4.4981099999999996E-3</v>
      </c>
      <c r="D271" s="23">
        <v>0.85353513999999997</v>
      </c>
      <c r="E271" s="30">
        <v>0.52017248000000005</v>
      </c>
      <c r="F271" s="30">
        <v>0.53839493000000005</v>
      </c>
      <c r="H271" s="35"/>
    </row>
    <row r="272" spans="1:8" s="20" customFormat="1" ht="19.5" customHeight="1" x14ac:dyDescent="0.3">
      <c r="A272" s="24">
        <v>1998</v>
      </c>
      <c r="B272" s="109">
        <v>0.56365409</v>
      </c>
      <c r="C272" s="30">
        <v>3.7166999999999999E-3</v>
      </c>
      <c r="D272" s="23">
        <v>0.65939420000000004</v>
      </c>
      <c r="E272" s="30">
        <v>0.55400771000000004</v>
      </c>
      <c r="F272" s="30">
        <v>0.57015616000000002</v>
      </c>
      <c r="H272" s="35"/>
    </row>
    <row r="273" spans="1:161" s="20" customFormat="1" ht="19.5" customHeight="1" x14ac:dyDescent="0.3">
      <c r="A273" s="24">
        <v>1999</v>
      </c>
      <c r="B273" s="109">
        <v>0.54304648</v>
      </c>
      <c r="C273" s="30">
        <v>3.03295E-3</v>
      </c>
      <c r="D273" s="23">
        <v>0.55850736000000001</v>
      </c>
      <c r="E273" s="30">
        <v>0.53795718999999997</v>
      </c>
      <c r="F273" s="30">
        <v>0.54850465000000004</v>
      </c>
      <c r="H273" s="35"/>
    </row>
    <row r="274" spans="1:161" s="20" customFormat="1" ht="19.5" customHeight="1" x14ac:dyDescent="0.3">
      <c r="A274" s="22" t="s">
        <v>149</v>
      </c>
      <c r="B274" s="109"/>
      <c r="C274" s="30"/>
      <c r="D274" s="23"/>
      <c r="E274" s="30"/>
      <c r="F274" s="30"/>
      <c r="H274" s="35"/>
    </row>
    <row r="275" spans="1:161" s="22" customFormat="1" ht="19.5" customHeight="1" x14ac:dyDescent="0.3">
      <c r="A275" s="24">
        <v>2001</v>
      </c>
      <c r="B275" s="109">
        <v>0.53880852999999995</v>
      </c>
      <c r="C275" s="30">
        <v>3.7012500000000001E-3</v>
      </c>
      <c r="D275" s="23">
        <v>0.68693176</v>
      </c>
      <c r="E275" s="30">
        <v>0.53160954000000005</v>
      </c>
      <c r="F275" s="30">
        <v>0.54739070000000001</v>
      </c>
      <c r="G275" s="20"/>
      <c r="H275" s="35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34"/>
      <c r="U275" s="23"/>
      <c r="V275" s="23"/>
      <c r="W275" s="23"/>
      <c r="X275" s="23"/>
      <c r="Y275" s="23"/>
      <c r="Z275" s="23"/>
      <c r="AA275" s="23"/>
      <c r="AB275" s="23"/>
      <c r="AC275" s="34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34"/>
      <c r="AW275" s="23"/>
      <c r="AX275" s="23"/>
      <c r="AY275" s="23"/>
      <c r="AZ275" s="23"/>
      <c r="BA275" s="23"/>
      <c r="BB275" s="23"/>
      <c r="BC275" s="23"/>
      <c r="BD275" s="23"/>
      <c r="BE275" s="34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34"/>
      <c r="BY275" s="23"/>
      <c r="BZ275" s="23"/>
      <c r="CA275" s="23"/>
      <c r="CB275" s="23"/>
      <c r="CC275" s="23"/>
      <c r="CD275" s="23"/>
      <c r="CE275" s="23"/>
      <c r="CF275" s="23"/>
      <c r="CG275" s="34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34"/>
      <c r="DA275" s="23"/>
      <c r="DB275" s="23"/>
      <c r="DC275" s="23"/>
      <c r="DD275" s="23"/>
      <c r="DE275" s="23"/>
      <c r="DF275" s="23"/>
      <c r="DG275" s="23"/>
      <c r="DH275" s="23"/>
      <c r="DI275" s="34"/>
      <c r="DJ275" s="34"/>
      <c r="DK275" s="34"/>
      <c r="DL275" s="34"/>
      <c r="DM275" s="34"/>
      <c r="DN275" s="34"/>
      <c r="DO275" s="34"/>
      <c r="DP275" s="34"/>
      <c r="DQ275" s="34"/>
      <c r="DR275" s="34"/>
      <c r="DS275" s="34"/>
      <c r="DT275" s="34"/>
      <c r="DU275" s="34"/>
      <c r="DV275" s="34"/>
      <c r="DW275" s="34"/>
      <c r="DX275" s="34"/>
      <c r="DY275" s="34"/>
      <c r="DZ275" s="34"/>
      <c r="EA275" s="34"/>
      <c r="EB275" s="34"/>
      <c r="EC275" s="34"/>
      <c r="ED275" s="34"/>
      <c r="EE275" s="35"/>
      <c r="EF275" s="35"/>
      <c r="EG275" s="35"/>
      <c r="EH275" s="35"/>
      <c r="EI275" s="35"/>
      <c r="EJ275" s="35"/>
      <c r="EK275" s="35"/>
      <c r="EL275" s="35"/>
      <c r="EM275" s="35"/>
      <c r="EN275" s="35"/>
      <c r="EO275" s="35"/>
      <c r="EP275" s="35"/>
      <c r="EQ275" s="34"/>
      <c r="ER275" s="34"/>
      <c r="ES275" s="27"/>
      <c r="ET275" s="27"/>
      <c r="EU275" s="27"/>
      <c r="EV275" s="27"/>
      <c r="EW275" s="27"/>
      <c r="EX275" s="20"/>
      <c r="EY275" s="34"/>
      <c r="EZ275" s="34"/>
      <c r="FA275" s="27"/>
      <c r="FB275" s="27"/>
      <c r="FC275" s="27"/>
      <c r="FD275" s="27"/>
      <c r="FE275" s="27"/>
    </row>
    <row r="276" spans="1:161" s="22" customFormat="1" ht="19.5" customHeight="1" x14ac:dyDescent="0.3">
      <c r="A276" s="24">
        <v>2002</v>
      </c>
      <c r="B276" s="109">
        <v>0.57680096000000003</v>
      </c>
      <c r="C276" s="30">
        <v>1.6497E-3</v>
      </c>
      <c r="D276" s="23">
        <v>0.28600924999999999</v>
      </c>
      <c r="E276" s="30">
        <v>0.57401133000000004</v>
      </c>
      <c r="F276" s="30">
        <v>0.58043652999999995</v>
      </c>
      <c r="G276" s="20"/>
      <c r="H276" s="35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34"/>
      <c r="U276" s="23"/>
      <c r="V276" s="23"/>
      <c r="W276" s="23"/>
      <c r="X276" s="23"/>
      <c r="Y276" s="23"/>
      <c r="Z276" s="23"/>
      <c r="AA276" s="23"/>
      <c r="AB276" s="23"/>
      <c r="AC276" s="34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34"/>
      <c r="AW276" s="23"/>
      <c r="AX276" s="23"/>
      <c r="AY276" s="23"/>
      <c r="AZ276" s="23"/>
      <c r="BA276" s="23"/>
      <c r="BB276" s="23"/>
      <c r="BC276" s="23"/>
      <c r="BD276" s="23"/>
      <c r="BE276" s="34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34"/>
      <c r="BY276" s="23"/>
      <c r="BZ276" s="23"/>
      <c r="CA276" s="23"/>
      <c r="CB276" s="23"/>
      <c r="CC276" s="23"/>
      <c r="CD276" s="23"/>
      <c r="CE276" s="23"/>
      <c r="CF276" s="23"/>
      <c r="CG276" s="34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34"/>
      <c r="DA276" s="23"/>
      <c r="DB276" s="23"/>
      <c r="DC276" s="23"/>
      <c r="DD276" s="23"/>
      <c r="DE276" s="23"/>
      <c r="DF276" s="23"/>
      <c r="DG276" s="23"/>
      <c r="DH276" s="23"/>
      <c r="DI276" s="34"/>
      <c r="DJ276" s="34"/>
      <c r="DK276" s="34"/>
      <c r="DL276" s="34"/>
      <c r="DM276" s="34"/>
      <c r="DN276" s="34"/>
      <c r="DO276" s="34"/>
      <c r="DP276" s="34"/>
      <c r="DQ276" s="34"/>
      <c r="DR276" s="34"/>
      <c r="DS276" s="34"/>
      <c r="DT276" s="34"/>
      <c r="DU276" s="34"/>
      <c r="DV276" s="34"/>
      <c r="DW276" s="34"/>
      <c r="DX276" s="34"/>
      <c r="DY276" s="34"/>
      <c r="DZ276" s="34"/>
      <c r="EA276" s="34"/>
      <c r="EB276" s="34"/>
      <c r="EC276" s="34"/>
      <c r="ED276" s="34"/>
      <c r="EE276" s="35"/>
      <c r="EF276" s="35"/>
      <c r="EG276" s="35"/>
      <c r="EH276" s="35"/>
      <c r="EI276" s="35"/>
      <c r="EJ276" s="35"/>
      <c r="EK276" s="35"/>
      <c r="EL276" s="35"/>
      <c r="EM276" s="35"/>
      <c r="EN276" s="35"/>
      <c r="EO276" s="35"/>
      <c r="EP276" s="35"/>
      <c r="EQ276" s="34"/>
      <c r="ER276" s="34"/>
      <c r="ES276" s="27"/>
      <c r="ET276" s="27"/>
      <c r="EU276" s="27"/>
      <c r="EV276" s="27"/>
      <c r="EW276" s="27"/>
      <c r="EX276" s="20"/>
      <c r="EY276" s="34"/>
      <c r="EZ276" s="34"/>
      <c r="FA276" s="27"/>
      <c r="FB276" s="27"/>
      <c r="FC276" s="27"/>
      <c r="FD276" s="27"/>
      <c r="FE276" s="27"/>
    </row>
    <row r="277" spans="1:161" s="22" customFormat="1" ht="19.5" customHeight="1" x14ac:dyDescent="0.3">
      <c r="A277" s="24">
        <v>2003</v>
      </c>
      <c r="B277" s="109">
        <v>0.58298830000000001</v>
      </c>
      <c r="C277" s="30">
        <v>1.6151900000000001E-3</v>
      </c>
      <c r="D277" s="23">
        <v>0.27705352999999999</v>
      </c>
      <c r="E277" s="30">
        <v>0.57964616999999996</v>
      </c>
      <c r="F277" s="30">
        <v>0.58586543999999996</v>
      </c>
      <c r="G277" s="20"/>
      <c r="H277" s="35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34"/>
      <c r="U277" s="23"/>
      <c r="V277" s="23"/>
      <c r="W277" s="23"/>
      <c r="X277" s="23"/>
      <c r="Y277" s="23"/>
      <c r="Z277" s="23"/>
      <c r="AA277" s="23"/>
      <c r="AB277" s="23"/>
      <c r="AC277" s="34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34"/>
      <c r="AW277" s="23"/>
      <c r="AX277" s="23"/>
      <c r="AY277" s="23"/>
      <c r="AZ277" s="23"/>
      <c r="BA277" s="23"/>
      <c r="BB277" s="23"/>
      <c r="BC277" s="23"/>
      <c r="BD277" s="23"/>
      <c r="BE277" s="34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34"/>
      <c r="BY277" s="23"/>
      <c r="BZ277" s="23"/>
      <c r="CA277" s="23"/>
      <c r="CB277" s="23"/>
      <c r="CC277" s="23"/>
      <c r="CD277" s="23"/>
      <c r="CE277" s="23"/>
      <c r="CF277" s="23"/>
      <c r="CG277" s="34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34"/>
      <c r="DA277" s="23"/>
      <c r="DB277" s="23"/>
      <c r="DC277" s="23"/>
      <c r="DD277" s="23"/>
      <c r="DE277" s="23"/>
      <c r="DF277" s="23"/>
      <c r="DG277" s="23"/>
      <c r="DH277" s="23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34"/>
      <c r="DW277" s="34"/>
      <c r="DX277" s="34"/>
      <c r="DY277" s="34"/>
      <c r="DZ277" s="34"/>
      <c r="EA277" s="34"/>
      <c r="EB277" s="34"/>
      <c r="EC277" s="34"/>
      <c r="ED277" s="34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4"/>
      <c r="ER277" s="34"/>
      <c r="ES277" s="27"/>
      <c r="ET277" s="27"/>
      <c r="EU277" s="27"/>
      <c r="EV277" s="27"/>
      <c r="EW277" s="27"/>
      <c r="EX277" s="20"/>
      <c r="EY277" s="34"/>
      <c r="EZ277" s="34"/>
      <c r="FA277" s="27"/>
      <c r="FB277" s="27"/>
      <c r="FC277" s="27"/>
      <c r="FD277" s="27"/>
      <c r="FE277" s="27"/>
    </row>
    <row r="278" spans="1:161" s="22" customFormat="1" ht="19.5" customHeight="1" x14ac:dyDescent="0.3">
      <c r="A278" s="24">
        <v>2004</v>
      </c>
      <c r="B278" s="109">
        <v>0.58081559000000005</v>
      </c>
      <c r="C278" s="30">
        <v>4.6376500000000001E-3</v>
      </c>
      <c r="D278" s="23">
        <v>0.79847261999999997</v>
      </c>
      <c r="E278" s="30">
        <v>0.57130826000000001</v>
      </c>
      <c r="F278" s="30">
        <v>0.58974462999999999</v>
      </c>
      <c r="G278" s="20"/>
      <c r="H278" s="35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34"/>
      <c r="U278" s="23"/>
      <c r="V278" s="23"/>
      <c r="W278" s="23"/>
      <c r="X278" s="23"/>
      <c r="Y278" s="23"/>
      <c r="Z278" s="23"/>
      <c r="AA278" s="23"/>
      <c r="AB278" s="23"/>
      <c r="AC278" s="34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34"/>
      <c r="AW278" s="23"/>
      <c r="AX278" s="23"/>
      <c r="AY278" s="23"/>
      <c r="AZ278" s="23"/>
      <c r="BA278" s="23"/>
      <c r="BB278" s="23"/>
      <c r="BC278" s="23"/>
      <c r="BD278" s="23"/>
      <c r="BE278" s="34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34"/>
      <c r="BY278" s="23"/>
      <c r="BZ278" s="23"/>
      <c r="CA278" s="23"/>
      <c r="CB278" s="23"/>
      <c r="CC278" s="23"/>
      <c r="CD278" s="23"/>
      <c r="CE278" s="23"/>
      <c r="CF278" s="23"/>
      <c r="CG278" s="34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34"/>
      <c r="DA278" s="23"/>
      <c r="DB278" s="23"/>
      <c r="DC278" s="23"/>
      <c r="DD278" s="23"/>
      <c r="DE278" s="23"/>
      <c r="DF278" s="23"/>
      <c r="DG278" s="23"/>
      <c r="DH278" s="23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5"/>
      <c r="EF278" s="35"/>
      <c r="EG278" s="35"/>
      <c r="EH278" s="35"/>
      <c r="EI278" s="35"/>
      <c r="EJ278" s="35"/>
      <c r="EK278" s="35"/>
      <c r="EL278" s="35"/>
      <c r="EM278" s="35"/>
      <c r="EN278" s="35"/>
      <c r="EO278" s="35"/>
      <c r="EP278" s="35"/>
      <c r="EQ278" s="34"/>
      <c r="ER278" s="34"/>
      <c r="ES278" s="27"/>
      <c r="ET278" s="27"/>
      <c r="EU278" s="27"/>
      <c r="EV278" s="27"/>
      <c r="EW278" s="27"/>
      <c r="EX278" s="20"/>
      <c r="EY278" s="34"/>
      <c r="EZ278" s="34"/>
      <c r="FA278" s="27"/>
      <c r="FB278" s="27"/>
      <c r="FC278" s="27"/>
      <c r="FD278" s="27"/>
      <c r="FE278" s="27"/>
    </row>
    <row r="279" spans="1:161" s="22" customFormat="1" ht="19.5" customHeight="1" x14ac:dyDescent="0.3">
      <c r="A279" s="24">
        <v>2005</v>
      </c>
      <c r="B279" s="109">
        <v>0.59270920000000005</v>
      </c>
      <c r="C279" s="30">
        <v>3.0715299999999998E-3</v>
      </c>
      <c r="D279" s="23">
        <v>0.51821883000000002</v>
      </c>
      <c r="E279" s="30">
        <v>0.58543402</v>
      </c>
      <c r="F279" s="30">
        <v>0.59712237000000001</v>
      </c>
      <c r="G279" s="20"/>
      <c r="H279" s="35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34"/>
      <c r="U279" s="23"/>
      <c r="V279" s="23"/>
      <c r="W279" s="23"/>
      <c r="X279" s="23"/>
      <c r="Y279" s="23"/>
      <c r="Z279" s="23"/>
      <c r="AA279" s="23"/>
      <c r="AB279" s="23"/>
      <c r="AC279" s="34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34"/>
      <c r="AW279" s="23"/>
      <c r="AX279" s="23"/>
      <c r="AY279" s="23"/>
      <c r="AZ279" s="23"/>
      <c r="BA279" s="23"/>
      <c r="BB279" s="23"/>
      <c r="BC279" s="23"/>
      <c r="BD279" s="23"/>
      <c r="BE279" s="34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34"/>
      <c r="BY279" s="23"/>
      <c r="BZ279" s="23"/>
      <c r="CA279" s="23"/>
      <c r="CB279" s="23"/>
      <c r="CC279" s="23"/>
      <c r="CD279" s="23"/>
      <c r="CE279" s="23"/>
      <c r="CF279" s="23"/>
      <c r="CG279" s="34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34"/>
      <c r="DA279" s="23"/>
      <c r="DB279" s="23"/>
      <c r="DC279" s="23"/>
      <c r="DD279" s="23"/>
      <c r="DE279" s="23"/>
      <c r="DF279" s="23"/>
      <c r="DG279" s="23"/>
      <c r="DH279" s="23"/>
      <c r="DI279" s="34"/>
      <c r="DJ279" s="34"/>
      <c r="DK279" s="34"/>
      <c r="DL279" s="34"/>
      <c r="DM279" s="34"/>
      <c r="DN279" s="34"/>
      <c r="DO279" s="34"/>
      <c r="DP279" s="34"/>
      <c r="DQ279" s="34"/>
      <c r="DR279" s="34"/>
      <c r="DS279" s="34"/>
      <c r="DT279" s="34"/>
      <c r="DU279" s="34"/>
      <c r="DV279" s="34"/>
      <c r="DW279" s="34"/>
      <c r="DX279" s="34"/>
      <c r="DY279" s="34"/>
      <c r="DZ279" s="34"/>
      <c r="EA279" s="34"/>
      <c r="EB279" s="34"/>
      <c r="EC279" s="34"/>
      <c r="ED279" s="34"/>
      <c r="EE279" s="35"/>
      <c r="EF279" s="35"/>
      <c r="EG279" s="35"/>
      <c r="EH279" s="35"/>
      <c r="EI279" s="35"/>
      <c r="EJ279" s="35"/>
      <c r="EK279" s="35"/>
      <c r="EL279" s="35"/>
      <c r="EM279" s="35"/>
      <c r="EN279" s="35"/>
      <c r="EO279" s="35"/>
      <c r="EP279" s="35"/>
      <c r="EQ279" s="34"/>
      <c r="ER279" s="34"/>
      <c r="ES279" s="27"/>
      <c r="ET279" s="27"/>
      <c r="EU279" s="27"/>
      <c r="EV279" s="27"/>
      <c r="EW279" s="27"/>
      <c r="EX279" s="20"/>
      <c r="EY279" s="34"/>
      <c r="EZ279" s="34"/>
      <c r="FA279" s="27"/>
      <c r="FB279" s="27"/>
      <c r="FC279" s="27"/>
      <c r="FD279" s="27"/>
      <c r="FE279" s="27"/>
    </row>
    <row r="280" spans="1:161" s="22" customFormat="1" ht="19.5" customHeight="1" x14ac:dyDescent="0.3">
      <c r="A280" s="24">
        <v>2006</v>
      </c>
      <c r="B280" s="109">
        <v>0.57287533000000002</v>
      </c>
      <c r="C280" s="30">
        <v>2.64687E-3</v>
      </c>
      <c r="D280" s="23">
        <v>0.46203291000000002</v>
      </c>
      <c r="E280" s="30">
        <v>0.56788892000000002</v>
      </c>
      <c r="F280" s="30">
        <v>0.57890587999999998</v>
      </c>
      <c r="G280" s="20"/>
      <c r="H280" s="35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34"/>
      <c r="U280" s="23"/>
      <c r="V280" s="23"/>
      <c r="W280" s="23"/>
      <c r="X280" s="23"/>
      <c r="Y280" s="23"/>
      <c r="Z280" s="23"/>
      <c r="AA280" s="23"/>
      <c r="AB280" s="23"/>
      <c r="AC280" s="34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34"/>
      <c r="AW280" s="23"/>
      <c r="AX280" s="23"/>
      <c r="AY280" s="23"/>
      <c r="AZ280" s="23"/>
      <c r="BA280" s="23"/>
      <c r="BB280" s="23"/>
      <c r="BC280" s="23"/>
      <c r="BD280" s="23"/>
      <c r="BE280" s="34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34"/>
      <c r="BY280" s="23"/>
      <c r="BZ280" s="23"/>
      <c r="CA280" s="23"/>
      <c r="CB280" s="23"/>
      <c r="CC280" s="23"/>
      <c r="CD280" s="23"/>
      <c r="CE280" s="23"/>
      <c r="CF280" s="23"/>
      <c r="CG280" s="34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34"/>
      <c r="DA280" s="23"/>
      <c r="DB280" s="23"/>
      <c r="DC280" s="23"/>
      <c r="DD280" s="23"/>
      <c r="DE280" s="23"/>
      <c r="DF280" s="23"/>
      <c r="DG280" s="23"/>
      <c r="DH280" s="23"/>
      <c r="DI280" s="34"/>
      <c r="DJ280" s="34"/>
      <c r="DK280" s="34"/>
      <c r="DL280" s="34"/>
      <c r="DM280" s="34"/>
      <c r="DN280" s="34"/>
      <c r="DO280" s="34"/>
      <c r="DP280" s="34"/>
      <c r="DQ280" s="34"/>
      <c r="DR280" s="34"/>
      <c r="DS280" s="34"/>
      <c r="DT280" s="34"/>
      <c r="DU280" s="34"/>
      <c r="DV280" s="34"/>
      <c r="DW280" s="34"/>
      <c r="DX280" s="34"/>
      <c r="DY280" s="34"/>
      <c r="DZ280" s="34"/>
      <c r="EA280" s="34"/>
      <c r="EB280" s="34"/>
      <c r="EC280" s="34"/>
      <c r="ED280" s="34"/>
      <c r="EE280" s="35"/>
      <c r="EF280" s="35"/>
      <c r="EG280" s="35"/>
      <c r="EH280" s="35"/>
      <c r="EI280" s="35"/>
      <c r="EJ280" s="35"/>
      <c r="EK280" s="35"/>
      <c r="EL280" s="35"/>
      <c r="EM280" s="35"/>
      <c r="EN280" s="35"/>
      <c r="EO280" s="35"/>
      <c r="EP280" s="35"/>
      <c r="EQ280" s="34"/>
      <c r="ER280" s="34"/>
      <c r="ES280" s="27"/>
      <c r="ET280" s="27"/>
      <c r="EU280" s="27"/>
      <c r="EV280" s="27"/>
      <c r="EW280" s="27"/>
      <c r="EX280" s="20"/>
      <c r="EY280" s="34"/>
      <c r="EZ280" s="34"/>
      <c r="FA280" s="27"/>
      <c r="FB280" s="27"/>
      <c r="FC280" s="27"/>
      <c r="FD280" s="27"/>
      <c r="FE280" s="27"/>
    </row>
    <row r="281" spans="1:161" s="22" customFormat="1" ht="19.5" customHeight="1" x14ac:dyDescent="0.3">
      <c r="A281" s="24">
        <v>2007</v>
      </c>
      <c r="B281" s="109">
        <v>0.56004089999999995</v>
      </c>
      <c r="C281" s="30">
        <v>1.7652200000000001E-3</v>
      </c>
      <c r="D281" s="23">
        <v>0.31519440999999998</v>
      </c>
      <c r="E281" s="30">
        <v>0.55709332</v>
      </c>
      <c r="F281" s="30">
        <v>0.56435734000000004</v>
      </c>
      <c r="G281" s="20"/>
      <c r="H281" s="35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34"/>
      <c r="U281" s="23"/>
      <c r="V281" s="23"/>
      <c r="W281" s="23"/>
      <c r="X281" s="23"/>
      <c r="Y281" s="23"/>
      <c r="Z281" s="23"/>
      <c r="AA281" s="23"/>
      <c r="AB281" s="23"/>
      <c r="AC281" s="34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34"/>
      <c r="AW281" s="23"/>
      <c r="AX281" s="23"/>
      <c r="AY281" s="23"/>
      <c r="AZ281" s="23"/>
      <c r="BA281" s="23"/>
      <c r="BB281" s="23"/>
      <c r="BC281" s="23"/>
      <c r="BD281" s="23"/>
      <c r="BE281" s="34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34"/>
      <c r="BY281" s="23"/>
      <c r="BZ281" s="23"/>
      <c r="CA281" s="23"/>
      <c r="CB281" s="23"/>
      <c r="CC281" s="23"/>
      <c r="CD281" s="23"/>
      <c r="CE281" s="23"/>
      <c r="CF281" s="23"/>
      <c r="CG281" s="34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34"/>
      <c r="DA281" s="23"/>
      <c r="DB281" s="23"/>
      <c r="DC281" s="23"/>
      <c r="DD281" s="23"/>
      <c r="DE281" s="23"/>
      <c r="DF281" s="23"/>
      <c r="DG281" s="23"/>
      <c r="DH281" s="23"/>
      <c r="DI281" s="34"/>
      <c r="DJ281" s="34"/>
      <c r="DK281" s="34"/>
      <c r="DL281" s="34"/>
      <c r="DM281" s="34"/>
      <c r="DN281" s="34"/>
      <c r="DO281" s="34"/>
      <c r="DP281" s="34"/>
      <c r="DQ281" s="34"/>
      <c r="DR281" s="34"/>
      <c r="DS281" s="34"/>
      <c r="DT281" s="34"/>
      <c r="DU281" s="34"/>
      <c r="DV281" s="34"/>
      <c r="DW281" s="34"/>
      <c r="DX281" s="34"/>
      <c r="DY281" s="34"/>
      <c r="DZ281" s="34"/>
      <c r="EA281" s="34"/>
      <c r="EB281" s="34"/>
      <c r="EC281" s="34"/>
      <c r="ED281" s="34"/>
      <c r="EE281" s="35"/>
      <c r="EF281" s="35"/>
      <c r="EG281" s="35"/>
      <c r="EH281" s="35"/>
      <c r="EI281" s="35"/>
      <c r="EJ281" s="35"/>
      <c r="EK281" s="35"/>
      <c r="EL281" s="35"/>
      <c r="EM281" s="35"/>
      <c r="EN281" s="35"/>
      <c r="EO281" s="35"/>
      <c r="EP281" s="35"/>
      <c r="EQ281" s="34"/>
      <c r="ER281" s="34"/>
      <c r="ES281" s="27"/>
      <c r="ET281" s="27"/>
      <c r="EU281" s="27"/>
      <c r="EV281" s="27"/>
      <c r="EW281" s="27"/>
      <c r="EX281" s="20"/>
      <c r="EY281" s="34"/>
      <c r="EZ281" s="34"/>
      <c r="FA281" s="27"/>
      <c r="FB281" s="27"/>
      <c r="FC281" s="27"/>
      <c r="FD281" s="27"/>
      <c r="FE281" s="27"/>
    </row>
    <row r="282" spans="1:161" s="22" customFormat="1" ht="19.5" customHeight="1" x14ac:dyDescent="0.3">
      <c r="A282" s="24">
        <v>2008</v>
      </c>
      <c r="B282" s="109">
        <v>0.55631600999999997</v>
      </c>
      <c r="C282" s="30">
        <v>2.89251E-3</v>
      </c>
      <c r="D282" s="23">
        <v>0.51994012999999994</v>
      </c>
      <c r="E282" s="30">
        <v>0.55209792000000002</v>
      </c>
      <c r="F282" s="30">
        <v>0.56397003000000001</v>
      </c>
      <c r="G282" s="20"/>
      <c r="H282" s="35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34"/>
      <c r="U282" s="23"/>
      <c r="V282" s="23"/>
      <c r="W282" s="23"/>
      <c r="X282" s="23"/>
      <c r="Y282" s="23"/>
      <c r="Z282" s="23"/>
      <c r="AA282" s="23"/>
      <c r="AB282" s="23"/>
      <c r="AC282" s="34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34"/>
      <c r="AW282" s="23"/>
      <c r="AX282" s="23"/>
      <c r="AY282" s="23"/>
      <c r="AZ282" s="23"/>
      <c r="BA282" s="23"/>
      <c r="BB282" s="23"/>
      <c r="BC282" s="23"/>
      <c r="BD282" s="23"/>
      <c r="BE282" s="34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34"/>
      <c r="BY282" s="23"/>
      <c r="BZ282" s="23"/>
      <c r="CA282" s="23"/>
      <c r="CB282" s="23"/>
      <c r="CC282" s="23"/>
      <c r="CD282" s="23"/>
      <c r="CE282" s="23"/>
      <c r="CF282" s="23"/>
      <c r="CG282" s="34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34"/>
      <c r="DA282" s="23"/>
      <c r="DB282" s="23"/>
      <c r="DC282" s="23"/>
      <c r="DD282" s="23"/>
      <c r="DE282" s="23"/>
      <c r="DF282" s="23"/>
      <c r="DG282" s="23"/>
      <c r="DH282" s="23"/>
      <c r="DI282" s="34"/>
      <c r="DJ282" s="34"/>
      <c r="DK282" s="34"/>
      <c r="DL282" s="34"/>
      <c r="DM282" s="34"/>
      <c r="DN282" s="34"/>
      <c r="DO282" s="34"/>
      <c r="DP282" s="34"/>
      <c r="DQ282" s="34"/>
      <c r="DR282" s="34"/>
      <c r="DS282" s="34"/>
      <c r="DT282" s="34"/>
      <c r="DU282" s="34"/>
      <c r="DV282" s="34"/>
      <c r="DW282" s="34"/>
      <c r="DX282" s="34"/>
      <c r="DY282" s="34"/>
      <c r="DZ282" s="34"/>
      <c r="EA282" s="34"/>
      <c r="EB282" s="34"/>
      <c r="EC282" s="34"/>
      <c r="ED282" s="34"/>
      <c r="EE282" s="35"/>
      <c r="EF282" s="35"/>
      <c r="EG282" s="35"/>
      <c r="EH282" s="35"/>
      <c r="EI282" s="35"/>
      <c r="EJ282" s="35"/>
      <c r="EK282" s="35"/>
      <c r="EL282" s="35"/>
      <c r="EM282" s="35"/>
      <c r="EN282" s="35"/>
      <c r="EO282" s="35"/>
      <c r="EP282" s="35"/>
      <c r="EQ282" s="34"/>
      <c r="ER282" s="34"/>
      <c r="ES282" s="27"/>
      <c r="ET282" s="27"/>
      <c r="EU282" s="27"/>
      <c r="EV282" s="27"/>
      <c r="EW282" s="27"/>
      <c r="EX282" s="20"/>
      <c r="EY282" s="34"/>
      <c r="EZ282" s="34"/>
      <c r="FA282" s="27"/>
      <c r="FB282" s="27"/>
      <c r="FC282" s="27"/>
      <c r="FD282" s="27"/>
      <c r="FE282" s="27"/>
    </row>
    <row r="283" spans="1:161" s="22" customFormat="1" ht="19.5" customHeight="1" x14ac:dyDescent="0.3">
      <c r="A283" s="24">
        <v>2009</v>
      </c>
      <c r="B283" s="109">
        <v>0.51558979000000005</v>
      </c>
      <c r="C283" s="30">
        <v>1.8296899999999999E-3</v>
      </c>
      <c r="D283" s="23">
        <v>0.35487386999999998</v>
      </c>
      <c r="E283" s="30">
        <v>0.51195221999999996</v>
      </c>
      <c r="F283" s="30">
        <v>0.51891529999999997</v>
      </c>
      <c r="G283" s="20"/>
      <c r="H283" s="35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34"/>
      <c r="U283" s="23"/>
      <c r="V283" s="23"/>
      <c r="W283" s="23"/>
      <c r="X283" s="23"/>
      <c r="Y283" s="23"/>
      <c r="Z283" s="23"/>
      <c r="AA283" s="23"/>
      <c r="AB283" s="23"/>
      <c r="AC283" s="34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34"/>
      <c r="AW283" s="23"/>
      <c r="AX283" s="23"/>
      <c r="AY283" s="23"/>
      <c r="AZ283" s="23"/>
      <c r="BA283" s="23"/>
      <c r="BB283" s="23"/>
      <c r="BC283" s="23"/>
      <c r="BD283" s="23"/>
      <c r="BE283" s="34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34"/>
      <c r="BY283" s="23"/>
      <c r="BZ283" s="23"/>
      <c r="CA283" s="23"/>
      <c r="CB283" s="23"/>
      <c r="CC283" s="23"/>
      <c r="CD283" s="23"/>
      <c r="CE283" s="23"/>
      <c r="CF283" s="23"/>
      <c r="CG283" s="34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34"/>
      <c r="DA283" s="23"/>
      <c r="DB283" s="23"/>
      <c r="DC283" s="23"/>
      <c r="DD283" s="23"/>
      <c r="DE283" s="23"/>
      <c r="DF283" s="23"/>
      <c r="DG283" s="23"/>
      <c r="DH283" s="23"/>
      <c r="DI283" s="34"/>
      <c r="DJ283" s="34"/>
      <c r="DK283" s="34"/>
      <c r="DL283" s="34"/>
      <c r="DM283" s="34"/>
      <c r="DN283" s="34"/>
      <c r="DO283" s="34"/>
      <c r="DP283" s="34"/>
      <c r="DQ283" s="34"/>
      <c r="DR283" s="34"/>
      <c r="DS283" s="34"/>
      <c r="DT283" s="34"/>
      <c r="DU283" s="34"/>
      <c r="DV283" s="34"/>
      <c r="DW283" s="34"/>
      <c r="DX283" s="34"/>
      <c r="DY283" s="34"/>
      <c r="DZ283" s="34"/>
      <c r="EA283" s="34"/>
      <c r="EB283" s="34"/>
      <c r="EC283" s="34"/>
      <c r="ED283" s="34"/>
      <c r="EE283" s="35"/>
      <c r="EF283" s="35"/>
      <c r="EG283" s="35"/>
      <c r="EH283" s="35"/>
      <c r="EI283" s="35"/>
      <c r="EJ283" s="35"/>
      <c r="EK283" s="35"/>
      <c r="EL283" s="35"/>
      <c r="EM283" s="35"/>
      <c r="EN283" s="35"/>
      <c r="EO283" s="35"/>
      <c r="EP283" s="35"/>
      <c r="EQ283" s="34"/>
      <c r="ER283" s="34"/>
      <c r="ES283" s="27"/>
      <c r="ET283" s="27"/>
      <c r="EU283" s="27"/>
      <c r="EV283" s="27"/>
      <c r="EW283" s="27"/>
      <c r="EX283" s="20"/>
      <c r="EY283" s="34"/>
      <c r="EZ283" s="34"/>
      <c r="FA283" s="27"/>
      <c r="FB283" s="27"/>
      <c r="FC283" s="27"/>
      <c r="FD283" s="27"/>
      <c r="FE283" s="27"/>
    </row>
    <row r="284" spans="1:161" s="22" customFormat="1" ht="19.5" customHeight="1" x14ac:dyDescent="0.3">
      <c r="A284" s="24">
        <v>2010</v>
      </c>
      <c r="B284" s="109">
        <v>0.53371983000000001</v>
      </c>
      <c r="C284" s="30">
        <v>2.99154E-3</v>
      </c>
      <c r="D284" s="23">
        <v>0.56050714000000001</v>
      </c>
      <c r="E284" s="30">
        <v>0.52920365000000003</v>
      </c>
      <c r="F284" s="30">
        <v>0.54171776999999999</v>
      </c>
      <c r="G284" s="20"/>
      <c r="H284" s="35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34"/>
      <c r="U284" s="23"/>
      <c r="V284" s="23"/>
      <c r="W284" s="23"/>
      <c r="X284" s="23"/>
      <c r="Y284" s="23"/>
      <c r="Z284" s="23"/>
      <c r="AA284" s="23"/>
      <c r="AB284" s="23"/>
      <c r="AC284" s="34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34"/>
      <c r="AW284" s="23"/>
      <c r="AX284" s="23"/>
      <c r="AY284" s="23"/>
      <c r="AZ284" s="23"/>
      <c r="BA284" s="23"/>
      <c r="BB284" s="23"/>
      <c r="BC284" s="23"/>
      <c r="BD284" s="23"/>
      <c r="BE284" s="34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34"/>
      <c r="BY284" s="23"/>
      <c r="BZ284" s="23"/>
      <c r="CA284" s="23"/>
      <c r="CB284" s="23"/>
      <c r="CC284" s="23"/>
      <c r="CD284" s="23"/>
      <c r="CE284" s="23"/>
      <c r="CF284" s="23"/>
      <c r="CG284" s="34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34"/>
      <c r="DA284" s="23"/>
      <c r="DB284" s="23"/>
      <c r="DC284" s="23"/>
      <c r="DD284" s="23"/>
      <c r="DE284" s="23"/>
      <c r="DF284" s="23"/>
      <c r="DG284" s="23"/>
      <c r="DH284" s="23"/>
      <c r="DI284" s="34"/>
      <c r="DJ284" s="34"/>
      <c r="DK284" s="34"/>
      <c r="DL284" s="34"/>
      <c r="DM284" s="34"/>
      <c r="DN284" s="34"/>
      <c r="DO284" s="34"/>
      <c r="DP284" s="34"/>
      <c r="DQ284" s="34"/>
      <c r="DR284" s="34"/>
      <c r="DS284" s="34"/>
      <c r="DT284" s="34"/>
      <c r="DU284" s="34"/>
      <c r="DV284" s="34"/>
      <c r="DW284" s="34"/>
      <c r="DX284" s="34"/>
      <c r="DY284" s="34"/>
      <c r="DZ284" s="34"/>
      <c r="EA284" s="34"/>
      <c r="EB284" s="34"/>
      <c r="EC284" s="34"/>
      <c r="ED284" s="34"/>
      <c r="EE284" s="35"/>
      <c r="EF284" s="35"/>
      <c r="EG284" s="35"/>
      <c r="EH284" s="35"/>
      <c r="EI284" s="35"/>
      <c r="EJ284" s="35"/>
      <c r="EK284" s="35"/>
      <c r="EL284" s="35"/>
      <c r="EM284" s="35"/>
      <c r="EN284" s="35"/>
      <c r="EO284" s="35"/>
      <c r="EP284" s="35"/>
      <c r="EQ284" s="34"/>
      <c r="ER284" s="34"/>
      <c r="ES284" s="27"/>
      <c r="ET284" s="27"/>
      <c r="EU284" s="27"/>
      <c r="EV284" s="27"/>
      <c r="EW284" s="27"/>
      <c r="EX284" s="20"/>
      <c r="EY284" s="34"/>
      <c r="EZ284" s="34"/>
      <c r="FA284" s="27"/>
      <c r="FB284" s="27"/>
      <c r="FC284" s="27"/>
      <c r="FD284" s="27"/>
      <c r="FE284" s="27"/>
    </row>
    <row r="285" spans="1:161" s="22" customFormat="1" ht="19.5" customHeight="1" x14ac:dyDescent="0.3">
      <c r="A285" s="24">
        <v>2011</v>
      </c>
      <c r="B285" s="109">
        <v>0.57159842999999999</v>
      </c>
      <c r="C285" s="30">
        <v>6.28774E-3</v>
      </c>
      <c r="D285" s="23">
        <v>1.1000274000000001</v>
      </c>
      <c r="E285" s="30">
        <v>0.55997096999999996</v>
      </c>
      <c r="F285" s="30">
        <v>0.58266872000000003</v>
      </c>
      <c r="G285" s="20"/>
      <c r="H285" s="35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34"/>
      <c r="U285" s="23"/>
      <c r="V285" s="23"/>
      <c r="W285" s="23"/>
      <c r="X285" s="23"/>
      <c r="Y285" s="23"/>
      <c r="Z285" s="23"/>
      <c r="AA285" s="23"/>
      <c r="AB285" s="23"/>
      <c r="AC285" s="34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34"/>
      <c r="AW285" s="23"/>
      <c r="AX285" s="23"/>
      <c r="AY285" s="23"/>
      <c r="AZ285" s="23"/>
      <c r="BA285" s="23"/>
      <c r="BB285" s="23"/>
      <c r="BC285" s="23"/>
      <c r="BD285" s="23"/>
      <c r="BE285" s="34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34"/>
      <c r="BY285" s="23"/>
      <c r="BZ285" s="23"/>
      <c r="CA285" s="23"/>
      <c r="CB285" s="23"/>
      <c r="CC285" s="23"/>
      <c r="CD285" s="23"/>
      <c r="CE285" s="23"/>
      <c r="CF285" s="23"/>
      <c r="CG285" s="34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34"/>
      <c r="DA285" s="23"/>
      <c r="DB285" s="23"/>
      <c r="DC285" s="23"/>
      <c r="DD285" s="23"/>
      <c r="DE285" s="23"/>
      <c r="DF285" s="23"/>
      <c r="DG285" s="23"/>
      <c r="DH285" s="23"/>
      <c r="DI285" s="34"/>
      <c r="DJ285" s="34"/>
      <c r="DK285" s="34"/>
      <c r="DL285" s="34"/>
      <c r="DM285" s="34"/>
      <c r="DN285" s="34"/>
      <c r="DO285" s="34"/>
      <c r="DP285" s="34"/>
      <c r="DQ285" s="34"/>
      <c r="DR285" s="34"/>
      <c r="DS285" s="34"/>
      <c r="DT285" s="34"/>
      <c r="DU285" s="34"/>
      <c r="DV285" s="34"/>
      <c r="DW285" s="34"/>
      <c r="DX285" s="34"/>
      <c r="DY285" s="34"/>
      <c r="DZ285" s="34"/>
      <c r="EA285" s="34"/>
      <c r="EB285" s="34"/>
      <c r="EC285" s="34"/>
      <c r="ED285" s="34"/>
      <c r="EE285" s="35"/>
      <c r="EF285" s="35"/>
      <c r="EG285" s="35"/>
      <c r="EH285" s="35"/>
      <c r="EI285" s="35"/>
      <c r="EJ285" s="35"/>
      <c r="EK285" s="35"/>
      <c r="EL285" s="35"/>
      <c r="EM285" s="35"/>
      <c r="EN285" s="35"/>
      <c r="EO285" s="35"/>
      <c r="EP285" s="35"/>
      <c r="EQ285" s="34"/>
      <c r="ER285" s="34"/>
      <c r="ES285" s="27"/>
      <c r="ET285" s="27"/>
      <c r="EU285" s="27"/>
      <c r="EV285" s="27"/>
      <c r="EW285" s="27"/>
      <c r="EX285" s="20"/>
      <c r="EY285" s="34"/>
      <c r="EZ285" s="34"/>
      <c r="FA285" s="27"/>
      <c r="FB285" s="27"/>
      <c r="FC285" s="27"/>
      <c r="FD285" s="27"/>
      <c r="FE285" s="27"/>
    </row>
    <row r="286" spans="1:161" s="22" customFormat="1" ht="19.5" customHeight="1" x14ac:dyDescent="0.3">
      <c r="A286" s="24">
        <v>2012</v>
      </c>
      <c r="B286" s="109">
        <v>0.57260493999999995</v>
      </c>
      <c r="C286" s="30">
        <v>5.6346199999999999E-3</v>
      </c>
      <c r="D286" s="23">
        <v>0.98403196000000004</v>
      </c>
      <c r="E286" s="30">
        <v>0.56097478000000001</v>
      </c>
      <c r="F286" s="30">
        <v>0.58414900000000003</v>
      </c>
      <c r="G286" s="20"/>
      <c r="H286" s="35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34"/>
      <c r="U286" s="23"/>
      <c r="V286" s="23"/>
      <c r="W286" s="23"/>
      <c r="X286" s="23"/>
      <c r="Y286" s="23"/>
      <c r="Z286" s="23"/>
      <c r="AA286" s="23"/>
      <c r="AB286" s="23"/>
      <c r="AC286" s="34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34"/>
      <c r="AW286" s="23"/>
      <c r="AX286" s="23"/>
      <c r="AY286" s="23"/>
      <c r="AZ286" s="23"/>
      <c r="BA286" s="23"/>
      <c r="BB286" s="23"/>
      <c r="BC286" s="23"/>
      <c r="BD286" s="23"/>
      <c r="BE286" s="34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34"/>
      <c r="BY286" s="23"/>
      <c r="BZ286" s="23"/>
      <c r="CA286" s="23"/>
      <c r="CB286" s="23"/>
      <c r="CC286" s="23"/>
      <c r="CD286" s="23"/>
      <c r="CE286" s="23"/>
      <c r="CF286" s="23"/>
      <c r="CG286" s="34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34"/>
      <c r="DA286" s="23"/>
      <c r="DB286" s="23"/>
      <c r="DC286" s="23"/>
      <c r="DD286" s="23"/>
      <c r="DE286" s="23"/>
      <c r="DF286" s="23"/>
      <c r="DG286" s="23"/>
      <c r="DH286" s="23"/>
      <c r="DI286" s="34"/>
      <c r="DJ286" s="34"/>
      <c r="DK286" s="34"/>
      <c r="DL286" s="34"/>
      <c r="DM286" s="34"/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4"/>
      <c r="ER286" s="34"/>
      <c r="ES286" s="27"/>
      <c r="ET286" s="27"/>
      <c r="EU286" s="27"/>
      <c r="EV286" s="27"/>
      <c r="EW286" s="27"/>
      <c r="EX286" s="20"/>
      <c r="EY286" s="34"/>
      <c r="EZ286" s="34"/>
      <c r="FA286" s="27"/>
      <c r="FB286" s="27"/>
      <c r="FC286" s="27"/>
      <c r="FD286" s="27"/>
      <c r="FE286" s="27"/>
    </row>
    <row r="287" spans="1:161" s="22" customFormat="1" ht="19.5" customHeight="1" x14ac:dyDescent="0.3">
      <c r="A287" s="24">
        <v>2013</v>
      </c>
      <c r="B287" s="109">
        <v>0.53470403</v>
      </c>
      <c r="C287" s="30">
        <v>4.4442700000000002E-3</v>
      </c>
      <c r="D287" s="23">
        <v>0.83116473000000002</v>
      </c>
      <c r="E287" s="30">
        <v>0.52532679000000004</v>
      </c>
      <c r="F287" s="30">
        <v>0.54369771</v>
      </c>
      <c r="G287" s="20"/>
      <c r="H287" s="35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34"/>
      <c r="U287" s="23"/>
      <c r="V287" s="23"/>
      <c r="W287" s="23"/>
      <c r="X287" s="23"/>
      <c r="Y287" s="23"/>
      <c r="Z287" s="23"/>
      <c r="AA287" s="23"/>
      <c r="AB287" s="23"/>
      <c r="AC287" s="34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34"/>
      <c r="AW287" s="23"/>
      <c r="AX287" s="23"/>
      <c r="AY287" s="23"/>
      <c r="AZ287" s="23"/>
      <c r="BA287" s="23"/>
      <c r="BB287" s="23"/>
      <c r="BC287" s="23"/>
      <c r="BD287" s="23"/>
      <c r="BE287" s="34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34"/>
      <c r="BY287" s="23"/>
      <c r="BZ287" s="23"/>
      <c r="CA287" s="23"/>
      <c r="CB287" s="23"/>
      <c r="CC287" s="23"/>
      <c r="CD287" s="23"/>
      <c r="CE287" s="23"/>
      <c r="CF287" s="23"/>
      <c r="CG287" s="34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34"/>
      <c r="DA287" s="23"/>
      <c r="DB287" s="23"/>
      <c r="DC287" s="23"/>
      <c r="DD287" s="23"/>
      <c r="DE287" s="23"/>
      <c r="DF287" s="23"/>
      <c r="DG287" s="23"/>
      <c r="DH287" s="23"/>
      <c r="DI287" s="34"/>
      <c r="DJ287" s="34"/>
      <c r="DK287" s="34"/>
      <c r="DL287" s="34"/>
      <c r="DM287" s="34"/>
      <c r="DN287" s="34"/>
      <c r="DO287" s="34"/>
      <c r="DP287" s="34"/>
      <c r="DQ287" s="34"/>
      <c r="DR287" s="34"/>
      <c r="DS287" s="34"/>
      <c r="DT287" s="34"/>
      <c r="DU287" s="34"/>
      <c r="DV287" s="34"/>
      <c r="DW287" s="34"/>
      <c r="DX287" s="34"/>
      <c r="DY287" s="34"/>
      <c r="DZ287" s="34"/>
      <c r="EA287" s="34"/>
      <c r="EB287" s="34"/>
      <c r="EC287" s="34"/>
      <c r="ED287" s="34"/>
      <c r="EE287" s="35"/>
      <c r="EF287" s="35"/>
      <c r="EG287" s="35"/>
      <c r="EH287" s="35"/>
      <c r="EI287" s="35"/>
      <c r="EJ287" s="35"/>
      <c r="EK287" s="35"/>
      <c r="EL287" s="35"/>
      <c r="EM287" s="35"/>
      <c r="EN287" s="35"/>
      <c r="EO287" s="35"/>
      <c r="EP287" s="35"/>
      <c r="EQ287" s="34"/>
      <c r="ER287" s="34"/>
      <c r="ES287" s="27"/>
      <c r="ET287" s="27"/>
      <c r="EU287" s="27"/>
      <c r="EV287" s="27"/>
      <c r="EW287" s="27"/>
      <c r="EX287" s="20"/>
      <c r="EY287" s="34"/>
      <c r="EZ287" s="34"/>
      <c r="FA287" s="27"/>
      <c r="FB287" s="27"/>
      <c r="FC287" s="27"/>
      <c r="FD287" s="27"/>
      <c r="FE287" s="27"/>
    </row>
    <row r="288" spans="1:161" s="22" customFormat="1" ht="19.5" customHeight="1" x14ac:dyDescent="0.3">
      <c r="A288" s="24">
        <v>2014</v>
      </c>
      <c r="B288" s="109">
        <v>0.50363747000000003</v>
      </c>
      <c r="C288" s="30">
        <v>3.06303E-3</v>
      </c>
      <c r="D288" s="23">
        <v>0.60818074</v>
      </c>
      <c r="E288" s="30">
        <v>0.49793728999999998</v>
      </c>
      <c r="F288" s="30">
        <v>0.50999594000000004</v>
      </c>
      <c r="G288" s="20"/>
      <c r="H288" s="35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34"/>
      <c r="U288" s="23"/>
      <c r="V288" s="23"/>
      <c r="W288" s="23"/>
      <c r="X288" s="23"/>
      <c r="Y288" s="23"/>
      <c r="Z288" s="23"/>
      <c r="AA288" s="23"/>
      <c r="AB288" s="23"/>
      <c r="AC288" s="34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34"/>
      <c r="AW288" s="23"/>
      <c r="AX288" s="23"/>
      <c r="AY288" s="23"/>
      <c r="AZ288" s="23"/>
      <c r="BA288" s="23"/>
      <c r="BB288" s="23"/>
      <c r="BC288" s="23"/>
      <c r="BD288" s="23"/>
      <c r="BE288" s="34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34"/>
      <c r="BY288" s="23"/>
      <c r="BZ288" s="23"/>
      <c r="CA288" s="23"/>
      <c r="CB288" s="23"/>
      <c r="CC288" s="23"/>
      <c r="CD288" s="23"/>
      <c r="CE288" s="23"/>
      <c r="CF288" s="23"/>
      <c r="CG288" s="34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34"/>
      <c r="DA288" s="23"/>
      <c r="DB288" s="23"/>
      <c r="DC288" s="23"/>
      <c r="DD288" s="23"/>
      <c r="DE288" s="23"/>
      <c r="DF288" s="23"/>
      <c r="DG288" s="23"/>
      <c r="DH288" s="23"/>
      <c r="DI288" s="34"/>
      <c r="DJ288" s="34"/>
      <c r="DK288" s="34"/>
      <c r="DL288" s="34"/>
      <c r="DM288" s="34"/>
      <c r="DN288" s="34"/>
      <c r="DO288" s="34"/>
      <c r="DP288" s="34"/>
      <c r="DQ288" s="34"/>
      <c r="DR288" s="34"/>
      <c r="DS288" s="34"/>
      <c r="DT288" s="34"/>
      <c r="DU288" s="34"/>
      <c r="DV288" s="34"/>
      <c r="DW288" s="34"/>
      <c r="DX288" s="34"/>
      <c r="DY288" s="34"/>
      <c r="DZ288" s="34"/>
      <c r="EA288" s="34"/>
      <c r="EB288" s="34"/>
      <c r="EC288" s="34"/>
      <c r="ED288" s="34"/>
      <c r="EE288" s="35"/>
      <c r="EF288" s="35"/>
      <c r="EG288" s="35"/>
      <c r="EH288" s="35"/>
      <c r="EI288" s="35"/>
      <c r="EJ288" s="35"/>
      <c r="EK288" s="35"/>
      <c r="EL288" s="35"/>
      <c r="EM288" s="35"/>
      <c r="EN288" s="35"/>
      <c r="EO288" s="35"/>
      <c r="EP288" s="35"/>
      <c r="EQ288" s="34"/>
      <c r="ER288" s="34"/>
      <c r="ES288" s="27"/>
      <c r="ET288" s="27"/>
      <c r="EU288" s="27"/>
      <c r="EV288" s="27"/>
      <c r="EW288" s="27"/>
      <c r="EX288" s="20"/>
      <c r="EY288" s="34"/>
      <c r="EZ288" s="34"/>
      <c r="FA288" s="27"/>
      <c r="FB288" s="27"/>
      <c r="FC288" s="27"/>
      <c r="FD288" s="27"/>
      <c r="FE288" s="27"/>
    </row>
    <row r="289" spans="1:9" s="20" customFormat="1" ht="19.5" customHeight="1" x14ac:dyDescent="0.3">
      <c r="A289" s="24">
        <v>2015</v>
      </c>
      <c r="B289" s="109">
        <v>0.49500687999999998</v>
      </c>
      <c r="C289" s="30">
        <v>3.2185999999999998E-3</v>
      </c>
      <c r="D289" s="23">
        <v>0.65021368000000002</v>
      </c>
      <c r="E289" s="30">
        <v>0.48989818000000002</v>
      </c>
      <c r="F289" s="30">
        <v>0.50276171999999997</v>
      </c>
      <c r="H289" s="35"/>
    </row>
    <row r="290" spans="1:9" s="20" customFormat="1" ht="19.5" customHeight="1" x14ac:dyDescent="0.35">
      <c r="A290" s="21" t="s">
        <v>47</v>
      </c>
      <c r="B290" s="109"/>
      <c r="C290" s="30"/>
      <c r="D290" s="23"/>
      <c r="E290" s="30"/>
      <c r="F290" s="30"/>
      <c r="H290" s="35"/>
    </row>
    <row r="291" spans="1:9" s="24" customFormat="1" ht="19.5" customHeight="1" x14ac:dyDescent="0.3">
      <c r="A291" s="24">
        <v>1989</v>
      </c>
      <c r="B291" s="109">
        <v>0.51202789000000004</v>
      </c>
      <c r="C291" s="30">
        <v>5.2072100000000003E-3</v>
      </c>
      <c r="D291" s="23">
        <v>1.0169774</v>
      </c>
      <c r="E291" s="30">
        <v>0.50145251000000002</v>
      </c>
      <c r="F291" s="30">
        <v>0.52425295000000005</v>
      </c>
      <c r="G291" s="30"/>
      <c r="H291" s="35"/>
      <c r="I291" s="30"/>
    </row>
    <row r="292" spans="1:9" s="24" customFormat="1" ht="19.5" customHeight="1" x14ac:dyDescent="0.3">
      <c r="A292" s="24">
        <v>1992</v>
      </c>
      <c r="B292" s="109">
        <v>0.53545078000000002</v>
      </c>
      <c r="C292" s="30">
        <v>5.82198E-3</v>
      </c>
      <c r="D292" s="23">
        <v>1.0873039</v>
      </c>
      <c r="E292" s="30">
        <v>0.52474045999999996</v>
      </c>
      <c r="F292" s="30">
        <v>0.54711275999999998</v>
      </c>
      <c r="G292" s="30"/>
      <c r="H292" s="35"/>
      <c r="I292" s="30"/>
    </row>
    <row r="293" spans="1:9" s="24" customFormat="1" ht="19.5" customHeight="1" x14ac:dyDescent="0.3">
      <c r="A293" s="24">
        <v>1994</v>
      </c>
      <c r="B293" s="109">
        <v>0.54059617999999998</v>
      </c>
      <c r="C293" s="30">
        <v>4.0787100000000001E-3</v>
      </c>
      <c r="D293" s="23">
        <v>0.75448298999999996</v>
      </c>
      <c r="E293" s="30">
        <v>0.53211467999999995</v>
      </c>
      <c r="F293" s="30">
        <v>0.54676044000000001</v>
      </c>
      <c r="G293" s="30"/>
      <c r="H293" s="35"/>
      <c r="I293" s="30"/>
    </row>
    <row r="294" spans="1:9" s="24" customFormat="1" ht="19.5" customHeight="1" x14ac:dyDescent="0.3">
      <c r="A294" s="24">
        <v>1996</v>
      </c>
      <c r="B294" s="109">
        <v>0.54292830000000003</v>
      </c>
      <c r="C294" s="30">
        <v>3.9402500000000002E-3</v>
      </c>
      <c r="D294" s="23">
        <v>0.72573977000000001</v>
      </c>
      <c r="E294" s="30">
        <v>0.53712291000000001</v>
      </c>
      <c r="F294" s="30">
        <v>0.55423414999999998</v>
      </c>
      <c r="G294" s="30"/>
      <c r="H294" s="35"/>
      <c r="I294" s="30"/>
    </row>
    <row r="295" spans="1:9" s="24" customFormat="1" ht="19.5" customHeight="1" x14ac:dyDescent="0.3">
      <c r="A295" s="24">
        <v>1998</v>
      </c>
      <c r="B295" s="109">
        <v>0.53135878000000003</v>
      </c>
      <c r="C295" s="30">
        <v>4.0622000000000002E-3</v>
      </c>
      <c r="D295" s="23">
        <v>0.76449286999999999</v>
      </c>
      <c r="E295" s="30">
        <v>0.52306569000000003</v>
      </c>
      <c r="F295" s="30">
        <v>0.53925173999999998</v>
      </c>
      <c r="G295" s="30"/>
      <c r="H295" s="35"/>
      <c r="I295" s="30"/>
    </row>
    <row r="296" spans="1:9" s="24" customFormat="1" ht="19.5" customHeight="1" x14ac:dyDescent="0.3">
      <c r="A296" s="24">
        <v>2000</v>
      </c>
      <c r="B296" s="109">
        <v>0.53619658000000003</v>
      </c>
      <c r="C296" s="30">
        <v>5.94701E-3</v>
      </c>
      <c r="D296" s="23">
        <v>1.1091108000000001</v>
      </c>
      <c r="E296" s="30">
        <v>0.52115339000000005</v>
      </c>
      <c r="F296" s="30">
        <v>0.54753565999999998</v>
      </c>
      <c r="G296" s="30"/>
      <c r="H296" s="35"/>
      <c r="I296" s="30"/>
    </row>
    <row r="297" spans="1:9" s="24" customFormat="1" ht="19.5" customHeight="1" x14ac:dyDescent="0.3">
      <c r="A297" s="24">
        <v>2002</v>
      </c>
      <c r="B297" s="109">
        <v>0.51030392000000002</v>
      </c>
      <c r="C297" s="30">
        <v>3.6346099999999999E-3</v>
      </c>
      <c r="D297" s="23">
        <v>0.71224478000000002</v>
      </c>
      <c r="E297" s="30">
        <v>0.50290816999999999</v>
      </c>
      <c r="F297" s="30">
        <v>0.51802879999999996</v>
      </c>
      <c r="G297" s="30"/>
      <c r="H297" s="35"/>
      <c r="I297" s="30"/>
    </row>
    <row r="298" spans="1:9" s="24" customFormat="1" ht="19.5" customHeight="1" x14ac:dyDescent="0.3">
      <c r="A298" s="24">
        <v>2004</v>
      </c>
      <c r="B298" s="109">
        <v>0.50688723000000002</v>
      </c>
      <c r="C298" s="30">
        <v>4.8061099999999997E-3</v>
      </c>
      <c r="D298" s="23">
        <v>0.94816159</v>
      </c>
      <c r="E298" s="30">
        <v>0.49751626999999998</v>
      </c>
      <c r="F298" s="30">
        <v>0.51673031000000003</v>
      </c>
      <c r="G298" s="30"/>
      <c r="H298" s="35"/>
      <c r="I298" s="30"/>
    </row>
    <row r="299" spans="1:9" s="24" customFormat="1" ht="19.5" customHeight="1" x14ac:dyDescent="0.3">
      <c r="A299" s="24">
        <v>2005</v>
      </c>
      <c r="B299" s="109">
        <v>0.50858207</v>
      </c>
      <c r="C299" s="30">
        <v>3.6877400000000001E-3</v>
      </c>
      <c r="D299" s="23">
        <v>0.72510224000000001</v>
      </c>
      <c r="E299" s="30">
        <v>0.50254810000000005</v>
      </c>
      <c r="F299" s="30">
        <v>0.51630133</v>
      </c>
      <c r="G299" s="30"/>
      <c r="H299" s="35"/>
      <c r="I299" s="30"/>
    </row>
    <row r="300" spans="1:9" s="24" customFormat="1" ht="19.5" customHeight="1" x14ac:dyDescent="0.3">
      <c r="A300" s="24">
        <v>2006</v>
      </c>
      <c r="B300" s="109">
        <v>0.49539185000000002</v>
      </c>
      <c r="C300" s="30">
        <v>2.59078E-3</v>
      </c>
      <c r="D300" s="23">
        <v>0.52297499000000003</v>
      </c>
      <c r="E300" s="30">
        <v>0.48876881999999999</v>
      </c>
      <c r="F300" s="30">
        <v>0.49924138000000001</v>
      </c>
      <c r="G300" s="30"/>
      <c r="H300" s="35"/>
      <c r="I300" s="30"/>
    </row>
    <row r="301" spans="1:9" s="24" customFormat="1" ht="19.5" customHeight="1" x14ac:dyDescent="0.3">
      <c r="A301" s="24">
        <v>2008</v>
      </c>
      <c r="B301" s="109">
        <v>0.50246550999999995</v>
      </c>
      <c r="C301" s="30">
        <v>4.5259000000000002E-3</v>
      </c>
      <c r="D301" s="23">
        <v>0.90073837999999995</v>
      </c>
      <c r="E301" s="30">
        <v>0.49636099</v>
      </c>
      <c r="F301" s="30">
        <v>0.52226209999999995</v>
      </c>
      <c r="G301" s="30"/>
      <c r="H301" s="35"/>
      <c r="I301" s="30"/>
    </row>
    <row r="302" spans="1:9" s="24" customFormat="1" ht="19.5" customHeight="1" x14ac:dyDescent="0.3">
      <c r="A302" s="24">
        <v>2010</v>
      </c>
      <c r="B302" s="109">
        <v>0.47181946000000002</v>
      </c>
      <c r="C302" s="30">
        <v>2.28093E-3</v>
      </c>
      <c r="D302" s="23">
        <v>0.48343332</v>
      </c>
      <c r="E302" s="30">
        <v>0.46719715000000001</v>
      </c>
      <c r="F302" s="30">
        <v>0.47630554000000003</v>
      </c>
      <c r="G302" s="30"/>
      <c r="H302" s="35"/>
      <c r="I302" s="30"/>
    </row>
    <row r="303" spans="1:9" s="24" customFormat="1" ht="19.5" customHeight="1" x14ac:dyDescent="0.3">
      <c r="A303" s="24">
        <v>2012</v>
      </c>
      <c r="B303" s="109">
        <v>0.49092134999999998</v>
      </c>
      <c r="C303" s="30">
        <v>5.1568300000000003E-3</v>
      </c>
      <c r="D303" s="23">
        <v>1.0504386999999999</v>
      </c>
      <c r="E303" s="30">
        <v>0.47872063999999998</v>
      </c>
      <c r="F303" s="30">
        <v>0.50015043999999997</v>
      </c>
      <c r="G303" s="30"/>
      <c r="H303" s="35"/>
      <c r="I303" s="30"/>
    </row>
    <row r="304" spans="1:9" s="24" customFormat="1" ht="19.5" customHeight="1" x14ac:dyDescent="0.3">
      <c r="A304" s="24">
        <v>2014</v>
      </c>
      <c r="B304" s="109">
        <v>0.48900841</v>
      </c>
      <c r="C304" s="30">
        <v>4.1305999999999999E-3</v>
      </c>
      <c r="D304" s="23">
        <v>0.84468984999999996</v>
      </c>
      <c r="E304" s="30">
        <v>0.48221508000000002</v>
      </c>
      <c r="F304" s="30">
        <v>0.49840828999999998</v>
      </c>
      <c r="G304" s="30"/>
      <c r="H304" s="35"/>
      <c r="I304" s="30"/>
    </row>
    <row r="305" spans="1:19" s="20" customFormat="1" ht="19.5" customHeight="1" x14ac:dyDescent="0.35">
      <c r="A305" s="21" t="s">
        <v>46</v>
      </c>
      <c r="B305" s="109"/>
      <c r="C305" s="30"/>
      <c r="D305" s="23"/>
      <c r="E305" s="30"/>
      <c r="F305" s="30"/>
      <c r="H305" s="35"/>
    </row>
    <row r="306" spans="1:19" s="20" customFormat="1" ht="19.5" customHeight="1" x14ac:dyDescent="0.3">
      <c r="A306" s="24">
        <v>1993</v>
      </c>
      <c r="B306" s="109">
        <v>0.56405477999999998</v>
      </c>
      <c r="C306" s="30">
        <v>4.3603299999999999E-3</v>
      </c>
      <c r="D306" s="23">
        <v>0.77303330000000003</v>
      </c>
      <c r="E306" s="30">
        <v>0.55738485000000004</v>
      </c>
      <c r="F306" s="30">
        <v>0.57651757999999997</v>
      </c>
      <c r="H306" s="35"/>
    </row>
    <row r="307" spans="1:19" s="20" customFormat="1" ht="19.5" customHeight="1" x14ac:dyDescent="0.3">
      <c r="A307" s="24">
        <v>1998</v>
      </c>
      <c r="B307" s="109">
        <v>0.54222777</v>
      </c>
      <c r="C307" s="30">
        <v>7.1199000000000002E-3</v>
      </c>
      <c r="D307" s="23">
        <v>1.3130826</v>
      </c>
      <c r="E307" s="30">
        <v>0.52953386000000002</v>
      </c>
      <c r="F307" s="30">
        <v>0.55579179999999995</v>
      </c>
      <c r="H307" s="35"/>
    </row>
    <row r="308" spans="1:19" s="20" customFormat="1" ht="19.5" customHeight="1" x14ac:dyDescent="0.3">
      <c r="A308" s="24">
        <v>2001</v>
      </c>
      <c r="B308" s="109">
        <v>0.53114070999999996</v>
      </c>
      <c r="C308" s="30">
        <v>1.201675E-2</v>
      </c>
      <c r="D308" s="23">
        <v>2.2624420999999999</v>
      </c>
      <c r="E308" s="30">
        <v>0.51400846</v>
      </c>
      <c r="F308" s="30">
        <v>0.56597757000000004</v>
      </c>
      <c r="H308" s="35"/>
    </row>
    <row r="309" spans="1:19" s="20" customFormat="1" ht="19.5" customHeight="1" x14ac:dyDescent="0.3">
      <c r="A309" s="24">
        <v>2005</v>
      </c>
      <c r="B309" s="109">
        <v>0.49144415000000002</v>
      </c>
      <c r="C309" s="30">
        <v>5.65768E-3</v>
      </c>
      <c r="D309" s="23">
        <v>1.1512354</v>
      </c>
      <c r="E309" s="30">
        <v>0.48017096999999997</v>
      </c>
      <c r="F309" s="30">
        <v>0.50142394999999995</v>
      </c>
      <c r="H309" s="35"/>
    </row>
    <row r="310" spans="1:19" s="20" customFormat="1" ht="19.5" customHeight="1" x14ac:dyDescent="0.3">
      <c r="A310" s="24">
        <v>2009</v>
      </c>
      <c r="B310" s="109">
        <v>0.44161196000000003</v>
      </c>
      <c r="C310" s="30">
        <v>4.3019800000000004E-3</v>
      </c>
      <c r="D310" s="23">
        <v>0.97415315999999996</v>
      </c>
      <c r="E310" s="30">
        <v>0.43412056999999998</v>
      </c>
      <c r="F310" s="30">
        <v>0.44998071000000001</v>
      </c>
      <c r="H310" s="35"/>
    </row>
    <row r="311" spans="1:19" s="20" customFormat="1" ht="19.5" customHeight="1" x14ac:dyDescent="0.3">
      <c r="A311" s="24">
        <v>2014</v>
      </c>
      <c r="B311" s="109">
        <v>0.46560449999999998</v>
      </c>
      <c r="C311" s="30">
        <v>4.9059000000000004E-3</v>
      </c>
      <c r="D311" s="23">
        <v>1.0536620999999999</v>
      </c>
      <c r="E311" s="30">
        <v>0.45648956000000002</v>
      </c>
      <c r="F311" s="30">
        <v>0.47564811000000001</v>
      </c>
      <c r="H311" s="35"/>
    </row>
    <row r="312" spans="1:19" s="20" customFormat="1" ht="19.5" customHeight="1" x14ac:dyDescent="0.35">
      <c r="A312" s="21" t="s">
        <v>58</v>
      </c>
      <c r="B312" s="109"/>
      <c r="C312" s="30"/>
      <c r="D312" s="23"/>
      <c r="E312" s="30"/>
      <c r="F312" s="30"/>
      <c r="H312" s="35"/>
    </row>
    <row r="313" spans="1:19" s="20" customFormat="1" ht="19.5" customHeight="1" x14ac:dyDescent="0.3">
      <c r="A313" s="26" t="s">
        <v>154</v>
      </c>
      <c r="B313" s="109"/>
      <c r="C313" s="30"/>
      <c r="D313" s="23"/>
      <c r="E313" s="30"/>
      <c r="F313" s="30"/>
      <c r="H313" s="35"/>
    </row>
    <row r="314" spans="1:19" s="20" customFormat="1" ht="19.5" customHeight="1" x14ac:dyDescent="0.3">
      <c r="A314" s="19">
        <v>1989</v>
      </c>
      <c r="B314" s="109">
        <v>0.55018115999999995</v>
      </c>
      <c r="C314" s="30">
        <v>2.6210000000000001E-3</v>
      </c>
      <c r="D314" s="23">
        <v>0.47638765999999999</v>
      </c>
      <c r="E314" s="30">
        <v>0.54528940000000004</v>
      </c>
      <c r="F314" s="30">
        <v>0.55648242999999997</v>
      </c>
      <c r="H314" s="35"/>
    </row>
    <row r="315" spans="1:19" s="24" customFormat="1" ht="19.5" customHeight="1" x14ac:dyDescent="0.3">
      <c r="A315" s="24">
        <v>1991</v>
      </c>
      <c r="B315" s="109">
        <v>0.55545153999999997</v>
      </c>
      <c r="C315" s="30">
        <v>2.4451999999999998E-3</v>
      </c>
      <c r="D315" s="23">
        <v>0.44021791999999998</v>
      </c>
      <c r="E315" s="30">
        <v>0.55142206000000005</v>
      </c>
      <c r="F315" s="30">
        <v>0.56034088000000004</v>
      </c>
      <c r="H315" s="35"/>
    </row>
    <row r="316" spans="1:19" s="20" customFormat="1" ht="19.5" customHeight="1" x14ac:dyDescent="0.3">
      <c r="A316" s="24">
        <v>1995</v>
      </c>
      <c r="B316" s="109">
        <v>0.55132294999999998</v>
      </c>
      <c r="C316" s="30">
        <v>2.8210700000000002E-3</v>
      </c>
      <c r="D316" s="23">
        <v>0.5116908</v>
      </c>
      <c r="E316" s="30">
        <v>0.54555421999999998</v>
      </c>
      <c r="F316" s="30">
        <v>0.55701655000000005</v>
      </c>
      <c r="G316" s="23"/>
      <c r="H316" s="35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s="20" customFormat="1" ht="19.5" customHeight="1" x14ac:dyDescent="0.3">
      <c r="A317" s="24">
        <v>1997</v>
      </c>
      <c r="B317" s="109">
        <v>0.56681453999999998</v>
      </c>
      <c r="C317" s="30">
        <v>3.1297600000000001E-3</v>
      </c>
      <c r="D317" s="23">
        <v>0.55216730999999997</v>
      </c>
      <c r="E317" s="30">
        <v>0.55927539000000004</v>
      </c>
      <c r="F317" s="30">
        <v>0.57328433000000001</v>
      </c>
      <c r="G317" s="23"/>
      <c r="H317" s="35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s="20" customFormat="1" ht="19.5" customHeight="1" x14ac:dyDescent="0.3">
      <c r="A318" s="24">
        <v>1998</v>
      </c>
      <c r="B318" s="109">
        <v>0.55367926000000001</v>
      </c>
      <c r="C318" s="30">
        <v>2.6794000000000002E-3</v>
      </c>
      <c r="D318" s="23">
        <v>0.48392631000000003</v>
      </c>
      <c r="E318" s="30">
        <v>0.54747891000000004</v>
      </c>
      <c r="F318" s="30">
        <v>0.55808603999999995</v>
      </c>
      <c r="G318" s="36"/>
      <c r="H318" s="35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1:19" s="20" customFormat="1" ht="19.5" customHeight="1" x14ac:dyDescent="0.3">
      <c r="A319" s="32">
        <v>1999</v>
      </c>
      <c r="B319" s="109">
        <v>0.54441541999999998</v>
      </c>
      <c r="C319" s="30">
        <v>2.8928999999999999E-3</v>
      </c>
      <c r="D319" s="23">
        <v>0.53137736000000002</v>
      </c>
      <c r="E319" s="30">
        <v>0.53862213999999997</v>
      </c>
      <c r="F319" s="30">
        <v>0.55083941999999997</v>
      </c>
      <c r="G319" s="36"/>
      <c r="H319" s="35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1:19" s="20" customFormat="1" ht="19.5" customHeight="1" x14ac:dyDescent="0.3">
      <c r="A320" s="32">
        <v>2000</v>
      </c>
      <c r="B320" s="109">
        <v>0.55460893</v>
      </c>
      <c r="C320" s="30">
        <v>3.01293E-3</v>
      </c>
      <c r="D320" s="23">
        <v>0.54325394999999999</v>
      </c>
      <c r="E320" s="30">
        <v>0.54892742999999999</v>
      </c>
      <c r="F320" s="30">
        <v>0.56103307000000002</v>
      </c>
      <c r="G320" s="36"/>
      <c r="H320" s="35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1:19" s="20" customFormat="1" ht="19.5" customHeight="1" x14ac:dyDescent="0.3">
      <c r="A321" s="32">
        <v>2001</v>
      </c>
      <c r="B321" s="109">
        <v>0.56473706000000001</v>
      </c>
      <c r="C321" s="30">
        <v>2.6507700000000002E-3</v>
      </c>
      <c r="D321" s="23">
        <v>0.46938136000000003</v>
      </c>
      <c r="E321" s="30">
        <v>0.56055677000000004</v>
      </c>
      <c r="F321" s="30">
        <v>0.57137746</v>
      </c>
      <c r="G321" s="36"/>
      <c r="H321" s="35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spans="1:19" s="20" customFormat="1" ht="19.5" customHeight="1" x14ac:dyDescent="0.3">
      <c r="A322" s="32">
        <v>2002</v>
      </c>
      <c r="B322" s="109">
        <v>0.56390545999999997</v>
      </c>
      <c r="C322" s="30">
        <v>2.2225399999999998E-3</v>
      </c>
      <c r="D322" s="23">
        <v>0.39413384000000001</v>
      </c>
      <c r="E322" s="30">
        <v>0.56046039000000003</v>
      </c>
      <c r="F322" s="30">
        <v>0.56849985999999997</v>
      </c>
      <c r="G322" s="36"/>
      <c r="H322" s="35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</row>
    <row r="323" spans="1:19" s="20" customFormat="1" ht="19.5" customHeight="1" x14ac:dyDescent="0.3">
      <c r="A323" s="32">
        <v>2003</v>
      </c>
      <c r="B323" s="109">
        <v>0.56121829999999995</v>
      </c>
      <c r="C323" s="30">
        <v>2.7894299999999999E-3</v>
      </c>
      <c r="D323" s="23">
        <v>0.49703152</v>
      </c>
      <c r="E323" s="30">
        <v>0.55615294000000004</v>
      </c>
      <c r="F323" s="30">
        <v>0.56745148000000001</v>
      </c>
      <c r="G323" s="36"/>
      <c r="H323" s="35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</row>
    <row r="324" spans="1:19" s="20" customFormat="1" ht="19.5" customHeight="1" x14ac:dyDescent="0.3">
      <c r="A324" s="32">
        <v>2004</v>
      </c>
      <c r="B324" s="109">
        <v>0.54874568999999995</v>
      </c>
      <c r="C324" s="30">
        <v>2.1288100000000001E-3</v>
      </c>
      <c r="D324" s="23">
        <v>0.38794111999999997</v>
      </c>
      <c r="E324" s="30">
        <v>0.54527621999999998</v>
      </c>
      <c r="F324" s="30">
        <v>0.55570120000000001</v>
      </c>
      <c r="G324" s="36"/>
      <c r="H324" s="35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1:19" s="20" customFormat="1" ht="19.5" customHeight="1" x14ac:dyDescent="0.3">
      <c r="A325" s="32">
        <v>2005</v>
      </c>
      <c r="B325" s="109">
        <v>0.53763987999999996</v>
      </c>
      <c r="C325" s="30">
        <v>2.3274200000000002E-3</v>
      </c>
      <c r="D325" s="23">
        <v>0.43289601</v>
      </c>
      <c r="E325" s="30">
        <v>0.53342610999999995</v>
      </c>
      <c r="F325" s="30">
        <v>0.54239022999999997</v>
      </c>
      <c r="G325" s="36"/>
      <c r="H325" s="35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spans="1:19" s="20" customFormat="1" ht="19.5" customHeight="1" x14ac:dyDescent="0.3">
      <c r="A326" s="32">
        <v>2006</v>
      </c>
      <c r="B326" s="109">
        <v>0.54878616000000002</v>
      </c>
      <c r="C326" s="30">
        <v>2.7141700000000001E-3</v>
      </c>
      <c r="D326" s="23">
        <v>0.49457626999999998</v>
      </c>
      <c r="E326" s="30">
        <v>0.54407137999999999</v>
      </c>
      <c r="F326" s="30">
        <v>0.55565721000000001</v>
      </c>
      <c r="G326" s="36"/>
      <c r="H326" s="35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1:19" s="20" customFormat="1" ht="19.5" customHeight="1" x14ac:dyDescent="0.3">
      <c r="A327" s="24">
        <v>2007</v>
      </c>
      <c r="B327" s="109">
        <v>0.52855421999999996</v>
      </c>
      <c r="C327" s="30">
        <v>2.4245400000000002E-3</v>
      </c>
      <c r="D327" s="23">
        <v>0.45871141999999998</v>
      </c>
      <c r="E327" s="30">
        <v>0.52441925</v>
      </c>
      <c r="F327" s="30">
        <v>0.53348755999999997</v>
      </c>
      <c r="G327" s="36"/>
      <c r="H327" s="35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1:19" s="20" customFormat="1" ht="19.5" customHeight="1" x14ac:dyDescent="0.3">
      <c r="A328" s="24">
        <v>2008</v>
      </c>
      <c r="B328" s="109">
        <v>0.52678815000000001</v>
      </c>
      <c r="C328" s="30">
        <v>3.7045799999999999E-3</v>
      </c>
      <c r="D328" s="23">
        <v>0.70323886999999996</v>
      </c>
      <c r="E328" s="30">
        <v>0.52110696000000001</v>
      </c>
      <c r="F328" s="30">
        <v>0.53545737000000004</v>
      </c>
      <c r="G328" s="36"/>
      <c r="H328" s="35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9" s="20" customFormat="1" ht="19.5" customHeight="1" x14ac:dyDescent="0.3">
      <c r="A329" s="26" t="s">
        <v>155</v>
      </c>
      <c r="B329" s="109"/>
      <c r="C329" s="30"/>
      <c r="D329" s="23"/>
      <c r="E329" s="30"/>
      <c r="F329" s="30"/>
      <c r="G329" s="36"/>
      <c r="H329" s="35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spans="1:19" s="20" customFormat="1" ht="19.5" customHeight="1" x14ac:dyDescent="0.3">
      <c r="A330" s="1">
        <v>2008</v>
      </c>
      <c r="B330" s="109">
        <v>0.52618823000000003</v>
      </c>
      <c r="C330" s="30">
        <v>3.6111699999999999E-3</v>
      </c>
      <c r="D330" s="23">
        <v>0.68628880000000003</v>
      </c>
      <c r="E330" s="30">
        <v>0.52137548</v>
      </c>
      <c r="F330" s="30">
        <v>0.53637778999999997</v>
      </c>
      <c r="G330" s="36"/>
      <c r="H330" s="35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spans="1:19" s="20" customFormat="1" ht="19.5" customHeight="1" x14ac:dyDescent="0.3">
      <c r="A331" s="24">
        <v>2009</v>
      </c>
      <c r="B331" s="109">
        <v>0.52010250999999996</v>
      </c>
      <c r="C331" s="30">
        <v>2.6136800000000002E-3</v>
      </c>
      <c r="D331" s="23">
        <v>0.50253236999999995</v>
      </c>
      <c r="E331" s="30">
        <v>0.51561307999999995</v>
      </c>
      <c r="F331" s="30">
        <v>0.52518856999999997</v>
      </c>
      <c r="G331" s="36"/>
      <c r="H331" s="35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spans="1:19" s="20" customFormat="1" ht="19.5" customHeight="1" x14ac:dyDescent="0.3">
      <c r="A332" s="24">
        <v>2010</v>
      </c>
      <c r="B332" s="109">
        <v>0.51878155000000004</v>
      </c>
      <c r="C332" s="30">
        <v>3.4383700000000001E-3</v>
      </c>
      <c r="D332" s="23">
        <v>0.66277726999999997</v>
      </c>
      <c r="E332" s="30">
        <v>0.51271498000000004</v>
      </c>
      <c r="F332" s="30">
        <v>0.52547133000000001</v>
      </c>
      <c r="G332" s="36"/>
      <c r="H332" s="35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spans="1:19" s="20" customFormat="1" ht="19.5" customHeight="1" x14ac:dyDescent="0.3">
      <c r="A333" s="24">
        <v>2011</v>
      </c>
      <c r="B333" s="109">
        <v>0.51779969999999997</v>
      </c>
      <c r="C333" s="30">
        <v>3.1320800000000002E-3</v>
      </c>
      <c r="D333" s="23">
        <v>0.60488339000000002</v>
      </c>
      <c r="E333" s="30">
        <v>0.51140450999999998</v>
      </c>
      <c r="F333" s="30">
        <v>0.52429800999999998</v>
      </c>
      <c r="G333" s="36"/>
      <c r="H333" s="35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</row>
    <row r="334" spans="1:19" s="20" customFormat="1" ht="19.5" customHeight="1" x14ac:dyDescent="0.3">
      <c r="A334" s="24">
        <v>2012</v>
      </c>
      <c r="B334" s="109">
        <v>0.51864633000000004</v>
      </c>
      <c r="C334" s="30">
        <v>3.5785299999999999E-3</v>
      </c>
      <c r="D334" s="23">
        <v>0.68997470000000005</v>
      </c>
      <c r="E334" s="30">
        <v>0.51276224999999998</v>
      </c>
      <c r="F334" s="30">
        <v>0.52509718999999999</v>
      </c>
      <c r="G334" s="36"/>
      <c r="H334" s="35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</row>
    <row r="335" spans="1:19" s="20" customFormat="1" ht="19.5" customHeight="1" x14ac:dyDescent="0.3">
      <c r="A335" s="24">
        <v>2013</v>
      </c>
      <c r="B335" s="109">
        <v>0.51633021000000001</v>
      </c>
      <c r="C335" s="30">
        <v>3.6124799999999999E-3</v>
      </c>
      <c r="D335" s="23">
        <v>0.69964468999999996</v>
      </c>
      <c r="E335" s="30">
        <v>0.50866317999999999</v>
      </c>
      <c r="F335" s="30">
        <v>0.52409088999999998</v>
      </c>
      <c r="G335" s="36"/>
      <c r="H335" s="35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</row>
    <row r="336" spans="1:19" s="20" customFormat="1" ht="19.5" customHeight="1" x14ac:dyDescent="0.3">
      <c r="A336" s="24">
        <v>2014</v>
      </c>
      <c r="B336" s="109">
        <v>0.50643532999999996</v>
      </c>
      <c r="C336" s="30">
        <v>3.72003E-3</v>
      </c>
      <c r="D336" s="23">
        <v>0.73455179999999998</v>
      </c>
      <c r="E336" s="30">
        <v>0.49942358999999997</v>
      </c>
      <c r="F336" s="30">
        <v>0.51356941</v>
      </c>
      <c r="G336" s="36"/>
      <c r="H336" s="35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</row>
    <row r="337" spans="1:20" s="20" customFormat="1" ht="19.5" customHeight="1" x14ac:dyDescent="0.3">
      <c r="A337" s="24">
        <v>2015</v>
      </c>
      <c r="B337" s="109">
        <v>0.48930497000000001</v>
      </c>
      <c r="C337" s="30">
        <v>3.8574299999999998E-3</v>
      </c>
      <c r="D337" s="23">
        <v>0.78834921000000002</v>
      </c>
      <c r="E337" s="30">
        <v>0.48283925999999999</v>
      </c>
      <c r="F337" s="30">
        <v>0.49662953999999998</v>
      </c>
      <c r="H337" s="35"/>
    </row>
    <row r="338" spans="1:20" s="20" customFormat="1" ht="19.5" customHeight="1" x14ac:dyDescent="0.35">
      <c r="A338" s="21" t="s">
        <v>45</v>
      </c>
      <c r="B338" s="108"/>
      <c r="C338" s="23"/>
      <c r="D338" s="23"/>
      <c r="E338" s="23"/>
      <c r="F338" s="23"/>
      <c r="G338" s="36"/>
      <c r="H338" s="35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1:20" s="20" customFormat="1" ht="19.5" customHeight="1" x14ac:dyDescent="0.3">
      <c r="A339" s="22" t="s">
        <v>86</v>
      </c>
      <c r="B339" s="108"/>
      <c r="C339" s="23"/>
      <c r="D339" s="23"/>
      <c r="E339" s="23"/>
      <c r="F339" s="23"/>
      <c r="G339" s="36"/>
      <c r="H339" s="35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1:20" s="20" customFormat="1" ht="19.5" customHeight="1" x14ac:dyDescent="0.3">
      <c r="A340" s="24">
        <v>1990</v>
      </c>
      <c r="B340" s="49">
        <v>0.40786197000000002</v>
      </c>
      <c r="C340" s="35">
        <v>4.7302000000000004E-3</v>
      </c>
      <c r="D340" s="23">
        <v>1.1597561999999999</v>
      </c>
      <c r="E340" s="35">
        <v>0.39943149999999999</v>
      </c>
      <c r="F340" s="35">
        <v>0.41749269</v>
      </c>
      <c r="G340" s="36"/>
      <c r="H340" s="35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1:20" s="20" customFormat="1" ht="19.5" customHeight="1" x14ac:dyDescent="0.3">
      <c r="A341" s="24">
        <v>1995</v>
      </c>
      <c r="B341" s="49">
        <v>0.48955559999999998</v>
      </c>
      <c r="C341" s="35">
        <v>6.3776900000000001E-3</v>
      </c>
      <c r="D341" s="23">
        <v>1.3027503</v>
      </c>
      <c r="E341" s="35">
        <v>0.47452222999999999</v>
      </c>
      <c r="F341" s="35">
        <v>0.50009787000000006</v>
      </c>
      <c r="G341" s="23"/>
      <c r="H341" s="35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20" s="20" customFormat="1" ht="19.5" customHeight="1" x14ac:dyDescent="0.3">
      <c r="A342" s="22" t="s">
        <v>63</v>
      </c>
      <c r="B342" s="49"/>
      <c r="C342" s="35"/>
      <c r="D342" s="23"/>
      <c r="E342" s="35"/>
      <c r="F342" s="35"/>
      <c r="G342" s="23"/>
      <c r="H342" s="35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20" s="20" customFormat="1" ht="19.5" customHeight="1" x14ac:dyDescent="0.3">
      <c r="A343" s="24">
        <v>1995</v>
      </c>
      <c r="B343" s="49">
        <v>0.57897056999999996</v>
      </c>
      <c r="C343" s="35">
        <v>3.80986E-3</v>
      </c>
      <c r="D343" s="23">
        <v>0.65804070999999997</v>
      </c>
      <c r="E343" s="35">
        <v>0.57240957000000003</v>
      </c>
      <c r="F343" s="35">
        <v>0.58796048000000001</v>
      </c>
      <c r="G343" s="23"/>
      <c r="H343" s="35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20" s="20" customFormat="1" ht="19.5" customHeight="1" x14ac:dyDescent="0.3">
      <c r="A344" s="24">
        <v>1997</v>
      </c>
      <c r="B344" s="49">
        <v>0.54838191999999997</v>
      </c>
      <c r="C344" s="35">
        <v>4.4379299999999997E-3</v>
      </c>
      <c r="D344" s="23">
        <v>0.80927705999999999</v>
      </c>
      <c r="E344" s="35">
        <v>0.54121452999999997</v>
      </c>
      <c r="F344" s="35">
        <v>0.55835122000000004</v>
      </c>
      <c r="G344" s="23"/>
      <c r="H344" s="35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20" s="22" customFormat="1" ht="19.5" customHeight="1" x14ac:dyDescent="0.3">
      <c r="A345" s="24">
        <v>1999</v>
      </c>
      <c r="B345" s="49">
        <v>0.54490253</v>
      </c>
      <c r="C345" s="35">
        <v>4.1550800000000002E-3</v>
      </c>
      <c r="D345" s="23">
        <v>0.76253561999999997</v>
      </c>
      <c r="E345" s="35">
        <v>0.53768455999999998</v>
      </c>
      <c r="F345" s="35">
        <v>0.55611348000000005</v>
      </c>
      <c r="G345" s="23"/>
      <c r="H345" s="35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20" s="22" customFormat="1" ht="19.5" customHeight="1" x14ac:dyDescent="0.3">
      <c r="A346" s="24">
        <v>2001</v>
      </c>
      <c r="B346" s="49">
        <v>0.54742939000000002</v>
      </c>
      <c r="C346" s="35">
        <v>5.6087200000000002E-3</v>
      </c>
      <c r="D346" s="23">
        <v>1.0245557999999999</v>
      </c>
      <c r="E346" s="35">
        <v>0.53185128999999998</v>
      </c>
      <c r="F346" s="35">
        <v>0.55782986000000001</v>
      </c>
      <c r="G346" s="23"/>
      <c r="H346" s="35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20" s="22" customFormat="1" ht="19.5" customHeight="1" x14ac:dyDescent="0.3">
      <c r="A347" s="24">
        <v>2002</v>
      </c>
      <c r="B347" s="49">
        <v>0.57295854999999996</v>
      </c>
      <c r="C347" s="35">
        <v>1.1914370000000001E-2</v>
      </c>
      <c r="D347" s="23">
        <v>2.0794462</v>
      </c>
      <c r="E347" s="35">
        <v>0.55089295000000005</v>
      </c>
      <c r="F347" s="35">
        <v>0.59800249000000005</v>
      </c>
      <c r="G347" s="23"/>
      <c r="H347" s="35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0"/>
    </row>
    <row r="348" spans="1:20" s="22" customFormat="1" ht="19.5" customHeight="1" x14ac:dyDescent="0.3">
      <c r="A348" s="24">
        <v>2003</v>
      </c>
      <c r="B348" s="49">
        <v>0.55511564999999996</v>
      </c>
      <c r="C348" s="35">
        <v>6.1491799999999998E-3</v>
      </c>
      <c r="D348" s="23">
        <v>1.1077296999999999</v>
      </c>
      <c r="E348" s="35">
        <v>0.54574639000000003</v>
      </c>
      <c r="F348" s="35">
        <v>0.56800382999999999</v>
      </c>
      <c r="G348" s="23"/>
      <c r="H348" s="35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20" s="22" customFormat="1" ht="19.5" customHeight="1" x14ac:dyDescent="0.3">
      <c r="A349" s="24">
        <v>2004</v>
      </c>
      <c r="B349" s="49">
        <v>0.52500104999999997</v>
      </c>
      <c r="C349" s="35">
        <v>5.0310700000000003E-3</v>
      </c>
      <c r="D349" s="23">
        <v>0.95829693999999999</v>
      </c>
      <c r="E349" s="35">
        <v>0.51588142000000003</v>
      </c>
      <c r="F349" s="35">
        <v>0.53624218999999995</v>
      </c>
      <c r="G349" s="23"/>
      <c r="H349" s="35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20" s="22" customFormat="1" ht="19.5" customHeight="1" x14ac:dyDescent="0.3">
      <c r="A350" s="24">
        <v>2005</v>
      </c>
      <c r="B350" s="49">
        <v>0.51341455999999996</v>
      </c>
      <c r="C350" s="35">
        <v>8.1019000000000004E-3</v>
      </c>
      <c r="D350" s="23">
        <v>1.5780422999999999</v>
      </c>
      <c r="E350" s="35">
        <v>0.49996005999999998</v>
      </c>
      <c r="F350" s="35">
        <v>0.52871805000000005</v>
      </c>
      <c r="G350" s="23"/>
      <c r="H350" s="35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20" s="22" customFormat="1" ht="19.5" customHeight="1" x14ac:dyDescent="0.3">
      <c r="A351" s="24">
        <v>2006</v>
      </c>
      <c r="B351" s="49">
        <v>0.53610075999999995</v>
      </c>
      <c r="C351" s="35">
        <v>1.155781E-2</v>
      </c>
      <c r="D351" s="23">
        <v>2.1559031000000002</v>
      </c>
      <c r="E351" s="35">
        <v>0.52023726999999997</v>
      </c>
      <c r="F351" s="35">
        <v>0.57283896000000001</v>
      </c>
      <c r="G351" s="23"/>
      <c r="H351" s="35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20" s="22" customFormat="1" ht="19.5" customHeight="1" x14ac:dyDescent="0.3">
      <c r="A352" s="24">
        <v>2007</v>
      </c>
      <c r="B352" s="49">
        <v>0.52078689</v>
      </c>
      <c r="C352" s="35">
        <v>7.3925400000000004E-3</v>
      </c>
      <c r="D352" s="23">
        <v>1.4194948000000001</v>
      </c>
      <c r="E352" s="35">
        <v>0.50685179000000002</v>
      </c>
      <c r="F352" s="35">
        <v>0.53277134999999998</v>
      </c>
      <c r="G352" s="23"/>
      <c r="H352" s="35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s="22" customFormat="1" ht="19.5" customHeight="1" x14ac:dyDescent="0.3">
      <c r="A353" s="24">
        <v>2008</v>
      </c>
      <c r="B353" s="49">
        <v>0.51033167999999995</v>
      </c>
      <c r="C353" s="35">
        <v>5.7190799999999997E-3</v>
      </c>
      <c r="D353" s="23">
        <v>1.1206586000000001</v>
      </c>
      <c r="E353" s="35">
        <v>0.50095140999999999</v>
      </c>
      <c r="F353" s="35">
        <v>0.52180362000000002</v>
      </c>
      <c r="G353" s="23"/>
      <c r="H353" s="35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s="22" customFormat="1" ht="19.5" customHeight="1" x14ac:dyDescent="0.3">
      <c r="A354" s="24">
        <v>2009</v>
      </c>
      <c r="B354" s="49">
        <v>0.49609140000000002</v>
      </c>
      <c r="C354" s="35">
        <v>5.0999900000000004E-3</v>
      </c>
      <c r="D354" s="23">
        <v>1.0280335</v>
      </c>
      <c r="E354" s="35">
        <v>0.48642321999999999</v>
      </c>
      <c r="F354" s="35">
        <v>0.50841177000000004</v>
      </c>
      <c r="G354" s="23"/>
      <c r="H354" s="35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s="22" customFormat="1" ht="19.5" customHeight="1" x14ac:dyDescent="0.3">
      <c r="A355" s="24">
        <v>2010</v>
      </c>
      <c r="B355" s="49">
        <v>0.51812842000000003</v>
      </c>
      <c r="C355" s="35">
        <v>7.8440599999999999E-3</v>
      </c>
      <c r="D355" s="23">
        <v>1.5139221</v>
      </c>
      <c r="E355" s="35">
        <v>0.49964583000000001</v>
      </c>
      <c r="F355" s="35">
        <v>0.53243178000000002</v>
      </c>
      <c r="G355" s="23"/>
      <c r="H355" s="35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s="22" customFormat="1" ht="19.5" customHeight="1" x14ac:dyDescent="0.3">
      <c r="A356" s="24">
        <v>2011</v>
      </c>
      <c r="B356" s="49">
        <v>0.52574527999999998</v>
      </c>
      <c r="C356" s="35">
        <v>4.84565E-3</v>
      </c>
      <c r="D356" s="23">
        <v>0.92167336</v>
      </c>
      <c r="E356" s="35">
        <v>0.51868378999999998</v>
      </c>
      <c r="F356" s="35">
        <v>0.54117422999999998</v>
      </c>
      <c r="G356" s="23"/>
      <c r="H356" s="35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s="22" customFormat="1" ht="19.5" customHeight="1" x14ac:dyDescent="0.3">
      <c r="A357" s="24">
        <v>2012</v>
      </c>
      <c r="B357" s="49">
        <v>0.48154796999999999</v>
      </c>
      <c r="C357" s="35">
        <v>5.9636899999999998E-3</v>
      </c>
      <c r="D357" s="23">
        <v>1.2384413999999999</v>
      </c>
      <c r="E357" s="35">
        <v>0.47273885999999998</v>
      </c>
      <c r="F357" s="35">
        <v>0.49840313000000003</v>
      </c>
      <c r="G357" s="23"/>
      <c r="H357" s="35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s="22" customFormat="1" ht="19.5" customHeight="1" x14ac:dyDescent="0.3">
      <c r="A358" s="24">
        <v>2013</v>
      </c>
      <c r="B358" s="49">
        <v>0.48230345000000002</v>
      </c>
      <c r="C358" s="35">
        <v>4.7816899999999999E-3</v>
      </c>
      <c r="D358" s="23">
        <v>0.99142814000000001</v>
      </c>
      <c r="E358" s="35">
        <v>0.47479369999999999</v>
      </c>
      <c r="F358" s="35">
        <v>0.49262919999999999</v>
      </c>
      <c r="G358" s="23"/>
      <c r="H358" s="35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s="22" customFormat="1" ht="19.5" customHeight="1" x14ac:dyDescent="0.3">
      <c r="A359" s="24">
        <v>2014</v>
      </c>
      <c r="B359" s="49">
        <v>0.51662344000000004</v>
      </c>
      <c r="C359" s="35">
        <v>7.0394699999999999E-3</v>
      </c>
      <c r="D359" s="23">
        <v>1.3625916</v>
      </c>
      <c r="E359" s="35">
        <v>0.50260746000000001</v>
      </c>
      <c r="F359" s="35">
        <v>0.52993809999999997</v>
      </c>
      <c r="G359" s="23"/>
      <c r="H359" s="35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s="20" customFormat="1" ht="19.5" customHeight="1" x14ac:dyDescent="0.3">
      <c r="A360" s="24">
        <v>2015</v>
      </c>
      <c r="B360" s="109">
        <v>0.47967290000000001</v>
      </c>
      <c r="C360" s="30">
        <v>4.4168000000000002E-3</v>
      </c>
      <c r="D360" s="23">
        <v>0.92079416000000003</v>
      </c>
      <c r="E360" s="30">
        <v>0.46940642999999999</v>
      </c>
      <c r="F360" s="30">
        <v>0.4871549</v>
      </c>
      <c r="H360" s="35"/>
    </row>
    <row r="361" spans="1:19" s="20" customFormat="1" ht="19.5" customHeight="1" x14ac:dyDescent="0.35">
      <c r="A361" s="21" t="s">
        <v>44</v>
      </c>
      <c r="B361" s="109"/>
      <c r="C361" s="30"/>
      <c r="D361" s="23"/>
      <c r="E361" s="30"/>
      <c r="F361" s="30"/>
      <c r="G361" s="23"/>
      <c r="H361" s="35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s="20" customFormat="1" ht="19.5" customHeight="1" x14ac:dyDescent="0.3">
      <c r="A362" s="22" t="s">
        <v>76</v>
      </c>
      <c r="B362" s="109"/>
      <c r="C362" s="30"/>
      <c r="D362" s="23"/>
      <c r="E362" s="30"/>
      <c r="F362" s="30"/>
      <c r="G362" s="23"/>
      <c r="H362" s="35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s="20" customFormat="1" ht="19.5" customHeight="1" x14ac:dyDescent="0.3">
      <c r="A363" s="24">
        <v>1997</v>
      </c>
      <c r="B363" s="109">
        <v>0.53717026999999995</v>
      </c>
      <c r="C363" s="30">
        <v>4.7114399999999999E-3</v>
      </c>
      <c r="D363" s="23">
        <v>0.87708534999999999</v>
      </c>
      <c r="E363" s="30">
        <v>0.52669442</v>
      </c>
      <c r="F363" s="30">
        <v>0.54432338000000002</v>
      </c>
      <c r="G363" s="23"/>
      <c r="H363" s="35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s="20" customFormat="1" ht="19.5" customHeight="1" x14ac:dyDescent="0.3">
      <c r="A364" s="24">
        <v>1998</v>
      </c>
      <c r="B364" s="109">
        <v>0.56115194999999995</v>
      </c>
      <c r="C364" s="30">
        <v>7.4800999999999999E-3</v>
      </c>
      <c r="D364" s="23">
        <v>1.3329907999999999</v>
      </c>
      <c r="E364" s="30">
        <v>0.54869639999999997</v>
      </c>
      <c r="F364" s="30">
        <v>0.57597416999999995</v>
      </c>
      <c r="G364" s="36"/>
      <c r="H364" s="35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spans="1:19" s="20" customFormat="1" ht="19.5" customHeight="1" x14ac:dyDescent="0.3">
      <c r="A365" s="24">
        <v>1999</v>
      </c>
      <c r="B365" s="109">
        <v>0.56343642999999999</v>
      </c>
      <c r="C365" s="30">
        <v>6.5039900000000003E-3</v>
      </c>
      <c r="D365" s="23">
        <v>1.1543433000000001</v>
      </c>
      <c r="E365" s="30">
        <v>0.55038774000000001</v>
      </c>
      <c r="F365" s="30">
        <v>0.57548827000000002</v>
      </c>
      <c r="G365" s="23"/>
      <c r="H365" s="35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s="20" customFormat="1" ht="19.5" customHeight="1" x14ac:dyDescent="0.3">
      <c r="A366" s="24">
        <v>2000</v>
      </c>
      <c r="B366" s="109">
        <v>0.50768873999999997</v>
      </c>
      <c r="C366" s="30">
        <v>4.8421100000000002E-3</v>
      </c>
      <c r="D366" s="23">
        <v>0.95375575000000001</v>
      </c>
      <c r="E366" s="30">
        <v>0.49776047000000001</v>
      </c>
      <c r="F366" s="30">
        <v>0.51558994999999996</v>
      </c>
      <c r="G366" s="23"/>
      <c r="H366" s="35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s="20" customFormat="1" ht="19.5" customHeight="1" x14ac:dyDescent="0.3">
      <c r="A367" s="22" t="s">
        <v>77</v>
      </c>
      <c r="B367" s="109"/>
      <c r="C367" s="30"/>
      <c r="D367" s="23"/>
      <c r="E367" s="30"/>
      <c r="F367" s="30"/>
      <c r="G367" s="23"/>
      <c r="H367" s="35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s="20" customFormat="1" ht="19.5" customHeight="1" x14ac:dyDescent="0.3">
      <c r="A368" s="24">
        <v>2001</v>
      </c>
      <c r="B368" s="109">
        <v>0.51801202999999996</v>
      </c>
      <c r="C368" s="30">
        <v>3.3056600000000002E-3</v>
      </c>
      <c r="D368" s="23">
        <v>0.63814389999999999</v>
      </c>
      <c r="E368" s="30">
        <v>0.51334917999999996</v>
      </c>
      <c r="F368" s="30">
        <v>0.52753620999999995</v>
      </c>
      <c r="G368" s="23"/>
      <c r="H368" s="35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s="20" customFormat="1" ht="19.5" customHeight="1" x14ac:dyDescent="0.3">
      <c r="A369" s="24">
        <v>2002</v>
      </c>
      <c r="B369" s="109">
        <v>0.54007165999999995</v>
      </c>
      <c r="C369" s="30">
        <v>4.79671E-3</v>
      </c>
      <c r="D369" s="23">
        <v>0.88816127</v>
      </c>
      <c r="E369" s="30">
        <v>0.53013325</v>
      </c>
      <c r="F369" s="30">
        <v>0.54775023</v>
      </c>
      <c r="G369" s="23"/>
      <c r="H369" s="35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s="20" customFormat="1" ht="19.5" customHeight="1" x14ac:dyDescent="0.3">
      <c r="A370" s="24">
        <v>2003</v>
      </c>
      <c r="B370" s="109">
        <v>0.51503226999999996</v>
      </c>
      <c r="C370" s="30">
        <v>1.1636199999999999E-2</v>
      </c>
      <c r="D370" s="23">
        <v>2.2593147999999998</v>
      </c>
      <c r="E370" s="30">
        <v>0.49835125000000002</v>
      </c>
      <c r="F370" s="30">
        <v>0.54403769999999996</v>
      </c>
      <c r="G370" s="23"/>
      <c r="H370" s="35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s="20" customFormat="1" ht="19.5" customHeight="1" x14ac:dyDescent="0.3">
      <c r="A371" s="22" t="s">
        <v>87</v>
      </c>
      <c r="B371" s="109"/>
      <c r="C371" s="30"/>
      <c r="D371" s="23"/>
      <c r="E371" s="30"/>
      <c r="F371" s="30"/>
      <c r="G371" s="23"/>
      <c r="H371" s="35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s="20" customFormat="1" ht="19.5" customHeight="1" x14ac:dyDescent="0.3">
      <c r="A372" s="24">
        <v>2003</v>
      </c>
      <c r="B372" s="109">
        <v>0.53679821000000005</v>
      </c>
      <c r="C372" s="30">
        <v>7.0442600000000001E-3</v>
      </c>
      <c r="D372" s="23">
        <v>1.3122742000000001</v>
      </c>
      <c r="E372" s="30">
        <v>0.52407782999999997</v>
      </c>
      <c r="F372" s="30">
        <v>0.55226379999999997</v>
      </c>
      <c r="G372" s="23"/>
      <c r="H372" s="35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s="20" customFormat="1" ht="19.5" customHeight="1" x14ac:dyDescent="0.3">
      <c r="A373" s="24">
        <v>2004</v>
      </c>
      <c r="B373" s="109">
        <v>0.51192716999999999</v>
      </c>
      <c r="C373" s="30">
        <v>3.4324899999999998E-3</v>
      </c>
      <c r="D373" s="23">
        <v>0.67050399999999999</v>
      </c>
      <c r="E373" s="30">
        <v>0.50608927000000004</v>
      </c>
      <c r="F373" s="30">
        <v>0.51906746999999998</v>
      </c>
      <c r="G373" s="23"/>
      <c r="H373" s="35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s="20" customFormat="1" ht="19.5" customHeight="1" x14ac:dyDescent="0.3">
      <c r="A374" s="24">
        <v>2005</v>
      </c>
      <c r="B374" s="109">
        <v>0.51838401000000001</v>
      </c>
      <c r="C374" s="30">
        <v>3.6900700000000002E-3</v>
      </c>
      <c r="D374" s="23">
        <v>0.71184130999999995</v>
      </c>
      <c r="E374" s="30">
        <v>0.51112837</v>
      </c>
      <c r="F374" s="30">
        <v>0.52592742000000003</v>
      </c>
      <c r="G374" s="23"/>
      <c r="H374" s="35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s="20" customFormat="1" ht="19.5" customHeight="1" x14ac:dyDescent="0.3">
      <c r="A375" s="24">
        <v>2006</v>
      </c>
      <c r="B375" s="109">
        <v>0.51664827999999996</v>
      </c>
      <c r="C375" s="30">
        <v>4.3865299999999996E-3</v>
      </c>
      <c r="D375" s="23">
        <v>0.84903627999999998</v>
      </c>
      <c r="E375" s="30">
        <v>0.50899779999999994</v>
      </c>
      <c r="F375" s="30">
        <v>0.52607459000000001</v>
      </c>
      <c r="G375" s="23"/>
      <c r="H375" s="35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s="20" customFormat="1" ht="19.5" customHeight="1" x14ac:dyDescent="0.3">
      <c r="A376" s="24">
        <v>2007</v>
      </c>
      <c r="B376" s="109">
        <v>0.51351307000000002</v>
      </c>
      <c r="C376" s="30">
        <v>3.2560800000000002E-3</v>
      </c>
      <c r="D376" s="23">
        <v>0.63407919999999995</v>
      </c>
      <c r="E376" s="30">
        <v>0.50715953000000003</v>
      </c>
      <c r="F376" s="30">
        <v>0.51901180000000002</v>
      </c>
      <c r="G376" s="23"/>
      <c r="H376" s="35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s="20" customFormat="1" ht="19.5" customHeight="1" x14ac:dyDescent="0.3">
      <c r="A377" s="24">
        <v>2008</v>
      </c>
      <c r="B377" s="109">
        <v>0.48543518000000002</v>
      </c>
      <c r="C377" s="30">
        <v>3.6288800000000001E-3</v>
      </c>
      <c r="D377" s="23">
        <v>0.74755110999999996</v>
      </c>
      <c r="E377" s="30">
        <v>0.47976992000000002</v>
      </c>
      <c r="F377" s="30">
        <v>0.49178507999999999</v>
      </c>
      <c r="G377" s="23"/>
      <c r="H377" s="35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s="20" customFormat="1" ht="19.5" customHeight="1" x14ac:dyDescent="0.3">
      <c r="A378" s="24">
        <v>2009</v>
      </c>
      <c r="B378" s="109">
        <v>0.47953193999999999</v>
      </c>
      <c r="C378" s="30">
        <v>2.62992E-3</v>
      </c>
      <c r="D378" s="23">
        <v>0.54843459000000006</v>
      </c>
      <c r="E378" s="30">
        <v>0.47455691999999999</v>
      </c>
      <c r="F378" s="30">
        <v>0.48405826000000002</v>
      </c>
      <c r="G378" s="23"/>
      <c r="H378" s="35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s="20" customFormat="1" ht="19.5" customHeight="1" x14ac:dyDescent="0.3">
      <c r="A379" s="24">
        <v>2010</v>
      </c>
      <c r="B379" s="109">
        <v>0.46206256000000001</v>
      </c>
      <c r="C379" s="30">
        <v>2.8995800000000001E-3</v>
      </c>
      <c r="D379" s="23">
        <v>0.62752927000000003</v>
      </c>
      <c r="E379" s="30">
        <v>0.45679414000000002</v>
      </c>
      <c r="F379" s="30">
        <v>0.46768066000000003</v>
      </c>
      <c r="G379" s="23"/>
      <c r="H379" s="35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s="20" customFormat="1" ht="19.5" customHeight="1" x14ac:dyDescent="0.3">
      <c r="A380" s="24">
        <v>2011</v>
      </c>
      <c r="B380" s="109">
        <v>0.45476772999999998</v>
      </c>
      <c r="C380" s="30">
        <v>2.10377E-3</v>
      </c>
      <c r="D380" s="23">
        <v>0.46260232000000001</v>
      </c>
      <c r="E380" s="30">
        <v>0.45074673999999998</v>
      </c>
      <c r="F380" s="30">
        <v>0.45961347000000002</v>
      </c>
      <c r="G380" s="23"/>
      <c r="H380" s="35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s="20" customFormat="1" ht="19.5" customHeight="1" x14ac:dyDescent="0.3">
      <c r="A381" s="24">
        <v>2012</v>
      </c>
      <c r="B381" s="109">
        <v>0.45102437000000001</v>
      </c>
      <c r="C381" s="30">
        <v>2.2488E-3</v>
      </c>
      <c r="D381" s="23">
        <v>0.49859839</v>
      </c>
      <c r="E381" s="30">
        <v>0.44693324000000001</v>
      </c>
      <c r="F381" s="30">
        <v>0.45650589000000003</v>
      </c>
      <c r="G381" s="23"/>
      <c r="H381" s="35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s="20" customFormat="1" ht="18.75" customHeight="1" x14ac:dyDescent="0.3">
      <c r="A382" s="24">
        <v>2013</v>
      </c>
      <c r="B382" s="49">
        <v>0.44726663</v>
      </c>
      <c r="C382" s="35">
        <v>1.64131E-3</v>
      </c>
      <c r="D382" s="23">
        <v>0.36696549000000001</v>
      </c>
      <c r="E382" s="35">
        <v>0.44363134999999998</v>
      </c>
      <c r="F382" s="35">
        <v>0.45052411999999997</v>
      </c>
      <c r="G382" s="35"/>
      <c r="H382" s="35"/>
      <c r="I382" s="35"/>
      <c r="J382" s="35"/>
      <c r="K382" s="35"/>
      <c r="L382" s="35"/>
      <c r="M382" s="23"/>
      <c r="N382" s="23"/>
      <c r="O382" s="23"/>
      <c r="P382" s="23"/>
      <c r="Q382" s="23"/>
      <c r="R382" s="23"/>
      <c r="S382" s="23"/>
    </row>
    <row r="383" spans="1:19" s="20" customFormat="1" ht="18.75" customHeight="1" x14ac:dyDescent="0.3">
      <c r="A383" s="24">
        <v>2014</v>
      </c>
      <c r="B383" s="49">
        <v>0.44135963</v>
      </c>
      <c r="C383" s="35">
        <v>1.6412099999999999E-3</v>
      </c>
      <c r="D383" s="23">
        <v>0.37185311999999998</v>
      </c>
      <c r="E383" s="35">
        <v>0.43781387999999999</v>
      </c>
      <c r="F383" s="35">
        <v>0.44474198999999998</v>
      </c>
      <c r="G383" s="35"/>
      <c r="H383" s="35"/>
      <c r="I383" s="35"/>
      <c r="J383" s="35"/>
      <c r="K383" s="35"/>
      <c r="L383" s="35"/>
      <c r="M383" s="23"/>
      <c r="N383" s="23"/>
      <c r="O383" s="23"/>
      <c r="P383" s="23"/>
      <c r="Q383" s="23"/>
      <c r="R383" s="23"/>
      <c r="S383" s="23"/>
    </row>
    <row r="384" spans="1:19" s="20" customFormat="1" ht="19.5" customHeight="1" x14ac:dyDescent="0.3">
      <c r="A384" s="24">
        <v>2015</v>
      </c>
      <c r="B384" s="109">
        <v>0.44288996000000003</v>
      </c>
      <c r="C384" s="30">
        <v>1.7296499999999999E-3</v>
      </c>
      <c r="D384" s="23">
        <v>0.39053810999999999</v>
      </c>
      <c r="E384" s="30">
        <v>0.43973729</v>
      </c>
      <c r="F384" s="30">
        <v>0.44635515999999997</v>
      </c>
      <c r="H384" s="35"/>
    </row>
    <row r="385" spans="1:24" s="20" customFormat="1" ht="19.5" customHeight="1" x14ac:dyDescent="0.35">
      <c r="A385" s="21" t="s">
        <v>24</v>
      </c>
      <c r="B385" s="109"/>
      <c r="C385" s="30"/>
      <c r="D385" s="23"/>
      <c r="E385" s="30"/>
      <c r="F385" s="30"/>
      <c r="G385" s="23"/>
      <c r="H385" s="35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24" s="20" customFormat="1" ht="19.5" customHeight="1" x14ac:dyDescent="0.3">
      <c r="A386" s="22" t="s">
        <v>62</v>
      </c>
      <c r="B386" s="109"/>
      <c r="C386" s="30"/>
      <c r="D386" s="23"/>
      <c r="E386" s="30"/>
      <c r="F386" s="30"/>
      <c r="G386" s="23"/>
      <c r="H386" s="35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24" s="20" customFormat="1" ht="19.5" customHeight="1" x14ac:dyDescent="0.3">
      <c r="A387" s="24">
        <v>1989</v>
      </c>
      <c r="B387" s="109">
        <v>0.42359943999999999</v>
      </c>
      <c r="C387" s="30">
        <v>3.5533100000000001E-3</v>
      </c>
      <c r="D387" s="23">
        <v>0.83883702999999998</v>
      </c>
      <c r="E387" s="30">
        <v>0.4165239</v>
      </c>
      <c r="F387" s="30">
        <v>0.42983561999999997</v>
      </c>
      <c r="G387" s="23"/>
      <c r="H387" s="35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24" s="20" customFormat="1" ht="19.5" customHeight="1" x14ac:dyDescent="0.3">
      <c r="A388" s="24">
        <v>1992</v>
      </c>
      <c r="B388" s="109">
        <v>0.40185599</v>
      </c>
      <c r="C388" s="30">
        <v>1.6648399999999999E-3</v>
      </c>
      <c r="D388" s="23">
        <v>0.41428678000000002</v>
      </c>
      <c r="E388" s="30">
        <v>0.39886215000000003</v>
      </c>
      <c r="F388" s="30">
        <v>0.40608158999999999</v>
      </c>
      <c r="G388" s="23"/>
      <c r="H388" s="35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35"/>
      <c r="U388" s="35"/>
      <c r="V388" s="35"/>
      <c r="W388" s="35"/>
      <c r="X388" s="35"/>
    </row>
    <row r="389" spans="1:24" s="20" customFormat="1" ht="19.5" customHeight="1" x14ac:dyDescent="0.3">
      <c r="A389" s="24">
        <v>1995</v>
      </c>
      <c r="B389" s="109">
        <v>0.42081432000000002</v>
      </c>
      <c r="C389" s="30">
        <v>1.40887E-3</v>
      </c>
      <c r="D389" s="23">
        <v>0.33479513999999999</v>
      </c>
      <c r="E389" s="30">
        <v>0.41850959999999998</v>
      </c>
      <c r="F389" s="30">
        <v>0.42386305000000002</v>
      </c>
      <c r="G389" s="36"/>
      <c r="H389" s="35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5"/>
      <c r="U389" s="35"/>
      <c r="V389" s="35"/>
      <c r="W389" s="35"/>
      <c r="X389" s="35"/>
    </row>
    <row r="390" spans="1:24" s="20" customFormat="1" ht="19.5" customHeight="1" x14ac:dyDescent="0.3">
      <c r="A390" s="24">
        <v>1996</v>
      </c>
      <c r="B390" s="109">
        <v>0.42633323000000001</v>
      </c>
      <c r="C390" s="30">
        <v>1.3341799999999999E-3</v>
      </c>
      <c r="D390" s="23">
        <v>0.31294189</v>
      </c>
      <c r="E390" s="30">
        <v>0.42367968</v>
      </c>
      <c r="F390" s="30">
        <v>0.42934534000000002</v>
      </c>
      <c r="G390" s="23"/>
      <c r="H390" s="35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35"/>
      <c r="U390" s="35"/>
      <c r="V390" s="35"/>
      <c r="W390" s="35"/>
      <c r="X390" s="35"/>
    </row>
    <row r="391" spans="1:24" s="20" customFormat="1" ht="19.5" customHeight="1" x14ac:dyDescent="0.3">
      <c r="A391" s="24">
        <v>1997</v>
      </c>
      <c r="B391" s="109">
        <v>0.42723271000000002</v>
      </c>
      <c r="C391" s="30">
        <v>1.46857E-3</v>
      </c>
      <c r="D391" s="23">
        <v>0.34374088000000003</v>
      </c>
      <c r="E391" s="30">
        <v>0.42459880999999999</v>
      </c>
      <c r="F391" s="30">
        <v>0.43062141999999998</v>
      </c>
      <c r="G391" s="23"/>
      <c r="H391" s="35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35"/>
      <c r="U391" s="35"/>
      <c r="V391" s="35"/>
      <c r="W391" s="35"/>
      <c r="X391" s="35"/>
    </row>
    <row r="392" spans="1:24" s="20" customFormat="1" ht="19.5" customHeight="1" x14ac:dyDescent="0.3">
      <c r="A392" s="24">
        <v>1998</v>
      </c>
      <c r="B392" s="109">
        <v>0.43788999000000001</v>
      </c>
      <c r="C392" s="30">
        <v>1.58592E-3</v>
      </c>
      <c r="D392" s="23">
        <v>0.36217220999999999</v>
      </c>
      <c r="E392" s="30">
        <v>0.43407481999999997</v>
      </c>
      <c r="F392" s="30">
        <v>0.44011748000000001</v>
      </c>
      <c r="G392" s="23"/>
      <c r="H392" s="35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24" s="20" customFormat="1" ht="19.5" customHeight="1" x14ac:dyDescent="0.3">
      <c r="A393" s="24">
        <v>2000</v>
      </c>
      <c r="B393" s="109">
        <v>0.44372076999999999</v>
      </c>
      <c r="C393" s="30">
        <v>1.32508E-3</v>
      </c>
      <c r="D393" s="23">
        <v>0.29863023999999999</v>
      </c>
      <c r="E393" s="30">
        <v>0.44143539999999998</v>
      </c>
      <c r="F393" s="30">
        <v>0.44656369000000001</v>
      </c>
      <c r="G393" s="23"/>
      <c r="H393" s="35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24" s="20" customFormat="1" ht="19.5" customHeight="1" x14ac:dyDescent="0.3">
      <c r="A394" s="24">
        <v>2001</v>
      </c>
      <c r="B394" s="109">
        <v>0.46154042000000001</v>
      </c>
      <c r="C394" s="30">
        <v>1.45308E-3</v>
      </c>
      <c r="D394" s="23">
        <v>0.31483346000000001</v>
      </c>
      <c r="E394" s="30">
        <v>0.45960635</v>
      </c>
      <c r="F394" s="30">
        <v>0.46541898999999998</v>
      </c>
      <c r="G394" s="23"/>
      <c r="H394" s="35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24" s="20" customFormat="1" ht="19.5" customHeight="1" x14ac:dyDescent="0.3">
      <c r="A395" s="24">
        <v>2002</v>
      </c>
      <c r="B395" s="109">
        <v>0.46642783999999998</v>
      </c>
      <c r="C395" s="30">
        <v>1.53185E-3</v>
      </c>
      <c r="D395" s="23">
        <v>0.32842254999999998</v>
      </c>
      <c r="E395" s="30">
        <v>0.46393925000000003</v>
      </c>
      <c r="F395" s="30">
        <v>0.46966704999999997</v>
      </c>
      <c r="G395" s="23"/>
      <c r="H395" s="35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24" s="20" customFormat="1" ht="19.5" customHeight="1" x14ac:dyDescent="0.3">
      <c r="A396" s="24">
        <v>2003</v>
      </c>
      <c r="B396" s="109">
        <v>0.46217356999999998</v>
      </c>
      <c r="C396" s="30">
        <v>1.4428500000000001E-3</v>
      </c>
      <c r="D396" s="23">
        <v>0.31218826999999999</v>
      </c>
      <c r="E396" s="30">
        <v>0.45892704000000001</v>
      </c>
      <c r="F396" s="30">
        <v>0.46505966999999998</v>
      </c>
      <c r="G396" s="23"/>
      <c r="H396" s="35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24" s="22" customFormat="1" ht="19.5" customHeight="1" x14ac:dyDescent="0.3">
      <c r="A397" s="24">
        <v>2004</v>
      </c>
      <c r="B397" s="109">
        <v>0.47134746999999999</v>
      </c>
      <c r="C397" s="30">
        <v>2.2379100000000001E-3</v>
      </c>
      <c r="D397" s="23">
        <v>0.47478958999999998</v>
      </c>
      <c r="E397" s="30">
        <v>0.46643921999999999</v>
      </c>
      <c r="F397" s="30">
        <v>0.47540020999999999</v>
      </c>
      <c r="G397" s="23"/>
      <c r="H397" s="35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24" s="22" customFormat="1" ht="19.5" customHeight="1" x14ac:dyDescent="0.3">
      <c r="A398" s="24">
        <v>2005</v>
      </c>
      <c r="B398" s="109">
        <v>0.45867449999999999</v>
      </c>
      <c r="C398" s="30">
        <v>1.5282500000000001E-3</v>
      </c>
      <c r="D398" s="23">
        <v>0.33318779999999998</v>
      </c>
      <c r="E398" s="30">
        <v>0.45532011999999999</v>
      </c>
      <c r="F398" s="30">
        <v>0.46120866999999999</v>
      </c>
      <c r="G398" s="23"/>
      <c r="H398" s="35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24" s="20" customFormat="1" ht="19.5" customHeight="1" x14ac:dyDescent="0.3">
      <c r="A399" s="24">
        <v>2006</v>
      </c>
      <c r="B399" s="109">
        <v>0.47401598</v>
      </c>
      <c r="C399" s="30">
        <v>1.3848899999999999E-3</v>
      </c>
      <c r="D399" s="23">
        <v>0.29216060999999999</v>
      </c>
      <c r="E399" s="30">
        <v>0.47190028000000001</v>
      </c>
      <c r="F399" s="30">
        <v>0.47667714999999999</v>
      </c>
      <c r="G399" s="23"/>
      <c r="H399" s="35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24" s="20" customFormat="1" ht="19.5" customHeight="1" x14ac:dyDescent="0.3">
      <c r="A400" s="22" t="s">
        <v>63</v>
      </c>
      <c r="B400" s="109"/>
      <c r="C400" s="30"/>
      <c r="D400" s="23"/>
      <c r="E400" s="30"/>
      <c r="F400" s="30"/>
      <c r="G400" s="23"/>
      <c r="H400" s="35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20" s="22" customFormat="1" ht="19.5" customHeight="1" x14ac:dyDescent="0.3">
      <c r="A401" s="24">
        <v>2006</v>
      </c>
      <c r="B401" s="109">
        <v>0.47205285000000002</v>
      </c>
      <c r="C401" s="30">
        <v>1.0356600000000001E-3</v>
      </c>
      <c r="D401" s="23">
        <v>0.21939402999999999</v>
      </c>
      <c r="E401" s="30">
        <v>0.47027856000000001</v>
      </c>
      <c r="F401" s="30">
        <v>0.47436735000000002</v>
      </c>
      <c r="G401" s="23"/>
      <c r="H401" s="35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0"/>
    </row>
    <row r="402" spans="1:20" s="22" customFormat="1" ht="19.5" customHeight="1" x14ac:dyDescent="0.3">
      <c r="A402" s="24">
        <v>2007</v>
      </c>
      <c r="B402" s="109">
        <v>0.47631962</v>
      </c>
      <c r="C402" s="30">
        <v>1.31405E-3</v>
      </c>
      <c r="D402" s="23">
        <v>0.27587466999999999</v>
      </c>
      <c r="E402" s="30">
        <v>0.47414719999999999</v>
      </c>
      <c r="F402" s="30">
        <v>0.47964814</v>
      </c>
      <c r="G402" s="23"/>
      <c r="H402" s="35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0"/>
    </row>
    <row r="403" spans="1:20" s="20" customFormat="1" ht="19.5" customHeight="1" x14ac:dyDescent="0.3">
      <c r="A403" s="24">
        <v>2008</v>
      </c>
      <c r="B403" s="109">
        <v>0.46273191000000002</v>
      </c>
      <c r="C403" s="30">
        <v>1.4891699999999999E-3</v>
      </c>
      <c r="D403" s="23">
        <v>0.32182213999999998</v>
      </c>
      <c r="E403" s="30">
        <v>0.45965284000000001</v>
      </c>
      <c r="F403" s="30">
        <v>0.46568601999999998</v>
      </c>
      <c r="G403" s="36"/>
      <c r="H403" s="35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</row>
    <row r="404" spans="1:20" s="20" customFormat="1" ht="19.5" customHeight="1" x14ac:dyDescent="0.3">
      <c r="A404" s="24">
        <v>2009</v>
      </c>
      <c r="B404" s="109">
        <v>0.46326093000000002</v>
      </c>
      <c r="C404" s="30">
        <v>1.8610499999999999E-3</v>
      </c>
      <c r="D404" s="23">
        <v>0.40172837</v>
      </c>
      <c r="E404" s="30">
        <v>0.45924026000000001</v>
      </c>
      <c r="F404" s="30">
        <v>0.4666402</v>
      </c>
      <c r="H404" s="35"/>
    </row>
    <row r="405" spans="1:20" s="20" customFormat="1" ht="19.5" customHeight="1" x14ac:dyDescent="0.3">
      <c r="A405" s="24">
        <v>2010</v>
      </c>
      <c r="B405" s="49">
        <v>0.45304952999999998</v>
      </c>
      <c r="C405" s="35">
        <v>1.3794199999999999E-3</v>
      </c>
      <c r="D405" s="23">
        <v>0.30447394</v>
      </c>
      <c r="E405" s="35">
        <v>0.45106182</v>
      </c>
      <c r="F405" s="35">
        <v>0.45649114000000002</v>
      </c>
      <c r="H405" s="35"/>
    </row>
    <row r="406" spans="1:20" s="20" customFormat="1" ht="19.5" customHeight="1" x14ac:dyDescent="0.3">
      <c r="A406" s="24">
        <v>2011</v>
      </c>
      <c r="B406" s="49">
        <v>0.43346596999999998</v>
      </c>
      <c r="C406" s="35">
        <v>1.0741800000000001E-3</v>
      </c>
      <c r="D406" s="23">
        <v>0.24781194000000001</v>
      </c>
      <c r="E406" s="35">
        <v>0.43124731999999999</v>
      </c>
      <c r="F406" s="35">
        <v>0.43516495999999999</v>
      </c>
      <c r="H406" s="35"/>
    </row>
    <row r="407" spans="1:20" s="20" customFormat="1" ht="19.5" customHeight="1" x14ac:dyDescent="0.3">
      <c r="A407" s="24">
        <v>2012</v>
      </c>
      <c r="B407" s="49">
        <v>0.41302189</v>
      </c>
      <c r="C407" s="35">
        <v>1.18272E-3</v>
      </c>
      <c r="D407" s="23">
        <v>0.28635890000000003</v>
      </c>
      <c r="E407" s="35">
        <v>0.41087472000000003</v>
      </c>
      <c r="F407" s="35">
        <v>0.41568159999999998</v>
      </c>
      <c r="H407" s="35"/>
    </row>
    <row r="408" spans="1:20" s="20" customFormat="1" ht="18.75" customHeight="1" x14ac:dyDescent="0.3">
      <c r="A408" s="24">
        <v>2013</v>
      </c>
      <c r="B408" s="49">
        <v>0.41855603000000002</v>
      </c>
      <c r="C408" s="35">
        <v>1.1419100000000001E-3</v>
      </c>
      <c r="D408" s="23">
        <v>0.27282186000000003</v>
      </c>
      <c r="E408" s="35">
        <v>0.41630666999999999</v>
      </c>
      <c r="F408" s="35">
        <v>0.42107895000000001</v>
      </c>
      <c r="G408" s="35"/>
      <c r="H408" s="35"/>
      <c r="I408" s="35"/>
      <c r="J408" s="35"/>
      <c r="K408" s="35"/>
      <c r="L408" s="35"/>
      <c r="M408" s="23"/>
      <c r="N408" s="23"/>
      <c r="O408" s="23"/>
      <c r="P408" s="23"/>
      <c r="Q408" s="23"/>
      <c r="R408" s="23"/>
      <c r="S408" s="23"/>
    </row>
    <row r="409" spans="1:20" s="20" customFormat="1" ht="18.75" customHeight="1" x14ac:dyDescent="0.3">
      <c r="A409" s="24">
        <v>2014</v>
      </c>
      <c r="B409" s="49">
        <v>0.41585685</v>
      </c>
      <c r="C409" s="35">
        <v>9.8379999999999995E-4</v>
      </c>
      <c r="D409" s="23">
        <v>0.23657178000000001</v>
      </c>
      <c r="E409" s="35">
        <v>0.41403942999999999</v>
      </c>
      <c r="F409" s="35">
        <v>0.41789307999999997</v>
      </c>
      <c r="G409" s="35"/>
      <c r="H409" s="35"/>
      <c r="I409" s="35"/>
      <c r="J409" s="35"/>
      <c r="K409" s="35"/>
      <c r="L409" s="35"/>
      <c r="M409" s="23"/>
      <c r="N409" s="23"/>
      <c r="O409" s="23"/>
      <c r="P409" s="23"/>
      <c r="Q409" s="23"/>
      <c r="R409" s="23"/>
      <c r="S409" s="23"/>
    </row>
    <row r="410" spans="1:20" s="20" customFormat="1" ht="19.5" customHeight="1" x14ac:dyDescent="0.3">
      <c r="A410" s="24">
        <v>2015</v>
      </c>
      <c r="B410" s="109">
        <v>0.41687453000000002</v>
      </c>
      <c r="C410" s="30">
        <v>1.16384E-3</v>
      </c>
      <c r="D410" s="23">
        <v>0.27918304999999999</v>
      </c>
      <c r="E410" s="30">
        <v>0.41423856999999997</v>
      </c>
      <c r="F410" s="30">
        <v>0.41926467000000001</v>
      </c>
      <c r="H410" s="35"/>
    </row>
    <row r="411" spans="1:20" s="20" customFormat="1" ht="19.5" customHeight="1" x14ac:dyDescent="0.35">
      <c r="A411" s="21" t="s">
        <v>54</v>
      </c>
      <c r="B411" s="109"/>
      <c r="C411" s="30"/>
      <c r="D411" s="23"/>
      <c r="E411" s="30"/>
      <c r="F411" s="30"/>
      <c r="H411" s="35"/>
    </row>
    <row r="412" spans="1:20" s="20" customFormat="1" ht="19.5" customHeight="1" x14ac:dyDescent="0.3">
      <c r="A412" s="24">
        <v>1989</v>
      </c>
      <c r="B412" s="109">
        <v>0.42407149</v>
      </c>
      <c r="C412" s="30">
        <v>1.5471599999999999E-3</v>
      </c>
      <c r="D412" s="23">
        <f t="shared" ref="D412:D439" si="1">C412/B412*100</f>
        <v>0.36483471218496671</v>
      </c>
      <c r="E412" s="30">
        <v>0.42129818000000002</v>
      </c>
      <c r="F412" s="30">
        <v>0.42748962000000001</v>
      </c>
      <c r="H412" s="35"/>
    </row>
    <row r="413" spans="1:20" s="20" customFormat="1" ht="19.5" customHeight="1" x14ac:dyDescent="0.3">
      <c r="A413" s="24">
        <v>1992</v>
      </c>
      <c r="B413" s="109">
        <v>0.41257643999999999</v>
      </c>
      <c r="C413" s="30">
        <v>1.0008E-3</v>
      </c>
      <c r="D413" s="23">
        <f t="shared" si="1"/>
        <v>0.24257323079330464</v>
      </c>
      <c r="E413" s="30">
        <v>0.41057979999999999</v>
      </c>
      <c r="F413" s="30">
        <v>0.41454609999999997</v>
      </c>
      <c r="H413" s="35"/>
    </row>
    <row r="414" spans="1:20" s="20" customFormat="1" ht="19.5" customHeight="1" x14ac:dyDescent="0.3">
      <c r="A414" s="24">
        <v>1995</v>
      </c>
      <c r="B414" s="109">
        <v>0.46411873999999997</v>
      </c>
      <c r="C414" s="30">
        <v>2.49548E-3</v>
      </c>
      <c r="D414" s="23">
        <f t="shared" si="1"/>
        <v>0.53768137007352901</v>
      </c>
      <c r="E414" s="30">
        <v>0.45894216999999998</v>
      </c>
      <c r="F414" s="30">
        <v>0.46899876000000001</v>
      </c>
      <c r="H414" s="35"/>
    </row>
    <row r="415" spans="1:20" s="20" customFormat="1" ht="19.5" customHeight="1" x14ac:dyDescent="0.3">
      <c r="A415" s="24">
        <v>1997</v>
      </c>
      <c r="B415" s="109">
        <v>0.47908440000000002</v>
      </c>
      <c r="C415" s="30">
        <v>2.6821900000000001E-3</v>
      </c>
      <c r="D415" s="23">
        <f t="shared" si="1"/>
        <v>0.55985751153658936</v>
      </c>
      <c r="E415" s="30">
        <v>0.47429690000000002</v>
      </c>
      <c r="F415" s="30">
        <v>0.48430627999999998</v>
      </c>
      <c r="H415" s="35"/>
    </row>
    <row r="416" spans="1:20" s="20" customFormat="1" ht="19.5" customHeight="1" x14ac:dyDescent="0.3">
      <c r="A416" s="24">
        <v>1998</v>
      </c>
      <c r="B416" s="109">
        <v>0.46990710000000002</v>
      </c>
      <c r="C416" s="30">
        <v>2.1687500000000001E-3</v>
      </c>
      <c r="D416" s="23">
        <f t="shared" si="1"/>
        <v>0.46152739552137012</v>
      </c>
      <c r="E416" s="30">
        <v>0.46684938999999998</v>
      </c>
      <c r="F416" s="30">
        <v>0.47521991000000002</v>
      </c>
      <c r="H416" s="35"/>
    </row>
    <row r="417" spans="1:8" s="20" customFormat="1" ht="19.5" customHeight="1" x14ac:dyDescent="0.3">
      <c r="A417" s="24">
        <v>1999</v>
      </c>
      <c r="B417" s="109">
        <v>0.46910273000000002</v>
      </c>
      <c r="C417" s="30">
        <v>2.1113999999999998E-3</v>
      </c>
      <c r="D417" s="23">
        <f t="shared" si="1"/>
        <v>0.45009330898585898</v>
      </c>
      <c r="E417" s="30">
        <v>0.46542147</v>
      </c>
      <c r="F417" s="30">
        <v>0.47313336</v>
      </c>
      <c r="H417" s="35"/>
    </row>
    <row r="418" spans="1:8" s="20" customFormat="1" ht="19.5" customHeight="1" x14ac:dyDescent="0.3">
      <c r="A418" s="24">
        <v>2000</v>
      </c>
      <c r="B418" s="109">
        <v>0.43990061000000003</v>
      </c>
      <c r="C418" s="30">
        <v>2.1483700000000001E-3</v>
      </c>
      <c r="D418" s="23">
        <f t="shared" si="1"/>
        <v>0.48837622662082686</v>
      </c>
      <c r="E418" s="30">
        <v>0.43626711000000001</v>
      </c>
      <c r="F418" s="30">
        <v>0.44412467999999999</v>
      </c>
      <c r="H418" s="35"/>
    </row>
    <row r="419" spans="1:8" s="20" customFormat="1" ht="19.5" customHeight="1" x14ac:dyDescent="0.3">
      <c r="A419" s="24">
        <v>2001</v>
      </c>
      <c r="B419" s="109">
        <v>0.46357389999999998</v>
      </c>
      <c r="C419" s="30">
        <v>1.3400199999999999E-3</v>
      </c>
      <c r="D419" s="23">
        <f t="shared" si="1"/>
        <v>0.28906286570490702</v>
      </c>
      <c r="E419" s="30">
        <v>0.46139460999999998</v>
      </c>
      <c r="F419" s="30">
        <v>0.46624522000000002</v>
      </c>
      <c r="H419" s="35"/>
    </row>
    <row r="420" spans="1:8" s="20" customFormat="1" ht="19.5" customHeight="1" x14ac:dyDescent="0.3">
      <c r="A420" s="24">
        <v>2002</v>
      </c>
      <c r="B420" s="109">
        <v>0.47327242000000003</v>
      </c>
      <c r="C420" s="30">
        <v>1.1029600000000001E-3</v>
      </c>
      <c r="D420" s="23">
        <f t="shared" si="1"/>
        <v>0.23304970950979989</v>
      </c>
      <c r="E420" s="30">
        <v>0.47122090999999999</v>
      </c>
      <c r="F420" s="30">
        <v>0.47542599000000002</v>
      </c>
      <c r="H420" s="35"/>
    </row>
    <row r="421" spans="1:8" s="20" customFormat="1" ht="19.5" customHeight="1" x14ac:dyDescent="0.3">
      <c r="A421" s="24">
        <v>2003</v>
      </c>
      <c r="B421" s="109">
        <v>0.46022605</v>
      </c>
      <c r="C421" s="30">
        <v>1.36258E-3</v>
      </c>
      <c r="D421" s="23">
        <f t="shared" si="1"/>
        <v>0.29606755202144686</v>
      </c>
      <c r="E421" s="30">
        <v>0.45767933</v>
      </c>
      <c r="F421" s="30">
        <v>0.46311548000000002</v>
      </c>
      <c r="H421" s="35"/>
    </row>
    <row r="422" spans="1:8" s="20" customFormat="1" ht="19.5" customHeight="1" x14ac:dyDescent="0.3">
      <c r="A422" s="24">
        <v>2004</v>
      </c>
      <c r="B422" s="109">
        <v>0.45264921000000002</v>
      </c>
      <c r="C422" s="30">
        <v>1.40058E-3</v>
      </c>
      <c r="D422" s="23">
        <f t="shared" si="1"/>
        <v>0.30941841254953251</v>
      </c>
      <c r="E422" s="30">
        <v>0.44968977999999998</v>
      </c>
      <c r="F422" s="30">
        <v>0.45530069000000001</v>
      </c>
      <c r="H422" s="35"/>
    </row>
    <row r="423" spans="1:8" s="20" customFormat="1" ht="19.5" customHeight="1" x14ac:dyDescent="0.3">
      <c r="A423" s="24">
        <v>2005</v>
      </c>
      <c r="B423" s="109">
        <v>0.47449007999999998</v>
      </c>
      <c r="C423" s="30">
        <v>2.3427600000000002E-3</v>
      </c>
      <c r="D423" s="23">
        <f t="shared" si="1"/>
        <v>0.49374267213341955</v>
      </c>
      <c r="E423" s="30">
        <v>0.47000610999999998</v>
      </c>
      <c r="F423" s="30">
        <v>0.48011500000000001</v>
      </c>
      <c r="H423" s="35"/>
    </row>
    <row r="424" spans="1:8" s="20" customFormat="1" ht="19.5" customHeight="1" x14ac:dyDescent="0.3">
      <c r="A424" s="24">
        <v>2006</v>
      </c>
      <c r="B424" s="109">
        <v>0.43263785999999999</v>
      </c>
      <c r="C424" s="30">
        <v>1.48123E-3</v>
      </c>
      <c r="D424" s="23">
        <f t="shared" si="1"/>
        <v>0.34237179335160361</v>
      </c>
      <c r="E424" s="30">
        <v>0.43006032999999999</v>
      </c>
      <c r="F424" s="30">
        <v>0.43619599999999997</v>
      </c>
      <c r="H424" s="35"/>
    </row>
    <row r="425" spans="1:8" s="20" customFormat="1" ht="19.5" customHeight="1" x14ac:dyDescent="0.3">
      <c r="B425" s="45"/>
      <c r="D425" s="23"/>
      <c r="H425" s="35"/>
    </row>
    <row r="426" spans="1:8" ht="19.5" customHeight="1" x14ac:dyDescent="0.3">
      <c r="A426" s="20"/>
      <c r="B426" s="45"/>
      <c r="C426" s="20"/>
      <c r="D426" s="23"/>
      <c r="E426" s="20"/>
      <c r="F426" s="20"/>
      <c r="H426" s="35"/>
    </row>
    <row r="427" spans="1:8" ht="19.5" customHeight="1" x14ac:dyDescent="0.3">
      <c r="A427" s="102" t="s">
        <v>94</v>
      </c>
      <c r="B427" s="109"/>
      <c r="C427" s="30"/>
      <c r="D427" s="23"/>
      <c r="E427" s="30"/>
      <c r="F427" s="30"/>
      <c r="H427" s="35"/>
    </row>
    <row r="428" spans="1:8" ht="19.5" customHeight="1" x14ac:dyDescent="0.35">
      <c r="A428" s="21" t="s">
        <v>93</v>
      </c>
      <c r="B428" s="109"/>
      <c r="C428" s="30"/>
      <c r="D428" s="23"/>
      <c r="E428" s="30"/>
      <c r="F428" s="30"/>
      <c r="H428" s="35"/>
    </row>
    <row r="429" spans="1:8" ht="19.5" customHeight="1" x14ac:dyDescent="0.3">
      <c r="A429" s="19" t="s">
        <v>105</v>
      </c>
      <c r="B429" s="109">
        <v>0.51888683000000002</v>
      </c>
      <c r="C429" s="30">
        <v>1.0169610000000001E-2</v>
      </c>
      <c r="D429" s="23">
        <f t="shared" si="1"/>
        <v>1.9598897894556315</v>
      </c>
      <c r="E429" s="30">
        <v>0.49950658999999997</v>
      </c>
      <c r="F429" s="30">
        <v>0.53672545999999999</v>
      </c>
      <c r="H429" s="35"/>
    </row>
    <row r="430" spans="1:8" ht="19.5" customHeight="1" x14ac:dyDescent="0.35">
      <c r="A430" s="21" t="s">
        <v>50</v>
      </c>
      <c r="B430" s="109"/>
      <c r="C430" s="30"/>
      <c r="D430" s="23"/>
      <c r="E430" s="30"/>
      <c r="F430" s="30"/>
      <c r="H430" s="35"/>
    </row>
    <row r="431" spans="1:8" ht="19.5" customHeight="1" x14ac:dyDescent="0.3">
      <c r="A431" s="19">
        <v>2001</v>
      </c>
      <c r="B431" s="109">
        <v>0.59208419999999995</v>
      </c>
      <c r="C431" s="30">
        <v>4.3536900000000003E-3</v>
      </c>
      <c r="D431" s="23">
        <f t="shared" si="1"/>
        <v>0.73531602430870491</v>
      </c>
      <c r="E431" s="30">
        <v>0.58398532999999997</v>
      </c>
      <c r="F431" s="30">
        <v>0.60070025999999999</v>
      </c>
      <c r="H431" s="35"/>
    </row>
    <row r="432" spans="1:8" ht="19.5" customHeight="1" x14ac:dyDescent="0.35">
      <c r="A432" s="21" t="s">
        <v>55</v>
      </c>
      <c r="B432" s="109"/>
      <c r="C432" s="30"/>
      <c r="D432" s="23"/>
      <c r="E432" s="30"/>
      <c r="F432" s="30"/>
      <c r="H432" s="35"/>
    </row>
    <row r="433" spans="1:8" ht="19.5" customHeight="1" x14ac:dyDescent="0.3">
      <c r="A433" s="24">
        <v>1990</v>
      </c>
      <c r="B433" s="109">
        <v>0.57864236000000002</v>
      </c>
      <c r="C433" s="30">
        <v>7.7419000000000003E-3</v>
      </c>
      <c r="D433" s="23">
        <f t="shared" si="1"/>
        <v>1.3379421444361592</v>
      </c>
      <c r="E433" s="30">
        <v>0.56711595999999997</v>
      </c>
      <c r="F433" s="30">
        <v>0.59984910000000002</v>
      </c>
      <c r="H433" s="35"/>
    </row>
    <row r="434" spans="1:8" ht="19.5" customHeight="1" x14ac:dyDescent="0.3">
      <c r="A434" s="24">
        <v>1996</v>
      </c>
      <c r="B434" s="109">
        <v>0.67592558999999997</v>
      </c>
      <c r="C434" s="30">
        <v>1.4427010000000001E-2</v>
      </c>
      <c r="D434" s="23">
        <f t="shared" si="1"/>
        <v>2.1344080196756572</v>
      </c>
      <c r="E434" s="30">
        <v>0.64748156000000001</v>
      </c>
      <c r="F434" s="30">
        <v>0.70704716000000001</v>
      </c>
      <c r="H434" s="35"/>
    </row>
    <row r="435" spans="1:8" ht="19.5" customHeight="1" x14ac:dyDescent="0.3">
      <c r="A435" s="24">
        <v>1999</v>
      </c>
      <c r="B435" s="109">
        <v>0.55912061000000002</v>
      </c>
      <c r="C435" s="30">
        <v>8.6625399999999998E-3</v>
      </c>
      <c r="D435" s="23">
        <f t="shared" si="1"/>
        <v>1.5493150932139668</v>
      </c>
      <c r="E435" s="30">
        <v>0.54387187999999997</v>
      </c>
      <c r="F435" s="30">
        <v>0.57430762000000002</v>
      </c>
      <c r="H435" s="35"/>
    </row>
    <row r="436" spans="1:8" ht="19.5" customHeight="1" x14ac:dyDescent="0.3">
      <c r="A436" s="24">
        <v>2001</v>
      </c>
      <c r="B436" s="109">
        <v>0.62303244999999996</v>
      </c>
      <c r="C436" s="30">
        <v>9.9643700000000002E-3</v>
      </c>
      <c r="D436" s="23">
        <f t="shared" si="1"/>
        <v>1.5993340314778151</v>
      </c>
      <c r="E436" s="30">
        <v>0.60620826000000005</v>
      </c>
      <c r="F436" s="30">
        <v>0.64486659000000002</v>
      </c>
      <c r="H436" s="35"/>
    </row>
    <row r="437" spans="1:8" ht="19.5" customHeight="1" x14ac:dyDescent="0.3">
      <c r="A437" s="24">
        <v>2002</v>
      </c>
      <c r="B437" s="109">
        <v>0.59862157000000005</v>
      </c>
      <c r="C437" s="30">
        <v>7.5148899999999998E-3</v>
      </c>
      <c r="D437" s="23">
        <f t="shared" si="1"/>
        <v>1.255365722955823</v>
      </c>
      <c r="E437" s="30">
        <v>0.58491181999999997</v>
      </c>
      <c r="F437" s="30">
        <v>0.61673319000000004</v>
      </c>
      <c r="H437" s="35"/>
    </row>
    <row r="438" spans="1:8" ht="19.5" customHeight="1" x14ac:dyDescent="0.35">
      <c r="A438" s="21" t="s">
        <v>59</v>
      </c>
      <c r="B438" s="109"/>
      <c r="C438" s="30"/>
      <c r="D438" s="23"/>
      <c r="E438" s="30"/>
      <c r="F438" s="30"/>
      <c r="H438" s="35"/>
    </row>
    <row r="439" spans="1:8" ht="19.5" customHeight="1" x14ac:dyDescent="0.3">
      <c r="A439" s="38">
        <v>1999</v>
      </c>
      <c r="B439" s="50">
        <v>0.61563858999999999</v>
      </c>
      <c r="C439" s="51">
        <v>2.3298429999999998E-2</v>
      </c>
      <c r="D439" s="39">
        <f t="shared" si="1"/>
        <v>3.784433006384476</v>
      </c>
      <c r="E439" s="51">
        <v>0.51159054000000004</v>
      </c>
      <c r="F439" s="51">
        <v>0.64556718000000002</v>
      </c>
      <c r="H439" s="35"/>
    </row>
    <row r="440" spans="1:8" ht="19.5" customHeight="1" x14ac:dyDescent="0.3">
      <c r="D440" s="87"/>
      <c r="H440" s="35"/>
    </row>
    <row r="441" spans="1:8" ht="19.5" customHeight="1" x14ac:dyDescent="0.3">
      <c r="D441" s="87"/>
      <c r="H441" s="35"/>
    </row>
    <row r="442" spans="1:8" ht="19.5" customHeight="1" x14ac:dyDescent="0.3">
      <c r="D442" s="87"/>
      <c r="H442" s="35"/>
    </row>
    <row r="443" spans="1:8" ht="19.5" customHeight="1" x14ac:dyDescent="0.3">
      <c r="D443" s="87"/>
      <c r="H443" s="35"/>
    </row>
    <row r="444" spans="1:8" ht="19.5" customHeight="1" x14ac:dyDescent="0.3">
      <c r="D444" s="87"/>
      <c r="H444" s="35"/>
    </row>
    <row r="445" spans="1:8" ht="19.5" customHeight="1" x14ac:dyDescent="0.3">
      <c r="D445" s="87"/>
      <c r="H445" s="35"/>
    </row>
    <row r="446" spans="1:8" ht="19.5" customHeight="1" x14ac:dyDescent="0.3">
      <c r="D446" s="87"/>
      <c r="H446" s="35"/>
    </row>
    <row r="447" spans="1:8" ht="19.5" customHeight="1" x14ac:dyDescent="0.3">
      <c r="D447" s="87"/>
      <c r="H447" s="35"/>
    </row>
    <row r="448" spans="1:8" ht="19.5" customHeight="1" x14ac:dyDescent="0.3">
      <c r="D448" s="87"/>
      <c r="H448" s="35"/>
    </row>
    <row r="449" spans="4:8" ht="19.5" customHeight="1" x14ac:dyDescent="0.3">
      <c r="D449" s="87"/>
      <c r="H449" s="35"/>
    </row>
    <row r="450" spans="4:8" ht="19.5" customHeight="1" x14ac:dyDescent="0.3">
      <c r="D450" s="87"/>
      <c r="H450" s="35"/>
    </row>
    <row r="451" spans="4:8" ht="19.5" customHeight="1" x14ac:dyDescent="0.3">
      <c r="H451" s="35"/>
    </row>
    <row r="452" spans="4:8" ht="19.5" customHeight="1" x14ac:dyDescent="0.3">
      <c r="H452" s="35"/>
    </row>
    <row r="453" spans="4:8" ht="19.5" customHeight="1" x14ac:dyDescent="0.3">
      <c r="H453" s="35"/>
    </row>
    <row r="454" spans="4:8" ht="19.5" customHeight="1" x14ac:dyDescent="0.3">
      <c r="H454" s="35"/>
    </row>
    <row r="455" spans="4:8" ht="19.5" customHeight="1" x14ac:dyDescent="0.3">
      <c r="H455" s="35"/>
    </row>
    <row r="456" spans="4:8" ht="19.5" customHeight="1" x14ac:dyDescent="0.3">
      <c r="H456" s="35"/>
    </row>
    <row r="457" spans="4:8" ht="19.5" customHeight="1" x14ac:dyDescent="0.3">
      <c r="H457" s="35"/>
    </row>
    <row r="458" spans="4:8" ht="19.5" customHeight="1" x14ac:dyDescent="0.3">
      <c r="H458" s="35"/>
    </row>
    <row r="459" spans="4:8" ht="19.5" customHeight="1" x14ac:dyDescent="0.3">
      <c r="H459" s="35"/>
    </row>
    <row r="460" spans="4:8" ht="19.5" customHeight="1" x14ac:dyDescent="0.3">
      <c r="H460" s="35"/>
    </row>
  </sheetData>
  <mergeCells count="2">
    <mergeCell ref="E8:F8"/>
    <mergeCell ref="B234:F234"/>
  </mergeCells>
  <conditionalFormatting sqref="E275:F288 B275:C288">
    <cfRule type="cellIs" dxfId="0" priority="1" stopIfTrue="1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FE444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11" width="10.36328125" style="2" customWidth="1"/>
    <col min="12" max="12" width="2.08984375" style="2" customWidth="1"/>
    <col min="13" max="13" width="10.36328125" style="2" customWidth="1"/>
    <col min="14" max="14" width="2.08984375" style="2" customWidth="1"/>
    <col min="15" max="19" width="10.36328125" style="2" customWidth="1"/>
    <col min="20" max="24" width="7" style="2" customWidth="1"/>
    <col min="25" max="16384" width="11.453125" style="2"/>
  </cols>
  <sheetData>
    <row r="1" spans="1:19" ht="18.75" customHeight="1" x14ac:dyDescent="0.3">
      <c r="A1" s="106" t="s">
        <v>182</v>
      </c>
    </row>
    <row r="2" spans="1:19" ht="18.75" customHeight="1" x14ac:dyDescent="0.45">
      <c r="A2" s="5" t="s">
        <v>64</v>
      </c>
      <c r="Q2" s="6" t="s">
        <v>139</v>
      </c>
    </row>
    <row r="3" spans="1:19" ht="18.75" customHeight="1" x14ac:dyDescent="0.3">
      <c r="A3" s="2" t="s">
        <v>25</v>
      </c>
    </row>
    <row r="4" spans="1:19" ht="18.75" customHeight="1" x14ac:dyDescent="0.35">
      <c r="A4" s="2" t="s">
        <v>22</v>
      </c>
      <c r="E4" s="7"/>
    </row>
    <row r="5" spans="1:19" ht="18.75" customHeight="1" thickBo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8.75" customHeight="1" thickTop="1" x14ac:dyDescent="0.3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22" t="s">
        <v>111</v>
      </c>
      <c r="N6" s="122"/>
      <c r="O6" s="122"/>
      <c r="P6" s="122"/>
      <c r="Q6" s="122"/>
      <c r="R6" s="122"/>
      <c r="S6" s="122"/>
    </row>
    <row r="7" spans="1:19" ht="18.75" customHeight="1" x14ac:dyDescent="0.35">
      <c r="A7" s="11"/>
      <c r="B7" s="121" t="s">
        <v>18</v>
      </c>
      <c r="C7" s="121"/>
      <c r="D7" s="121"/>
      <c r="E7" s="121"/>
      <c r="F7" s="121"/>
      <c r="G7" s="121"/>
      <c r="H7" s="121"/>
      <c r="I7" s="121"/>
      <c r="J7" s="121"/>
      <c r="K7" s="121"/>
      <c r="L7" s="10"/>
      <c r="M7" s="12" t="s">
        <v>95</v>
      </c>
      <c r="N7" s="13"/>
      <c r="O7" s="123" t="s">
        <v>112</v>
      </c>
      <c r="P7" s="123"/>
      <c r="Q7" s="123"/>
      <c r="R7" s="123"/>
      <c r="S7" s="123"/>
    </row>
    <row r="8" spans="1:19" ht="18.75" customHeight="1" x14ac:dyDescent="0.35">
      <c r="A8" s="14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/>
      <c r="M8" s="15" t="s">
        <v>6</v>
      </c>
      <c r="N8" s="16"/>
      <c r="O8" s="15" t="s">
        <v>7</v>
      </c>
      <c r="P8" s="15" t="s">
        <v>96</v>
      </c>
      <c r="Q8" s="15" t="s">
        <v>97</v>
      </c>
      <c r="R8" s="15" t="s">
        <v>98</v>
      </c>
      <c r="S8" s="15" t="s">
        <v>19</v>
      </c>
    </row>
    <row r="9" spans="1:19" s="20" customFormat="1" ht="18.75" customHeight="1" x14ac:dyDescent="0.3">
      <c r="A9" s="102" t="s">
        <v>90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</row>
    <row r="10" spans="1:19" s="20" customFormat="1" ht="18.75" customHeight="1" x14ac:dyDescent="0.35">
      <c r="A10" s="21" t="s">
        <v>61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9" s="20" customFormat="1" ht="18.75" customHeight="1" x14ac:dyDescent="0.3">
      <c r="A11" s="22" t="s">
        <v>81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19"/>
    </row>
    <row r="12" spans="1:19" s="20" customFormat="1" ht="18.75" customHeight="1" x14ac:dyDescent="0.3">
      <c r="A12" s="19">
        <v>1974</v>
      </c>
      <c r="B12" s="23">
        <v>3.0860884</v>
      </c>
      <c r="C12" s="23">
        <v>4.7012729999999996</v>
      </c>
      <c r="D12" s="23">
        <v>5.7591118999999997</v>
      </c>
      <c r="E12" s="23">
        <v>6.7814430999999997</v>
      </c>
      <c r="F12" s="23">
        <v>7.9001441000000003</v>
      </c>
      <c r="G12" s="23">
        <v>9.0469656000000001</v>
      </c>
      <c r="H12" s="23">
        <v>10.399281</v>
      </c>
      <c r="I12" s="23">
        <v>12.114063</v>
      </c>
      <c r="J12" s="23">
        <v>15.075097</v>
      </c>
      <c r="K12" s="23">
        <v>25.136531999999999</v>
      </c>
      <c r="L12" s="23"/>
      <c r="M12" s="23">
        <v>8.1325216000000005</v>
      </c>
      <c r="N12" s="23"/>
      <c r="O12" s="23">
        <v>4.2406481999999999</v>
      </c>
      <c r="P12" s="23">
        <v>6.6725686</v>
      </c>
      <c r="Q12" s="23">
        <v>2.5370477999999999</v>
      </c>
      <c r="R12" s="23">
        <v>2.6300523</v>
      </c>
      <c r="S12" s="23">
        <v>1.5976208999999999</v>
      </c>
    </row>
    <row r="13" spans="1:19" s="20" customFormat="1" ht="18.75" customHeight="1" x14ac:dyDescent="0.3">
      <c r="A13" s="19">
        <v>1980</v>
      </c>
      <c r="B13" s="23">
        <v>2.5636782999999999</v>
      </c>
      <c r="C13" s="23">
        <v>3.9409583000000001</v>
      </c>
      <c r="D13" s="23">
        <v>4.9595785000000001</v>
      </c>
      <c r="E13" s="23">
        <v>6.0509500999999997</v>
      </c>
      <c r="F13" s="23">
        <v>7.1259980000000001</v>
      </c>
      <c r="G13" s="23">
        <v>8.3733720999999992</v>
      </c>
      <c r="H13" s="23">
        <v>9.9668427000000008</v>
      </c>
      <c r="I13" s="23">
        <v>12.359277000000001</v>
      </c>
      <c r="J13" s="23">
        <v>16.316057000000001</v>
      </c>
      <c r="K13" s="23">
        <v>28.343287</v>
      </c>
      <c r="L13" s="23"/>
      <c r="M13" s="23">
        <v>11.037205999999999</v>
      </c>
      <c r="N13" s="23"/>
      <c r="O13" s="23">
        <v>5.6844900999999997</v>
      </c>
      <c r="P13" s="23">
        <v>9.4039845999999994</v>
      </c>
      <c r="Q13" s="23">
        <v>3.2522728000000001</v>
      </c>
      <c r="R13" s="23">
        <v>2.8915115999999998</v>
      </c>
      <c r="S13" s="23">
        <v>1.8088077</v>
      </c>
    </row>
    <row r="14" spans="1:19" s="20" customFormat="1" ht="18.75" customHeight="1" x14ac:dyDescent="0.3">
      <c r="A14" s="24">
        <v>1986</v>
      </c>
      <c r="B14" s="23">
        <v>2.3146941999999999</v>
      </c>
      <c r="C14" s="23">
        <v>3.6885246999999999</v>
      </c>
      <c r="D14" s="23">
        <v>4.7561530999999997</v>
      </c>
      <c r="E14" s="23">
        <v>5.7011637999999998</v>
      </c>
      <c r="F14" s="23">
        <v>6.6811689999999997</v>
      </c>
      <c r="G14" s="23">
        <v>8.1107855000000004</v>
      </c>
      <c r="H14" s="23">
        <v>9.6403645999999998</v>
      </c>
      <c r="I14" s="23">
        <v>11.866745</v>
      </c>
      <c r="J14" s="23">
        <v>16.069036000000001</v>
      </c>
      <c r="K14" s="23">
        <v>31.171364000000001</v>
      </c>
      <c r="L14" s="23"/>
      <c r="M14" s="23">
        <v>13.462752999999999</v>
      </c>
      <c r="N14" s="23"/>
      <c r="O14" s="23">
        <v>6.2583580000000003</v>
      </c>
      <c r="P14" s="23">
        <v>10.418792</v>
      </c>
      <c r="Q14" s="23">
        <v>3.3857610999999999</v>
      </c>
      <c r="R14" s="23">
        <v>3.0772379000000001</v>
      </c>
      <c r="S14" s="23">
        <v>1.8395558999999999</v>
      </c>
    </row>
    <row r="15" spans="1:19" s="20" customFormat="1" ht="18.75" customHeight="1" x14ac:dyDescent="0.3">
      <c r="A15" s="24">
        <v>1987</v>
      </c>
      <c r="B15" s="23">
        <v>1.9973679</v>
      </c>
      <c r="C15" s="23">
        <v>3.3550591000000001</v>
      </c>
      <c r="D15" s="23">
        <v>4.3869490999999998</v>
      </c>
      <c r="E15" s="23">
        <v>5.4130788000000001</v>
      </c>
      <c r="F15" s="23">
        <v>6.5545869000000003</v>
      </c>
      <c r="G15" s="23">
        <v>7.7898988999999998</v>
      </c>
      <c r="H15" s="23">
        <v>9.4260426000000006</v>
      </c>
      <c r="I15" s="23">
        <v>11.890827</v>
      </c>
      <c r="J15" s="23">
        <v>16.136783999999999</v>
      </c>
      <c r="K15" s="23">
        <v>33.049404000000003</v>
      </c>
      <c r="L15" s="23"/>
      <c r="M15" s="23">
        <v>16.534286999999999</v>
      </c>
      <c r="N15" s="23"/>
      <c r="O15" s="23">
        <v>7.0658478000000002</v>
      </c>
      <c r="P15" s="23">
        <v>12.949004</v>
      </c>
      <c r="Q15" s="23">
        <v>3.6323126999999999</v>
      </c>
      <c r="R15" s="23">
        <v>3.5649473999999999</v>
      </c>
      <c r="S15" s="23">
        <v>1.9205384999999999</v>
      </c>
    </row>
    <row r="16" spans="1:19" s="20" customFormat="1" ht="18.75" customHeight="1" x14ac:dyDescent="0.3">
      <c r="A16" s="24">
        <v>1988</v>
      </c>
      <c r="B16" s="23">
        <v>1.8406750999999999</v>
      </c>
      <c r="C16" s="23">
        <v>3.1503692000000001</v>
      </c>
      <c r="D16" s="23">
        <v>4.2169122999999997</v>
      </c>
      <c r="E16" s="23">
        <v>5.3133039000000002</v>
      </c>
      <c r="F16" s="23">
        <v>6.4584302999999998</v>
      </c>
      <c r="G16" s="23">
        <v>7.7925272000000003</v>
      </c>
      <c r="H16" s="23">
        <v>9.5997933999999994</v>
      </c>
      <c r="I16" s="23">
        <v>12.181146999999999</v>
      </c>
      <c r="J16" s="23">
        <v>16.519559999999998</v>
      </c>
      <c r="K16" s="23">
        <v>32.927284</v>
      </c>
      <c r="L16" s="23"/>
      <c r="M16" s="23">
        <v>17.872326999999999</v>
      </c>
      <c r="N16" s="23"/>
      <c r="O16" s="23">
        <v>7.7078337000000001</v>
      </c>
      <c r="P16" s="23">
        <v>14.571642000000001</v>
      </c>
      <c r="Q16" s="23">
        <v>3.8500142999999998</v>
      </c>
      <c r="R16" s="23">
        <v>3.7848280000000001</v>
      </c>
      <c r="S16" s="23">
        <v>1.9704514</v>
      </c>
    </row>
    <row r="17" spans="1:19" s="20" customFormat="1" ht="18.75" customHeight="1" x14ac:dyDescent="0.3">
      <c r="A17" s="24">
        <v>1991</v>
      </c>
      <c r="B17" s="23">
        <v>2.1281884</v>
      </c>
      <c r="C17" s="23">
        <v>3.3683562</v>
      </c>
      <c r="D17" s="23">
        <v>4.4039168000000002</v>
      </c>
      <c r="E17" s="23">
        <v>5.3142996</v>
      </c>
      <c r="F17" s="23">
        <v>6.2329325999999998</v>
      </c>
      <c r="G17" s="23">
        <v>7.4988564999999996</v>
      </c>
      <c r="H17" s="23">
        <v>9.0630778999999997</v>
      </c>
      <c r="I17" s="23">
        <v>11.33145</v>
      </c>
      <c r="J17" s="23">
        <v>15.783029000000001</v>
      </c>
      <c r="K17" s="23">
        <v>34.875892999999998</v>
      </c>
      <c r="L17" s="23"/>
      <c r="M17" s="23">
        <v>16.373237</v>
      </c>
      <c r="N17" s="23"/>
      <c r="O17" s="23">
        <v>6.8361840999999997</v>
      </c>
      <c r="P17" s="23">
        <v>11.432013</v>
      </c>
      <c r="Q17" s="23">
        <v>3.7087914999999998</v>
      </c>
      <c r="R17" s="23">
        <v>3.0824091999999998</v>
      </c>
      <c r="S17" s="23">
        <v>1.9381725000000001</v>
      </c>
    </row>
    <row r="18" spans="1:19" s="20" customFormat="1" ht="18.75" customHeight="1" x14ac:dyDescent="0.3">
      <c r="A18" s="24">
        <v>1992</v>
      </c>
      <c r="B18" s="23">
        <v>2.1163704000000001</v>
      </c>
      <c r="C18" s="23">
        <v>3.4839140999999998</v>
      </c>
      <c r="D18" s="23">
        <v>4.3811393000000001</v>
      </c>
      <c r="E18" s="23">
        <v>5.3809996</v>
      </c>
      <c r="F18" s="23">
        <v>6.5849791</v>
      </c>
      <c r="G18" s="23">
        <v>7.8693147000000003</v>
      </c>
      <c r="H18" s="23">
        <v>9.4639807000000005</v>
      </c>
      <c r="I18" s="23">
        <v>11.949063000000001</v>
      </c>
      <c r="J18" s="23">
        <v>16.471755999999999</v>
      </c>
      <c r="K18" s="23">
        <v>32.298484999999999</v>
      </c>
      <c r="L18" s="23"/>
      <c r="M18" s="23">
        <v>15.252288999999999</v>
      </c>
      <c r="N18" s="23"/>
      <c r="O18" s="23">
        <v>6.7632130999999998</v>
      </c>
      <c r="P18" s="23">
        <v>11.996886</v>
      </c>
      <c r="Q18" s="23">
        <v>3.6287582999999999</v>
      </c>
      <c r="R18" s="23">
        <v>3.3060581999999998</v>
      </c>
      <c r="S18" s="23">
        <v>1.9357963</v>
      </c>
    </row>
    <row r="19" spans="1:19" s="20" customFormat="1" ht="18.75" customHeight="1" x14ac:dyDescent="0.3">
      <c r="A19" s="22" t="s">
        <v>82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0" customFormat="1" ht="18.75" customHeight="1" x14ac:dyDescent="0.3">
      <c r="A20" s="24">
        <v>1992</v>
      </c>
      <c r="B20" s="23">
        <v>2.0086944</v>
      </c>
      <c r="C20" s="23">
        <v>3.3810129</v>
      </c>
      <c r="D20" s="23">
        <v>4.3460087999999999</v>
      </c>
      <c r="E20" s="23">
        <v>5.3318968</v>
      </c>
      <c r="F20" s="23">
        <v>6.5066775999999997</v>
      </c>
      <c r="G20" s="23">
        <v>7.8781919</v>
      </c>
      <c r="H20" s="23">
        <v>9.4971198999999995</v>
      </c>
      <c r="I20" s="23">
        <v>11.96011</v>
      </c>
      <c r="J20" s="23">
        <v>16.383654</v>
      </c>
      <c r="K20" s="23">
        <v>32.706634999999999</v>
      </c>
      <c r="L20" s="23"/>
      <c r="M20" s="23">
        <v>16.270627999999999</v>
      </c>
      <c r="N20" s="23"/>
      <c r="O20" s="23">
        <v>7.0931670999999996</v>
      </c>
      <c r="P20" s="23">
        <v>12.769418999999999</v>
      </c>
      <c r="Q20" s="23">
        <v>3.7392805</v>
      </c>
      <c r="R20" s="23">
        <v>3.4149400000000001</v>
      </c>
      <c r="S20" s="23">
        <v>1.9733259999999999</v>
      </c>
    </row>
    <row r="21" spans="1:19" s="20" customFormat="1" ht="18.75" customHeight="1" x14ac:dyDescent="0.3">
      <c r="A21" s="24">
        <v>1993</v>
      </c>
      <c r="B21" s="23">
        <v>1.8793154000000001</v>
      </c>
      <c r="C21" s="23">
        <v>3.3372888999999999</v>
      </c>
      <c r="D21" s="23">
        <v>4.4120317</v>
      </c>
      <c r="E21" s="23">
        <v>5.5295877000000004</v>
      </c>
      <c r="F21" s="23">
        <v>6.7031016000000001</v>
      </c>
      <c r="G21" s="23">
        <v>8.0763797999999998</v>
      </c>
      <c r="H21" s="23">
        <v>9.7010068999999994</v>
      </c>
      <c r="I21" s="23">
        <v>12.258903999999999</v>
      </c>
      <c r="J21" s="23">
        <v>16.281599</v>
      </c>
      <c r="K21" s="23">
        <v>31.820786999999999</v>
      </c>
      <c r="L21" s="23"/>
      <c r="M21" s="23">
        <v>16.919722</v>
      </c>
      <c r="N21" s="23"/>
      <c r="O21" s="23">
        <v>7.2637358000000001</v>
      </c>
      <c r="P21" s="23">
        <v>13.332216000000001</v>
      </c>
      <c r="Q21" s="23">
        <v>3.5070317000000002</v>
      </c>
      <c r="R21" s="23">
        <v>3.8015669999999999</v>
      </c>
      <c r="S21" s="23">
        <v>1.8706423999999999</v>
      </c>
    </row>
    <row r="22" spans="1:19" s="20" customFormat="1" ht="18.75" customHeight="1" x14ac:dyDescent="0.3">
      <c r="A22" s="24">
        <v>1994</v>
      </c>
      <c r="B22" s="23">
        <v>1.9724697</v>
      </c>
      <c r="C22" s="23">
        <v>3.2792313000000002</v>
      </c>
      <c r="D22" s="23">
        <v>4.3017482999999999</v>
      </c>
      <c r="E22" s="23">
        <v>5.3951507000000003</v>
      </c>
      <c r="F22" s="23">
        <v>6.5392332</v>
      </c>
      <c r="G22" s="23">
        <v>7.9131064000000002</v>
      </c>
      <c r="H22" s="23">
        <v>9.6198739999999994</v>
      </c>
      <c r="I22" s="23">
        <v>11.993982000000001</v>
      </c>
      <c r="J22" s="23">
        <v>16.231528999999998</v>
      </c>
      <c r="K22" s="23">
        <v>32.753677000000003</v>
      </c>
      <c r="L22" s="23"/>
      <c r="M22" s="23">
        <v>16.597517</v>
      </c>
      <c r="N22" s="23"/>
      <c r="O22" s="23">
        <v>7.0543528999999996</v>
      </c>
      <c r="P22" s="23">
        <v>12.421571</v>
      </c>
      <c r="Q22" s="23">
        <v>3.5556722999999999</v>
      </c>
      <c r="R22" s="23">
        <v>3.4934520999999998</v>
      </c>
      <c r="S22" s="23">
        <v>1.8618036</v>
      </c>
    </row>
    <row r="23" spans="1:19" s="20" customFormat="1" ht="18.75" customHeight="1" x14ac:dyDescent="0.3">
      <c r="A23" s="24">
        <v>1995</v>
      </c>
      <c r="B23" s="23">
        <v>1.6338794000000001</v>
      </c>
      <c r="C23" s="23">
        <v>3.0281362999999999</v>
      </c>
      <c r="D23" s="23">
        <v>4.0936389000000002</v>
      </c>
      <c r="E23" s="23">
        <v>5.0493655000000004</v>
      </c>
      <c r="F23" s="23">
        <v>6.1819458000000003</v>
      </c>
      <c r="G23" s="23">
        <v>7.5195302999999996</v>
      </c>
      <c r="H23" s="23">
        <v>9.1338872999999996</v>
      </c>
      <c r="I23" s="23">
        <v>11.62359</v>
      </c>
      <c r="J23" s="23">
        <v>16.43317</v>
      </c>
      <c r="K23" s="23">
        <v>35.302855999999998</v>
      </c>
      <c r="L23" s="23"/>
      <c r="M23" s="23">
        <v>21.578823</v>
      </c>
      <c r="N23" s="23"/>
      <c r="O23" s="23">
        <v>8.6403599</v>
      </c>
      <c r="P23" s="23">
        <v>17.062861000000002</v>
      </c>
      <c r="Q23" s="23">
        <v>4.0860833999999997</v>
      </c>
      <c r="R23" s="23">
        <v>4.1758474999999997</v>
      </c>
      <c r="S23" s="23">
        <v>2.0911705</v>
      </c>
    </row>
    <row r="24" spans="1:19" s="20" customFormat="1" ht="18.75" customHeight="1" x14ac:dyDescent="0.3">
      <c r="A24" s="24">
        <v>1996</v>
      </c>
      <c r="B24" s="23">
        <v>1.6038501000000001</v>
      </c>
      <c r="C24" s="23">
        <v>2.9488344</v>
      </c>
      <c r="D24" s="23">
        <v>3.9397688</v>
      </c>
      <c r="E24" s="23">
        <v>4.9962368000000001</v>
      </c>
      <c r="F24" s="23">
        <v>6.1294284000000001</v>
      </c>
      <c r="G24" s="23">
        <v>7.5311871000000004</v>
      </c>
      <c r="H24" s="23">
        <v>9.2505474000000003</v>
      </c>
      <c r="I24" s="23">
        <v>11.880637999999999</v>
      </c>
      <c r="J24" s="23">
        <v>16.726576000000001</v>
      </c>
      <c r="K24" s="23">
        <v>34.992935000000003</v>
      </c>
      <c r="L24" s="23"/>
      <c r="M24" s="23">
        <v>21.806045999999998</v>
      </c>
      <c r="N24" s="23"/>
      <c r="O24" s="23">
        <v>8.6151675000000001</v>
      </c>
      <c r="P24" s="23">
        <v>16.776615</v>
      </c>
      <c r="Q24" s="23">
        <v>4.0991445999999998</v>
      </c>
      <c r="R24" s="23">
        <v>4.0927112000000001</v>
      </c>
      <c r="S24" s="23">
        <v>2.0260340000000001</v>
      </c>
    </row>
    <row r="25" spans="1:19" s="20" customFormat="1" ht="18.75" customHeight="1" x14ac:dyDescent="0.3">
      <c r="A25" s="24">
        <v>1997</v>
      </c>
      <c r="B25" s="23">
        <v>1.5552815</v>
      </c>
      <c r="C25" s="23">
        <v>2.8748421999999998</v>
      </c>
      <c r="D25" s="23">
        <v>3.9203958999999999</v>
      </c>
      <c r="E25" s="23">
        <v>5.0007935000000003</v>
      </c>
      <c r="F25" s="23">
        <v>6.2494082000000004</v>
      </c>
      <c r="G25" s="23">
        <v>7.5969176000000003</v>
      </c>
      <c r="H25" s="23">
        <v>9.3618298000000006</v>
      </c>
      <c r="I25" s="23">
        <v>11.969785</v>
      </c>
      <c r="J25" s="23">
        <v>16.926705999999999</v>
      </c>
      <c r="K25" s="23">
        <v>34.544037000000003</v>
      </c>
      <c r="L25" s="23"/>
      <c r="M25" s="23">
        <v>22.194872</v>
      </c>
      <c r="N25" s="23"/>
      <c r="O25" s="23">
        <v>8.9518278999999996</v>
      </c>
      <c r="P25" s="23">
        <v>18.472543999999999</v>
      </c>
      <c r="Q25" s="23">
        <v>4.1702871999999997</v>
      </c>
      <c r="R25" s="23">
        <v>4.4295616000000004</v>
      </c>
      <c r="S25" s="23">
        <v>2.0774395000000001</v>
      </c>
    </row>
    <row r="26" spans="1:19" s="20" customFormat="1" ht="18.75" customHeight="1" x14ac:dyDescent="0.3">
      <c r="A26" s="24">
        <v>1998</v>
      </c>
      <c r="B26" s="23">
        <v>1.4687207</v>
      </c>
      <c r="C26" s="23">
        <v>2.7043834000000002</v>
      </c>
      <c r="D26" s="23">
        <v>3.7172307999999998</v>
      </c>
      <c r="E26" s="23">
        <v>4.7784266000000004</v>
      </c>
      <c r="F26" s="23">
        <v>5.8784780999999997</v>
      </c>
      <c r="G26" s="23">
        <v>7.2841110000000002</v>
      </c>
      <c r="H26" s="23">
        <v>9.1425160999999999</v>
      </c>
      <c r="I26" s="23">
        <v>11.933818</v>
      </c>
      <c r="J26" s="23">
        <v>16.851317999999999</v>
      </c>
      <c r="K26" s="23">
        <v>36.240997</v>
      </c>
      <c r="L26" s="23"/>
      <c r="M26" s="23">
        <v>24.655797</v>
      </c>
      <c r="N26" s="23"/>
      <c r="O26" s="23">
        <v>9.5986595000000001</v>
      </c>
      <c r="P26" s="23">
        <v>18.864552</v>
      </c>
      <c r="Q26" s="23">
        <v>4.3560993999999997</v>
      </c>
      <c r="R26" s="23">
        <v>4.3306063999999997</v>
      </c>
      <c r="S26" s="23">
        <v>2.0827401999999999</v>
      </c>
    </row>
    <row r="27" spans="1:19" s="20" customFormat="1" ht="18.75" customHeight="1" x14ac:dyDescent="0.3">
      <c r="A27" s="22" t="s">
        <v>83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0" customFormat="1" ht="18.75" customHeight="1" x14ac:dyDescent="0.3">
      <c r="A28" s="24">
        <v>1998</v>
      </c>
      <c r="B28" s="23">
        <v>1.4867083999999999</v>
      </c>
      <c r="C28" s="23">
        <v>2.7357254000000002</v>
      </c>
      <c r="D28" s="23">
        <v>3.7307391000000001</v>
      </c>
      <c r="E28" s="23">
        <v>4.7896323000000001</v>
      </c>
      <c r="F28" s="23">
        <v>5.9146605000000001</v>
      </c>
      <c r="G28" s="23">
        <v>7.3105096999999999</v>
      </c>
      <c r="H28" s="23">
        <v>9.1383294999999993</v>
      </c>
      <c r="I28" s="23">
        <v>11.907914</v>
      </c>
      <c r="J28" s="23">
        <v>16.749455999999999</v>
      </c>
      <c r="K28" s="23">
        <v>36.222850999999999</v>
      </c>
      <c r="L28" s="23"/>
      <c r="M28" s="23">
        <v>24.361659</v>
      </c>
      <c r="N28" s="23"/>
      <c r="O28" s="23">
        <v>9.3379077000000006</v>
      </c>
      <c r="P28" s="23">
        <v>18.971014</v>
      </c>
      <c r="Q28" s="23">
        <v>4.3524466999999998</v>
      </c>
      <c r="R28" s="23">
        <v>4.3587008999999997</v>
      </c>
      <c r="S28" s="23">
        <v>2.0822753000000001</v>
      </c>
    </row>
    <row r="29" spans="1:19" s="20" customFormat="1" ht="18.75" customHeight="1" x14ac:dyDescent="0.3">
      <c r="A29" s="24">
        <v>1999</v>
      </c>
      <c r="B29" s="23">
        <v>1.5279464</v>
      </c>
      <c r="C29" s="23">
        <v>2.8159093999999998</v>
      </c>
      <c r="D29" s="23">
        <v>3.8879611000000001</v>
      </c>
      <c r="E29" s="23">
        <v>4.8900132000000003</v>
      </c>
      <c r="F29" s="23">
        <v>6.0662574999999999</v>
      </c>
      <c r="G29" s="23">
        <v>7.4992637999999996</v>
      </c>
      <c r="H29" s="23">
        <v>9.2689036999999992</v>
      </c>
      <c r="I29" s="23">
        <v>11.979869000000001</v>
      </c>
      <c r="J29" s="23">
        <v>16.819845000000001</v>
      </c>
      <c r="K29" s="23">
        <v>35.244030000000002</v>
      </c>
      <c r="L29" s="23"/>
      <c r="M29" s="23">
        <v>23.056609000000002</v>
      </c>
      <c r="N29" s="23"/>
      <c r="O29" s="23">
        <v>9.2649465000000006</v>
      </c>
      <c r="P29" s="23">
        <v>17.756302999999999</v>
      </c>
      <c r="Q29" s="23">
        <v>4.1447741000000002</v>
      </c>
      <c r="R29" s="23">
        <v>4.2840218999999999</v>
      </c>
      <c r="S29" s="23">
        <v>2.0312971000000002</v>
      </c>
    </row>
    <row r="30" spans="1:19" s="20" customFormat="1" ht="18.75" customHeight="1" x14ac:dyDescent="0.3">
      <c r="A30" s="24">
        <v>2000</v>
      </c>
      <c r="B30" s="23">
        <v>1.3469669</v>
      </c>
      <c r="C30" s="23">
        <v>2.6199026000000001</v>
      </c>
      <c r="D30" s="23">
        <v>3.6207604</v>
      </c>
      <c r="E30" s="23">
        <v>4.6750860000000003</v>
      </c>
      <c r="F30" s="23">
        <v>5.9257540999999998</v>
      </c>
      <c r="G30" s="23">
        <v>7.3975309999999999</v>
      </c>
      <c r="H30" s="23">
        <v>9.2340298000000001</v>
      </c>
      <c r="I30" s="23">
        <v>12.070655</v>
      </c>
      <c r="J30" s="23">
        <v>17.054178</v>
      </c>
      <c r="K30" s="23">
        <v>36.055134000000002</v>
      </c>
      <c r="L30" s="23"/>
      <c r="M30" s="23">
        <v>26.753841999999999</v>
      </c>
      <c r="N30" s="23"/>
      <c r="O30" s="23">
        <v>10.230108</v>
      </c>
      <c r="P30" s="23">
        <v>21.214859000000001</v>
      </c>
      <c r="Q30" s="23">
        <v>4.3636401999999999</v>
      </c>
      <c r="R30" s="23">
        <v>4.8617343000000002</v>
      </c>
      <c r="S30" s="23">
        <v>2.0762420000000001</v>
      </c>
    </row>
    <row r="31" spans="1:19" s="20" customFormat="1" ht="18.75" customHeight="1" x14ac:dyDescent="0.3">
      <c r="A31" s="24">
        <v>2001</v>
      </c>
      <c r="B31" s="23">
        <v>1.1271859</v>
      </c>
      <c r="C31" s="23">
        <v>2.3806905999999999</v>
      </c>
      <c r="D31" s="23">
        <v>3.4293274999999999</v>
      </c>
      <c r="E31" s="23">
        <v>4.4785804999999996</v>
      </c>
      <c r="F31" s="23">
        <v>5.6874447000000004</v>
      </c>
      <c r="G31" s="23">
        <v>7.1763716000000004</v>
      </c>
      <c r="H31" s="23">
        <v>9.0924358000000005</v>
      </c>
      <c r="I31" s="23">
        <v>11.941140000000001</v>
      </c>
      <c r="J31" s="23">
        <v>17.096789999999999</v>
      </c>
      <c r="K31" s="23">
        <v>37.590034000000003</v>
      </c>
      <c r="L31" s="23"/>
      <c r="M31" s="23">
        <v>33.33428</v>
      </c>
      <c r="N31" s="23"/>
      <c r="O31" s="23">
        <v>12.073752000000001</v>
      </c>
      <c r="P31" s="23">
        <v>26.611563</v>
      </c>
      <c r="Q31" s="23">
        <v>4.6612274999999999</v>
      </c>
      <c r="R31" s="23">
        <v>5.7091320000000003</v>
      </c>
      <c r="S31" s="23">
        <v>2.1786799999999999</v>
      </c>
    </row>
    <row r="32" spans="1:19" s="20" customFormat="1" ht="18.75" customHeight="1" x14ac:dyDescent="0.3">
      <c r="A32" s="24">
        <v>2002</v>
      </c>
      <c r="B32" s="23">
        <v>1.1979944</v>
      </c>
      <c r="C32" s="23">
        <v>2.2113550000000002</v>
      </c>
      <c r="D32" s="23">
        <v>3.2614725</v>
      </c>
      <c r="E32" s="23">
        <v>4.3852234000000001</v>
      </c>
      <c r="F32" s="23">
        <v>5.6716385000000002</v>
      </c>
      <c r="G32" s="23">
        <v>7.0813078999999997</v>
      </c>
      <c r="H32" s="23">
        <v>8.7823133000000002</v>
      </c>
      <c r="I32" s="23">
        <v>11.473392</v>
      </c>
      <c r="J32" s="23">
        <v>16.913319000000001</v>
      </c>
      <c r="K32" s="23">
        <v>39.021979999999999</v>
      </c>
      <c r="L32" s="23"/>
      <c r="M32" s="23">
        <v>32.551155000000001</v>
      </c>
      <c r="N32" s="23"/>
      <c r="O32" s="23">
        <v>12.275292</v>
      </c>
      <c r="P32" s="23">
        <v>25.80912</v>
      </c>
      <c r="Q32" s="23">
        <v>4.8434023000000002</v>
      </c>
      <c r="R32" s="23">
        <v>5.3287168999999999</v>
      </c>
      <c r="S32" s="23">
        <v>2.3185758000000001</v>
      </c>
    </row>
    <row r="33" spans="1:19" s="20" customFormat="1" ht="18.75" customHeight="1" x14ac:dyDescent="0.3">
      <c r="A33" s="19">
        <v>2003</v>
      </c>
      <c r="B33" s="23">
        <v>1.3492873000000001</v>
      </c>
      <c r="C33" s="23">
        <v>2.3850079000000002</v>
      </c>
      <c r="D33" s="23">
        <v>3.3207662</v>
      </c>
      <c r="E33" s="23">
        <v>4.3399982000000001</v>
      </c>
      <c r="F33" s="23">
        <v>5.5429845000000002</v>
      </c>
      <c r="G33" s="23">
        <v>6.9922190000000004</v>
      </c>
      <c r="H33" s="23">
        <v>8.9277916000000008</v>
      </c>
      <c r="I33" s="23">
        <v>11.832239</v>
      </c>
      <c r="J33" s="23">
        <v>16.952499</v>
      </c>
      <c r="K33" s="23">
        <v>38.357208</v>
      </c>
      <c r="L33" s="23"/>
      <c r="M33" s="23">
        <v>28.394850000000002</v>
      </c>
      <c r="N33" s="23"/>
      <c r="O33" s="23">
        <v>11.315756</v>
      </c>
      <c r="P33" s="23">
        <v>21.635708000000001</v>
      </c>
      <c r="Q33" s="23">
        <v>4.8152603000000003</v>
      </c>
      <c r="R33" s="23">
        <v>4.4931543999999999</v>
      </c>
      <c r="S33" s="23">
        <v>2.1911415999999999</v>
      </c>
    </row>
    <row r="34" spans="1:19" s="20" customFormat="1" ht="18.75" customHeight="1" x14ac:dyDescent="0.3">
      <c r="A34" s="28" t="s">
        <v>122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s="20" customFormat="1" ht="18.75" customHeight="1" x14ac:dyDescent="0.3">
      <c r="A35" s="19" t="s">
        <v>68</v>
      </c>
      <c r="B35" s="23">
        <v>1.20692</v>
      </c>
      <c r="C35" s="23">
        <v>2.2918983000000002</v>
      </c>
      <c r="D35" s="23">
        <v>3.3117844999999999</v>
      </c>
      <c r="E35" s="23">
        <v>4.3548856000000002</v>
      </c>
      <c r="F35" s="23">
        <v>5.5273013000000004</v>
      </c>
      <c r="G35" s="23">
        <v>6.8917956</v>
      </c>
      <c r="H35" s="23">
        <v>8.7322340000000001</v>
      </c>
      <c r="I35" s="23">
        <v>11.563012000000001</v>
      </c>
      <c r="J35" s="23">
        <v>16.454483</v>
      </c>
      <c r="K35" s="23">
        <v>39.665683999999999</v>
      </c>
      <c r="L35" s="23"/>
      <c r="M35" s="23">
        <v>32.860864999999997</v>
      </c>
      <c r="N35" s="23"/>
      <c r="O35" s="23">
        <v>11.470421999999999</v>
      </c>
      <c r="P35" s="23">
        <v>23.370979999999999</v>
      </c>
      <c r="Q35" s="23">
        <v>4.6065094000000002</v>
      </c>
      <c r="R35" s="23">
        <v>5.0734684999999997</v>
      </c>
      <c r="S35" s="23">
        <v>2.1001644000000002</v>
      </c>
    </row>
    <row r="36" spans="1:19" s="20" customFormat="1" ht="18.75" customHeight="1" x14ac:dyDescent="0.3">
      <c r="A36" s="24" t="s">
        <v>115</v>
      </c>
      <c r="B36" s="23">
        <v>1.2147032</v>
      </c>
      <c r="C36" s="23">
        <v>2.3295138</v>
      </c>
      <c r="D36" s="23">
        <v>3.3616389999999998</v>
      </c>
      <c r="E36" s="23">
        <v>4.4448891000000001</v>
      </c>
      <c r="F36" s="23">
        <v>5.6181479000000003</v>
      </c>
      <c r="G36" s="23">
        <v>7.0270858</v>
      </c>
      <c r="H36" s="23">
        <v>8.9579029000000006</v>
      </c>
      <c r="I36" s="23">
        <v>11.83596</v>
      </c>
      <c r="J36" s="23">
        <v>16.891939000000001</v>
      </c>
      <c r="K36" s="23">
        <v>38.318221999999999</v>
      </c>
      <c r="L36" s="23"/>
      <c r="M36" s="23">
        <v>31.529406000000002</v>
      </c>
      <c r="N36" s="23"/>
      <c r="O36" s="23">
        <v>11.59873</v>
      </c>
      <c r="P36" s="23">
        <v>24.027007000000001</v>
      </c>
      <c r="Q36" s="23">
        <v>4.652183</v>
      </c>
      <c r="R36" s="23">
        <v>5.1646736999999998</v>
      </c>
      <c r="S36" s="23">
        <v>2.1242839</v>
      </c>
    </row>
    <row r="37" spans="1:19" s="20" customFormat="1" ht="18.75" customHeight="1" x14ac:dyDescent="0.3">
      <c r="A37" s="24" t="s">
        <v>116</v>
      </c>
      <c r="B37" s="23">
        <v>1.1873502</v>
      </c>
      <c r="C37" s="23">
        <v>2.3534223999999999</v>
      </c>
      <c r="D37" s="23">
        <v>3.3737010999999999</v>
      </c>
      <c r="E37" s="23">
        <v>4.4842076000000004</v>
      </c>
      <c r="F37" s="23">
        <v>5.6608118999999997</v>
      </c>
      <c r="G37" s="23">
        <v>7.1153293</v>
      </c>
      <c r="H37" s="23">
        <v>9.1229115000000007</v>
      </c>
      <c r="I37" s="23">
        <v>11.928311000000001</v>
      </c>
      <c r="J37" s="23">
        <v>16.909846999999999</v>
      </c>
      <c r="K37" s="23">
        <v>36.915675999999998</v>
      </c>
      <c r="L37" s="23"/>
      <c r="M37" s="23">
        <v>31.068002</v>
      </c>
      <c r="N37" s="23"/>
      <c r="O37" s="23">
        <v>11.559979</v>
      </c>
      <c r="P37" s="23">
        <v>23.633233000000001</v>
      </c>
      <c r="Q37" s="23">
        <v>4.4688150000000002</v>
      </c>
      <c r="R37" s="23">
        <v>5.2884788</v>
      </c>
      <c r="S37" s="23">
        <v>2.0592177999999999</v>
      </c>
    </row>
    <row r="38" spans="1:19" s="20" customFormat="1" ht="18.75" customHeight="1" x14ac:dyDescent="0.3">
      <c r="A38" s="24" t="s">
        <v>60</v>
      </c>
      <c r="B38" s="23">
        <v>1.3185728000000001</v>
      </c>
      <c r="C38" s="23">
        <v>2.5820927999999999</v>
      </c>
      <c r="D38" s="23">
        <v>3.6344129999999999</v>
      </c>
      <c r="E38" s="23">
        <v>4.6904588</v>
      </c>
      <c r="F38" s="23">
        <v>5.8689418</v>
      </c>
      <c r="G38" s="23">
        <v>7.3410149000000002</v>
      </c>
      <c r="H38" s="23">
        <v>9.3154439999999994</v>
      </c>
      <c r="I38" s="23">
        <v>12.083447</v>
      </c>
      <c r="J38" s="23">
        <v>16.798126</v>
      </c>
      <c r="K38" s="23">
        <v>36.367488999999999</v>
      </c>
      <c r="L38" s="23"/>
      <c r="M38" s="23">
        <v>27.579764999999998</v>
      </c>
      <c r="N38" s="23"/>
      <c r="O38" s="23">
        <v>10.413487999999999</v>
      </c>
      <c r="P38" s="23">
        <v>21.136892</v>
      </c>
      <c r="Q38" s="23">
        <v>4.3154089999999998</v>
      </c>
      <c r="R38" s="23">
        <v>4.8980043999999996</v>
      </c>
      <c r="S38" s="23">
        <v>2.0352717</v>
      </c>
    </row>
    <row r="39" spans="1:19" s="20" customFormat="1" ht="18.75" customHeight="1" x14ac:dyDescent="0.3">
      <c r="A39" s="24" t="s">
        <v>69</v>
      </c>
      <c r="B39" s="23">
        <v>1.3225263</v>
      </c>
      <c r="C39" s="23">
        <v>2.6196923000000001</v>
      </c>
      <c r="D39" s="23">
        <v>3.6582530000000002</v>
      </c>
      <c r="E39" s="23">
        <v>4.8039436000000002</v>
      </c>
      <c r="F39" s="23">
        <v>6.1290636000000003</v>
      </c>
      <c r="G39" s="23">
        <v>7.6112437000000002</v>
      </c>
      <c r="H39" s="23">
        <v>9.4891366999999995</v>
      </c>
      <c r="I39" s="23">
        <v>12.304755</v>
      </c>
      <c r="J39" s="23">
        <v>17.208521000000001</v>
      </c>
      <c r="K39" s="23">
        <v>34.852862999999999</v>
      </c>
      <c r="L39" s="23"/>
      <c r="M39" s="23">
        <v>26.328726</v>
      </c>
      <c r="N39" s="23"/>
      <c r="O39" s="23">
        <v>10.403987000000001</v>
      </c>
      <c r="P39" s="23">
        <v>21.011851</v>
      </c>
      <c r="Q39" s="23">
        <v>4.0912031999999998</v>
      </c>
      <c r="R39" s="23">
        <v>5.1358610000000002</v>
      </c>
      <c r="S39" s="23">
        <v>1.9766469</v>
      </c>
    </row>
    <row r="40" spans="1:19" s="20" customFormat="1" ht="18.75" customHeight="1" x14ac:dyDescent="0.3">
      <c r="A40" s="24" t="s">
        <v>78</v>
      </c>
      <c r="B40" s="23">
        <v>1.3708222999999999</v>
      </c>
      <c r="C40" s="23">
        <v>2.7067161</v>
      </c>
      <c r="D40" s="23">
        <v>3.8118791999999999</v>
      </c>
      <c r="E40" s="23">
        <v>4.9070535</v>
      </c>
      <c r="F40" s="23">
        <v>6.1647515000000004</v>
      </c>
      <c r="G40" s="23">
        <v>7.6343012000000003</v>
      </c>
      <c r="H40" s="23">
        <v>9.5531100999999996</v>
      </c>
      <c r="I40" s="23">
        <v>12.229024000000001</v>
      </c>
      <c r="J40" s="23">
        <v>16.798597000000001</v>
      </c>
      <c r="K40" s="23">
        <v>34.823746</v>
      </c>
      <c r="L40" s="23"/>
      <c r="M40" s="23">
        <v>25.396042999999999</v>
      </c>
      <c r="N40" s="23"/>
      <c r="O40" s="23">
        <v>9.8721654000000001</v>
      </c>
      <c r="P40" s="23">
        <v>20.265267000000001</v>
      </c>
      <c r="Q40" s="23">
        <v>3.9807825999999999</v>
      </c>
      <c r="R40" s="23">
        <v>5.0907745999999996</v>
      </c>
      <c r="S40" s="23">
        <v>1.9497319</v>
      </c>
    </row>
    <row r="41" spans="1:19" s="20" customFormat="1" ht="18.75" customHeight="1" x14ac:dyDescent="0.3">
      <c r="A41" s="24" t="s">
        <v>80</v>
      </c>
      <c r="B41" s="23">
        <v>1.3813580999999999</v>
      </c>
      <c r="C41" s="23">
        <v>2.7111622999999998</v>
      </c>
      <c r="D41" s="23">
        <v>3.7977439999999998</v>
      </c>
      <c r="E41" s="23">
        <v>4.9323968999999996</v>
      </c>
      <c r="F41" s="23">
        <v>6.2104092</v>
      </c>
      <c r="G41" s="23">
        <v>7.7145739000000004</v>
      </c>
      <c r="H41" s="23">
        <v>9.6028576000000001</v>
      </c>
      <c r="I41" s="23">
        <v>12.245888000000001</v>
      </c>
      <c r="J41" s="23">
        <v>16.702423</v>
      </c>
      <c r="K41" s="23">
        <v>34.701186999999997</v>
      </c>
      <c r="L41" s="23"/>
      <c r="M41" s="23">
        <v>25.116467</v>
      </c>
      <c r="N41" s="23"/>
      <c r="O41" s="23">
        <v>9.6808052999999994</v>
      </c>
      <c r="P41" s="23">
        <v>19.824186000000001</v>
      </c>
      <c r="Q41" s="23">
        <v>3.9111080999999999</v>
      </c>
      <c r="R41" s="23">
        <v>5.0686876999999999</v>
      </c>
      <c r="S41" s="23">
        <v>1.9515461999999999</v>
      </c>
    </row>
    <row r="42" spans="1:19" s="20" customFormat="1" ht="18.75" customHeight="1" x14ac:dyDescent="0.3">
      <c r="A42" s="24" t="s">
        <v>88</v>
      </c>
      <c r="B42" s="23">
        <v>1.3624194000000001</v>
      </c>
      <c r="C42" s="23">
        <v>2.7045669999999999</v>
      </c>
      <c r="D42" s="23">
        <v>3.8536472000000002</v>
      </c>
      <c r="E42" s="23">
        <v>5.0701098</v>
      </c>
      <c r="F42" s="23">
        <v>6.3897548000000004</v>
      </c>
      <c r="G42" s="23">
        <v>7.9095430000000002</v>
      </c>
      <c r="H42" s="23">
        <v>9.7744265000000006</v>
      </c>
      <c r="I42" s="23">
        <v>12.469075999999999</v>
      </c>
      <c r="J42" s="23">
        <v>17.054075000000001</v>
      </c>
      <c r="K42" s="23">
        <v>33.359444000000003</v>
      </c>
      <c r="L42" s="23"/>
      <c r="M42" s="23">
        <v>24.487781999999999</v>
      </c>
      <c r="N42" s="23"/>
      <c r="O42" s="23">
        <v>9.9515505999999991</v>
      </c>
      <c r="P42" s="23">
        <v>20.126618000000001</v>
      </c>
      <c r="Q42" s="23">
        <v>3.8714626000000001</v>
      </c>
      <c r="R42" s="23">
        <v>5.1987119000000002</v>
      </c>
      <c r="S42" s="23">
        <v>1.9287413</v>
      </c>
    </row>
    <row r="43" spans="1:19" s="20" customFormat="1" ht="18.75" customHeight="1" x14ac:dyDescent="0.3">
      <c r="A43" s="24" t="s">
        <v>89</v>
      </c>
      <c r="B43" s="23">
        <v>1.4011875</v>
      </c>
      <c r="C43" s="23">
        <v>2.8181023999999999</v>
      </c>
      <c r="D43" s="23">
        <v>3.9312809</v>
      </c>
      <c r="E43" s="23">
        <v>5.0723175999999999</v>
      </c>
      <c r="F43" s="23">
        <v>6.3252468000000004</v>
      </c>
      <c r="G43" s="23">
        <v>7.8300961999999998</v>
      </c>
      <c r="H43" s="23">
        <v>9.7826556999999994</v>
      </c>
      <c r="I43" s="23">
        <v>12.425826000000001</v>
      </c>
      <c r="J43" s="23">
        <v>16.777994</v>
      </c>
      <c r="K43" s="23">
        <v>33.635295999999997</v>
      </c>
      <c r="L43" s="23"/>
      <c r="M43" s="23">
        <v>23.999936000000002</v>
      </c>
      <c r="N43" s="23"/>
      <c r="O43" s="23">
        <v>9.1798351999999994</v>
      </c>
      <c r="P43" s="23">
        <v>19.099837000000001</v>
      </c>
      <c r="Q43" s="23">
        <v>3.8192794000000001</v>
      </c>
      <c r="R43" s="23">
        <v>5.0009008000000001</v>
      </c>
      <c r="S43" s="23">
        <v>1.9083631000000001</v>
      </c>
    </row>
    <row r="44" spans="1:19" s="20" customFormat="1" ht="18.75" customHeight="1" x14ac:dyDescent="0.3">
      <c r="A44" s="24" t="s">
        <v>117</v>
      </c>
      <c r="B44" s="23">
        <v>1.5042244</v>
      </c>
      <c r="C44" s="23">
        <v>2.9174082000000001</v>
      </c>
      <c r="D44" s="23">
        <v>4.0635376000000001</v>
      </c>
      <c r="E44" s="23">
        <v>5.2334665999999999</v>
      </c>
      <c r="F44" s="23">
        <v>6.4639515999999997</v>
      </c>
      <c r="G44" s="23">
        <v>7.9134492999999999</v>
      </c>
      <c r="H44" s="23">
        <v>9.9028969</v>
      </c>
      <c r="I44" s="23">
        <v>12.594284</v>
      </c>
      <c r="J44" s="23">
        <v>17.031796</v>
      </c>
      <c r="K44" s="23">
        <v>32.363506000000001</v>
      </c>
      <c r="L44" s="23"/>
      <c r="M44" s="23">
        <v>21.511970999999999</v>
      </c>
      <c r="N44" s="23"/>
      <c r="O44" s="23">
        <v>8.9416440000000001</v>
      </c>
      <c r="P44" s="23">
        <v>17.600978999999999</v>
      </c>
      <c r="Q44" s="23">
        <v>3.7396303</v>
      </c>
      <c r="R44" s="23">
        <v>4.7066091999999999</v>
      </c>
      <c r="S44" s="23">
        <v>1.8704003</v>
      </c>
    </row>
    <row r="45" spans="1:19" s="20" customFormat="1" ht="18.75" customHeight="1" x14ac:dyDescent="0.3">
      <c r="A45" s="24" t="s">
        <v>118</v>
      </c>
      <c r="B45" s="23">
        <v>1.5802951000000001</v>
      </c>
      <c r="C45" s="23">
        <v>3.018923</v>
      </c>
      <c r="D45" s="23">
        <v>4.0096258999999996</v>
      </c>
      <c r="E45" s="23">
        <v>5.1971359000000001</v>
      </c>
      <c r="F45" s="23">
        <v>6.4787315999999997</v>
      </c>
      <c r="G45" s="23">
        <v>7.9137181999999999</v>
      </c>
      <c r="H45" s="23">
        <v>9.7367802000000001</v>
      </c>
      <c r="I45" s="23">
        <v>12.317837000000001</v>
      </c>
      <c r="J45" s="23">
        <v>16.433764</v>
      </c>
      <c r="K45" s="23">
        <v>33.313186999999999</v>
      </c>
      <c r="L45" s="23"/>
      <c r="M45" s="23">
        <v>21.071714</v>
      </c>
      <c r="N45" s="23"/>
      <c r="O45" s="23">
        <v>8.2132810000000003</v>
      </c>
      <c r="P45" s="23">
        <v>16.165227999999999</v>
      </c>
      <c r="Q45" s="23">
        <v>3.5479115999999999</v>
      </c>
      <c r="R45" s="23">
        <v>4.5562658999999996</v>
      </c>
      <c r="S45" s="23">
        <v>1.8302463</v>
      </c>
    </row>
    <row r="46" spans="1:19" s="20" customFormat="1" ht="18.75" customHeight="1" x14ac:dyDescent="0.3">
      <c r="A46" s="24" t="s">
        <v>119</v>
      </c>
      <c r="B46" s="23">
        <v>1.5586336000000001</v>
      </c>
      <c r="C46" s="23">
        <v>3.0169980999999999</v>
      </c>
      <c r="D46" s="23">
        <v>4.2143445000000002</v>
      </c>
      <c r="E46" s="23">
        <v>5.3928766000000001</v>
      </c>
      <c r="F46" s="23">
        <v>6.6240335000000004</v>
      </c>
      <c r="G46" s="23">
        <v>8.0547179999999994</v>
      </c>
      <c r="H46" s="23">
        <v>9.9559555</v>
      </c>
      <c r="I46" s="23">
        <v>12.589399999999999</v>
      </c>
      <c r="J46" s="23">
        <v>16.710429999999999</v>
      </c>
      <c r="K46" s="23">
        <v>31.882612000000002</v>
      </c>
      <c r="L46" s="23"/>
      <c r="M46" s="23">
        <v>20.453091000000001</v>
      </c>
      <c r="N46" s="23"/>
      <c r="O46" s="23">
        <v>8.4606511999999992</v>
      </c>
      <c r="P46" s="23">
        <v>16.418792</v>
      </c>
      <c r="Q46" s="23">
        <v>3.5638645000000002</v>
      </c>
      <c r="R46" s="23">
        <v>4.6070191999999999</v>
      </c>
      <c r="S46" s="23">
        <v>1.8086641999999999</v>
      </c>
    </row>
    <row r="47" spans="1:19" s="20" customFormat="1" ht="18.75" customHeight="1" x14ac:dyDescent="0.3">
      <c r="A47" s="24" t="s">
        <v>120</v>
      </c>
      <c r="B47" s="23">
        <v>1.5719664</v>
      </c>
      <c r="C47" s="23">
        <v>3.0191138</v>
      </c>
      <c r="D47" s="23">
        <v>4.1948585999999999</v>
      </c>
      <c r="E47" s="23">
        <v>5.3412794999999997</v>
      </c>
      <c r="F47" s="23">
        <v>6.563231</v>
      </c>
      <c r="G47" s="23">
        <v>8.0531597000000001</v>
      </c>
      <c r="H47" s="23">
        <v>9.9213132999999996</v>
      </c>
      <c r="I47" s="23">
        <v>12.523705</v>
      </c>
      <c r="J47" s="23">
        <v>16.688981999999999</v>
      </c>
      <c r="K47" s="23">
        <v>32.122394999999997</v>
      </c>
      <c r="L47" s="23"/>
      <c r="M47" s="23">
        <v>20.430342</v>
      </c>
      <c r="N47" s="23"/>
      <c r="O47" s="23">
        <v>8.3443509999999996</v>
      </c>
      <c r="P47" s="23">
        <v>16.395271000000001</v>
      </c>
      <c r="Q47" s="23">
        <v>3.5742454000000001</v>
      </c>
      <c r="R47" s="23">
        <v>4.5870578999999996</v>
      </c>
      <c r="S47" s="23">
        <v>1.8350576000000001</v>
      </c>
    </row>
    <row r="48" spans="1:19" s="20" customFormat="1" ht="18.75" customHeight="1" x14ac:dyDescent="0.3">
      <c r="A48" s="24" t="s">
        <v>121</v>
      </c>
      <c r="B48" s="23">
        <v>1.5559654999999999</v>
      </c>
      <c r="C48" s="23">
        <v>3.0527066999999999</v>
      </c>
      <c r="D48" s="23">
        <v>4.2177229000000001</v>
      </c>
      <c r="E48" s="23">
        <v>5.3692899000000001</v>
      </c>
      <c r="F48" s="23">
        <v>6.5909256999999997</v>
      </c>
      <c r="G48" s="23">
        <v>8.0390434000000006</v>
      </c>
      <c r="H48" s="23">
        <v>9.9952229999999993</v>
      </c>
      <c r="I48" s="23">
        <v>12.607208</v>
      </c>
      <c r="J48" s="23">
        <v>16.777393</v>
      </c>
      <c r="K48" s="23">
        <v>31.706572999999999</v>
      </c>
      <c r="L48" s="23"/>
      <c r="M48" s="23">
        <v>20.375629</v>
      </c>
      <c r="N48" s="23"/>
      <c r="O48" s="23">
        <v>8.4703421999999993</v>
      </c>
      <c r="P48" s="23">
        <v>16.401554999999998</v>
      </c>
      <c r="Q48" s="23">
        <v>3.6079053999999999</v>
      </c>
      <c r="R48" s="23">
        <v>4.5460047000000001</v>
      </c>
      <c r="S48" s="23">
        <v>1.8359742999999999</v>
      </c>
    </row>
    <row r="49" spans="1:19" s="20" customFormat="1" ht="18.75" customHeight="1" x14ac:dyDescent="0.3">
      <c r="A49" s="24" t="s">
        <v>137</v>
      </c>
      <c r="B49" s="23">
        <v>1.5663686000000001</v>
      </c>
      <c r="C49" s="23">
        <v>3.0401644999999999</v>
      </c>
      <c r="D49" s="23">
        <v>4.3226132000000002</v>
      </c>
      <c r="E49" s="23">
        <v>5.5301980999999998</v>
      </c>
      <c r="F49" s="23">
        <v>6.7558284000000004</v>
      </c>
      <c r="G49" s="23">
        <v>8.2572144999999999</v>
      </c>
      <c r="H49" s="23">
        <v>10.073226</v>
      </c>
      <c r="I49" s="23">
        <v>12.660288</v>
      </c>
      <c r="J49" s="23">
        <v>16.887758000000002</v>
      </c>
      <c r="K49" s="23">
        <v>30.869399999999999</v>
      </c>
      <c r="L49" s="23"/>
      <c r="M49" s="23">
        <v>19.703914999999999</v>
      </c>
      <c r="N49" s="23"/>
      <c r="O49" s="23">
        <v>8.5262840999999998</v>
      </c>
      <c r="P49" s="23">
        <v>16.030331</v>
      </c>
      <c r="Q49" s="23">
        <v>3.4767511</v>
      </c>
      <c r="R49" s="23">
        <v>4.6107215999999998</v>
      </c>
      <c r="S49" s="23">
        <v>1.8028629</v>
      </c>
    </row>
    <row r="50" spans="1:19" s="20" customFormat="1" ht="18.75" customHeight="1" x14ac:dyDescent="0.3">
      <c r="A50" s="24" t="s">
        <v>144</v>
      </c>
      <c r="B50" s="23">
        <v>1.7336199999999999</v>
      </c>
      <c r="C50" s="23">
        <v>3.2444440999999999</v>
      </c>
      <c r="D50" s="23">
        <v>4.4536099</v>
      </c>
      <c r="E50" s="23">
        <v>5.6089463000000004</v>
      </c>
      <c r="F50" s="23">
        <v>6.7843099000000002</v>
      </c>
      <c r="G50" s="23">
        <v>8.2218465999999992</v>
      </c>
      <c r="H50" s="23">
        <v>10.006791</v>
      </c>
      <c r="I50" s="23">
        <v>12.519546999999999</v>
      </c>
      <c r="J50" s="23">
        <v>16.641135999999999</v>
      </c>
      <c r="K50" s="23">
        <v>30.785748000000002</v>
      </c>
      <c r="L50" s="23"/>
      <c r="M50" s="23">
        <v>17.755557</v>
      </c>
      <c r="N50" s="23"/>
      <c r="O50" s="23">
        <v>7.6357371000000001</v>
      </c>
      <c r="P50" s="23">
        <v>14.430796000000001</v>
      </c>
      <c r="Q50" s="23">
        <v>3.3832526999999999</v>
      </c>
      <c r="R50" s="23">
        <v>4.2653616000000003</v>
      </c>
      <c r="S50" s="23">
        <v>1.7850870999999999</v>
      </c>
    </row>
    <row r="51" spans="1:19" s="20" customFormat="1" ht="18.75" customHeight="1" x14ac:dyDescent="0.3">
      <c r="A51" s="24" t="s">
        <v>146</v>
      </c>
      <c r="B51" s="23">
        <v>1.7729010999999999</v>
      </c>
      <c r="C51" s="23">
        <v>3.2518004999999999</v>
      </c>
      <c r="D51" s="23">
        <v>4.4230666000000003</v>
      </c>
      <c r="E51" s="23">
        <v>5.5954370000000004</v>
      </c>
      <c r="F51" s="23">
        <v>6.7492603999999998</v>
      </c>
      <c r="G51" s="23">
        <v>8.2160806999999991</v>
      </c>
      <c r="H51" s="23">
        <v>10.04041</v>
      </c>
      <c r="I51" s="23">
        <v>12.597125999999999</v>
      </c>
      <c r="J51" s="23">
        <v>16.712140999999999</v>
      </c>
      <c r="K51" s="23">
        <v>30.641777000000001</v>
      </c>
      <c r="L51" s="23"/>
      <c r="M51" s="23">
        <v>17.278136</v>
      </c>
      <c r="N51" s="23"/>
      <c r="O51" s="23">
        <v>7.6550865000000003</v>
      </c>
      <c r="P51" s="23">
        <v>14.481291000000001</v>
      </c>
      <c r="Q51" s="23">
        <v>3.4678786000000001</v>
      </c>
      <c r="R51" s="23">
        <v>4.1758354999999998</v>
      </c>
      <c r="S51" s="23">
        <v>1.8215056999999999</v>
      </c>
    </row>
    <row r="52" spans="1:19" s="20" customFormat="1" ht="18.75" customHeight="1" x14ac:dyDescent="0.3">
      <c r="A52" s="24" t="s">
        <v>147</v>
      </c>
      <c r="B52" s="23">
        <v>1.8566848</v>
      </c>
      <c r="C52" s="23">
        <v>3.380306</v>
      </c>
      <c r="D52" s="23">
        <v>4.5463203999999999</v>
      </c>
      <c r="E52" s="23">
        <v>5.7025161000000004</v>
      </c>
      <c r="F52" s="23">
        <v>6.9044042000000001</v>
      </c>
      <c r="G52" s="23">
        <v>8.3258600000000005</v>
      </c>
      <c r="H52" s="23">
        <v>10.194357999999999</v>
      </c>
      <c r="I52" s="23">
        <v>12.682719000000001</v>
      </c>
      <c r="J52" s="23">
        <v>16.584161999999999</v>
      </c>
      <c r="K52" s="23">
        <v>29.822669999999999</v>
      </c>
      <c r="L52" s="23"/>
      <c r="M52" s="23">
        <v>16.061198000000001</v>
      </c>
      <c r="N52" s="23"/>
      <c r="O52" s="23">
        <v>7.2132170000000002</v>
      </c>
      <c r="P52" s="23">
        <v>13.263315</v>
      </c>
      <c r="Q52" s="23">
        <v>3.2877619</v>
      </c>
      <c r="R52" s="23">
        <v>4.0341471000000002</v>
      </c>
      <c r="S52" s="23">
        <v>1.7482352000000001</v>
      </c>
    </row>
    <row r="53" spans="1:19" s="20" customFormat="1" ht="18.75" customHeight="1" x14ac:dyDescent="0.3">
      <c r="A53" s="24" t="s">
        <v>152</v>
      </c>
      <c r="B53" s="23">
        <v>1.8815013</v>
      </c>
      <c r="C53" s="23">
        <v>3.3690897999999998</v>
      </c>
      <c r="D53" s="23">
        <v>4.5436025000000004</v>
      </c>
      <c r="E53" s="23">
        <v>5.7387446999999998</v>
      </c>
      <c r="F53" s="23">
        <v>6.9244595000000002</v>
      </c>
      <c r="G53" s="23">
        <v>8.3345976000000004</v>
      </c>
      <c r="H53" s="23">
        <v>10.056433999999999</v>
      </c>
      <c r="I53" s="23">
        <v>12.482507999999999</v>
      </c>
      <c r="J53" s="23">
        <v>16.538198000000001</v>
      </c>
      <c r="K53" s="23">
        <v>30.10323</v>
      </c>
      <c r="L53" s="23"/>
      <c r="M53" s="23">
        <v>16.000070999999998</v>
      </c>
      <c r="N53" s="23"/>
      <c r="O53" s="23">
        <v>7.1547198999999999</v>
      </c>
      <c r="P53" s="23">
        <v>13.086821</v>
      </c>
      <c r="Q53" s="23">
        <v>3.3285808000000001</v>
      </c>
      <c r="R53" s="23">
        <v>3.9316518</v>
      </c>
      <c r="S53" s="23">
        <v>1.8088907999999999</v>
      </c>
    </row>
    <row r="54" spans="1:19" s="20" customFormat="1" ht="18.75" customHeight="1" x14ac:dyDescent="0.3">
      <c r="A54" s="24" t="s">
        <v>153</v>
      </c>
      <c r="B54" s="23">
        <v>1.9067149000000001</v>
      </c>
      <c r="C54" s="23">
        <v>3.4295194000000002</v>
      </c>
      <c r="D54" s="23">
        <v>4.5928936</v>
      </c>
      <c r="E54" s="23">
        <v>5.7872561999999999</v>
      </c>
      <c r="F54" s="23">
        <v>7.0165199999999999</v>
      </c>
      <c r="G54" s="23">
        <v>8.4837331999999996</v>
      </c>
      <c r="H54" s="23">
        <v>10.262656</v>
      </c>
      <c r="I54" s="23">
        <v>12.648680000000001</v>
      </c>
      <c r="J54" s="23">
        <v>16.517600999999999</v>
      </c>
      <c r="K54" s="23">
        <v>29.354427000000001</v>
      </c>
      <c r="L54" s="23"/>
      <c r="M54" s="23">
        <v>15.39143</v>
      </c>
      <c r="N54" s="23"/>
      <c r="O54" s="23">
        <v>7.0625711000000004</v>
      </c>
      <c r="P54" s="23">
        <v>12.738668000000001</v>
      </c>
      <c r="Q54" s="23">
        <v>3.2013039000000001</v>
      </c>
      <c r="R54" s="23">
        <v>3.9792124000000002</v>
      </c>
      <c r="S54" s="23">
        <v>1.7419502</v>
      </c>
    </row>
    <row r="55" spans="1:19" s="20" customFormat="1" ht="18.75" customHeight="1" x14ac:dyDescent="0.3">
      <c r="A55" s="24" t="s">
        <v>168</v>
      </c>
      <c r="B55" s="23">
        <v>1.9231484000000001</v>
      </c>
      <c r="C55" s="23">
        <v>3.5028291</v>
      </c>
      <c r="D55" s="23">
        <v>4.7007985000000003</v>
      </c>
      <c r="E55" s="23">
        <v>5.8700394999999999</v>
      </c>
      <c r="F55" s="23">
        <v>7.0806307999999998</v>
      </c>
      <c r="G55" s="23">
        <v>8.4978657000000002</v>
      </c>
      <c r="H55" s="23">
        <v>10.298136</v>
      </c>
      <c r="I55" s="23">
        <v>12.655884</v>
      </c>
      <c r="J55" s="23">
        <v>16.4252</v>
      </c>
      <c r="K55" s="23">
        <v>29.045469000000001</v>
      </c>
      <c r="L55" s="23"/>
      <c r="M55" s="23">
        <v>15.09976</v>
      </c>
      <c r="N55" s="23"/>
      <c r="O55" s="23">
        <v>6.7824134999999997</v>
      </c>
      <c r="P55" s="23">
        <v>12.551693999999999</v>
      </c>
      <c r="Q55" s="23">
        <v>3.1850303000000002</v>
      </c>
      <c r="R55" s="23">
        <v>3.9408397000000002</v>
      </c>
      <c r="S55" s="23">
        <v>1.7398522999999999</v>
      </c>
    </row>
    <row r="56" spans="1:19" s="20" customFormat="1" ht="18.75" customHeight="1" x14ac:dyDescent="0.3">
      <c r="A56" s="25" t="s">
        <v>169</v>
      </c>
      <c r="B56" s="23">
        <v>2.0118778000000002</v>
      </c>
      <c r="C56" s="23">
        <v>3.5759935</v>
      </c>
      <c r="D56" s="23">
        <v>4.7721027999999999</v>
      </c>
      <c r="E56" s="23">
        <v>5.9307040999999998</v>
      </c>
      <c r="F56" s="23">
        <v>7.1103997000000003</v>
      </c>
      <c r="G56" s="23">
        <v>8.4207906999999995</v>
      </c>
      <c r="H56" s="23">
        <v>10.218349</v>
      </c>
      <c r="I56" s="23">
        <v>12.587716</v>
      </c>
      <c r="J56" s="23">
        <v>16.243449999999999</v>
      </c>
      <c r="K56" s="23">
        <v>28.830601000000001</v>
      </c>
      <c r="L56" s="23"/>
      <c r="M56" s="23">
        <v>14.333660999999999</v>
      </c>
      <c r="N56" s="23"/>
      <c r="O56" s="23">
        <v>6.5500853000000001</v>
      </c>
      <c r="P56" s="23">
        <v>11.636570000000001</v>
      </c>
      <c r="Q56" s="23">
        <v>3.1511471000000002</v>
      </c>
      <c r="R56" s="23">
        <v>3.6928044999999998</v>
      </c>
      <c r="S56" s="23">
        <v>1.7243796</v>
      </c>
    </row>
    <row r="57" spans="1:19" s="20" customFormat="1" ht="18.75" customHeight="1" x14ac:dyDescent="0.3">
      <c r="A57" s="25" t="s">
        <v>171</v>
      </c>
      <c r="B57" s="23">
        <v>1.9835088999999999</v>
      </c>
      <c r="C57" s="23">
        <v>3.5488426999999998</v>
      </c>
      <c r="D57" s="23">
        <v>4.7319069000000002</v>
      </c>
      <c r="E57" s="23">
        <v>5.9033642000000004</v>
      </c>
      <c r="F57" s="23">
        <v>7.0955563000000001</v>
      </c>
      <c r="G57" s="23">
        <v>8.5227088999999996</v>
      </c>
      <c r="H57" s="23">
        <v>10.352962</v>
      </c>
      <c r="I57" s="23">
        <v>12.749883000000001</v>
      </c>
      <c r="J57" s="23">
        <v>16.339434000000001</v>
      </c>
      <c r="K57" s="23">
        <v>28.771834999999999</v>
      </c>
      <c r="L57" s="23"/>
      <c r="M57" s="23">
        <v>14.494187</v>
      </c>
      <c r="N57" s="23"/>
      <c r="O57" s="23">
        <v>6.6200929999999998</v>
      </c>
      <c r="P57" s="23">
        <v>11.985636</v>
      </c>
      <c r="Q57" s="23">
        <v>3.1365132</v>
      </c>
      <c r="R57" s="23">
        <v>3.8213249999999999</v>
      </c>
      <c r="S57" s="23">
        <v>1.7239393000000001</v>
      </c>
    </row>
    <row r="58" spans="1:19" s="20" customFormat="1" ht="18.75" customHeight="1" x14ac:dyDescent="0.3">
      <c r="A58" s="24" t="s">
        <v>178</v>
      </c>
      <c r="B58" s="23">
        <v>2.0225162999999999</v>
      </c>
      <c r="C58" s="23">
        <v>3.6421606999999998</v>
      </c>
      <c r="D58" s="23">
        <v>4.7715192000000002</v>
      </c>
      <c r="E58" s="23">
        <v>5.9014635000000002</v>
      </c>
      <c r="F58" s="23">
        <v>7.1011595999999999</v>
      </c>
      <c r="G58" s="23">
        <v>8.4505262000000005</v>
      </c>
      <c r="H58" s="23">
        <v>10.217031</v>
      </c>
      <c r="I58" s="23">
        <v>12.686524</v>
      </c>
      <c r="J58" s="23">
        <v>16.508503000000001</v>
      </c>
      <c r="K58" s="23">
        <v>28.698599000000002</v>
      </c>
      <c r="L58" s="23"/>
      <c r="M58" s="23">
        <v>14.186386000000001</v>
      </c>
      <c r="N58" s="23"/>
      <c r="O58" s="23">
        <v>6.5519632999999997</v>
      </c>
      <c r="P58" s="23">
        <v>11.604176000000001</v>
      </c>
      <c r="Q58" s="23">
        <v>3.1345333000000002</v>
      </c>
      <c r="R58" s="23">
        <v>3.7020425000000001</v>
      </c>
      <c r="S58" s="23">
        <v>1.7142078999999999</v>
      </c>
    </row>
    <row r="59" spans="1:19" s="20" customFormat="1" ht="18.75" customHeight="1" x14ac:dyDescent="0.3">
      <c r="A59" s="25" t="s">
        <v>179</v>
      </c>
      <c r="B59" s="23">
        <v>1.9982960999999999</v>
      </c>
      <c r="C59" s="23">
        <v>3.5764868000000001</v>
      </c>
      <c r="D59" s="23">
        <v>4.7009115000000001</v>
      </c>
      <c r="E59" s="23">
        <v>5.8184699999999996</v>
      </c>
      <c r="F59" s="23">
        <v>6.9947739000000002</v>
      </c>
      <c r="G59" s="23">
        <v>8.3929109999999998</v>
      </c>
      <c r="H59" s="23">
        <v>10.235704999999999</v>
      </c>
      <c r="I59" s="23">
        <v>12.747119</v>
      </c>
      <c r="J59" s="23">
        <v>16.561274999999998</v>
      </c>
      <c r="K59" s="23">
        <v>28.969694</v>
      </c>
      <c r="L59" s="23"/>
      <c r="M59" s="23">
        <v>14.49648</v>
      </c>
      <c r="N59" s="23"/>
      <c r="O59" s="23">
        <v>6.7203803999999998</v>
      </c>
      <c r="P59" s="23">
        <v>12.196574</v>
      </c>
      <c r="Q59" s="23">
        <v>3.2348859999999999</v>
      </c>
      <c r="R59" s="23">
        <v>3.7703256999999999</v>
      </c>
      <c r="S59" s="23">
        <v>1.7244701</v>
      </c>
    </row>
    <row r="60" spans="1:19" s="20" customFormat="1" ht="18.75" customHeight="1" x14ac:dyDescent="0.3">
      <c r="A60" s="25" t="s">
        <v>180</v>
      </c>
      <c r="B60" s="23">
        <v>2.0787534999999999</v>
      </c>
      <c r="C60" s="23">
        <v>3.6106330999999998</v>
      </c>
      <c r="D60" s="23">
        <v>4.7822547000000002</v>
      </c>
      <c r="E60" s="23">
        <v>5.9647712999999998</v>
      </c>
      <c r="F60" s="23">
        <v>7.1883955000000004</v>
      </c>
      <c r="G60" s="23">
        <v>8.5286788999999992</v>
      </c>
      <c r="H60" s="23">
        <v>10.31485</v>
      </c>
      <c r="I60" s="23">
        <v>12.800082</v>
      </c>
      <c r="J60" s="23">
        <v>16.474964</v>
      </c>
      <c r="K60" s="23">
        <v>28.256618</v>
      </c>
      <c r="L60" s="23"/>
      <c r="M60" s="23">
        <v>13.58975</v>
      </c>
      <c r="N60" s="23"/>
      <c r="O60" s="23">
        <v>6.4308937000000004</v>
      </c>
      <c r="P60" s="23">
        <v>11.189626000000001</v>
      </c>
      <c r="Q60" s="23">
        <v>3.0849411999999998</v>
      </c>
      <c r="R60" s="23">
        <v>3.6271765</v>
      </c>
      <c r="S60" s="23">
        <v>1.6839766</v>
      </c>
    </row>
    <row r="61" spans="1:19" s="20" customFormat="1" ht="18.75" customHeight="1" x14ac:dyDescent="0.35">
      <c r="A61" s="21" t="s">
        <v>52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s="20" customFormat="1" ht="18.75" customHeight="1" x14ac:dyDescent="0.3">
      <c r="A62" s="28" t="s">
        <v>62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s="20" customFormat="1" ht="18.75" customHeight="1" x14ac:dyDescent="0.3">
      <c r="A63" s="24">
        <v>1992</v>
      </c>
      <c r="B63" s="23">
        <v>2.0170832000000001</v>
      </c>
      <c r="C63" s="23">
        <v>3.2148316000000001</v>
      </c>
      <c r="D63" s="23">
        <v>4.0634893999999999</v>
      </c>
      <c r="E63" s="23">
        <v>4.9834579999999997</v>
      </c>
      <c r="F63" s="23">
        <v>5.9155635999999996</v>
      </c>
      <c r="G63" s="23">
        <v>7.0813626999999997</v>
      </c>
      <c r="H63" s="23">
        <v>8.6573639</v>
      </c>
      <c r="I63" s="23">
        <v>11.089865</v>
      </c>
      <c r="J63" s="23">
        <v>15.353138</v>
      </c>
      <c r="K63" s="23">
        <v>37.623848000000002</v>
      </c>
      <c r="L63" s="23"/>
      <c r="M63" s="23">
        <v>18.64171</v>
      </c>
      <c r="N63" s="23"/>
      <c r="O63" s="23">
        <v>6.8609694000000001</v>
      </c>
      <c r="P63" s="23">
        <v>12.518329</v>
      </c>
      <c r="Q63" s="23">
        <v>4.0869007000000002</v>
      </c>
      <c r="R63" s="23">
        <v>3.0630370999999998</v>
      </c>
      <c r="S63" s="23">
        <v>2.0908532000000002</v>
      </c>
    </row>
    <row r="64" spans="1:19" s="20" customFormat="1" ht="18.75" customHeight="1" x14ac:dyDescent="0.3">
      <c r="A64" s="24">
        <v>1993</v>
      </c>
      <c r="B64" s="23">
        <v>1.6366309000000001</v>
      </c>
      <c r="C64" s="23">
        <v>2.7201881000000001</v>
      </c>
      <c r="D64" s="23">
        <v>3.5983233000000001</v>
      </c>
      <c r="E64" s="23">
        <v>4.4689999</v>
      </c>
      <c r="F64" s="23">
        <v>5.4463935000000001</v>
      </c>
      <c r="G64" s="23">
        <v>6.6203332000000001</v>
      </c>
      <c r="H64" s="23">
        <v>8.2335452999999994</v>
      </c>
      <c r="I64" s="23">
        <v>10.807646999999999</v>
      </c>
      <c r="J64" s="23">
        <v>15.197887</v>
      </c>
      <c r="K64" s="23">
        <v>41.270054000000002</v>
      </c>
      <c r="L64" s="23"/>
      <c r="M64" s="23">
        <v>25.198658000000002</v>
      </c>
      <c r="N64" s="23"/>
      <c r="O64" s="23">
        <v>8.4260254000000003</v>
      </c>
      <c r="P64" s="23">
        <v>17.103807</v>
      </c>
      <c r="Q64" s="23">
        <v>4.7864236</v>
      </c>
      <c r="R64" s="23">
        <v>3.5734001000000002</v>
      </c>
      <c r="S64" s="23">
        <v>2.2921855</v>
      </c>
    </row>
    <row r="65" spans="1:19" s="20" customFormat="1" ht="18.75" customHeight="1" x14ac:dyDescent="0.3">
      <c r="A65" s="24">
        <v>1997</v>
      </c>
      <c r="B65" s="23">
        <v>1.5216339000000001</v>
      </c>
      <c r="C65" s="23">
        <v>2.6785494999999999</v>
      </c>
      <c r="D65" s="23">
        <v>3.5891603999999999</v>
      </c>
      <c r="E65" s="23">
        <v>4.4885339999999996</v>
      </c>
      <c r="F65" s="23">
        <v>5.4981833</v>
      </c>
      <c r="G65" s="23">
        <v>6.7021598999999998</v>
      </c>
      <c r="H65" s="23">
        <v>8.4010295999999993</v>
      </c>
      <c r="I65" s="23">
        <v>11.089865</v>
      </c>
      <c r="J65" s="23">
        <v>15.889870999999999</v>
      </c>
      <c r="K65" s="23">
        <v>40.141013999999998</v>
      </c>
      <c r="L65" s="23"/>
      <c r="M65" s="23">
        <v>26.358543000000001</v>
      </c>
      <c r="N65" s="23"/>
      <c r="O65" s="23">
        <v>9.0688402999999997</v>
      </c>
      <c r="P65" s="23">
        <v>18.029798</v>
      </c>
      <c r="Q65" s="23">
        <v>4.6794389000000001</v>
      </c>
      <c r="R65" s="23">
        <v>3.852983</v>
      </c>
      <c r="S65" s="23">
        <v>2.2143685999999998</v>
      </c>
    </row>
    <row r="66" spans="1:19" s="20" customFormat="1" ht="18.75" customHeight="1" x14ac:dyDescent="0.3">
      <c r="A66" s="28" t="s">
        <v>63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s="20" customFormat="1" ht="18.75" customHeight="1" x14ac:dyDescent="0.3">
      <c r="A67" s="24">
        <v>1997</v>
      </c>
      <c r="B67" s="23">
        <v>0.56419098000000001</v>
      </c>
      <c r="C67" s="23">
        <v>1.7217765</v>
      </c>
      <c r="D67" s="23">
        <v>2.9070854000000002</v>
      </c>
      <c r="E67" s="23">
        <v>4.0199246000000004</v>
      </c>
      <c r="F67" s="23">
        <v>5.1664437999999997</v>
      </c>
      <c r="G67" s="23">
        <v>6.5286074000000003</v>
      </c>
      <c r="H67" s="23">
        <v>8.2863559999999996</v>
      </c>
      <c r="I67" s="23">
        <v>11.038501999999999</v>
      </c>
      <c r="J67" s="23">
        <v>16.189824999999999</v>
      </c>
      <c r="K67" s="23">
        <v>43.577289999999998</v>
      </c>
      <c r="L67" s="23"/>
      <c r="M67" s="23">
        <v>77.206282000000002</v>
      </c>
      <c r="N67" s="23"/>
      <c r="O67" s="23">
        <v>19.514831999999998</v>
      </c>
      <c r="P67" s="23">
        <v>56.545037000000001</v>
      </c>
      <c r="Q67" s="23">
        <v>5.1133426999999996</v>
      </c>
      <c r="R67" s="23">
        <v>11.058331000000001</v>
      </c>
      <c r="S67" s="23">
        <v>2.2829361000000001</v>
      </c>
    </row>
    <row r="68" spans="1:19" s="20" customFormat="1" ht="18.75" customHeight="1" x14ac:dyDescent="0.3">
      <c r="A68" s="24">
        <v>1999</v>
      </c>
      <c r="B68" s="23">
        <v>0.31365857000000003</v>
      </c>
      <c r="C68" s="23">
        <v>1.1415576999999999</v>
      </c>
      <c r="D68" s="23">
        <v>2.4424758</v>
      </c>
      <c r="E68" s="23">
        <v>3.7913817999999999</v>
      </c>
      <c r="F68" s="23">
        <v>5.3858771000000001</v>
      </c>
      <c r="G68" s="23">
        <v>7.1380195999999998</v>
      </c>
      <c r="H68" s="23">
        <v>9.0498256999999995</v>
      </c>
      <c r="I68" s="23">
        <v>12.031141</v>
      </c>
      <c r="J68" s="23">
        <v>17.762740999999998</v>
      </c>
      <c r="K68" s="23">
        <v>40.943320999999997</v>
      </c>
      <c r="L68" s="23"/>
      <c r="M68" s="23">
        <v>130.37173999999999</v>
      </c>
      <c r="N68" s="23"/>
      <c r="O68" s="23">
        <v>36.404037000000002</v>
      </c>
      <c r="P68" s="23">
        <v>111.38357999999999</v>
      </c>
      <c r="Q68" s="23">
        <v>5.1441621</v>
      </c>
      <c r="R68" s="23">
        <v>21.652424</v>
      </c>
      <c r="S68" s="23">
        <v>2.2352877000000002</v>
      </c>
    </row>
    <row r="69" spans="1:19" s="20" customFormat="1" ht="18.75" customHeight="1" x14ac:dyDescent="0.3">
      <c r="A69" s="24">
        <v>2000</v>
      </c>
      <c r="B69" s="23">
        <v>0.25846904999999998</v>
      </c>
      <c r="C69" s="23">
        <v>0.92766117999999997</v>
      </c>
      <c r="D69" s="23">
        <v>2.2277277</v>
      </c>
      <c r="E69" s="23">
        <v>3.4628117</v>
      </c>
      <c r="F69" s="23">
        <v>4.9375647999999996</v>
      </c>
      <c r="G69" s="23">
        <v>6.3436450999999998</v>
      </c>
      <c r="H69" s="23">
        <v>8.1825437999999995</v>
      </c>
      <c r="I69" s="23">
        <v>10.897327000000001</v>
      </c>
      <c r="J69" s="23">
        <v>16.086903</v>
      </c>
      <c r="K69" s="23">
        <v>46.675345999999998</v>
      </c>
      <c r="L69" s="23"/>
      <c r="M69" s="23">
        <v>180.26868999999999</v>
      </c>
      <c r="N69" s="23"/>
      <c r="O69" s="23">
        <v>42.295116</v>
      </c>
      <c r="P69" s="23">
        <v>133.32902000000001</v>
      </c>
      <c r="Q69" s="23">
        <v>5.7407792000000004</v>
      </c>
      <c r="R69" s="23">
        <v>23.224899000000001</v>
      </c>
      <c r="S69" s="23">
        <v>2.5812495000000002</v>
      </c>
    </row>
    <row r="70" spans="1:19" s="20" customFormat="1" ht="18.75" customHeight="1" x14ac:dyDescent="0.3">
      <c r="A70" s="24">
        <v>2001</v>
      </c>
      <c r="B70" s="23">
        <v>0.44493898999999998</v>
      </c>
      <c r="C70" s="23">
        <v>1.4438651</v>
      </c>
      <c r="D70" s="23">
        <v>2.7117917999999999</v>
      </c>
      <c r="E70" s="23">
        <v>3.9920664000000001</v>
      </c>
      <c r="F70" s="23">
        <v>5.2524556999999996</v>
      </c>
      <c r="G70" s="23">
        <v>6.6839709000000003</v>
      </c>
      <c r="H70" s="23">
        <v>8.4832315000000005</v>
      </c>
      <c r="I70" s="23">
        <v>11.14939</v>
      </c>
      <c r="J70" s="23">
        <v>16.40155</v>
      </c>
      <c r="K70" s="23">
        <v>43.436740999999998</v>
      </c>
      <c r="L70" s="23"/>
      <c r="M70" s="23">
        <v>97.600832999999994</v>
      </c>
      <c r="N70" s="23"/>
      <c r="O70" s="23">
        <v>24.038636</v>
      </c>
      <c r="P70" s="23">
        <v>74.893924999999996</v>
      </c>
      <c r="Q70" s="23">
        <v>5.1680558999999997</v>
      </c>
      <c r="R70" s="23">
        <v>14.491702</v>
      </c>
      <c r="S70" s="23">
        <v>2.3382515000000001</v>
      </c>
    </row>
    <row r="71" spans="1:19" s="20" customFormat="1" ht="18.75" customHeight="1" x14ac:dyDescent="0.3">
      <c r="A71" s="24">
        <v>2002</v>
      </c>
      <c r="B71" s="23">
        <v>0.31942266000000002</v>
      </c>
      <c r="C71" s="23">
        <v>1.3415379999999999</v>
      </c>
      <c r="D71" s="23">
        <v>2.5687026999999998</v>
      </c>
      <c r="E71" s="23">
        <v>3.8119938000000002</v>
      </c>
      <c r="F71" s="23">
        <v>5.0461555000000002</v>
      </c>
      <c r="G71" s="23">
        <v>6.4245644000000004</v>
      </c>
      <c r="H71" s="23">
        <v>8.2545900000000003</v>
      </c>
      <c r="I71" s="23">
        <v>10.942615</v>
      </c>
      <c r="J71" s="23">
        <v>15.678834</v>
      </c>
      <c r="K71" s="23">
        <v>45.611584000000001</v>
      </c>
      <c r="L71" s="23"/>
      <c r="M71" s="23">
        <v>142.72189</v>
      </c>
      <c r="N71" s="23"/>
      <c r="O71" s="23">
        <v>27.58933</v>
      </c>
      <c r="P71" s="23">
        <v>114.42716</v>
      </c>
      <c r="Q71" s="23">
        <v>5.4148337</v>
      </c>
      <c r="R71" s="23">
        <v>21.132166000000002</v>
      </c>
      <c r="S71" s="23">
        <v>2.4466739999999998</v>
      </c>
    </row>
    <row r="72" spans="1:19" s="20" customFormat="1" ht="18.75" customHeight="1" x14ac:dyDescent="0.3">
      <c r="A72" s="24">
        <v>2005</v>
      </c>
      <c r="B72" s="23">
        <v>0.53389960999999997</v>
      </c>
      <c r="C72" s="23">
        <v>1.6071895</v>
      </c>
      <c r="D72" s="23">
        <v>2.8200028000000001</v>
      </c>
      <c r="E72" s="23">
        <v>3.9402919000000001</v>
      </c>
      <c r="F72" s="23">
        <v>5.0292563000000001</v>
      </c>
      <c r="G72" s="23">
        <v>6.4249457999999997</v>
      </c>
      <c r="H72" s="23">
        <v>8.4346446999999998</v>
      </c>
      <c r="I72" s="23">
        <v>11.369020000000001</v>
      </c>
      <c r="J72" s="23">
        <v>16.559249999999999</v>
      </c>
      <c r="K72" s="23">
        <v>43.281502000000003</v>
      </c>
      <c r="L72" s="23"/>
      <c r="M72" s="23">
        <v>81.019752999999994</v>
      </c>
      <c r="N72" s="23"/>
      <c r="O72" s="23">
        <v>20.974312000000001</v>
      </c>
      <c r="P72" s="23">
        <v>62.360982999999997</v>
      </c>
      <c r="Q72" s="23">
        <v>5.5132925999999998</v>
      </c>
      <c r="R72" s="23">
        <v>11.311024</v>
      </c>
      <c r="S72" s="23">
        <v>2.3089761000000002</v>
      </c>
    </row>
    <row r="73" spans="1:19" s="20" customFormat="1" ht="18.75" customHeight="1" x14ac:dyDescent="0.3">
      <c r="A73" s="24">
        <v>2006</v>
      </c>
      <c r="B73" s="23">
        <v>0.59789013999999996</v>
      </c>
      <c r="C73" s="23">
        <v>1.8077734000000001</v>
      </c>
      <c r="D73" s="23">
        <v>2.9824552999999998</v>
      </c>
      <c r="E73" s="23">
        <v>4.0727639</v>
      </c>
      <c r="F73" s="23">
        <v>5.3723931</v>
      </c>
      <c r="G73" s="23">
        <v>6.8171638999999997</v>
      </c>
      <c r="H73" s="23">
        <v>8.7662706000000004</v>
      </c>
      <c r="I73" s="23">
        <v>11.570225000000001</v>
      </c>
      <c r="J73" s="23">
        <v>16.287548000000001</v>
      </c>
      <c r="K73" s="23">
        <v>41.725512999999999</v>
      </c>
      <c r="L73" s="23"/>
      <c r="M73" s="23">
        <v>69.709293000000002</v>
      </c>
      <c r="N73" s="23"/>
      <c r="O73" s="23">
        <v>18.001251</v>
      </c>
      <c r="P73" s="23">
        <v>56.696717999999997</v>
      </c>
      <c r="Q73" s="23">
        <v>5.1308210000000001</v>
      </c>
      <c r="R73" s="23">
        <v>11.050224</v>
      </c>
      <c r="S73" s="23">
        <v>2.3191722000000001</v>
      </c>
    </row>
    <row r="74" spans="1:19" s="20" customFormat="1" ht="18.75" customHeight="1" x14ac:dyDescent="0.3">
      <c r="A74" s="24">
        <v>2007</v>
      </c>
      <c r="B74" s="23">
        <v>0.78634654999999998</v>
      </c>
      <c r="C74" s="23">
        <v>2.2457623</v>
      </c>
      <c r="D74" s="23">
        <v>3.1488494999999999</v>
      </c>
      <c r="E74" s="23">
        <v>4.0872259</v>
      </c>
      <c r="F74" s="23">
        <v>5.3498321000000004</v>
      </c>
      <c r="G74" s="23">
        <v>6.9041962999999997</v>
      </c>
      <c r="H74" s="23">
        <v>8.8551845999999994</v>
      </c>
      <c r="I74" s="23">
        <v>11.471003</v>
      </c>
      <c r="J74" s="23">
        <v>16.534223999999998</v>
      </c>
      <c r="K74" s="23">
        <v>40.617373999999998</v>
      </c>
      <c r="L74" s="23"/>
      <c r="M74" s="23">
        <v>51.642805000000003</v>
      </c>
      <c r="N74" s="23"/>
      <c r="O74" s="23">
        <v>13.484657</v>
      </c>
      <c r="P74" s="23">
        <v>44.219085</v>
      </c>
      <c r="Q74" s="23">
        <v>4.9101971000000004</v>
      </c>
      <c r="R74" s="23">
        <v>9.0055621000000006</v>
      </c>
      <c r="S74" s="23">
        <v>2.2609064999999999</v>
      </c>
    </row>
    <row r="75" spans="1:19" s="20" customFormat="1" ht="18.75" customHeight="1" x14ac:dyDescent="0.3">
      <c r="A75" s="24">
        <v>2008</v>
      </c>
      <c r="B75" s="23">
        <v>0.86574244</v>
      </c>
      <c r="C75" s="23">
        <v>2.4143867000000001</v>
      </c>
      <c r="D75" s="23">
        <v>3.7126589000000001</v>
      </c>
      <c r="E75" s="23">
        <v>4.8084683000000004</v>
      </c>
      <c r="F75" s="23">
        <v>6.0789660999999997</v>
      </c>
      <c r="G75" s="23">
        <v>7.5147938999999999</v>
      </c>
      <c r="H75" s="23">
        <v>9.2941617999999995</v>
      </c>
      <c r="I75" s="23">
        <v>11.793003000000001</v>
      </c>
      <c r="J75" s="23">
        <v>16.239481000000001</v>
      </c>
      <c r="K75" s="23">
        <v>37.278336000000003</v>
      </c>
      <c r="L75" s="23"/>
      <c r="M75" s="23">
        <v>43.044178000000002</v>
      </c>
      <c r="N75" s="23"/>
      <c r="O75" s="23">
        <v>12.208099000000001</v>
      </c>
      <c r="P75" s="23">
        <v>35.584851</v>
      </c>
      <c r="Q75" s="23">
        <v>4.0619126000000003</v>
      </c>
      <c r="R75" s="23">
        <v>8.7606146000000003</v>
      </c>
      <c r="S75" s="23">
        <v>2.0305784999999998</v>
      </c>
    </row>
    <row r="76" spans="1:19" s="20" customFormat="1" ht="18.75" customHeight="1" x14ac:dyDescent="0.3">
      <c r="A76" s="24">
        <v>2009</v>
      </c>
      <c r="B76" s="23">
        <v>0.81594580000000005</v>
      </c>
      <c r="C76" s="23">
        <v>2.4475457999999999</v>
      </c>
      <c r="D76" s="23">
        <v>3.9183246999999999</v>
      </c>
      <c r="E76" s="23">
        <v>5.1796017000000001</v>
      </c>
      <c r="F76" s="23">
        <v>6.4989847999999997</v>
      </c>
      <c r="G76" s="23">
        <v>8.0349769999999996</v>
      </c>
      <c r="H76" s="23">
        <v>9.7767458000000005</v>
      </c>
      <c r="I76" s="23">
        <v>12.22997</v>
      </c>
      <c r="J76" s="23">
        <v>16.048662</v>
      </c>
      <c r="K76" s="23">
        <v>35.049244000000002</v>
      </c>
      <c r="L76" s="23"/>
      <c r="M76" s="23">
        <v>42.907691999999997</v>
      </c>
      <c r="N76" s="23"/>
      <c r="O76" s="23">
        <v>12.491059</v>
      </c>
      <c r="P76" s="23">
        <v>33.867204000000001</v>
      </c>
      <c r="Q76" s="23">
        <v>3.6316258000000001</v>
      </c>
      <c r="R76" s="23">
        <v>9.3256315000000001</v>
      </c>
      <c r="S76" s="23">
        <v>1.9027103999999999</v>
      </c>
    </row>
    <row r="77" spans="1:19" s="20" customFormat="1" ht="18.75" customHeight="1" x14ac:dyDescent="0.3">
      <c r="A77" s="24">
        <v>2011</v>
      </c>
      <c r="B77" s="36">
        <v>1.1850642</v>
      </c>
      <c r="C77" s="36">
        <v>2.8576543000000001</v>
      </c>
      <c r="D77" s="36">
        <v>4.2362970999999998</v>
      </c>
      <c r="E77" s="36">
        <v>5.5466714000000001</v>
      </c>
      <c r="F77" s="36">
        <v>6.7648621000000002</v>
      </c>
      <c r="G77" s="36">
        <v>8.2358513000000002</v>
      </c>
      <c r="H77" s="36">
        <v>10.042847</v>
      </c>
      <c r="I77" s="36">
        <v>12.484852</v>
      </c>
      <c r="J77" s="36">
        <v>16.556988</v>
      </c>
      <c r="K77" s="36">
        <v>32.088912999999998</v>
      </c>
      <c r="L77" s="36"/>
      <c r="M77" s="36">
        <v>27.069455000000001</v>
      </c>
      <c r="N77" s="36"/>
      <c r="O77" s="36">
        <v>9.5500524999999996</v>
      </c>
      <c r="P77" s="36">
        <v>23.286460999999999</v>
      </c>
      <c r="Q77" s="36">
        <v>3.4645667000000002</v>
      </c>
      <c r="R77" s="36">
        <v>6.7213197999999998</v>
      </c>
      <c r="S77" s="36">
        <v>1.8277863000000001</v>
      </c>
    </row>
    <row r="78" spans="1:19" s="20" customFormat="1" ht="18.75" customHeight="1" x14ac:dyDescent="0.3">
      <c r="A78" s="24">
        <v>2012</v>
      </c>
      <c r="B78" s="36">
        <v>0.92262369</v>
      </c>
      <c r="C78" s="36">
        <v>2.6433585000000002</v>
      </c>
      <c r="D78" s="36">
        <v>4.1111407</v>
      </c>
      <c r="E78" s="36">
        <v>5.4700398000000003</v>
      </c>
      <c r="F78" s="36">
        <v>6.8403720999999997</v>
      </c>
      <c r="G78" s="36">
        <v>8.3418797999999992</v>
      </c>
      <c r="H78" s="36">
        <v>10.268666</v>
      </c>
      <c r="I78" s="36">
        <v>12.644080000000001</v>
      </c>
      <c r="J78" s="36">
        <v>16.843596999999999</v>
      </c>
      <c r="K78" s="36">
        <v>31.914244</v>
      </c>
      <c r="L78" s="36"/>
      <c r="M78" s="36">
        <v>34.582276999999998</v>
      </c>
      <c r="N78" s="36"/>
      <c r="O78" s="36">
        <v>11.419828000000001</v>
      </c>
      <c r="P78" s="36">
        <v>32.415698999999996</v>
      </c>
      <c r="Q78" s="36">
        <v>3.4389278000000001</v>
      </c>
      <c r="R78" s="36">
        <v>9.4261064999999995</v>
      </c>
      <c r="S78" s="36">
        <v>1.8365989</v>
      </c>
    </row>
    <row r="79" spans="1:19" s="20" customFormat="1" ht="18.75" customHeight="1" x14ac:dyDescent="0.3">
      <c r="A79" s="24">
        <v>2013</v>
      </c>
      <c r="B79" s="23">
        <v>1.0530383999999999</v>
      </c>
      <c r="C79" s="23">
        <v>2.6832063000000002</v>
      </c>
      <c r="D79" s="23">
        <v>3.9566889000000001</v>
      </c>
      <c r="E79" s="23">
        <v>5.2544537</v>
      </c>
      <c r="F79" s="23">
        <v>6.6469902999999997</v>
      </c>
      <c r="G79" s="23">
        <v>8.0511932000000002</v>
      </c>
      <c r="H79" s="23">
        <v>9.8023337999999995</v>
      </c>
      <c r="I79" s="23">
        <v>12.200531</v>
      </c>
      <c r="J79" s="23">
        <v>16.410124</v>
      </c>
      <c r="K79" s="23">
        <v>33.941440999999998</v>
      </c>
      <c r="L79" s="23"/>
      <c r="M79" s="23">
        <v>32.223719000000003</v>
      </c>
      <c r="N79" s="23"/>
      <c r="O79" s="23">
        <v>10.248125999999999</v>
      </c>
      <c r="P79" s="23">
        <v>26.691932000000001</v>
      </c>
      <c r="Q79" s="23">
        <v>3.6187355000000001</v>
      </c>
      <c r="R79" s="23">
        <v>7.3760383999999997</v>
      </c>
      <c r="S79" s="23">
        <v>1.9397286</v>
      </c>
    </row>
    <row r="80" spans="1:19" s="20" customFormat="1" ht="18.75" customHeight="1" x14ac:dyDescent="0.3">
      <c r="A80" s="24">
        <v>2014</v>
      </c>
      <c r="B80" s="23">
        <v>1.1314112000000001</v>
      </c>
      <c r="C80" s="23">
        <v>2.7447936999999998</v>
      </c>
      <c r="D80" s="23">
        <v>4.0650639999999996</v>
      </c>
      <c r="E80" s="23">
        <v>5.2556167</v>
      </c>
      <c r="F80" s="23">
        <v>6.4868937000000004</v>
      </c>
      <c r="G80" s="23">
        <v>7.9229741000000002</v>
      </c>
      <c r="H80" s="23">
        <v>9.6331644000000001</v>
      </c>
      <c r="I80" s="23">
        <v>12.05076</v>
      </c>
      <c r="J80" s="23">
        <v>16.149849</v>
      </c>
      <c r="K80" s="23">
        <v>34.559474999999999</v>
      </c>
      <c r="L80" s="23"/>
      <c r="M80" s="23">
        <v>30.53829</v>
      </c>
      <c r="N80" s="23"/>
      <c r="O80" s="23">
        <v>9.8780082999999994</v>
      </c>
      <c r="P80" s="23">
        <v>24.021509000000002</v>
      </c>
      <c r="Q80" s="23">
        <v>3.6406589</v>
      </c>
      <c r="R80" s="23">
        <v>6.5981211999999996</v>
      </c>
      <c r="S80" s="23">
        <v>1.9208041</v>
      </c>
    </row>
    <row r="81" spans="1:22" s="20" customFormat="1" ht="18.75" customHeight="1" x14ac:dyDescent="0.3">
      <c r="A81" s="25">
        <v>2015</v>
      </c>
      <c r="B81" s="36">
        <v>1.2160363999999999</v>
      </c>
      <c r="C81" s="36">
        <v>3.0129546999999999</v>
      </c>
      <c r="D81" s="36">
        <v>4.3084787999999996</v>
      </c>
      <c r="E81" s="36">
        <v>5.5566944999999999</v>
      </c>
      <c r="F81" s="36">
        <v>6.8353491000000002</v>
      </c>
      <c r="G81" s="36">
        <v>8.3492812999999995</v>
      </c>
      <c r="H81" s="36">
        <v>10.155049</v>
      </c>
      <c r="I81" s="36">
        <v>12.547503000000001</v>
      </c>
      <c r="J81" s="36">
        <v>16.369909</v>
      </c>
      <c r="K81" s="36">
        <v>31.648745000000002</v>
      </c>
      <c r="L81" s="36"/>
      <c r="M81" s="36">
        <v>26.012853</v>
      </c>
      <c r="N81" s="36"/>
      <c r="O81" s="36">
        <v>9.0007155999999995</v>
      </c>
      <c r="P81" s="36">
        <v>21.334786000000001</v>
      </c>
      <c r="Q81" s="36">
        <v>3.2852809999999999</v>
      </c>
      <c r="R81" s="36">
        <v>6.4940519999999999</v>
      </c>
      <c r="S81" s="36">
        <v>1.7622395</v>
      </c>
    </row>
    <row r="82" spans="1:22" s="20" customFormat="1" ht="18.75" customHeight="1" x14ac:dyDescent="0.35">
      <c r="A82" s="21" t="s">
        <v>56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22" s="20" customFormat="1" ht="18.75" customHeight="1" x14ac:dyDescent="0.3">
      <c r="A83" s="26" t="s">
        <v>173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22" s="20" customFormat="1" ht="18.75" customHeight="1" x14ac:dyDescent="0.3">
      <c r="A84" s="19">
        <v>1981</v>
      </c>
      <c r="B84" s="23">
        <v>1.2101550999999999</v>
      </c>
      <c r="C84" s="23">
        <v>2.1701440999999999</v>
      </c>
      <c r="D84" s="23">
        <v>3.0009541999999998</v>
      </c>
      <c r="E84" s="23">
        <v>3.8806740999999998</v>
      </c>
      <c r="F84" s="23">
        <v>4.9041014000000001</v>
      </c>
      <c r="G84" s="23">
        <v>6.2067661000000003</v>
      </c>
      <c r="H84" s="23">
        <v>7.9828505999999999</v>
      </c>
      <c r="I84" s="23">
        <v>10.734854</v>
      </c>
      <c r="J84" s="23">
        <v>16.173107000000002</v>
      </c>
      <c r="K84" s="23">
        <v>43.736393</v>
      </c>
      <c r="L84" s="23"/>
      <c r="M84" s="23">
        <v>36.140963999999997</v>
      </c>
      <c r="N84" s="23"/>
      <c r="O84" s="23">
        <v>12.0275</v>
      </c>
      <c r="P84" s="23">
        <v>25.962353</v>
      </c>
      <c r="Q84" s="23">
        <v>5.8007192999999999</v>
      </c>
      <c r="R84" s="23">
        <v>4.4757126999999999</v>
      </c>
      <c r="S84" s="23">
        <v>2.5225352999999999</v>
      </c>
    </row>
    <row r="85" spans="1:22" s="20" customFormat="1" ht="18.75" customHeight="1" x14ac:dyDescent="0.3">
      <c r="A85" s="19">
        <v>1982</v>
      </c>
      <c r="B85" s="23">
        <v>1.1897112999999999</v>
      </c>
      <c r="C85" s="23">
        <v>2.0961356000000002</v>
      </c>
      <c r="D85" s="23">
        <v>2.9037175</v>
      </c>
      <c r="E85" s="23">
        <v>3.7790091000000001</v>
      </c>
      <c r="F85" s="23">
        <v>4.8105593000000004</v>
      </c>
      <c r="G85" s="23">
        <v>6.1275148000000002</v>
      </c>
      <c r="H85" s="23">
        <v>7.8992009000000003</v>
      </c>
      <c r="I85" s="23">
        <v>10.686847999999999</v>
      </c>
      <c r="J85" s="23">
        <v>16.294884</v>
      </c>
      <c r="K85" s="23">
        <v>44.157944000000001</v>
      </c>
      <c r="L85" s="23"/>
      <c r="M85" s="23">
        <v>37.117379</v>
      </c>
      <c r="N85" s="23"/>
      <c r="O85" s="23">
        <v>12.444673</v>
      </c>
      <c r="P85" s="23">
        <v>27.080299</v>
      </c>
      <c r="Q85" s="23">
        <v>5.9846146999999998</v>
      </c>
      <c r="R85" s="23">
        <v>4.5249861999999998</v>
      </c>
      <c r="S85" s="23">
        <v>2.5659499000000001</v>
      </c>
    </row>
    <row r="86" spans="1:22" s="20" customFormat="1" ht="18.75" customHeight="1" x14ac:dyDescent="0.3">
      <c r="A86" s="19">
        <v>1983</v>
      </c>
      <c r="B86" s="23">
        <v>1.2281329999999999</v>
      </c>
      <c r="C86" s="23">
        <v>2.0918694000000002</v>
      </c>
      <c r="D86" s="23">
        <v>2.844614</v>
      </c>
      <c r="E86" s="23">
        <v>3.6642239000000001</v>
      </c>
      <c r="F86" s="23">
        <v>4.6546164000000001</v>
      </c>
      <c r="G86" s="23">
        <v>5.9424815000000004</v>
      </c>
      <c r="H86" s="23">
        <v>7.7516007</v>
      </c>
      <c r="I86" s="23">
        <v>10.638161999999999</v>
      </c>
      <c r="J86" s="23">
        <v>16.447544000000001</v>
      </c>
      <c r="K86" s="23">
        <v>44.736755000000002</v>
      </c>
      <c r="L86" s="23"/>
      <c r="M86" s="23">
        <v>36.425566000000003</v>
      </c>
      <c r="N86" s="23"/>
      <c r="O86" s="23">
        <v>12.542085999999999</v>
      </c>
      <c r="P86" s="23">
        <v>25.943760000000001</v>
      </c>
      <c r="Q86" s="23">
        <v>6.2063657000000001</v>
      </c>
      <c r="R86" s="23">
        <v>4.1801854000000001</v>
      </c>
      <c r="S86" s="23">
        <v>2.5812363</v>
      </c>
    </row>
    <row r="87" spans="1:22" s="20" customFormat="1" ht="18.75" customHeight="1" x14ac:dyDescent="0.3">
      <c r="A87" s="19">
        <v>1984</v>
      </c>
      <c r="B87" s="23">
        <v>1.2652787999999999</v>
      </c>
      <c r="C87" s="23">
        <v>2.1747057000000001</v>
      </c>
      <c r="D87" s="23">
        <v>2.9221691999999999</v>
      </c>
      <c r="E87" s="23">
        <v>3.7324394999999999</v>
      </c>
      <c r="F87" s="23">
        <v>4.7327003000000003</v>
      </c>
      <c r="G87" s="23">
        <v>6.0147772000000002</v>
      </c>
      <c r="H87" s="23">
        <v>7.7888403000000004</v>
      </c>
      <c r="I87" s="23">
        <v>10.58319</v>
      </c>
      <c r="J87" s="23">
        <v>16.174493999999999</v>
      </c>
      <c r="K87" s="23">
        <v>44.599139999999998</v>
      </c>
      <c r="L87" s="23"/>
      <c r="M87" s="23">
        <v>35.247566999999997</v>
      </c>
      <c r="N87" s="23"/>
      <c r="O87" s="23">
        <v>11.771474</v>
      </c>
      <c r="P87" s="23">
        <v>25.432701999999999</v>
      </c>
      <c r="Q87" s="23">
        <v>6.1666311</v>
      </c>
      <c r="R87" s="23">
        <v>4.1242457000000003</v>
      </c>
      <c r="S87" s="23">
        <v>2.6264660000000002</v>
      </c>
    </row>
    <row r="88" spans="1:22" s="20" customFormat="1" ht="18.75" customHeight="1" x14ac:dyDescent="0.3">
      <c r="A88" s="19">
        <v>1985</v>
      </c>
      <c r="B88" s="23">
        <v>1.2911364000000001</v>
      </c>
      <c r="C88" s="23">
        <v>2.2693408000000002</v>
      </c>
      <c r="D88" s="23">
        <v>3.0891149000000002</v>
      </c>
      <c r="E88" s="23">
        <v>3.9944334000000001</v>
      </c>
      <c r="F88" s="23">
        <v>5.0848627000000004</v>
      </c>
      <c r="G88" s="23">
        <v>6.4863315000000004</v>
      </c>
      <c r="H88" s="23">
        <v>8.4547118999999995</v>
      </c>
      <c r="I88" s="23">
        <v>11.452349</v>
      </c>
      <c r="J88" s="23">
        <v>17.224547999999999</v>
      </c>
      <c r="K88" s="23">
        <v>40.649979000000002</v>
      </c>
      <c r="L88" s="23"/>
      <c r="M88" s="23">
        <v>31.483153999999999</v>
      </c>
      <c r="N88" s="23"/>
      <c r="O88" s="23">
        <v>11.911493</v>
      </c>
      <c r="P88" s="23">
        <v>24.634367000000001</v>
      </c>
      <c r="Q88" s="23">
        <v>5.7014019999999999</v>
      </c>
      <c r="R88" s="23">
        <v>4.3207560999999997</v>
      </c>
      <c r="S88" s="23">
        <v>2.4141602999999998</v>
      </c>
    </row>
    <row r="89" spans="1:22" s="20" customFormat="1" ht="18.75" customHeight="1" x14ac:dyDescent="0.3">
      <c r="A89" s="19">
        <v>1986</v>
      </c>
      <c r="B89" s="23">
        <v>1.1841359</v>
      </c>
      <c r="C89" s="23">
        <v>2.0920887000000001</v>
      </c>
      <c r="D89" s="23">
        <v>2.8716480999999998</v>
      </c>
      <c r="E89" s="23">
        <v>3.7450016000000002</v>
      </c>
      <c r="F89" s="23">
        <v>4.7644072</v>
      </c>
      <c r="G89" s="23">
        <v>6.0703483</v>
      </c>
      <c r="H89" s="23">
        <v>7.8479548000000001</v>
      </c>
      <c r="I89" s="23">
        <v>10.525394</v>
      </c>
      <c r="J89" s="23">
        <v>16.086866000000001</v>
      </c>
      <c r="K89" s="23">
        <v>44.812156999999999</v>
      </c>
      <c r="L89" s="23"/>
      <c r="M89" s="23">
        <v>37.842007000000002</v>
      </c>
      <c r="N89" s="23"/>
      <c r="O89" s="23">
        <v>12.413842000000001</v>
      </c>
      <c r="P89" s="23">
        <v>26.378053000000001</v>
      </c>
      <c r="Q89" s="23">
        <v>5.9875514000000001</v>
      </c>
      <c r="R89" s="23">
        <v>4.4054824000000004</v>
      </c>
      <c r="S89" s="23">
        <v>2.584768</v>
      </c>
    </row>
    <row r="90" spans="1:22" s="20" customFormat="1" ht="18.75" customHeight="1" x14ac:dyDescent="0.3">
      <c r="A90" s="19">
        <v>1987</v>
      </c>
      <c r="B90" s="23">
        <v>1.0437542</v>
      </c>
      <c r="C90" s="23">
        <v>1.9176097000000001</v>
      </c>
      <c r="D90" s="23">
        <v>2.7064626000000001</v>
      </c>
      <c r="E90" s="23">
        <v>3.6034396000000002</v>
      </c>
      <c r="F90" s="23">
        <v>4.6610459999999998</v>
      </c>
      <c r="G90" s="23">
        <v>5.9898243000000004</v>
      </c>
      <c r="H90" s="23">
        <v>7.8352456000000004</v>
      </c>
      <c r="I90" s="23">
        <v>10.614167</v>
      </c>
      <c r="J90" s="23">
        <v>16.208912000000002</v>
      </c>
      <c r="K90" s="23">
        <v>45.369380999999997</v>
      </c>
      <c r="L90" s="23"/>
      <c r="M90" s="23">
        <v>43.468473000000003</v>
      </c>
      <c r="N90" s="23"/>
      <c r="O90" s="23">
        <v>13.794746999999999</v>
      </c>
      <c r="P90" s="23">
        <v>30.611415000000001</v>
      </c>
      <c r="Q90" s="23">
        <v>6.1482270000000003</v>
      </c>
      <c r="R90" s="23">
        <v>4.9789012000000001</v>
      </c>
      <c r="S90" s="23">
        <v>2.5872126999999998</v>
      </c>
    </row>
    <row r="91" spans="1:22" s="20" customFormat="1" ht="18.75" customHeight="1" x14ac:dyDescent="0.3">
      <c r="A91" s="19">
        <v>1988</v>
      </c>
      <c r="B91" s="23">
        <v>0.92095143000000002</v>
      </c>
      <c r="C91" s="23">
        <v>1.7739176999999999</v>
      </c>
      <c r="D91" s="23">
        <v>2.511498</v>
      </c>
      <c r="E91" s="23">
        <v>3.3339894000000001</v>
      </c>
      <c r="F91" s="23">
        <v>4.3677410999999999</v>
      </c>
      <c r="G91" s="23">
        <v>5.6735740000000003</v>
      </c>
      <c r="H91" s="23">
        <v>7.4555949999999998</v>
      </c>
      <c r="I91" s="23">
        <v>10.309032999999999</v>
      </c>
      <c r="J91" s="23">
        <v>16.167691999999999</v>
      </c>
      <c r="K91" s="23">
        <v>47.469090000000001</v>
      </c>
      <c r="L91" s="23"/>
      <c r="M91" s="23">
        <v>51.542428999999998</v>
      </c>
      <c r="N91" s="23"/>
      <c r="O91" s="23">
        <v>15.30641</v>
      </c>
      <c r="P91" s="23">
        <v>36.232885000000003</v>
      </c>
      <c r="Q91" s="23">
        <v>6.7754542999999998</v>
      </c>
      <c r="R91" s="23">
        <v>5.3476688000000001</v>
      </c>
      <c r="S91" s="23">
        <v>2.7276581000000002</v>
      </c>
    </row>
    <row r="92" spans="1:22" s="20" customFormat="1" ht="18.75" customHeight="1" x14ac:dyDescent="0.3">
      <c r="A92" s="19">
        <v>1989</v>
      </c>
      <c r="B92" s="23">
        <v>0.87647503999999998</v>
      </c>
      <c r="C92" s="23">
        <v>1.6483933</v>
      </c>
      <c r="D92" s="23">
        <v>2.3381262</v>
      </c>
      <c r="E92" s="23">
        <v>3.1196921</v>
      </c>
      <c r="F92" s="23">
        <v>4.0587195999999999</v>
      </c>
      <c r="G92" s="23">
        <v>5.3200602999999997</v>
      </c>
      <c r="H92" s="23">
        <v>7.1337394999999999</v>
      </c>
      <c r="I92" s="23">
        <v>10.036049999999999</v>
      </c>
      <c r="J92" s="23">
        <v>16.092579000000001</v>
      </c>
      <c r="K92" s="23">
        <v>49.376167000000002</v>
      </c>
      <c r="L92" s="23"/>
      <c r="M92" s="23">
        <v>56.332633000000001</v>
      </c>
      <c r="N92" s="23"/>
      <c r="O92" s="23">
        <v>16.508472999999999</v>
      </c>
      <c r="P92" s="23">
        <v>37.742975000000001</v>
      </c>
      <c r="Q92" s="23">
        <v>7.2564174000000001</v>
      </c>
      <c r="R92" s="23">
        <v>5.2013236000000003</v>
      </c>
      <c r="S92" s="23">
        <v>2.7773075999999999</v>
      </c>
      <c r="U92" s="27"/>
      <c r="V92" s="27"/>
    </row>
    <row r="93" spans="1:22" s="20" customFormat="1" ht="18.75" customHeight="1" x14ac:dyDescent="0.3">
      <c r="A93" s="24">
        <v>1990</v>
      </c>
      <c r="B93" s="23">
        <v>0.96502476999999998</v>
      </c>
      <c r="C93" s="23">
        <v>1.7776338</v>
      </c>
      <c r="D93" s="23">
        <v>2.5204737000000002</v>
      </c>
      <c r="E93" s="23">
        <v>3.3686769000000001</v>
      </c>
      <c r="F93" s="23">
        <v>4.4058852000000002</v>
      </c>
      <c r="G93" s="23">
        <v>5.7553872999999998</v>
      </c>
      <c r="H93" s="23">
        <v>7.6448425999999996</v>
      </c>
      <c r="I93" s="23">
        <v>10.561745</v>
      </c>
      <c r="J93" s="23">
        <v>16.522141999999999</v>
      </c>
      <c r="K93" s="23">
        <v>46.368198</v>
      </c>
      <c r="L93" s="23"/>
      <c r="M93" s="23">
        <v>48.049734000000001</v>
      </c>
      <c r="N93" s="23"/>
      <c r="O93" s="23">
        <v>15.498094</v>
      </c>
      <c r="P93" s="23">
        <v>33.609909999999999</v>
      </c>
      <c r="Q93" s="23">
        <v>6.6231074999999997</v>
      </c>
      <c r="R93" s="23">
        <v>5.0746437000000002</v>
      </c>
      <c r="S93" s="23">
        <v>2.6474424999999999</v>
      </c>
    </row>
    <row r="94" spans="1:22" s="20" customFormat="1" ht="18.75" customHeight="1" x14ac:dyDescent="0.3">
      <c r="A94" s="22" t="s">
        <v>91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22" s="20" customFormat="1" ht="18.75" customHeight="1" x14ac:dyDescent="0.3">
      <c r="A95" s="24">
        <v>1993</v>
      </c>
      <c r="B95" s="23">
        <v>0.94327342999999997</v>
      </c>
      <c r="C95" s="23">
        <v>1.9172019</v>
      </c>
      <c r="D95" s="23">
        <v>2.7276547</v>
      </c>
      <c r="E95" s="23">
        <v>3.5960000000000001</v>
      </c>
      <c r="F95" s="23">
        <v>4.6194085999999999</v>
      </c>
      <c r="G95" s="23">
        <v>5.8228745000000002</v>
      </c>
      <c r="H95" s="23">
        <v>7.4914227000000002</v>
      </c>
      <c r="I95" s="23">
        <v>10.196255000000001</v>
      </c>
      <c r="J95" s="23">
        <v>15.744994999999999</v>
      </c>
      <c r="K95" s="23">
        <v>46.872456</v>
      </c>
      <c r="L95" s="23"/>
      <c r="M95" s="23">
        <v>49.691631999999998</v>
      </c>
      <c r="N95" s="23"/>
      <c r="O95" s="23">
        <v>13.913315000000001</v>
      </c>
      <c r="P95" s="23">
        <v>33.650424000000001</v>
      </c>
      <c r="Q95" s="23">
        <v>6.1712942000000002</v>
      </c>
      <c r="R95" s="23">
        <v>5.4527336999999996</v>
      </c>
      <c r="S95" s="23">
        <v>2.6619350000000002</v>
      </c>
    </row>
    <row r="96" spans="1:22" s="20" customFormat="1" ht="18.75" customHeight="1" x14ac:dyDescent="0.3">
      <c r="A96" s="24">
        <v>1995</v>
      </c>
      <c r="B96" s="23">
        <v>1.0492338999999999</v>
      </c>
      <c r="C96" s="23">
        <v>1.9449527</v>
      </c>
      <c r="D96" s="23">
        <v>2.7305595999999999</v>
      </c>
      <c r="E96" s="23">
        <v>3.6022173999999998</v>
      </c>
      <c r="F96" s="23">
        <v>4.5867262000000002</v>
      </c>
      <c r="G96" s="23">
        <v>5.8645005000000001</v>
      </c>
      <c r="H96" s="23">
        <v>7.6478972000000001</v>
      </c>
      <c r="I96" s="23">
        <v>10.493712</v>
      </c>
      <c r="J96" s="23">
        <v>16.245546000000001</v>
      </c>
      <c r="K96" s="23">
        <v>45.820759000000002</v>
      </c>
      <c r="L96" s="23"/>
      <c r="M96" s="23">
        <v>43.669012000000002</v>
      </c>
      <c r="N96" s="23"/>
      <c r="O96" s="23">
        <v>13.864426999999999</v>
      </c>
      <c r="P96" s="23">
        <v>30.670054</v>
      </c>
      <c r="Q96" s="23">
        <v>6.3709876000000003</v>
      </c>
      <c r="R96" s="23">
        <v>4.8140188000000004</v>
      </c>
      <c r="S96" s="23">
        <v>2.6458083000000001</v>
      </c>
    </row>
    <row r="97" spans="1:19" s="20" customFormat="1" ht="18.75" customHeight="1" x14ac:dyDescent="0.3">
      <c r="A97" s="24">
        <v>1996</v>
      </c>
      <c r="B97" s="23">
        <v>0.97377557000000003</v>
      </c>
      <c r="C97" s="23">
        <v>1.8599509999999999</v>
      </c>
      <c r="D97" s="23">
        <v>2.6550205</v>
      </c>
      <c r="E97" s="23">
        <v>3.5528309</v>
      </c>
      <c r="F97" s="23">
        <v>4.5528988999999997</v>
      </c>
      <c r="G97" s="23">
        <v>5.8867273000000004</v>
      </c>
      <c r="H97" s="23">
        <v>7.7521032999999999</v>
      </c>
      <c r="I97" s="23">
        <v>10.691876000000001</v>
      </c>
      <c r="J97" s="23">
        <v>16.447174</v>
      </c>
      <c r="K97" s="23">
        <v>45.588557999999999</v>
      </c>
      <c r="L97" s="23"/>
      <c r="M97" s="23">
        <v>46.816364</v>
      </c>
      <c r="N97" s="23"/>
      <c r="O97" s="23">
        <v>14.822433999999999</v>
      </c>
      <c r="P97" s="23">
        <v>32.929129000000003</v>
      </c>
      <c r="Q97" s="23">
        <v>6.3437907999999998</v>
      </c>
      <c r="R97" s="23">
        <v>5.1907652000000004</v>
      </c>
      <c r="S97" s="23">
        <v>2.5633001000000002</v>
      </c>
    </row>
    <row r="98" spans="1:19" s="20" customFormat="1" ht="18.75" customHeight="1" x14ac:dyDescent="0.3">
      <c r="A98" s="24">
        <v>1997</v>
      </c>
      <c r="B98" s="23">
        <v>0.97667484999999998</v>
      </c>
      <c r="C98" s="23">
        <v>1.8754108</v>
      </c>
      <c r="D98" s="23">
        <v>2.6713498000000002</v>
      </c>
      <c r="E98" s="23">
        <v>3.5580430000000001</v>
      </c>
      <c r="F98" s="23">
        <v>4.5547509000000002</v>
      </c>
      <c r="G98" s="23">
        <v>5.8843512999999996</v>
      </c>
      <c r="H98" s="23">
        <v>7.7480326000000002</v>
      </c>
      <c r="I98" s="23">
        <v>10.654413999999999</v>
      </c>
      <c r="J98" s="23">
        <v>16.381326999999999</v>
      </c>
      <c r="K98" s="23">
        <v>45.664124000000001</v>
      </c>
      <c r="L98" s="23"/>
      <c r="M98" s="23">
        <v>46.753512000000001</v>
      </c>
      <c r="N98" s="23"/>
      <c r="O98" s="23">
        <v>14.47078</v>
      </c>
      <c r="P98" s="23">
        <v>33.055717000000001</v>
      </c>
      <c r="Q98" s="23">
        <v>6.3588690999999997</v>
      </c>
      <c r="R98" s="23">
        <v>5.1983639999999998</v>
      </c>
      <c r="S98" s="23">
        <v>2.5803766000000001</v>
      </c>
    </row>
    <row r="99" spans="1:19" s="20" customFormat="1" ht="18.75" customHeight="1" x14ac:dyDescent="0.3">
      <c r="A99" s="24">
        <v>1998</v>
      </c>
      <c r="B99" s="23">
        <v>1.0573853</v>
      </c>
      <c r="C99" s="23">
        <v>1.9412733</v>
      </c>
      <c r="D99" s="23">
        <v>2.7419877000000001</v>
      </c>
      <c r="E99" s="23">
        <v>3.6245124</v>
      </c>
      <c r="F99" s="23">
        <v>4.5890950999999998</v>
      </c>
      <c r="G99" s="23">
        <v>5.8495683999999999</v>
      </c>
      <c r="H99" s="23">
        <v>7.6822695999999997</v>
      </c>
      <c r="I99" s="23">
        <v>10.478246</v>
      </c>
      <c r="J99" s="23">
        <v>16.179006999999999</v>
      </c>
      <c r="K99" s="23">
        <v>45.856659000000001</v>
      </c>
      <c r="L99" s="23"/>
      <c r="M99" s="23">
        <v>43.367165999999997</v>
      </c>
      <c r="N99" s="23"/>
      <c r="O99" s="23">
        <v>13.708709000000001</v>
      </c>
      <c r="P99" s="23">
        <v>30.271591000000001</v>
      </c>
      <c r="Q99" s="23">
        <v>6.3021428999999998</v>
      </c>
      <c r="R99" s="23">
        <v>4.8033805999999997</v>
      </c>
      <c r="S99" s="23">
        <v>2.6158204999999999</v>
      </c>
    </row>
    <row r="100" spans="1:19" s="20" customFormat="1" ht="18.75" customHeight="1" x14ac:dyDescent="0.3">
      <c r="A100" s="24">
        <v>1999</v>
      </c>
      <c r="B100" s="23">
        <v>1.0830761</v>
      </c>
      <c r="C100" s="23">
        <v>1.9962595000000001</v>
      </c>
      <c r="D100" s="23">
        <v>2.7994344</v>
      </c>
      <c r="E100" s="23">
        <v>3.7025087000000001</v>
      </c>
      <c r="F100" s="23">
        <v>4.7042507999999996</v>
      </c>
      <c r="G100" s="23">
        <v>5.9444946999999999</v>
      </c>
      <c r="H100" s="23">
        <v>7.7179827999999997</v>
      </c>
      <c r="I100" s="23">
        <v>10.534800000000001</v>
      </c>
      <c r="J100" s="23">
        <v>16.228881999999999</v>
      </c>
      <c r="K100" s="23">
        <v>45.238430000000001</v>
      </c>
      <c r="L100" s="23"/>
      <c r="M100" s="23">
        <v>41.768835000000003</v>
      </c>
      <c r="N100" s="23"/>
      <c r="O100" s="23">
        <v>13.419997</v>
      </c>
      <c r="P100" s="23">
        <v>29.587857</v>
      </c>
      <c r="Q100" s="23">
        <v>6.2099563</v>
      </c>
      <c r="R100" s="23">
        <v>4.7645837000000002</v>
      </c>
      <c r="S100" s="23">
        <v>2.6117959000000002</v>
      </c>
    </row>
    <row r="101" spans="1:19" s="20" customFormat="1" ht="18.75" customHeight="1" x14ac:dyDescent="0.3">
      <c r="A101" s="24">
        <v>2001</v>
      </c>
      <c r="B101" s="23">
        <v>1.0464054</v>
      </c>
      <c r="C101" s="23">
        <v>1.9839031</v>
      </c>
      <c r="D101" s="23">
        <v>2.8025069</v>
      </c>
      <c r="E101" s="23">
        <v>3.6976814</v>
      </c>
      <c r="F101" s="23">
        <v>4.7433104999999998</v>
      </c>
      <c r="G101" s="23">
        <v>5.9627923999999997</v>
      </c>
      <c r="H101" s="23">
        <v>7.6917252999999999</v>
      </c>
      <c r="I101" s="23">
        <v>10.467968000000001</v>
      </c>
      <c r="J101" s="23">
        <v>16.042801000000001</v>
      </c>
      <c r="K101" s="23">
        <v>45.545994</v>
      </c>
      <c r="L101" s="23"/>
      <c r="M101" s="23">
        <v>43.525843999999999</v>
      </c>
      <c r="N101" s="23"/>
      <c r="O101" s="23">
        <v>13.315640999999999</v>
      </c>
      <c r="P101" s="23">
        <v>29.925079</v>
      </c>
      <c r="Q101" s="23">
        <v>6.0200385000000001</v>
      </c>
      <c r="R101" s="23">
        <v>4.9709114999999997</v>
      </c>
      <c r="S101" s="23">
        <v>2.5821182</v>
      </c>
    </row>
    <row r="102" spans="1:19" s="20" customFormat="1" ht="18.75" customHeight="1" x14ac:dyDescent="0.3">
      <c r="A102" s="24">
        <v>2002</v>
      </c>
      <c r="B102" s="23">
        <v>1.1124227</v>
      </c>
      <c r="C102" s="23">
        <v>2.0660276</v>
      </c>
      <c r="D102" s="23">
        <v>2.8633907000000001</v>
      </c>
      <c r="E102" s="23">
        <v>3.7498263999999999</v>
      </c>
      <c r="F102" s="23">
        <v>4.7837677000000003</v>
      </c>
      <c r="G102" s="23">
        <v>5.9857358999999999</v>
      </c>
      <c r="H102" s="23">
        <v>7.7232513000000003</v>
      </c>
      <c r="I102" s="23">
        <v>10.47367</v>
      </c>
      <c r="J102" s="23">
        <v>15.992857000000001</v>
      </c>
      <c r="K102" s="23">
        <v>45.055064999999999</v>
      </c>
      <c r="L102" s="23"/>
      <c r="M102" s="23">
        <v>40.501904000000003</v>
      </c>
      <c r="N102" s="23"/>
      <c r="O102" s="23">
        <v>12.493831999999999</v>
      </c>
      <c r="P102" s="23">
        <v>28.412402</v>
      </c>
      <c r="Q102" s="23">
        <v>6.0253597000000001</v>
      </c>
      <c r="R102" s="23">
        <v>4.7154699000000004</v>
      </c>
      <c r="S102" s="23">
        <v>2.5929928000000002</v>
      </c>
    </row>
    <row r="103" spans="1:19" s="20" customFormat="1" ht="18.75" customHeight="1" x14ac:dyDescent="0.3">
      <c r="A103" s="24">
        <v>2003</v>
      </c>
      <c r="B103" s="23">
        <v>1.104617</v>
      </c>
      <c r="C103" s="23">
        <v>2.1036959</v>
      </c>
      <c r="D103" s="23">
        <v>2.9405451</v>
      </c>
      <c r="E103" s="23">
        <v>3.8515107999999998</v>
      </c>
      <c r="F103" s="23">
        <v>4.9058013000000003</v>
      </c>
      <c r="G103" s="23">
        <v>6.1280298000000002</v>
      </c>
      <c r="H103" s="23">
        <v>7.8590363999999999</v>
      </c>
      <c r="I103" s="23">
        <v>10.647168000000001</v>
      </c>
      <c r="J103" s="23">
        <v>16.086824</v>
      </c>
      <c r="K103" s="23">
        <v>44.339042999999997</v>
      </c>
      <c r="L103" s="23"/>
      <c r="M103" s="23">
        <v>40.140590000000003</v>
      </c>
      <c r="N103" s="23"/>
      <c r="O103" s="23">
        <v>12.40166</v>
      </c>
      <c r="P103" s="23">
        <v>28.17991</v>
      </c>
      <c r="Q103" s="23">
        <v>5.7839244000000001</v>
      </c>
      <c r="R103" s="23">
        <v>4.872109</v>
      </c>
      <c r="S103" s="23">
        <v>2.5452450999999998</v>
      </c>
    </row>
    <row r="104" spans="1:19" s="20" customFormat="1" ht="18.75" customHeight="1" x14ac:dyDescent="0.3">
      <c r="A104" s="24">
        <v>2004</v>
      </c>
      <c r="B104" s="23">
        <v>1.1876502</v>
      </c>
      <c r="C104" s="23">
        <v>2.2274120000000002</v>
      </c>
      <c r="D104" s="23">
        <v>3.0827092999999999</v>
      </c>
      <c r="E104" s="23">
        <v>3.9915816999999998</v>
      </c>
      <c r="F104" s="23">
        <v>5.0462828000000002</v>
      </c>
      <c r="G104" s="23">
        <v>6.2797064999999996</v>
      </c>
      <c r="H104" s="23">
        <v>8.0060043000000007</v>
      </c>
      <c r="I104" s="23">
        <v>10.694157000000001</v>
      </c>
      <c r="J104" s="23">
        <v>16.066568</v>
      </c>
      <c r="K104" s="23">
        <v>43.417926999999999</v>
      </c>
      <c r="L104" s="23"/>
      <c r="M104" s="23">
        <v>36.55744</v>
      </c>
      <c r="N104" s="23"/>
      <c r="O104" s="23">
        <v>11.551379000000001</v>
      </c>
      <c r="P104" s="23">
        <v>25.347453000000002</v>
      </c>
      <c r="Q104" s="23">
        <v>5.5441260000000003</v>
      </c>
      <c r="R104" s="23">
        <v>4.5719475999999997</v>
      </c>
      <c r="S104" s="23">
        <v>2.4812945000000002</v>
      </c>
    </row>
    <row r="105" spans="1:19" s="20" customFormat="1" ht="18.75" customHeight="1" x14ac:dyDescent="0.3">
      <c r="A105" s="26" t="s">
        <v>113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s="20" customFormat="1" ht="18.75" customHeight="1" x14ac:dyDescent="0.3">
      <c r="A106" s="24">
        <v>2004</v>
      </c>
      <c r="B106" s="23">
        <v>1.1901803</v>
      </c>
      <c r="C106" s="23">
        <v>2.2249726999999999</v>
      </c>
      <c r="D106" s="23">
        <v>3.0787764000000002</v>
      </c>
      <c r="E106" s="23">
        <v>3.9844520000000001</v>
      </c>
      <c r="F106" s="23">
        <v>5.0364737999999996</v>
      </c>
      <c r="G106" s="23">
        <v>6.2749872</v>
      </c>
      <c r="H106" s="23">
        <v>7.9911127000000004</v>
      </c>
      <c r="I106" s="23">
        <v>10.683259</v>
      </c>
      <c r="J106" s="23">
        <v>16.047143999999999</v>
      </c>
      <c r="K106" s="23">
        <v>43.424156000000004</v>
      </c>
      <c r="L106" s="23"/>
      <c r="M106" s="23">
        <v>36.486040000000003</v>
      </c>
      <c r="N106" s="23"/>
      <c r="O106" s="23">
        <v>11.541755999999999</v>
      </c>
      <c r="P106" s="23">
        <v>25.279388999999998</v>
      </c>
      <c r="Q106" s="23">
        <v>5.5312492000000004</v>
      </c>
      <c r="R106" s="23">
        <v>4.5702856000000001</v>
      </c>
      <c r="S106" s="23">
        <v>2.4850207000000002</v>
      </c>
    </row>
    <row r="107" spans="1:19" s="20" customFormat="1" ht="18.75" customHeight="1" x14ac:dyDescent="0.3">
      <c r="A107" s="24">
        <v>2005</v>
      </c>
      <c r="B107" s="23">
        <v>1.2194430000000001</v>
      </c>
      <c r="C107" s="23">
        <v>2.2735436</v>
      </c>
      <c r="D107" s="23">
        <v>3.1196361000000001</v>
      </c>
      <c r="E107" s="23">
        <v>4.0227918999999996</v>
      </c>
      <c r="F107" s="23">
        <v>5.0962610000000002</v>
      </c>
      <c r="G107" s="23">
        <v>6.3168645000000003</v>
      </c>
      <c r="H107" s="23">
        <v>7.9956244999999999</v>
      </c>
      <c r="I107" s="23">
        <v>10.622293000000001</v>
      </c>
      <c r="J107" s="23">
        <v>15.717027</v>
      </c>
      <c r="K107" s="23">
        <v>43.616515999999997</v>
      </c>
      <c r="L107" s="23"/>
      <c r="M107" s="23">
        <v>35.766979999999997</v>
      </c>
      <c r="N107" s="23"/>
      <c r="O107" s="23">
        <v>11.052244</v>
      </c>
      <c r="P107" s="23">
        <v>24.864135000000001</v>
      </c>
      <c r="Q107" s="23">
        <v>5.4273007</v>
      </c>
      <c r="R107" s="23">
        <v>4.5813078000000003</v>
      </c>
      <c r="S107" s="23">
        <v>2.4955815000000001</v>
      </c>
    </row>
    <row r="108" spans="1:19" s="20" customFormat="1" ht="18.75" customHeight="1" x14ac:dyDescent="0.3">
      <c r="A108" s="24">
        <v>2006</v>
      </c>
      <c r="B108" s="23">
        <v>1.2336366999999999</v>
      </c>
      <c r="C108" s="23">
        <v>2.3391280000000001</v>
      </c>
      <c r="D108" s="23">
        <v>3.2045419000000002</v>
      </c>
      <c r="E108" s="23">
        <v>4.1309775999999996</v>
      </c>
      <c r="F108" s="23">
        <v>5.1969570999999997</v>
      </c>
      <c r="G108" s="23">
        <v>6.4084124999999998</v>
      </c>
      <c r="H108" s="23">
        <v>8.0295161999999998</v>
      </c>
      <c r="I108" s="23">
        <v>10.63012</v>
      </c>
      <c r="J108" s="23">
        <v>15.752955999999999</v>
      </c>
      <c r="K108" s="23">
        <v>43.073753000000004</v>
      </c>
      <c r="L108" s="23"/>
      <c r="M108" s="23">
        <v>34.914971999999999</v>
      </c>
      <c r="N108" s="23"/>
      <c r="O108" s="23">
        <v>10.721841</v>
      </c>
      <c r="P108" s="23">
        <v>24.430681</v>
      </c>
      <c r="Q108" s="23">
        <v>5.2829996000000001</v>
      </c>
      <c r="R108" s="23">
        <v>4.6243958000000003</v>
      </c>
      <c r="S108" s="23">
        <v>2.4708945999999998</v>
      </c>
    </row>
    <row r="109" spans="1:19" s="20" customFormat="1" ht="18.75" customHeight="1" x14ac:dyDescent="0.3">
      <c r="A109" s="24">
        <v>2007</v>
      </c>
      <c r="B109" s="23">
        <v>1.2584679999999999</v>
      </c>
      <c r="C109" s="23">
        <v>2.3931301</v>
      </c>
      <c r="D109" s="23">
        <v>3.2777243</v>
      </c>
      <c r="E109" s="23">
        <v>4.2382382999999999</v>
      </c>
      <c r="F109" s="23">
        <v>5.3472929000000002</v>
      </c>
      <c r="G109" s="23">
        <v>6.5894994999999996</v>
      </c>
      <c r="H109" s="23">
        <v>8.2283106000000004</v>
      </c>
      <c r="I109" s="23">
        <v>10.803824000000001</v>
      </c>
      <c r="J109" s="23">
        <v>15.799742999999999</v>
      </c>
      <c r="K109" s="23">
        <v>42.063769999999998</v>
      </c>
      <c r="L109" s="23"/>
      <c r="M109" s="23">
        <v>33.42259</v>
      </c>
      <c r="N109" s="23"/>
      <c r="O109" s="23">
        <v>10.497997</v>
      </c>
      <c r="P109" s="23">
        <v>23.512198999999999</v>
      </c>
      <c r="Q109" s="23">
        <v>5.0602999999999998</v>
      </c>
      <c r="R109" s="23">
        <v>4.6464042000000001</v>
      </c>
      <c r="S109" s="23">
        <v>2.4060966000000001</v>
      </c>
    </row>
    <row r="110" spans="1:19" s="20" customFormat="1" ht="18.75" customHeight="1" x14ac:dyDescent="0.3">
      <c r="A110" s="24">
        <v>2008</v>
      </c>
      <c r="B110" s="23">
        <v>1.3230611999999999</v>
      </c>
      <c r="C110" s="23">
        <v>2.4821135999999999</v>
      </c>
      <c r="D110" s="23">
        <v>3.3846940999999999</v>
      </c>
      <c r="E110" s="23">
        <v>4.3645120000000004</v>
      </c>
      <c r="F110" s="23">
        <v>5.4548645000000002</v>
      </c>
      <c r="G110" s="23">
        <v>6.6693606000000001</v>
      </c>
      <c r="H110" s="23">
        <v>8.2996368</v>
      </c>
      <c r="I110" s="23">
        <v>10.827890999999999</v>
      </c>
      <c r="J110" s="23">
        <v>15.730135000000001</v>
      </c>
      <c r="K110" s="23">
        <v>41.463729999999998</v>
      </c>
      <c r="L110" s="23"/>
      <c r="M110" s="23">
        <v>31.338512000000001</v>
      </c>
      <c r="N110" s="23"/>
      <c r="O110" s="23">
        <v>10.026655</v>
      </c>
      <c r="P110" s="23">
        <v>21.844792000000002</v>
      </c>
      <c r="Q110" s="23">
        <v>4.9394418</v>
      </c>
      <c r="R110" s="23">
        <v>4.4225224000000001</v>
      </c>
      <c r="S110" s="23">
        <v>2.3741509000000001</v>
      </c>
    </row>
    <row r="111" spans="1:19" s="20" customFormat="1" ht="18.75" customHeight="1" x14ac:dyDescent="0.3">
      <c r="A111" s="24">
        <v>2009</v>
      </c>
      <c r="B111" s="23">
        <v>1.3189244</v>
      </c>
      <c r="C111" s="23">
        <v>2.5162472999999999</v>
      </c>
      <c r="D111" s="23">
        <v>3.4545205000000001</v>
      </c>
      <c r="E111" s="23">
        <v>4.4464325999999996</v>
      </c>
      <c r="F111" s="23">
        <v>5.5561923999999996</v>
      </c>
      <c r="G111" s="23">
        <v>6.7589226</v>
      </c>
      <c r="H111" s="23">
        <v>8.3724489000000002</v>
      </c>
      <c r="I111" s="23">
        <v>10.879346999999999</v>
      </c>
      <c r="J111" s="23">
        <v>15.662732999999999</v>
      </c>
      <c r="K111" s="23">
        <v>40.987811999999998</v>
      </c>
      <c r="L111" s="23"/>
      <c r="M111" s="23">
        <v>31.077078</v>
      </c>
      <c r="N111" s="23"/>
      <c r="O111" s="23">
        <v>9.7825395999999998</v>
      </c>
      <c r="P111" s="23">
        <v>21.927095999999999</v>
      </c>
      <c r="Q111" s="23">
        <v>4.7647519999999997</v>
      </c>
      <c r="R111" s="23">
        <v>4.6019386999999998</v>
      </c>
      <c r="S111" s="23">
        <v>2.3411932000000002</v>
      </c>
    </row>
    <row r="112" spans="1:19" s="20" customFormat="1" ht="18.75" customHeight="1" x14ac:dyDescent="0.3">
      <c r="A112" s="24">
        <v>2011</v>
      </c>
      <c r="B112" s="23">
        <v>1.3487442000000001</v>
      </c>
      <c r="C112" s="23">
        <v>2.6185600999999998</v>
      </c>
      <c r="D112" s="23">
        <v>3.5640494999999999</v>
      </c>
      <c r="E112" s="23">
        <v>4.5904799000000001</v>
      </c>
      <c r="F112" s="23">
        <v>5.7074213</v>
      </c>
      <c r="G112" s="23">
        <v>6.8832272999999997</v>
      </c>
      <c r="H112" s="23">
        <v>8.4707222000000009</v>
      </c>
      <c r="I112" s="23">
        <v>10.869878</v>
      </c>
      <c r="J112" s="23">
        <v>15.429385</v>
      </c>
      <c r="K112" s="23">
        <v>40.517532000000003</v>
      </c>
      <c r="L112" s="23"/>
      <c r="M112" s="23">
        <v>30.039656000000001</v>
      </c>
      <c r="N112" s="23"/>
      <c r="O112" s="23">
        <v>9.1995074999999993</v>
      </c>
      <c r="P112" s="23">
        <v>20.965879000000001</v>
      </c>
      <c r="Q112" s="23">
        <v>4.5898418000000003</v>
      </c>
      <c r="R112" s="23">
        <v>4.5678869999999998</v>
      </c>
      <c r="S112" s="23">
        <v>2.3168804000000001</v>
      </c>
    </row>
    <row r="113" spans="1:19" s="20" customFormat="1" ht="18.75" customHeight="1" x14ac:dyDescent="0.3">
      <c r="A113" s="24">
        <v>2012</v>
      </c>
      <c r="B113" s="23">
        <v>1.4291020999999999</v>
      </c>
      <c r="C113" s="23">
        <v>2.6927439999999998</v>
      </c>
      <c r="D113" s="23">
        <v>3.6273816000000001</v>
      </c>
      <c r="E113" s="23">
        <v>4.6630153999999999</v>
      </c>
      <c r="F113" s="23">
        <v>5.7859664000000004</v>
      </c>
      <c r="G113" s="23">
        <v>6.9312744000000004</v>
      </c>
      <c r="H113" s="23">
        <v>8.4871759000000004</v>
      </c>
      <c r="I113" s="23">
        <v>10.875108000000001</v>
      </c>
      <c r="J113" s="23">
        <v>15.278802000000001</v>
      </c>
      <c r="K113" s="23">
        <v>40.229427000000001</v>
      </c>
      <c r="L113" s="23"/>
      <c r="M113" s="23">
        <v>28.148900999999999</v>
      </c>
      <c r="N113" s="23"/>
      <c r="O113" s="23">
        <v>8.7272172000000001</v>
      </c>
      <c r="P113" s="23">
        <v>19.188742999999999</v>
      </c>
      <c r="Q113" s="23">
        <v>4.4380454</v>
      </c>
      <c r="R113" s="23">
        <v>4.3236923999999997</v>
      </c>
      <c r="S113" s="23">
        <v>2.2688350000000002</v>
      </c>
    </row>
    <row r="114" spans="1:19" s="20" customFormat="1" ht="18.75" customHeight="1" x14ac:dyDescent="0.3">
      <c r="A114" s="24">
        <v>2013</v>
      </c>
      <c r="B114" s="23">
        <v>1.3845031999999999</v>
      </c>
      <c r="C114" s="23">
        <v>2.6698111999999998</v>
      </c>
      <c r="D114" s="23">
        <v>3.6101847</v>
      </c>
      <c r="E114" s="23">
        <v>4.6450696000000002</v>
      </c>
      <c r="F114" s="23">
        <v>5.7470565000000002</v>
      </c>
      <c r="G114" s="23">
        <v>6.9119868000000002</v>
      </c>
      <c r="H114" s="23">
        <v>8.4702567999999996</v>
      </c>
      <c r="I114" s="23">
        <v>10.801686</v>
      </c>
      <c r="J114" s="23">
        <v>15.321173</v>
      </c>
      <c r="K114" s="23">
        <v>40.438271</v>
      </c>
      <c r="L114" s="23"/>
      <c r="M114" s="23">
        <v>29.207177000000001</v>
      </c>
      <c r="N114" s="23"/>
      <c r="O114" s="23">
        <v>8.9034554999999997</v>
      </c>
      <c r="P114" s="23">
        <v>20.428346999999999</v>
      </c>
      <c r="Q114" s="23">
        <v>4.5418364999999996</v>
      </c>
      <c r="R114" s="23">
        <v>4.4978164999999999</v>
      </c>
      <c r="S114" s="23">
        <v>2.3246158000000001</v>
      </c>
    </row>
    <row r="115" spans="1:19" s="20" customFormat="1" ht="18.75" customHeight="1" x14ac:dyDescent="0.3">
      <c r="A115" s="24">
        <v>2014</v>
      </c>
      <c r="B115" s="23">
        <v>1.4694579999999999</v>
      </c>
      <c r="C115" s="23">
        <v>2.7515353999999999</v>
      </c>
      <c r="D115" s="23">
        <v>3.7185041999999999</v>
      </c>
      <c r="E115" s="23">
        <v>4.7651911</v>
      </c>
      <c r="F115" s="23">
        <v>5.8561911999999996</v>
      </c>
      <c r="G115" s="23">
        <v>7.0016499000000003</v>
      </c>
      <c r="H115" s="23">
        <v>8.5861654000000005</v>
      </c>
      <c r="I115" s="23">
        <v>10.968947999999999</v>
      </c>
      <c r="J115" s="23">
        <v>15.352663</v>
      </c>
      <c r="K115" s="23">
        <v>39.472847000000002</v>
      </c>
      <c r="L115" s="23"/>
      <c r="M115" s="23">
        <v>26.861718</v>
      </c>
      <c r="N115" s="23"/>
      <c r="O115" s="23">
        <v>8.5213880999999994</v>
      </c>
      <c r="P115" s="23">
        <v>18.799243000000001</v>
      </c>
      <c r="Q115" s="23">
        <v>4.4039511999999998</v>
      </c>
      <c r="R115" s="23">
        <v>4.2687219000000001</v>
      </c>
      <c r="S115" s="23">
        <v>2.2704618000000001</v>
      </c>
    </row>
    <row r="116" spans="1:19" s="20" customFormat="1" ht="18.75" customHeight="1" x14ac:dyDescent="0.3">
      <c r="A116" s="25">
        <v>2015</v>
      </c>
      <c r="B116" s="36">
        <v>1.3877423</v>
      </c>
      <c r="C116" s="36">
        <v>2.7346512999999999</v>
      </c>
      <c r="D116" s="36">
        <v>3.7290823</v>
      </c>
      <c r="E116" s="36">
        <v>4.7912822000000004</v>
      </c>
      <c r="F116" s="36">
        <v>5.9352340999999997</v>
      </c>
      <c r="G116" s="36">
        <v>7.0965065999999997</v>
      </c>
      <c r="H116" s="36">
        <v>8.6315117000000008</v>
      </c>
      <c r="I116" s="36">
        <v>11.019372000000001</v>
      </c>
      <c r="J116" s="36">
        <v>15.377411</v>
      </c>
      <c r="K116" s="36">
        <v>39.297207</v>
      </c>
      <c r="L116" s="36"/>
      <c r="M116" s="36">
        <v>28.316437000000001</v>
      </c>
      <c r="N116" s="36"/>
      <c r="O116" s="36">
        <v>8.7662092999999999</v>
      </c>
      <c r="P116" s="36">
        <v>20.253976000000002</v>
      </c>
      <c r="Q116" s="36">
        <v>4.3508462999999997</v>
      </c>
      <c r="R116" s="36">
        <v>4.6551805999999996</v>
      </c>
      <c r="S116" s="36">
        <v>2.2502013000000001</v>
      </c>
    </row>
    <row r="117" spans="1:19" s="20" customFormat="1" ht="18.75" customHeight="1" x14ac:dyDescent="0.35">
      <c r="A117" s="21" t="s">
        <v>23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s="20" customFormat="1" ht="18.75" customHeight="1" x14ac:dyDescent="0.3">
      <c r="A118" s="24">
        <v>1987</v>
      </c>
      <c r="B118" s="23">
        <v>1.3256277000000001</v>
      </c>
      <c r="C118" s="23">
        <v>2.3866044999999998</v>
      </c>
      <c r="D118" s="23">
        <v>3.1397542999999999</v>
      </c>
      <c r="E118" s="23">
        <v>3.9513514000000001</v>
      </c>
      <c r="F118" s="23">
        <v>4.8578229000000004</v>
      </c>
      <c r="G118" s="23">
        <v>6.0296884000000004</v>
      </c>
      <c r="H118" s="23">
        <v>7.6629247999999999</v>
      </c>
      <c r="I118" s="23">
        <v>10.323370000000001</v>
      </c>
      <c r="J118" s="23">
        <v>15.849276</v>
      </c>
      <c r="K118" s="23">
        <v>44.473579000000001</v>
      </c>
      <c r="L118" s="23"/>
      <c r="M118" s="23">
        <v>33.548563000000001</v>
      </c>
      <c r="N118" s="23"/>
      <c r="O118" s="23">
        <v>10.382782000000001</v>
      </c>
      <c r="P118" s="23">
        <v>23.830642999999998</v>
      </c>
      <c r="Q118" s="23">
        <v>6.0391104000000002</v>
      </c>
      <c r="R118" s="23">
        <v>3.9460519999999999</v>
      </c>
      <c r="S118" s="23">
        <v>2.6722695000000001</v>
      </c>
    </row>
    <row r="119" spans="1:19" s="20" customFormat="1" ht="18.75" customHeight="1" x14ac:dyDescent="0.3">
      <c r="A119" s="24">
        <v>1990</v>
      </c>
      <c r="B119" s="23">
        <v>1.3595740000000001</v>
      </c>
      <c r="C119" s="23">
        <v>2.3817550999999999</v>
      </c>
      <c r="D119" s="23">
        <v>3.1014968999999999</v>
      </c>
      <c r="E119" s="23">
        <v>3.8525402999999998</v>
      </c>
      <c r="F119" s="23">
        <v>4.7096046999999999</v>
      </c>
      <c r="G119" s="23">
        <v>5.8215827999999998</v>
      </c>
      <c r="H119" s="23">
        <v>7.4008012000000001</v>
      </c>
      <c r="I119" s="23">
        <v>9.9331636000000003</v>
      </c>
      <c r="J119" s="23">
        <v>15.332838000000001</v>
      </c>
      <c r="K119" s="23">
        <v>46.106644000000003</v>
      </c>
      <c r="L119" s="23"/>
      <c r="M119" s="23">
        <v>33.908825</v>
      </c>
      <c r="N119" s="23"/>
      <c r="O119" s="23">
        <v>10.179249</v>
      </c>
      <c r="P119" s="23">
        <v>22.316817</v>
      </c>
      <c r="Q119" s="23">
        <v>6.0800681000000001</v>
      </c>
      <c r="R119" s="23">
        <v>3.6704880000000002</v>
      </c>
      <c r="S119" s="23">
        <v>2.7191507000000001</v>
      </c>
    </row>
    <row r="120" spans="1:19" s="20" customFormat="1" ht="18.75" customHeight="1" x14ac:dyDescent="0.3">
      <c r="A120" s="24">
        <v>1992</v>
      </c>
      <c r="B120" s="23">
        <v>1.6181749999999999</v>
      </c>
      <c r="C120" s="23">
        <v>2.6368689999999999</v>
      </c>
      <c r="D120" s="23">
        <v>3.4118617000000002</v>
      </c>
      <c r="E120" s="23">
        <v>4.1941924000000004</v>
      </c>
      <c r="F120" s="23">
        <v>5.0850463000000001</v>
      </c>
      <c r="G120" s="23">
        <v>6.2166218999999998</v>
      </c>
      <c r="H120" s="23">
        <v>7.7898478999999998</v>
      </c>
      <c r="I120" s="23">
        <v>10.187866</v>
      </c>
      <c r="J120" s="23">
        <v>14.845867999999999</v>
      </c>
      <c r="K120" s="23">
        <v>44.013652999999998</v>
      </c>
      <c r="L120" s="23"/>
      <c r="M120" s="23">
        <v>27.191084</v>
      </c>
      <c r="N120" s="23"/>
      <c r="O120" s="23">
        <v>8.4903280999999993</v>
      </c>
      <c r="P120" s="23">
        <v>17.454844000000001</v>
      </c>
      <c r="Q120" s="23">
        <v>5.2591197000000003</v>
      </c>
      <c r="R120" s="23">
        <v>3.3189668999999999</v>
      </c>
      <c r="S120" s="23">
        <v>2.4953837000000001</v>
      </c>
    </row>
    <row r="121" spans="1:19" s="20" customFormat="1" ht="18.75" customHeight="1" x14ac:dyDescent="0.3">
      <c r="A121" s="24">
        <v>1994</v>
      </c>
      <c r="B121" s="23">
        <v>1.4287996000000001</v>
      </c>
      <c r="C121" s="23">
        <v>2.4374107999999999</v>
      </c>
      <c r="D121" s="23">
        <v>3.1825668999999999</v>
      </c>
      <c r="E121" s="23">
        <v>3.9548131999999998</v>
      </c>
      <c r="F121" s="23">
        <v>4.8529673000000004</v>
      </c>
      <c r="G121" s="23">
        <v>5.9759593000000004</v>
      </c>
      <c r="H121" s="23">
        <v>7.5569091000000004</v>
      </c>
      <c r="I121" s="23">
        <v>10.207433999999999</v>
      </c>
      <c r="J121" s="23">
        <v>15.444398</v>
      </c>
      <c r="K121" s="23">
        <v>44.958739999999999</v>
      </c>
      <c r="L121" s="23"/>
      <c r="M121" s="23">
        <v>31.462772000000001</v>
      </c>
      <c r="N121" s="23"/>
      <c r="O121" s="23">
        <v>9.7174707999999992</v>
      </c>
      <c r="P121" s="23">
        <v>19.908248</v>
      </c>
      <c r="Q121" s="23">
        <v>5.5671458999999999</v>
      </c>
      <c r="R121" s="23">
        <v>3.5760242</v>
      </c>
      <c r="S121" s="23">
        <v>2.4744701</v>
      </c>
    </row>
    <row r="122" spans="1:19" s="20" customFormat="1" ht="18.75" customHeight="1" x14ac:dyDescent="0.3">
      <c r="A122" s="24">
        <v>1996</v>
      </c>
      <c r="B122" s="23">
        <v>1.4908475000000001</v>
      </c>
      <c r="C122" s="23">
        <v>2.5059136999999998</v>
      </c>
      <c r="D122" s="23">
        <v>3.3103275000000001</v>
      </c>
      <c r="E122" s="23">
        <v>4.1215153000000004</v>
      </c>
      <c r="F122" s="23">
        <v>5.0492773</v>
      </c>
      <c r="G122" s="23">
        <v>6.1819167000000004</v>
      </c>
      <c r="H122" s="23">
        <v>7.8343619999999996</v>
      </c>
      <c r="I122" s="23">
        <v>10.407961999999999</v>
      </c>
      <c r="J122" s="23">
        <v>15.478642000000001</v>
      </c>
      <c r="K122" s="23">
        <v>43.619236000000001</v>
      </c>
      <c r="L122" s="23"/>
      <c r="M122" s="23">
        <v>29.256170999999998</v>
      </c>
      <c r="N122" s="23"/>
      <c r="O122" s="23">
        <v>9.3972739000000001</v>
      </c>
      <c r="P122" s="23">
        <v>19.043012999999998</v>
      </c>
      <c r="Q122" s="23">
        <v>5.4329033999999998</v>
      </c>
      <c r="R122" s="23">
        <v>3.5051263000000001</v>
      </c>
      <c r="S122" s="23">
        <v>2.4724400000000002</v>
      </c>
    </row>
    <row r="123" spans="1:19" s="20" customFormat="1" ht="18.75" customHeight="1" x14ac:dyDescent="0.3">
      <c r="A123" s="24">
        <v>1998</v>
      </c>
      <c r="B123" s="23">
        <v>1.4117763999999999</v>
      </c>
      <c r="C123" s="23">
        <v>2.4439714000000001</v>
      </c>
      <c r="D123" s="23">
        <v>3.2355475</v>
      </c>
      <c r="E123" s="23">
        <v>4.0779437999999999</v>
      </c>
      <c r="F123" s="23">
        <v>4.9942321999999999</v>
      </c>
      <c r="G123" s="23">
        <v>6.1331686999999997</v>
      </c>
      <c r="H123" s="23">
        <v>7.7765436000000001</v>
      </c>
      <c r="I123" s="23">
        <v>10.333054000000001</v>
      </c>
      <c r="J123" s="23">
        <v>15.546355999999999</v>
      </c>
      <c r="K123" s="23">
        <v>44.047409000000002</v>
      </c>
      <c r="L123" s="23"/>
      <c r="M123" s="23">
        <v>31.199525999999999</v>
      </c>
      <c r="N123" s="23"/>
      <c r="O123" s="23">
        <v>9.9077693</v>
      </c>
      <c r="P123" s="23">
        <v>20.6572</v>
      </c>
      <c r="Q123" s="23">
        <v>5.510815</v>
      </c>
      <c r="R123" s="23">
        <v>3.7484837</v>
      </c>
      <c r="S123" s="23">
        <v>2.5368580999999999</v>
      </c>
    </row>
    <row r="124" spans="1:19" s="20" customFormat="1" ht="18.75" customHeight="1" x14ac:dyDescent="0.3">
      <c r="A124" s="24">
        <v>2000</v>
      </c>
      <c r="B124" s="23">
        <v>1.4317105999999999</v>
      </c>
      <c r="C124" s="23">
        <v>2.5205765000000002</v>
      </c>
      <c r="D124" s="23">
        <v>3.2857544000000001</v>
      </c>
      <c r="E124" s="23">
        <v>4.0764923</v>
      </c>
      <c r="F124" s="23">
        <v>5.0091872000000004</v>
      </c>
      <c r="G124" s="23">
        <v>6.1101584000000004</v>
      </c>
      <c r="H124" s="23">
        <v>7.6106663000000001</v>
      </c>
      <c r="I124" s="23">
        <v>10.057492</v>
      </c>
      <c r="J124" s="23">
        <v>14.939536</v>
      </c>
      <c r="K124" s="23">
        <v>44.958427</v>
      </c>
      <c r="L124" s="23"/>
      <c r="M124" s="23">
        <v>31.384869999999999</v>
      </c>
      <c r="N124" s="23"/>
      <c r="O124" s="23">
        <v>9.1772883000000007</v>
      </c>
      <c r="P124" s="23">
        <v>20.018984</v>
      </c>
      <c r="Q124" s="23">
        <v>5.3211706000000003</v>
      </c>
      <c r="R124" s="23">
        <v>3.7621391000000002</v>
      </c>
      <c r="S124" s="23">
        <v>2.5047413999999999</v>
      </c>
    </row>
    <row r="125" spans="1:19" s="20" customFormat="1" ht="18.75" customHeight="1" x14ac:dyDescent="0.3">
      <c r="A125" s="24">
        <v>2003</v>
      </c>
      <c r="B125" s="23">
        <v>1.5465914999999999</v>
      </c>
      <c r="C125" s="23">
        <v>2.6286056000000002</v>
      </c>
      <c r="D125" s="23">
        <v>3.4098763000000001</v>
      </c>
      <c r="E125" s="23">
        <v>4.2124372000000001</v>
      </c>
      <c r="F125" s="23">
        <v>5.1453189999999998</v>
      </c>
      <c r="G125" s="23">
        <v>6.2496780999999997</v>
      </c>
      <c r="H125" s="23">
        <v>7.7546343999999996</v>
      </c>
      <c r="I125" s="23">
        <v>10.153154000000001</v>
      </c>
      <c r="J125" s="23">
        <v>14.952404</v>
      </c>
      <c r="K125" s="23">
        <v>43.947299999999998</v>
      </c>
      <c r="L125" s="23"/>
      <c r="M125" s="23">
        <v>28.411818</v>
      </c>
      <c r="N125" s="23"/>
      <c r="O125" s="23">
        <v>8.6645664999999994</v>
      </c>
      <c r="P125" s="23">
        <v>18.008136</v>
      </c>
      <c r="Q125" s="23">
        <v>5.1427532999999999</v>
      </c>
      <c r="R125" s="23">
        <v>3.5016525999999999</v>
      </c>
      <c r="S125" s="23">
        <v>2.4644509999999999</v>
      </c>
    </row>
    <row r="126" spans="1:19" s="20" customFormat="1" ht="18.75" customHeight="1" x14ac:dyDescent="0.3">
      <c r="A126" s="24">
        <v>2006</v>
      </c>
      <c r="B126" s="23">
        <v>1.7215549000000001</v>
      </c>
      <c r="C126" s="23">
        <v>2.8514987999999999</v>
      </c>
      <c r="D126" s="23">
        <v>3.6758478000000001</v>
      </c>
      <c r="E126" s="23">
        <v>4.5165905999999998</v>
      </c>
      <c r="F126" s="23">
        <v>5.4598956000000003</v>
      </c>
      <c r="G126" s="23">
        <v>6.5859718000000003</v>
      </c>
      <c r="H126" s="23">
        <v>8.1852560000000008</v>
      </c>
      <c r="I126" s="23">
        <v>10.617848</v>
      </c>
      <c r="J126" s="23">
        <v>15.427337</v>
      </c>
      <c r="K126" s="23">
        <v>40.958202</v>
      </c>
      <c r="L126" s="23"/>
      <c r="M126" s="23">
        <v>23.789961999999999</v>
      </c>
      <c r="N126" s="23"/>
      <c r="O126" s="23">
        <v>8.0575091000000008</v>
      </c>
      <c r="P126" s="23">
        <v>16.175265</v>
      </c>
      <c r="Q126" s="23">
        <v>4.8152359000000002</v>
      </c>
      <c r="R126" s="23">
        <v>3.3591844000000002</v>
      </c>
      <c r="S126" s="23">
        <v>2.3585284999999998</v>
      </c>
    </row>
    <row r="127" spans="1:19" s="20" customFormat="1" ht="18.75" customHeight="1" x14ac:dyDescent="0.3">
      <c r="A127" s="24">
        <v>2009</v>
      </c>
      <c r="B127" s="23">
        <v>1.7206123</v>
      </c>
      <c r="C127" s="23">
        <v>2.9354613000000001</v>
      </c>
      <c r="D127" s="23">
        <v>3.7405876999999998</v>
      </c>
      <c r="E127" s="23">
        <v>4.5342368999999998</v>
      </c>
      <c r="F127" s="23">
        <v>5.4353004</v>
      </c>
      <c r="G127" s="23">
        <v>6.5767211999999997</v>
      </c>
      <c r="H127" s="23">
        <v>8.0755768000000003</v>
      </c>
      <c r="I127" s="23">
        <v>10.394567</v>
      </c>
      <c r="J127" s="23">
        <v>14.845986</v>
      </c>
      <c r="K127" s="23">
        <v>41.740952</v>
      </c>
      <c r="L127" s="23"/>
      <c r="M127" s="23">
        <v>24.256777</v>
      </c>
      <c r="N127" s="23"/>
      <c r="O127" s="23">
        <v>7.6140382000000004</v>
      </c>
      <c r="P127" s="23">
        <v>15.658624</v>
      </c>
      <c r="Q127" s="23">
        <v>4.6794371000000003</v>
      </c>
      <c r="R127" s="23">
        <v>3.3462622</v>
      </c>
      <c r="S127" s="23">
        <v>2.3445760999999998</v>
      </c>
    </row>
    <row r="128" spans="1:19" s="20" customFormat="1" ht="18.75" customHeight="1" x14ac:dyDescent="0.3">
      <c r="A128" s="24">
        <v>2011</v>
      </c>
      <c r="B128" s="23">
        <v>1.854206</v>
      </c>
      <c r="C128" s="23">
        <v>3.0541798999999998</v>
      </c>
      <c r="D128" s="23">
        <v>3.8654158000000001</v>
      </c>
      <c r="E128" s="23">
        <v>4.6836504999999997</v>
      </c>
      <c r="F128" s="23">
        <v>5.5707402000000004</v>
      </c>
      <c r="G128" s="23">
        <v>6.5473718999999999</v>
      </c>
      <c r="H128" s="23">
        <v>8.0290002999999999</v>
      </c>
      <c r="I128" s="23">
        <v>10.425158</v>
      </c>
      <c r="J128" s="23">
        <v>15.161576999999999</v>
      </c>
      <c r="K128" s="23">
        <v>40.808700999999999</v>
      </c>
      <c r="L128" s="23"/>
      <c r="M128" s="23">
        <v>22.006677</v>
      </c>
      <c r="N128" s="23"/>
      <c r="O128" s="23">
        <v>7.4823367999999997</v>
      </c>
      <c r="P128" s="23">
        <v>15.447851999999999</v>
      </c>
      <c r="Q128" s="23">
        <v>4.9971816000000002</v>
      </c>
      <c r="R128" s="23">
        <v>3.091313</v>
      </c>
      <c r="S128" s="23">
        <v>2.5095532999999999</v>
      </c>
    </row>
    <row r="129" spans="1:19" s="20" customFormat="1" ht="18.75" customHeight="1" x14ac:dyDescent="0.3">
      <c r="A129" s="24">
        <v>2013</v>
      </c>
      <c r="B129" s="23">
        <v>1.9008033</v>
      </c>
      <c r="C129" s="23">
        <v>3.1019876000000002</v>
      </c>
      <c r="D129" s="23">
        <v>3.9122615000000001</v>
      </c>
      <c r="E129" s="23">
        <v>4.7016520999999996</v>
      </c>
      <c r="F129" s="23">
        <v>5.6149521</v>
      </c>
      <c r="G129" s="23">
        <v>6.7117195000000001</v>
      </c>
      <c r="H129" s="23">
        <v>8.1094913000000002</v>
      </c>
      <c r="I129" s="23">
        <v>10.352164999999999</v>
      </c>
      <c r="J129" s="23">
        <v>15.153288</v>
      </c>
      <c r="K129" s="23">
        <v>40.441676999999999</v>
      </c>
      <c r="L129" s="23"/>
      <c r="M129" s="23">
        <v>21.274280999999998</v>
      </c>
      <c r="N129" s="23"/>
      <c r="O129" s="23">
        <v>7.2791608999999999</v>
      </c>
      <c r="P129" s="23">
        <v>14.855145</v>
      </c>
      <c r="Q129" s="23">
        <v>4.7475785000000004</v>
      </c>
      <c r="R129" s="23">
        <v>3.1289940000000001</v>
      </c>
      <c r="S129" s="23">
        <v>2.4400984000000001</v>
      </c>
    </row>
    <row r="130" spans="1:19" s="20" customFormat="1" ht="18.75" customHeight="1" x14ac:dyDescent="0.3">
      <c r="A130" s="33" t="s">
        <v>181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s="20" customFormat="1" ht="18.75" customHeight="1" x14ac:dyDescent="0.3">
      <c r="A131" s="24">
        <v>2013</v>
      </c>
      <c r="B131" s="23">
        <v>2.0887272000000001</v>
      </c>
      <c r="C131" s="23">
        <v>3.4027047000000001</v>
      </c>
      <c r="D131" s="23">
        <v>4.2887601999999996</v>
      </c>
      <c r="E131" s="23">
        <v>5.1591072000000002</v>
      </c>
      <c r="F131" s="23">
        <v>6.0894136000000003</v>
      </c>
      <c r="G131" s="23">
        <v>7.2024922</v>
      </c>
      <c r="H131" s="23">
        <v>8.5985116999999995</v>
      </c>
      <c r="I131" s="23">
        <v>10.66221</v>
      </c>
      <c r="J131" s="23">
        <v>15.049568000000001</v>
      </c>
      <c r="K131" s="23">
        <v>37.458503999999998</v>
      </c>
      <c r="L131" s="23"/>
      <c r="M131" s="23">
        <v>17.932849000000001</v>
      </c>
      <c r="N131" s="23"/>
      <c r="O131" s="23">
        <v>6.4843247999999996</v>
      </c>
      <c r="P131" s="23">
        <v>12.622885</v>
      </c>
      <c r="Q131" s="23">
        <v>4.1508880000000001</v>
      </c>
      <c r="R131" s="23">
        <v>3.0410083000000001</v>
      </c>
      <c r="S131" s="23">
        <v>2.2574499000000001</v>
      </c>
    </row>
    <row r="132" spans="1:19" s="20" customFormat="1" ht="18.75" customHeight="1" x14ac:dyDescent="0.3">
      <c r="A132" s="24">
        <v>2015</v>
      </c>
      <c r="B132" s="23">
        <v>1.9003618</v>
      </c>
      <c r="C132" s="23">
        <v>3.2917225000000001</v>
      </c>
      <c r="D132" s="23">
        <v>4.2406839999999999</v>
      </c>
      <c r="E132" s="23">
        <v>5.1505280000000004</v>
      </c>
      <c r="F132" s="23">
        <v>6.1044606999999997</v>
      </c>
      <c r="G132" s="23">
        <v>7.2745537999999996</v>
      </c>
      <c r="H132" s="23">
        <v>8.7861051999999997</v>
      </c>
      <c r="I132" s="23">
        <v>10.982870999999999</v>
      </c>
      <c r="J132" s="23">
        <v>15.301757</v>
      </c>
      <c r="K132" s="23">
        <v>36.966952999999997</v>
      </c>
      <c r="L132" s="23"/>
      <c r="M132" s="23">
        <v>19.452216</v>
      </c>
      <c r="N132" s="23"/>
      <c r="O132" s="23">
        <v>6.9289018000000002</v>
      </c>
      <c r="P132" s="23">
        <v>13.995184999999999</v>
      </c>
      <c r="Q132" s="23">
        <v>4.1970555000000003</v>
      </c>
      <c r="R132" s="23">
        <v>3.3345246999999998</v>
      </c>
      <c r="S132" s="23">
        <v>2.2361168999999999</v>
      </c>
    </row>
    <row r="133" spans="1:19" s="20" customFormat="1" ht="18.75" customHeight="1" x14ac:dyDescent="0.35">
      <c r="A133" s="21" t="s">
        <v>48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s="20" customFormat="1" ht="18.75" customHeight="1" x14ac:dyDescent="0.3">
      <c r="A134" s="22" t="s">
        <v>84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s="20" customFormat="1" ht="18.75" customHeight="1" x14ac:dyDescent="0.3">
      <c r="A135" s="24">
        <v>2001</v>
      </c>
      <c r="B135" s="23">
        <v>0.97955643999999997</v>
      </c>
      <c r="C135" s="23">
        <v>2.2765298</v>
      </c>
      <c r="D135" s="23">
        <v>3.3577184999999998</v>
      </c>
      <c r="E135" s="23">
        <v>4.2774090999999999</v>
      </c>
      <c r="F135" s="23">
        <v>5.2505202000000004</v>
      </c>
      <c r="G135" s="23">
        <v>6.4303122000000004</v>
      </c>
      <c r="H135" s="23">
        <v>8.0215081999999995</v>
      </c>
      <c r="I135" s="23">
        <v>10.368584999999999</v>
      </c>
      <c r="J135" s="23">
        <v>14.915919000000001</v>
      </c>
      <c r="K135" s="23">
        <v>44.094296</v>
      </c>
      <c r="L135" s="23"/>
      <c r="M135" s="23">
        <v>45.013731</v>
      </c>
      <c r="N135" s="23"/>
      <c r="O135" s="23">
        <v>11.435847000000001</v>
      </c>
      <c r="P135" s="23">
        <v>31.149581000000001</v>
      </c>
      <c r="Q135" s="23">
        <v>5.1028190999999996</v>
      </c>
      <c r="R135" s="23">
        <v>6.1043868000000003</v>
      </c>
      <c r="S135" s="23">
        <v>2.4890946</v>
      </c>
    </row>
    <row r="136" spans="1:19" s="20" customFormat="1" ht="18.75" customHeight="1" x14ac:dyDescent="0.3">
      <c r="A136" s="24">
        <v>2002</v>
      </c>
      <c r="B136" s="23">
        <v>1.0384011</v>
      </c>
      <c r="C136" s="23">
        <v>2.1155574000000001</v>
      </c>
      <c r="D136" s="23">
        <v>3.0560086000000002</v>
      </c>
      <c r="E136" s="23">
        <v>3.8799619999999999</v>
      </c>
      <c r="F136" s="23">
        <v>4.8160385999999997</v>
      </c>
      <c r="G136" s="23">
        <v>6.1056971999999998</v>
      </c>
      <c r="H136" s="23">
        <v>7.9594421000000004</v>
      </c>
      <c r="I136" s="23">
        <v>10.502281999999999</v>
      </c>
      <c r="J136" s="23">
        <v>15.514716999999999</v>
      </c>
      <c r="K136" s="23">
        <v>44.982021000000003</v>
      </c>
      <c r="L136" s="23"/>
      <c r="M136" s="23">
        <v>43.291397000000003</v>
      </c>
      <c r="N136" s="23"/>
      <c r="O136" s="23">
        <v>12.460073</v>
      </c>
      <c r="P136" s="23">
        <v>28.405033</v>
      </c>
      <c r="Q136" s="23">
        <v>5.6581821999999997</v>
      </c>
      <c r="R136" s="23">
        <v>5.0201693000000001</v>
      </c>
      <c r="S136" s="23">
        <v>2.5018505000000002</v>
      </c>
    </row>
    <row r="137" spans="1:19" s="20" customFormat="1" ht="18.75" customHeight="1" x14ac:dyDescent="0.3">
      <c r="A137" s="24">
        <v>2003</v>
      </c>
      <c r="B137" s="23">
        <v>1.2596753999999999</v>
      </c>
      <c r="C137" s="23">
        <v>2.5165565000000001</v>
      </c>
      <c r="D137" s="23">
        <v>3.5100240999999999</v>
      </c>
      <c r="E137" s="23">
        <v>4.4497594999999999</v>
      </c>
      <c r="F137" s="23">
        <v>5.4561200000000003</v>
      </c>
      <c r="G137" s="23">
        <v>6.6748805000000004</v>
      </c>
      <c r="H137" s="23">
        <v>8.3178329000000009</v>
      </c>
      <c r="I137" s="23">
        <v>10.761035</v>
      </c>
      <c r="J137" s="23">
        <v>15.564406</v>
      </c>
      <c r="K137" s="23">
        <v>41.489708</v>
      </c>
      <c r="L137" s="23"/>
      <c r="M137" s="23">
        <v>32.933487</v>
      </c>
      <c r="N137" s="23"/>
      <c r="O137" s="23">
        <v>10.271262999999999</v>
      </c>
      <c r="P137" s="23">
        <v>22.988693000000001</v>
      </c>
      <c r="Q137" s="23">
        <v>4.9496649000000001</v>
      </c>
      <c r="R137" s="23">
        <v>4.6444948000000004</v>
      </c>
      <c r="S137" s="23">
        <v>2.4167453000000001</v>
      </c>
    </row>
    <row r="138" spans="1:19" s="20" customFormat="1" ht="18.75" customHeight="1" x14ac:dyDescent="0.3">
      <c r="A138" s="24">
        <v>2004</v>
      </c>
      <c r="B138" s="23">
        <v>1.3013219</v>
      </c>
      <c r="C138" s="23">
        <v>2.4392288</v>
      </c>
      <c r="D138" s="23">
        <v>3.3105921999999999</v>
      </c>
      <c r="E138" s="23">
        <v>4.1709069999999997</v>
      </c>
      <c r="F138" s="23">
        <v>5.1297860000000002</v>
      </c>
      <c r="G138" s="23">
        <v>6.2897705999999998</v>
      </c>
      <c r="H138" s="23">
        <v>7.9594645999999996</v>
      </c>
      <c r="I138" s="23">
        <v>10.443144999999999</v>
      </c>
      <c r="J138" s="23">
        <v>15.260037000000001</v>
      </c>
      <c r="K138" s="23">
        <v>43.695746999999997</v>
      </c>
      <c r="L138" s="23"/>
      <c r="M138" s="23">
        <v>33.573715</v>
      </c>
      <c r="N138" s="23"/>
      <c r="O138" s="23">
        <v>9.9550409999999996</v>
      </c>
      <c r="P138" s="23">
        <v>22.122123999999999</v>
      </c>
      <c r="Q138" s="23">
        <v>5.1599424999999997</v>
      </c>
      <c r="R138" s="23">
        <v>4.2872811000000004</v>
      </c>
      <c r="S138" s="23">
        <v>2.4130946</v>
      </c>
    </row>
    <row r="139" spans="1:19" s="20" customFormat="1" ht="18.75" customHeight="1" x14ac:dyDescent="0.3">
      <c r="A139" s="24">
        <v>2005</v>
      </c>
      <c r="B139" s="23">
        <v>1.3120426000000001</v>
      </c>
      <c r="C139" s="23">
        <v>2.5028431000000002</v>
      </c>
      <c r="D139" s="23">
        <v>3.4226215</v>
      </c>
      <c r="E139" s="23">
        <v>4.3327451000000003</v>
      </c>
      <c r="F139" s="23">
        <v>5.3187790000000001</v>
      </c>
      <c r="G139" s="23">
        <v>6.5329765999999996</v>
      </c>
      <c r="H139" s="23">
        <v>8.1747618000000006</v>
      </c>
      <c r="I139" s="23">
        <v>10.575912000000001</v>
      </c>
      <c r="J139" s="23">
        <v>15.530635</v>
      </c>
      <c r="K139" s="23">
        <v>42.261538999999999</v>
      </c>
      <c r="L139" s="23"/>
      <c r="M139" s="23">
        <v>32.203983999999998</v>
      </c>
      <c r="N139" s="23"/>
      <c r="O139" s="23">
        <v>9.8137194999999995</v>
      </c>
      <c r="P139" s="23">
        <v>22.234279000000001</v>
      </c>
      <c r="Q139" s="23">
        <v>5.0261753999999996</v>
      </c>
      <c r="R139" s="23">
        <v>4.4236974</v>
      </c>
      <c r="S139" s="23">
        <v>2.4023089999999998</v>
      </c>
    </row>
    <row r="140" spans="1:19" s="20" customFormat="1" ht="18.75" customHeight="1" x14ac:dyDescent="0.3">
      <c r="A140" s="22" t="s">
        <v>106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s="20" customFormat="1" ht="18.75" customHeight="1" x14ac:dyDescent="0.3">
      <c r="A141" s="24">
        <v>2008</v>
      </c>
      <c r="B141" s="23">
        <v>1.1351979000000001</v>
      </c>
      <c r="C141" s="23">
        <v>2.2867033000000001</v>
      </c>
      <c r="D141" s="23">
        <v>3.2008529000000001</v>
      </c>
      <c r="E141" s="23">
        <v>4.1603675000000004</v>
      </c>
      <c r="F141" s="23">
        <v>5.2440895999999997</v>
      </c>
      <c r="G141" s="23">
        <v>6.5655589000000001</v>
      </c>
      <c r="H141" s="23">
        <v>8.3130074</v>
      </c>
      <c r="I141" s="23">
        <v>10.911186000000001</v>
      </c>
      <c r="J141" s="23">
        <v>15.727442</v>
      </c>
      <c r="K141" s="23">
        <v>42.455593</v>
      </c>
      <c r="L141" s="23"/>
      <c r="M141" s="23">
        <v>37.388798999999999</v>
      </c>
      <c r="N141" s="23"/>
      <c r="O141" s="23">
        <v>11.046148000000001</v>
      </c>
      <c r="P141" s="23">
        <v>25.736218000000001</v>
      </c>
      <c r="Q141" s="23">
        <v>5.0219956000000003</v>
      </c>
      <c r="R141" s="23">
        <v>5.1246995000000002</v>
      </c>
      <c r="S141" s="23">
        <v>2.3144216000000002</v>
      </c>
    </row>
    <row r="142" spans="1:19" s="20" customFormat="1" ht="18.75" customHeight="1" x14ac:dyDescent="0.3">
      <c r="A142" s="24">
        <v>2009</v>
      </c>
      <c r="B142" s="23">
        <v>1.1695774000000001</v>
      </c>
      <c r="C142" s="23">
        <v>2.3429093000000001</v>
      </c>
      <c r="D142" s="23">
        <v>3.2409492000000002</v>
      </c>
      <c r="E142" s="23">
        <v>4.152647</v>
      </c>
      <c r="F142" s="23">
        <v>5.2212958</v>
      </c>
      <c r="G142" s="23">
        <v>6.5052003999999997</v>
      </c>
      <c r="H142" s="23">
        <v>8.2574290999999995</v>
      </c>
      <c r="I142" s="23">
        <v>10.778593000000001</v>
      </c>
      <c r="J142" s="23">
        <v>15.484845</v>
      </c>
      <c r="K142" s="23">
        <v>42.846558000000002</v>
      </c>
      <c r="L142" s="23"/>
      <c r="M142" s="23">
        <v>36.628858999999999</v>
      </c>
      <c r="N142" s="23"/>
      <c r="O142" s="23">
        <v>10.656046999999999</v>
      </c>
      <c r="P142" s="23">
        <v>24.453534000000001</v>
      </c>
      <c r="Q142" s="23">
        <v>4.9505036000000002</v>
      </c>
      <c r="R142" s="23">
        <v>4.9396053999999996</v>
      </c>
      <c r="S142" s="23">
        <v>2.3165659999999999</v>
      </c>
    </row>
    <row r="143" spans="1:19" s="20" customFormat="1" ht="18.75" customHeight="1" x14ac:dyDescent="0.3">
      <c r="A143" s="24">
        <v>2010</v>
      </c>
      <c r="B143" s="23">
        <v>1.2407999000000001</v>
      </c>
      <c r="C143" s="23">
        <v>2.3962146999999998</v>
      </c>
      <c r="D143" s="23">
        <v>3.2826005999999999</v>
      </c>
      <c r="E143" s="23">
        <v>4.2176657000000004</v>
      </c>
      <c r="F143" s="23">
        <v>5.2456240999999997</v>
      </c>
      <c r="G143" s="23">
        <v>6.5230017</v>
      </c>
      <c r="H143" s="23">
        <v>8.2269114999999999</v>
      </c>
      <c r="I143" s="23">
        <v>10.800245</v>
      </c>
      <c r="J143" s="23">
        <v>15.60385</v>
      </c>
      <c r="K143" s="23">
        <v>42.445171000000002</v>
      </c>
      <c r="L143" s="23"/>
      <c r="M143" s="23">
        <v>34.196550999999999</v>
      </c>
      <c r="N143" s="23"/>
      <c r="O143" s="23">
        <v>10.505919</v>
      </c>
      <c r="P143" s="23">
        <v>23.138255000000001</v>
      </c>
      <c r="Q143" s="23">
        <v>5.0439568000000001</v>
      </c>
      <c r="R143" s="23">
        <v>4.5873220999999997</v>
      </c>
      <c r="S143" s="23">
        <v>2.3479741999999999</v>
      </c>
    </row>
    <row r="144" spans="1:19" s="20" customFormat="1" ht="18.75" customHeight="1" x14ac:dyDescent="0.3">
      <c r="A144" s="24">
        <v>2011</v>
      </c>
      <c r="B144" s="23">
        <v>1.2962332000000001</v>
      </c>
      <c r="C144" s="23">
        <v>2.5167660999999999</v>
      </c>
      <c r="D144" s="23">
        <v>3.4352128999999998</v>
      </c>
      <c r="E144" s="23">
        <v>4.3618921999999998</v>
      </c>
      <c r="F144" s="23">
        <v>5.4253825999999998</v>
      </c>
      <c r="G144" s="23">
        <v>6.7172723000000003</v>
      </c>
      <c r="H144" s="23">
        <v>8.4539784999999998</v>
      </c>
      <c r="I144" s="23">
        <v>10.969702</v>
      </c>
      <c r="J144" s="23">
        <v>15.414365</v>
      </c>
      <c r="K144" s="23">
        <v>41.344658000000003</v>
      </c>
      <c r="L144" s="23"/>
      <c r="M144" s="23">
        <v>31.896041</v>
      </c>
      <c r="N144" s="23"/>
      <c r="O144" s="23">
        <v>9.7979208</v>
      </c>
      <c r="P144" s="23">
        <v>21.546125</v>
      </c>
      <c r="Q144" s="23">
        <v>4.7466679000000003</v>
      </c>
      <c r="R144" s="23">
        <v>4.5392105999999997</v>
      </c>
      <c r="S144" s="23">
        <v>2.2737194000000001</v>
      </c>
    </row>
    <row r="145" spans="1:19" s="20" customFormat="1" ht="18.75" customHeight="1" x14ac:dyDescent="0.3">
      <c r="A145" s="24">
        <v>2012</v>
      </c>
      <c r="B145" s="23">
        <v>1.2545333999999999</v>
      </c>
      <c r="C145" s="23">
        <v>2.4884362000000002</v>
      </c>
      <c r="D145" s="23">
        <v>3.4609964</v>
      </c>
      <c r="E145" s="23">
        <v>4.4407816000000002</v>
      </c>
      <c r="F145" s="23">
        <v>5.5803532999999996</v>
      </c>
      <c r="G145" s="23">
        <v>6.9193058000000001</v>
      </c>
      <c r="H145" s="23">
        <v>8.6902208000000005</v>
      </c>
      <c r="I145" s="23">
        <v>11.250674</v>
      </c>
      <c r="J145" s="23">
        <v>15.728203000000001</v>
      </c>
      <c r="K145" s="23">
        <v>40.186492999999999</v>
      </c>
      <c r="L145" s="23"/>
      <c r="M145" s="23">
        <v>32.031737999999997</v>
      </c>
      <c r="N145" s="23"/>
      <c r="O145" s="23">
        <v>9.9828244999999995</v>
      </c>
      <c r="P145" s="23">
        <v>22.065484000000001</v>
      </c>
      <c r="Q145" s="23">
        <v>4.5733172</v>
      </c>
      <c r="R145" s="23">
        <v>4.8248312999999996</v>
      </c>
      <c r="S145" s="23">
        <v>2.1908843</v>
      </c>
    </row>
    <row r="146" spans="1:19" s="20" customFormat="1" ht="18.75" customHeight="1" x14ac:dyDescent="0.3">
      <c r="A146" s="24">
        <v>2013</v>
      </c>
      <c r="B146" s="23">
        <v>1.2905253000000001</v>
      </c>
      <c r="C146" s="23">
        <v>2.5380359000000001</v>
      </c>
      <c r="D146" s="23">
        <v>3.4905553</v>
      </c>
      <c r="E146" s="23">
        <v>4.4677248000000001</v>
      </c>
      <c r="F146" s="23">
        <v>5.5580749999999997</v>
      </c>
      <c r="G146" s="23">
        <v>6.8927345000000004</v>
      </c>
      <c r="H146" s="23">
        <v>8.6921549000000002</v>
      </c>
      <c r="I146" s="23">
        <v>11.212006000000001</v>
      </c>
      <c r="J146" s="23">
        <v>15.890487</v>
      </c>
      <c r="K146" s="23">
        <v>39.967700999999998</v>
      </c>
      <c r="L146" s="23"/>
      <c r="M146" s="23">
        <v>30.969681000000001</v>
      </c>
      <c r="N146" s="23"/>
      <c r="O146" s="23">
        <v>9.9708661000000003</v>
      </c>
      <c r="P146" s="23">
        <v>21.969702000000002</v>
      </c>
      <c r="Q146" s="23">
        <v>4.6388126999999999</v>
      </c>
      <c r="R146" s="23">
        <v>4.7360613999999996</v>
      </c>
      <c r="S146" s="23">
        <v>2.2314164000000001</v>
      </c>
    </row>
    <row r="147" spans="1:19" s="20" customFormat="1" ht="18.75" customHeight="1" x14ac:dyDescent="0.3">
      <c r="A147" s="24">
        <v>2014</v>
      </c>
      <c r="B147" s="23">
        <v>1.2946565000000001</v>
      </c>
      <c r="C147" s="23">
        <v>2.5445530000000001</v>
      </c>
      <c r="D147" s="23">
        <v>3.5158033</v>
      </c>
      <c r="E147" s="23">
        <v>4.4894208999999998</v>
      </c>
      <c r="F147" s="23">
        <v>5.5770583</v>
      </c>
      <c r="G147" s="23">
        <v>6.8523202000000003</v>
      </c>
      <c r="H147" s="23">
        <v>8.5793570999999993</v>
      </c>
      <c r="I147" s="23">
        <v>11.051140999999999</v>
      </c>
      <c r="J147" s="23">
        <v>15.761723999999999</v>
      </c>
      <c r="K147" s="23">
        <v>40.333964999999999</v>
      </c>
      <c r="L147" s="23"/>
      <c r="M147" s="23">
        <v>31.142678</v>
      </c>
      <c r="N147" s="23"/>
      <c r="O147" s="23">
        <v>9.7777501999999998</v>
      </c>
      <c r="P147" s="23">
        <v>21.795214999999999</v>
      </c>
      <c r="Q147" s="23">
        <v>4.5985069000000003</v>
      </c>
      <c r="R147" s="23">
        <v>4.7396285999999996</v>
      </c>
      <c r="S147" s="23">
        <v>2.2221419999999998</v>
      </c>
    </row>
    <row r="148" spans="1:19" s="20" customFormat="1" ht="18.75" customHeight="1" x14ac:dyDescent="0.3">
      <c r="A148" s="25">
        <v>2015</v>
      </c>
      <c r="B148" s="36">
        <v>1.3891715</v>
      </c>
      <c r="C148" s="36">
        <v>2.7510750000000002</v>
      </c>
      <c r="D148" s="36">
        <v>3.7598289999999999</v>
      </c>
      <c r="E148" s="36">
        <v>4.7816299999999998</v>
      </c>
      <c r="F148" s="36">
        <v>5.9194613</v>
      </c>
      <c r="G148" s="36">
        <v>7.3085585000000002</v>
      </c>
      <c r="H148" s="36">
        <v>9.0850715999999991</v>
      </c>
      <c r="I148" s="36">
        <v>11.504695</v>
      </c>
      <c r="J148" s="36">
        <v>15.792462</v>
      </c>
      <c r="K148" s="36">
        <v>37.629531999999998</v>
      </c>
      <c r="L148" s="36"/>
      <c r="M148" s="36">
        <v>27.089055999999999</v>
      </c>
      <c r="N148" s="36"/>
      <c r="O148" s="36">
        <v>9.0230694000000007</v>
      </c>
      <c r="P148" s="36">
        <v>19.551579</v>
      </c>
      <c r="Q148" s="36">
        <v>4.1689404999999997</v>
      </c>
      <c r="R148" s="36">
        <v>4.6898195999999999</v>
      </c>
      <c r="S148" s="36">
        <v>2.0944737999999998</v>
      </c>
    </row>
    <row r="149" spans="1:19" s="20" customFormat="1" ht="18.75" customHeight="1" x14ac:dyDescent="0.35">
      <c r="A149" s="21" t="s">
        <v>53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s="20" customFormat="1" ht="18.75" customHeight="1" x14ac:dyDescent="0.3">
      <c r="A150" s="28" t="s">
        <v>150</v>
      </c>
    </row>
    <row r="151" spans="1:19" s="20" customFormat="1" ht="18.75" customHeight="1" x14ac:dyDescent="0.3">
      <c r="A151" s="28" t="s">
        <v>154</v>
      </c>
    </row>
    <row r="152" spans="1:19" s="20" customFormat="1" ht="18.75" customHeight="1" x14ac:dyDescent="0.3">
      <c r="A152" s="25">
        <v>1989</v>
      </c>
      <c r="B152" s="23">
        <v>1.5918452000000001</v>
      </c>
      <c r="C152" s="23">
        <v>3.2936627999999999</v>
      </c>
      <c r="D152" s="23">
        <v>4.4971107999999997</v>
      </c>
      <c r="E152" s="23">
        <v>5.6839842999999997</v>
      </c>
      <c r="F152" s="23">
        <v>6.9581213000000002</v>
      </c>
      <c r="G152" s="23">
        <v>8.3103312999999996</v>
      </c>
      <c r="H152" s="23">
        <v>9.9373416999999993</v>
      </c>
      <c r="I152" s="23">
        <v>12.206856</v>
      </c>
      <c r="J152" s="23">
        <v>16.269482</v>
      </c>
      <c r="K152" s="23">
        <v>31.251266000000001</v>
      </c>
      <c r="L152" s="23"/>
      <c r="M152" s="23">
        <v>19.618917</v>
      </c>
      <c r="N152" s="23"/>
      <c r="O152" s="23">
        <v>7.4795100999999997</v>
      </c>
      <c r="P152" s="23">
        <v>16.643856</v>
      </c>
      <c r="Q152" s="23">
        <v>3.4001893999999999</v>
      </c>
      <c r="R152" s="23">
        <v>4.8949790999999996</v>
      </c>
      <c r="S152" s="23">
        <v>1.8897292999999999</v>
      </c>
    </row>
    <row r="153" spans="1:19" s="20" customFormat="1" ht="18.75" customHeight="1" x14ac:dyDescent="0.3">
      <c r="A153" s="25">
        <v>1990</v>
      </c>
      <c r="B153" s="23">
        <v>1.5235574000000001</v>
      </c>
      <c r="C153" s="23">
        <v>3.2940876000000001</v>
      </c>
      <c r="D153" s="23">
        <v>4.5527768000000002</v>
      </c>
      <c r="E153" s="23">
        <v>5.6939278</v>
      </c>
      <c r="F153" s="23">
        <v>6.8587112000000001</v>
      </c>
      <c r="G153" s="23">
        <v>8.2380095000000004</v>
      </c>
      <c r="H153" s="23">
        <v>9.9699974000000005</v>
      </c>
      <c r="I153" s="23">
        <v>12.333746</v>
      </c>
      <c r="J153" s="23">
        <v>16.18149</v>
      </c>
      <c r="K153" s="23">
        <v>31.353694999999998</v>
      </c>
      <c r="L153" s="23"/>
      <c r="M153" s="23">
        <v>20.572870999999999</v>
      </c>
      <c r="N153" s="23"/>
      <c r="O153" s="23">
        <v>7.7585160000000002</v>
      </c>
      <c r="P153" s="23">
        <v>17.005082999999999</v>
      </c>
      <c r="Q153" s="23">
        <v>3.4041712</v>
      </c>
      <c r="R153" s="23">
        <v>4.9953664</v>
      </c>
      <c r="S153" s="23">
        <v>1.858039</v>
      </c>
    </row>
    <row r="154" spans="1:19" s="20" customFormat="1" ht="18.75" customHeight="1" x14ac:dyDescent="0.3">
      <c r="A154" s="25">
        <v>1991</v>
      </c>
      <c r="B154" s="23">
        <v>1.5211838</v>
      </c>
      <c r="C154" s="23">
        <v>3.0749862000000001</v>
      </c>
      <c r="D154" s="23">
        <v>4.3252138999999996</v>
      </c>
      <c r="E154" s="23">
        <v>5.5350456000000001</v>
      </c>
      <c r="F154" s="23">
        <v>6.7512989000000001</v>
      </c>
      <c r="G154" s="23">
        <v>8.1825007999999997</v>
      </c>
      <c r="H154" s="23">
        <v>9.9387217000000003</v>
      </c>
      <c r="I154" s="23">
        <v>12.163085000000001</v>
      </c>
      <c r="J154" s="23">
        <v>16.121964999999999</v>
      </c>
      <c r="K154" s="23">
        <v>32.385998000000001</v>
      </c>
      <c r="L154" s="23"/>
      <c r="M154" s="23">
        <v>21.272300000000001</v>
      </c>
      <c r="N154" s="23"/>
      <c r="O154" s="23">
        <v>8.1908825000000007</v>
      </c>
      <c r="P154" s="23">
        <v>16.775082999999999</v>
      </c>
      <c r="Q154" s="23">
        <v>3.5179352000000002</v>
      </c>
      <c r="R154" s="23">
        <v>4.7684457</v>
      </c>
      <c r="S154" s="23">
        <v>1.9183581999999999</v>
      </c>
    </row>
    <row r="155" spans="1:19" s="20" customFormat="1" ht="18.75" customHeight="1" x14ac:dyDescent="0.3">
      <c r="A155" s="25">
        <v>1992</v>
      </c>
      <c r="B155" s="23">
        <v>1.5926012000000001</v>
      </c>
      <c r="C155" s="23">
        <v>3.2763130999999999</v>
      </c>
      <c r="D155" s="23">
        <v>4.4988165000000002</v>
      </c>
      <c r="E155" s="23">
        <v>5.5822944999999997</v>
      </c>
      <c r="F155" s="23">
        <v>6.7461238000000003</v>
      </c>
      <c r="G155" s="23">
        <v>8.1152782000000006</v>
      </c>
      <c r="H155" s="23">
        <v>9.7556057000000003</v>
      </c>
      <c r="I155" s="23">
        <v>12.171526999999999</v>
      </c>
      <c r="J155" s="23">
        <v>16.191258999999999</v>
      </c>
      <c r="K155" s="23">
        <v>32.070179000000003</v>
      </c>
      <c r="L155" s="23"/>
      <c r="M155" s="23">
        <v>20.131848000000002</v>
      </c>
      <c r="N155" s="23"/>
      <c r="O155" s="23">
        <v>7.5657950999999999</v>
      </c>
      <c r="P155" s="23">
        <v>15.319039999999999</v>
      </c>
      <c r="Q155" s="23">
        <v>3.3229069999999998</v>
      </c>
      <c r="R155" s="23">
        <v>4.6101318999999998</v>
      </c>
      <c r="S155" s="23">
        <v>1.7939832</v>
      </c>
    </row>
    <row r="156" spans="1:19" s="20" customFormat="1" ht="18.75" customHeight="1" x14ac:dyDescent="0.3">
      <c r="A156" s="25">
        <v>1993</v>
      </c>
      <c r="B156" s="23">
        <v>1.6187197</v>
      </c>
      <c r="C156" s="23">
        <v>3.2903519000000001</v>
      </c>
      <c r="D156" s="23">
        <v>4.4075451000000001</v>
      </c>
      <c r="E156" s="23">
        <v>5.5212984000000001</v>
      </c>
      <c r="F156" s="23">
        <v>6.7330923</v>
      </c>
      <c r="G156" s="23">
        <v>8.0333462000000004</v>
      </c>
      <c r="H156" s="23">
        <v>9.7350329999999996</v>
      </c>
      <c r="I156" s="23">
        <v>12.208313</v>
      </c>
      <c r="J156" s="23">
        <v>16.388850999999999</v>
      </c>
      <c r="K156" s="23">
        <v>32.063450000000003</v>
      </c>
      <c r="L156" s="23"/>
      <c r="M156" s="23">
        <v>19.799581</v>
      </c>
      <c r="N156" s="23"/>
      <c r="O156" s="23">
        <v>7.5748595999999999</v>
      </c>
      <c r="P156" s="23">
        <v>16.432769</v>
      </c>
      <c r="Q156" s="23">
        <v>3.5900135999999998</v>
      </c>
      <c r="R156" s="23">
        <v>4.5773557</v>
      </c>
      <c r="S156" s="23">
        <v>1.9191033</v>
      </c>
    </row>
    <row r="157" spans="1:19" s="20" customFormat="1" ht="18.75" customHeight="1" x14ac:dyDescent="0.3">
      <c r="A157" s="25">
        <v>1994</v>
      </c>
      <c r="B157" s="23">
        <v>1.6127994999999999</v>
      </c>
      <c r="C157" s="23">
        <v>3.2330801</v>
      </c>
      <c r="D157" s="23">
        <v>4.4045567999999999</v>
      </c>
      <c r="E157" s="23">
        <v>5.4343890999999998</v>
      </c>
      <c r="F157" s="23">
        <v>6.5670961999999999</v>
      </c>
      <c r="G157" s="23">
        <v>7.9115089999999997</v>
      </c>
      <c r="H157" s="23">
        <v>9.5518950999999994</v>
      </c>
      <c r="I157" s="23">
        <v>11.903888999999999</v>
      </c>
      <c r="J157" s="23">
        <v>15.898306</v>
      </c>
      <c r="K157" s="23">
        <v>33.482478999999998</v>
      </c>
      <c r="L157" s="23"/>
      <c r="M157" s="23">
        <v>20.749891999999999</v>
      </c>
      <c r="N157" s="23"/>
      <c r="O157" s="23">
        <v>7.6479577000000001</v>
      </c>
      <c r="P157" s="23">
        <v>16.306774000000001</v>
      </c>
      <c r="Q157" s="23">
        <v>3.6266362999999999</v>
      </c>
      <c r="R157" s="23">
        <v>4.4963907000000001</v>
      </c>
      <c r="S157" s="23">
        <v>1.9574590000000001</v>
      </c>
    </row>
    <row r="158" spans="1:19" s="20" customFormat="1" ht="18.75" customHeight="1" x14ac:dyDescent="0.3">
      <c r="A158" s="25">
        <v>1995</v>
      </c>
      <c r="B158" s="23">
        <v>1.6025385999999999</v>
      </c>
      <c r="C158" s="23">
        <v>3.2414868000000001</v>
      </c>
      <c r="D158" s="23">
        <v>4.4527353999999999</v>
      </c>
      <c r="E158" s="23">
        <v>5.5432496000000002</v>
      </c>
      <c r="F158" s="23">
        <v>6.7068409999999998</v>
      </c>
      <c r="G158" s="23">
        <v>8.0082816999999995</v>
      </c>
      <c r="H158" s="23">
        <v>9.8345918999999995</v>
      </c>
      <c r="I158" s="23">
        <v>12.107853</v>
      </c>
      <c r="J158" s="23">
        <v>16.188547</v>
      </c>
      <c r="K158" s="23">
        <v>32.313876999999998</v>
      </c>
      <c r="L158" s="23"/>
      <c r="M158" s="23">
        <v>20.160772999999999</v>
      </c>
      <c r="N158" s="23"/>
      <c r="O158" s="23">
        <v>7.7172663999999997</v>
      </c>
      <c r="P158" s="23">
        <v>16.035038</v>
      </c>
      <c r="Q158" s="23">
        <v>3.5435729999999999</v>
      </c>
      <c r="R158" s="23">
        <v>4.5251042999999997</v>
      </c>
      <c r="S158" s="23">
        <v>1.9001786000000001</v>
      </c>
    </row>
    <row r="159" spans="1:19" s="20" customFormat="1" ht="18.75" customHeight="1" x14ac:dyDescent="0.3">
      <c r="A159" s="25">
        <v>1996</v>
      </c>
      <c r="B159" s="23">
        <v>1.5339529999999999</v>
      </c>
      <c r="C159" s="23">
        <v>3.1501670000000002</v>
      </c>
      <c r="D159" s="23">
        <v>4.3196759</v>
      </c>
      <c r="E159" s="23">
        <v>5.4454412000000003</v>
      </c>
      <c r="F159" s="23">
        <v>6.5996161000000004</v>
      </c>
      <c r="G159" s="23">
        <v>7.9643321</v>
      </c>
      <c r="H159" s="23">
        <v>9.6950274000000007</v>
      </c>
      <c r="I159" s="23">
        <v>12.09934</v>
      </c>
      <c r="J159" s="23">
        <v>16.47467</v>
      </c>
      <c r="K159" s="23">
        <v>32.717773000000001</v>
      </c>
      <c r="L159" s="23"/>
      <c r="M159" s="23">
        <v>21.327090999999999</v>
      </c>
      <c r="N159" s="23"/>
      <c r="O159" s="23">
        <v>8.1780871000000008</v>
      </c>
      <c r="P159" s="23">
        <v>17.931923000000001</v>
      </c>
      <c r="Q159" s="23">
        <v>3.7411219999999998</v>
      </c>
      <c r="R159" s="23">
        <v>4.7931938000000001</v>
      </c>
      <c r="S159" s="23">
        <v>1.9842697</v>
      </c>
    </row>
    <row r="160" spans="1:19" s="20" customFormat="1" ht="18.75" customHeight="1" x14ac:dyDescent="0.3">
      <c r="A160" s="25">
        <v>1997</v>
      </c>
      <c r="B160" s="23">
        <v>1.6914285</v>
      </c>
      <c r="C160" s="23">
        <v>3.2675238000000002</v>
      </c>
      <c r="D160" s="23">
        <v>4.4003791999999997</v>
      </c>
      <c r="E160" s="23">
        <v>5.4899182</v>
      </c>
      <c r="F160" s="23">
        <v>6.6991519999999998</v>
      </c>
      <c r="G160" s="23">
        <v>8.0354977000000005</v>
      </c>
      <c r="H160" s="23">
        <v>9.7815676000000007</v>
      </c>
      <c r="I160" s="23">
        <v>12.151486999999999</v>
      </c>
      <c r="J160" s="23">
        <v>16.352692000000001</v>
      </c>
      <c r="K160" s="23">
        <v>32.130352000000002</v>
      </c>
      <c r="L160" s="23"/>
      <c r="M160" s="23">
        <v>18.989394999999998</v>
      </c>
      <c r="N160" s="23"/>
      <c r="O160" s="23">
        <v>7.5570414000000001</v>
      </c>
      <c r="P160" s="23">
        <v>15.333622</v>
      </c>
      <c r="Q160" s="23">
        <v>3.5402304</v>
      </c>
      <c r="R160" s="23">
        <v>4.3312498000000001</v>
      </c>
      <c r="S160" s="23">
        <v>1.884395</v>
      </c>
    </row>
    <row r="161" spans="1:19" s="20" customFormat="1" ht="18.75" customHeight="1" x14ac:dyDescent="0.3">
      <c r="A161" s="25">
        <v>1998</v>
      </c>
      <c r="B161" s="23">
        <v>1.7230699</v>
      </c>
      <c r="C161" s="23">
        <v>3.2878968999999998</v>
      </c>
      <c r="D161" s="23">
        <v>4.3782430000000003</v>
      </c>
      <c r="E161" s="23">
        <v>5.4447036000000004</v>
      </c>
      <c r="F161" s="23">
        <v>6.5935062999999996</v>
      </c>
      <c r="G161" s="23">
        <v>7.9552297999999997</v>
      </c>
      <c r="H161" s="23">
        <v>9.6972389000000003</v>
      </c>
      <c r="I161" s="23">
        <v>12.047508000000001</v>
      </c>
      <c r="J161" s="23">
        <v>16.461752000000001</v>
      </c>
      <c r="K161" s="23">
        <v>32.410851000000001</v>
      </c>
      <c r="L161" s="23"/>
      <c r="M161" s="23">
        <v>18.803570000000001</v>
      </c>
      <c r="N161" s="23"/>
      <c r="O161" s="23">
        <v>7.5498317999999998</v>
      </c>
      <c r="P161" s="23">
        <v>15.690229</v>
      </c>
      <c r="Q161" s="23">
        <v>3.7200519999999999</v>
      </c>
      <c r="R161" s="23">
        <v>4.2177445000000002</v>
      </c>
      <c r="S161" s="23">
        <v>1.9624075000000001</v>
      </c>
    </row>
    <row r="162" spans="1:19" s="20" customFormat="1" ht="18.75" customHeight="1" x14ac:dyDescent="0.3">
      <c r="A162" s="25">
        <v>1999</v>
      </c>
      <c r="B162" s="23">
        <v>1.5227672999999999</v>
      </c>
      <c r="C162" s="23">
        <v>3.1095359</v>
      </c>
      <c r="D162" s="23">
        <v>4.2150321000000002</v>
      </c>
      <c r="E162" s="23">
        <v>5.2299128000000001</v>
      </c>
      <c r="F162" s="23">
        <v>6.3634138</v>
      </c>
      <c r="G162" s="23">
        <v>7.6485424000000002</v>
      </c>
      <c r="H162" s="23">
        <v>9.3210964000000001</v>
      </c>
      <c r="I162" s="23">
        <v>11.861483</v>
      </c>
      <c r="J162" s="23">
        <v>16.473348999999999</v>
      </c>
      <c r="K162" s="23">
        <v>34.254868000000002</v>
      </c>
      <c r="L162" s="23"/>
      <c r="M162" s="23">
        <v>22.488222</v>
      </c>
      <c r="N162" s="23"/>
      <c r="O162" s="23">
        <v>8.5380038999999996</v>
      </c>
      <c r="P162" s="23">
        <v>18.602667</v>
      </c>
      <c r="Q162" s="23">
        <v>4.1078212000000001</v>
      </c>
      <c r="R162" s="23">
        <v>4.5285969000000001</v>
      </c>
      <c r="S162" s="23">
        <v>2.1041647999999999</v>
      </c>
    </row>
    <row r="163" spans="1:19" s="20" customFormat="1" ht="18.75" customHeight="1" x14ac:dyDescent="0.3">
      <c r="A163" s="25">
        <v>2000</v>
      </c>
      <c r="B163" s="23">
        <v>1.5014727999999999</v>
      </c>
      <c r="C163" s="23">
        <v>3.0344471999999998</v>
      </c>
      <c r="D163" s="23">
        <v>4.2051287000000004</v>
      </c>
      <c r="E163" s="23">
        <v>5.2917794999999996</v>
      </c>
      <c r="F163" s="23">
        <v>6.4103370000000002</v>
      </c>
      <c r="G163" s="23">
        <v>7.8256630999999999</v>
      </c>
      <c r="H163" s="23">
        <v>9.5681733999999992</v>
      </c>
      <c r="I163" s="23">
        <v>11.995578999999999</v>
      </c>
      <c r="J163" s="23">
        <v>16.080037999999998</v>
      </c>
      <c r="K163" s="23">
        <v>34.087383000000003</v>
      </c>
      <c r="L163" s="23"/>
      <c r="M163" s="23">
        <v>22.693197000000001</v>
      </c>
      <c r="N163" s="23"/>
      <c r="O163" s="23">
        <v>8.3607774999999993</v>
      </c>
      <c r="P163" s="23">
        <v>18.349374000000001</v>
      </c>
      <c r="Q163" s="23">
        <v>3.8967247999999999</v>
      </c>
      <c r="R163" s="23">
        <v>4.7089223000000002</v>
      </c>
      <c r="S163" s="23">
        <v>2.0410504</v>
      </c>
    </row>
    <row r="164" spans="1:19" s="20" customFormat="1" ht="18.75" customHeight="1" x14ac:dyDescent="0.3">
      <c r="A164" s="25">
        <v>2001</v>
      </c>
      <c r="B164" s="23">
        <v>1.3715580999999999</v>
      </c>
      <c r="C164" s="23">
        <v>2.7601960000000001</v>
      </c>
      <c r="D164" s="23">
        <v>3.8248248</v>
      </c>
      <c r="E164" s="23">
        <v>4.8852205</v>
      </c>
      <c r="F164" s="23">
        <v>6.0045976999999997</v>
      </c>
      <c r="G164" s="23">
        <v>7.315105</v>
      </c>
      <c r="H164" s="23">
        <v>9.0374289000000001</v>
      </c>
      <c r="I164" s="23">
        <v>11.526667</v>
      </c>
      <c r="J164" s="23">
        <v>16.277574999999999</v>
      </c>
      <c r="K164" s="23">
        <v>36.996830000000003</v>
      </c>
      <c r="L164" s="23"/>
      <c r="M164" s="23">
        <v>26.961268</v>
      </c>
      <c r="N164" s="23"/>
      <c r="O164" s="23">
        <v>9.4689718000000003</v>
      </c>
      <c r="P164" s="23">
        <v>20.337917999999998</v>
      </c>
      <c r="Q164" s="23">
        <v>4.2255941999999997</v>
      </c>
      <c r="R164" s="23">
        <v>4.8130315000000001</v>
      </c>
      <c r="S164" s="23">
        <v>2.1341866</v>
      </c>
    </row>
    <row r="165" spans="1:19" s="20" customFormat="1" ht="18.75" customHeight="1" x14ac:dyDescent="0.3">
      <c r="A165" s="28" t="s">
        <v>155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s="20" customFormat="1" ht="18.75" customHeight="1" x14ac:dyDescent="0.3">
      <c r="A166" s="24">
        <v>2001</v>
      </c>
      <c r="B166" s="23">
        <v>1.362476</v>
      </c>
      <c r="C166" s="23">
        <v>2.7331259000000001</v>
      </c>
      <c r="D166" s="23">
        <v>3.7906225</v>
      </c>
      <c r="E166" s="23">
        <v>4.8394933</v>
      </c>
      <c r="F166" s="23">
        <v>5.9715265999999998</v>
      </c>
      <c r="G166" s="23">
        <v>7.2963804999999997</v>
      </c>
      <c r="H166" s="23">
        <v>9.0308265999999993</v>
      </c>
      <c r="I166" s="23">
        <v>11.503954999999999</v>
      </c>
      <c r="J166" s="23">
        <v>16.312538</v>
      </c>
      <c r="K166" s="23">
        <v>37.159053999999998</v>
      </c>
      <c r="L166" s="23"/>
      <c r="M166" s="23">
        <v>27.258454</v>
      </c>
      <c r="N166" s="23"/>
      <c r="O166" s="23">
        <v>9.6146341999999994</v>
      </c>
      <c r="P166" s="23">
        <v>20.516106000000001</v>
      </c>
      <c r="Q166" s="23">
        <v>4.2632060999999997</v>
      </c>
      <c r="R166" s="23">
        <v>4.8123655000000003</v>
      </c>
      <c r="S166" s="23">
        <v>2.1306774000000002</v>
      </c>
    </row>
    <row r="167" spans="1:19" s="20" customFormat="1" ht="18.75" customHeight="1" x14ac:dyDescent="0.3">
      <c r="A167" s="24">
        <v>2002</v>
      </c>
      <c r="B167" s="23">
        <v>1.3506303</v>
      </c>
      <c r="C167" s="23">
        <v>2.7550447</v>
      </c>
      <c r="D167" s="23">
        <v>3.7993256999999998</v>
      </c>
      <c r="E167" s="23">
        <v>4.8367209000000004</v>
      </c>
      <c r="F167" s="23">
        <v>5.9601535999999999</v>
      </c>
      <c r="G167" s="23">
        <v>7.2632399000000003</v>
      </c>
      <c r="H167" s="23">
        <v>8.9258965999999997</v>
      </c>
      <c r="I167" s="23">
        <v>11.391705999999999</v>
      </c>
      <c r="J167" s="23">
        <v>16.078372999999999</v>
      </c>
      <c r="K167" s="23">
        <v>37.638908000000001</v>
      </c>
      <c r="L167" s="23"/>
      <c r="M167" s="23">
        <v>27.864267999999999</v>
      </c>
      <c r="N167" s="23"/>
      <c r="O167" s="23">
        <v>9.4133721000000001</v>
      </c>
      <c r="P167" s="23">
        <v>20.656264</v>
      </c>
      <c r="Q167" s="23">
        <v>4.2602858000000001</v>
      </c>
      <c r="R167" s="23">
        <v>4.8485629000000001</v>
      </c>
      <c r="S167" s="23">
        <v>2.1571243999999998</v>
      </c>
    </row>
    <row r="168" spans="1:19" s="20" customFormat="1" ht="18.75" customHeight="1" x14ac:dyDescent="0.3">
      <c r="A168" s="24">
        <v>2003</v>
      </c>
      <c r="B168" s="23">
        <v>1.3360889</v>
      </c>
      <c r="C168" s="23">
        <v>2.7719494999999998</v>
      </c>
      <c r="D168" s="23">
        <v>3.8812361000000002</v>
      </c>
      <c r="E168" s="23">
        <v>4.8950795999999999</v>
      </c>
      <c r="F168" s="23">
        <v>6.0284041999999998</v>
      </c>
      <c r="G168" s="23">
        <v>7.4096422000000004</v>
      </c>
      <c r="H168" s="23">
        <v>9.2770205000000008</v>
      </c>
      <c r="I168" s="23">
        <v>11.955253000000001</v>
      </c>
      <c r="J168" s="23">
        <v>16.508576999999999</v>
      </c>
      <c r="K168" s="23">
        <v>35.936748999999999</v>
      </c>
      <c r="L168" s="23"/>
      <c r="M168" s="23">
        <v>26.893453000000001</v>
      </c>
      <c r="N168" s="23"/>
      <c r="O168" s="23">
        <v>9.5376898000000008</v>
      </c>
      <c r="P168" s="23">
        <v>21.154807000000002</v>
      </c>
      <c r="Q168" s="23">
        <v>4.2154664000000004</v>
      </c>
      <c r="R168" s="23">
        <v>5.0183787000000004</v>
      </c>
      <c r="S168" s="23">
        <v>2.0369326000000001</v>
      </c>
    </row>
    <row r="169" spans="1:19" s="20" customFormat="1" ht="18.75" customHeight="1" x14ac:dyDescent="0.3">
      <c r="A169" s="24">
        <v>2004</v>
      </c>
      <c r="B169" s="23">
        <v>1.4941937000000001</v>
      </c>
      <c r="C169" s="23">
        <v>2.9526653</v>
      </c>
      <c r="D169" s="23">
        <v>4.0148457999999998</v>
      </c>
      <c r="E169" s="23">
        <v>5.0220342000000002</v>
      </c>
      <c r="F169" s="23">
        <v>6.1557535999999997</v>
      </c>
      <c r="G169" s="23">
        <v>7.4697933000000001</v>
      </c>
      <c r="H169" s="23">
        <v>9.2333201999999996</v>
      </c>
      <c r="I169" s="23">
        <v>11.876305</v>
      </c>
      <c r="J169" s="23">
        <v>16.458297999999999</v>
      </c>
      <c r="K169" s="23">
        <v>35.322792</v>
      </c>
      <c r="L169" s="23"/>
      <c r="M169" s="23">
        <v>23.634727000000002</v>
      </c>
      <c r="N169" s="23"/>
      <c r="O169" s="23">
        <v>8.6773804000000005</v>
      </c>
      <c r="P169" s="23">
        <v>18.294059000000001</v>
      </c>
      <c r="Q169" s="23">
        <v>4.0658839999999996</v>
      </c>
      <c r="R169" s="23">
        <v>4.4994050999999997</v>
      </c>
      <c r="S169" s="23">
        <v>2.0357751999999998</v>
      </c>
    </row>
    <row r="170" spans="1:19" s="20" customFormat="1" ht="18.75" customHeight="1" x14ac:dyDescent="0.3">
      <c r="A170" s="24">
        <v>2005</v>
      </c>
      <c r="B170" s="23">
        <v>1.5854296999999999</v>
      </c>
      <c r="C170" s="23">
        <v>3.0201769000000001</v>
      </c>
      <c r="D170" s="23">
        <v>4.1249441999999998</v>
      </c>
      <c r="E170" s="23">
        <v>5.1982049999999997</v>
      </c>
      <c r="F170" s="23">
        <v>6.2681427000000003</v>
      </c>
      <c r="G170" s="23">
        <v>7.5551057000000004</v>
      </c>
      <c r="H170" s="23">
        <v>9.2121552999999992</v>
      </c>
      <c r="I170" s="23">
        <v>11.907298000000001</v>
      </c>
      <c r="J170" s="23">
        <v>16.677417999999999</v>
      </c>
      <c r="K170" s="23">
        <v>34.451126000000002</v>
      </c>
      <c r="L170" s="23"/>
      <c r="M170" s="23">
        <v>21.714797999999998</v>
      </c>
      <c r="N170" s="23"/>
      <c r="O170" s="23">
        <v>8.4465097</v>
      </c>
      <c r="P170" s="23">
        <v>17.613614999999999</v>
      </c>
      <c r="Q170" s="23">
        <v>4.0963096999999999</v>
      </c>
      <c r="R170" s="23">
        <v>4.2998738000000003</v>
      </c>
      <c r="S170" s="23">
        <v>2.0678730000000001</v>
      </c>
    </row>
    <row r="171" spans="1:19" s="20" customFormat="1" ht="18.75" customHeight="1" x14ac:dyDescent="0.3">
      <c r="A171" s="24">
        <v>2006</v>
      </c>
      <c r="B171" s="23">
        <v>1.5248204000000001</v>
      </c>
      <c r="C171" s="23">
        <v>2.9682578999999998</v>
      </c>
      <c r="D171" s="23">
        <v>4.0096759999999998</v>
      </c>
      <c r="E171" s="23">
        <v>4.9891505</v>
      </c>
      <c r="F171" s="23">
        <v>6.0124253999999997</v>
      </c>
      <c r="G171" s="23">
        <v>7.2760043000000003</v>
      </c>
      <c r="H171" s="23">
        <v>9.0036305999999993</v>
      </c>
      <c r="I171" s="23">
        <v>11.363533</v>
      </c>
      <c r="J171" s="23">
        <v>16.202694000000001</v>
      </c>
      <c r="K171" s="23">
        <v>36.649807000000003</v>
      </c>
      <c r="L171" s="23"/>
      <c r="M171" s="23">
        <v>24.030004000000002</v>
      </c>
      <c r="N171" s="23"/>
      <c r="O171" s="23">
        <v>8.5852540000000008</v>
      </c>
      <c r="P171" s="23">
        <v>18.509933</v>
      </c>
      <c r="Q171" s="23">
        <v>4.3670400999999996</v>
      </c>
      <c r="R171" s="23">
        <v>4.2385535000000001</v>
      </c>
      <c r="S171" s="23">
        <v>2.1899063000000001</v>
      </c>
    </row>
    <row r="172" spans="1:19" s="20" customFormat="1" ht="18.75" customHeight="1" x14ac:dyDescent="0.3">
      <c r="A172" s="24">
        <v>2007</v>
      </c>
      <c r="B172" s="23">
        <v>1.7329251000000001</v>
      </c>
      <c r="C172" s="23">
        <v>2.9970013999999998</v>
      </c>
      <c r="D172" s="23">
        <v>3.9718863999999998</v>
      </c>
      <c r="E172" s="23">
        <v>4.9327765000000001</v>
      </c>
      <c r="F172" s="23">
        <v>5.9736723999999999</v>
      </c>
      <c r="G172" s="23">
        <v>7.1030889000000004</v>
      </c>
      <c r="H172" s="23">
        <v>8.7034635999999992</v>
      </c>
      <c r="I172" s="23">
        <v>11.149153</v>
      </c>
      <c r="J172" s="23">
        <v>15.881012</v>
      </c>
      <c r="K172" s="23">
        <v>37.555019000000001</v>
      </c>
      <c r="L172" s="23"/>
      <c r="M172" s="23">
        <v>21.661736000000001</v>
      </c>
      <c r="N172" s="23"/>
      <c r="O172" s="23">
        <v>7.9885130000000002</v>
      </c>
      <c r="P172" s="23">
        <v>15.789127000000001</v>
      </c>
      <c r="Q172" s="23">
        <v>4.3351898000000002</v>
      </c>
      <c r="R172" s="23">
        <v>3.6420843999999999</v>
      </c>
      <c r="S172" s="23">
        <v>2.1794411</v>
      </c>
    </row>
    <row r="173" spans="1:19" s="20" customFormat="1" ht="18.75" customHeight="1" x14ac:dyDescent="0.3">
      <c r="A173" s="24">
        <v>2008</v>
      </c>
      <c r="B173" s="23">
        <v>1.7652961</v>
      </c>
      <c r="C173" s="23">
        <v>3.0655906000000002</v>
      </c>
      <c r="D173" s="23">
        <v>4.0015372999999999</v>
      </c>
      <c r="E173" s="23">
        <v>4.9399300000000004</v>
      </c>
      <c r="F173" s="23">
        <v>5.9414821</v>
      </c>
      <c r="G173" s="23">
        <v>7.2132692</v>
      </c>
      <c r="H173" s="23">
        <v>8.8831682000000001</v>
      </c>
      <c r="I173" s="23">
        <v>11.315378000000001</v>
      </c>
      <c r="J173" s="23">
        <v>16.036626999999999</v>
      </c>
      <c r="K173" s="23">
        <v>36.837722999999997</v>
      </c>
      <c r="L173" s="23"/>
      <c r="M173" s="23">
        <v>20.866741000000001</v>
      </c>
      <c r="N173" s="23"/>
      <c r="O173" s="23">
        <v>7.7869530999999998</v>
      </c>
      <c r="P173" s="23">
        <v>15.095628</v>
      </c>
      <c r="Q173" s="23">
        <v>4.1930155999999998</v>
      </c>
      <c r="R173" s="23">
        <v>3.6001840000000001</v>
      </c>
      <c r="S173" s="23">
        <v>2.1187839999999998</v>
      </c>
    </row>
    <row r="174" spans="1:19" s="20" customFormat="1" ht="18.75" customHeight="1" x14ac:dyDescent="0.3">
      <c r="A174" s="24">
        <v>2009</v>
      </c>
      <c r="B174" s="23">
        <v>1.5462887000000001</v>
      </c>
      <c r="C174" s="23">
        <v>2.8382288999999998</v>
      </c>
      <c r="D174" s="23">
        <v>3.7639852</v>
      </c>
      <c r="E174" s="23">
        <v>4.7152843000000004</v>
      </c>
      <c r="F174" s="23">
        <v>5.6892195000000001</v>
      </c>
      <c r="G174" s="23">
        <v>7.0062632999999996</v>
      </c>
      <c r="H174" s="23">
        <v>8.7293348000000002</v>
      </c>
      <c r="I174" s="23">
        <v>11.305396</v>
      </c>
      <c r="J174" s="23">
        <v>16.235244999999999</v>
      </c>
      <c r="K174" s="23">
        <v>38.170757000000002</v>
      </c>
      <c r="L174" s="23"/>
      <c r="M174" s="23">
        <v>24.68197</v>
      </c>
      <c r="N174" s="23"/>
      <c r="O174" s="23">
        <v>8.7600408000000005</v>
      </c>
      <c r="P174" s="23">
        <v>18.905206</v>
      </c>
      <c r="Q174" s="23">
        <v>4.8114167999999999</v>
      </c>
      <c r="R174" s="23">
        <v>3.9292387999999998</v>
      </c>
      <c r="S174" s="23">
        <v>2.3238413000000002</v>
      </c>
    </row>
    <row r="175" spans="1:19" s="20" customFormat="1" ht="18.75" customHeight="1" x14ac:dyDescent="0.3">
      <c r="A175" s="29" t="s">
        <v>151</v>
      </c>
    </row>
    <row r="176" spans="1:19" s="20" customFormat="1" ht="18.75" customHeight="1" x14ac:dyDescent="0.3">
      <c r="A176" s="24">
        <v>2010</v>
      </c>
      <c r="B176" s="23">
        <v>1.5190234</v>
      </c>
      <c r="C176" s="23">
        <v>2.8642951999999999</v>
      </c>
      <c r="D176" s="23">
        <v>3.8154767000000001</v>
      </c>
      <c r="E176" s="23">
        <v>4.7394185000000002</v>
      </c>
      <c r="F176" s="23">
        <v>5.7404374999999996</v>
      </c>
      <c r="G176" s="23">
        <v>7.0302581999999996</v>
      </c>
      <c r="H176" s="23">
        <v>8.8029326999999995</v>
      </c>
      <c r="I176" s="23">
        <v>11.596705</v>
      </c>
      <c r="J176" s="23">
        <v>16.823843</v>
      </c>
      <c r="K176" s="23">
        <v>37.067611999999997</v>
      </c>
      <c r="L176" s="23"/>
      <c r="M176" s="23">
        <v>24.397926999999999</v>
      </c>
      <c r="N176" s="23"/>
      <c r="O176" s="23">
        <v>9.1343812999999994</v>
      </c>
      <c r="P176" s="23">
        <v>18.201816999999998</v>
      </c>
      <c r="Q176" s="23">
        <v>4.5691376000000004</v>
      </c>
      <c r="R176" s="23">
        <v>3.9836439000000001</v>
      </c>
      <c r="S176" s="23">
        <v>2.1496909</v>
      </c>
    </row>
    <row r="177" spans="1:19" s="20" customFormat="1" ht="18.75" customHeight="1" x14ac:dyDescent="0.3">
      <c r="A177" s="24">
        <v>2010</v>
      </c>
      <c r="B177" s="23">
        <v>1.7952011000000001</v>
      </c>
      <c r="C177" s="23">
        <v>3.1263556000000001</v>
      </c>
      <c r="D177" s="23">
        <v>4.0860409999999998</v>
      </c>
      <c r="E177" s="23">
        <v>5.0069746999999998</v>
      </c>
      <c r="F177" s="23">
        <v>5.9960221999999996</v>
      </c>
      <c r="G177" s="23">
        <v>7.2598886</v>
      </c>
      <c r="H177" s="23">
        <v>8.9456596000000008</v>
      </c>
      <c r="I177" s="23">
        <v>11.479161</v>
      </c>
      <c r="J177" s="23">
        <v>16.595434000000001</v>
      </c>
      <c r="K177" s="23">
        <v>35.709263</v>
      </c>
      <c r="L177" s="23"/>
      <c r="M177" s="23">
        <v>19.885321000000001</v>
      </c>
      <c r="N177" s="23"/>
      <c r="O177" s="23">
        <v>7.9814810999999999</v>
      </c>
      <c r="P177" s="23">
        <v>15.345910999999999</v>
      </c>
      <c r="Q177" s="23">
        <v>4.3194122000000004</v>
      </c>
      <c r="R177" s="23">
        <v>3.5527777</v>
      </c>
      <c r="S177" s="23">
        <v>2.1573753</v>
      </c>
    </row>
    <row r="178" spans="1:19" s="20" customFormat="1" ht="18.75" customHeight="1" x14ac:dyDescent="0.3">
      <c r="A178" s="24">
        <v>2011</v>
      </c>
      <c r="B178" s="23">
        <v>1.7058846999999999</v>
      </c>
      <c r="C178" s="23">
        <v>3.0244436000000001</v>
      </c>
      <c r="D178" s="23">
        <v>3.9575952999999999</v>
      </c>
      <c r="E178" s="23">
        <v>4.8766540999999997</v>
      </c>
      <c r="F178" s="23">
        <v>5.9676875999999996</v>
      </c>
      <c r="G178" s="23">
        <v>7.3083410000000004</v>
      </c>
      <c r="H178" s="23">
        <v>9.1065740999999996</v>
      </c>
      <c r="I178" s="23">
        <v>11.772627999999999</v>
      </c>
      <c r="J178" s="23">
        <v>16.851777999999999</v>
      </c>
      <c r="K178" s="23">
        <v>35.428412999999999</v>
      </c>
      <c r="L178" s="23"/>
      <c r="M178" s="23">
        <v>20.763231999999999</v>
      </c>
      <c r="N178" s="23"/>
      <c r="O178" s="23">
        <v>8.4020779999999995</v>
      </c>
      <c r="P178" s="23">
        <v>16.107612</v>
      </c>
      <c r="Q178" s="23">
        <v>4.2697015</v>
      </c>
      <c r="R178" s="23">
        <v>3.7725382999999999</v>
      </c>
      <c r="S178" s="23">
        <v>2.0597006000000002</v>
      </c>
    </row>
    <row r="179" spans="1:19" s="20" customFormat="1" ht="18.75" customHeight="1" x14ac:dyDescent="0.3">
      <c r="A179" s="24">
        <v>2012</v>
      </c>
      <c r="B179" s="23">
        <v>1.6591176999999999</v>
      </c>
      <c r="C179" s="23">
        <v>3.0164778000000001</v>
      </c>
      <c r="D179" s="23">
        <v>3.9669044000000002</v>
      </c>
      <c r="E179" s="23">
        <v>4.911562</v>
      </c>
      <c r="F179" s="23">
        <v>5.9881811000000003</v>
      </c>
      <c r="G179" s="23">
        <v>7.3244537999999997</v>
      </c>
      <c r="H179" s="23">
        <v>9.0363436000000004</v>
      </c>
      <c r="I179" s="23">
        <v>11.776713000000001</v>
      </c>
      <c r="J179" s="23">
        <v>16.647202</v>
      </c>
      <c r="K179" s="23">
        <v>35.673045999999999</v>
      </c>
      <c r="L179" s="23"/>
      <c r="M179" s="23">
        <v>21.494467</v>
      </c>
      <c r="N179" s="23"/>
      <c r="O179" s="23">
        <v>8.2863295000000008</v>
      </c>
      <c r="P179" s="23">
        <v>16.285212000000001</v>
      </c>
      <c r="Q179" s="23">
        <v>4.1741017999999999</v>
      </c>
      <c r="R179" s="23">
        <v>3.9014888999999999</v>
      </c>
      <c r="S179" s="23">
        <v>2.0153387999999999</v>
      </c>
    </row>
    <row r="180" spans="1:19" s="20" customFormat="1" ht="18.75" customHeight="1" x14ac:dyDescent="0.3">
      <c r="A180" s="24">
        <v>2013</v>
      </c>
      <c r="B180" s="23">
        <v>1.6210122</v>
      </c>
      <c r="C180" s="23">
        <v>2.9316892999999999</v>
      </c>
      <c r="D180" s="23">
        <v>3.87643</v>
      </c>
      <c r="E180" s="23">
        <v>4.8350077000000002</v>
      </c>
      <c r="F180" s="23">
        <v>5.8643803999999999</v>
      </c>
      <c r="G180" s="23">
        <v>7.0733665999999999</v>
      </c>
      <c r="H180" s="23">
        <v>8.9154538999999993</v>
      </c>
      <c r="I180" s="23">
        <v>11.791964</v>
      </c>
      <c r="J180" s="23">
        <v>16.928761999999999</v>
      </c>
      <c r="K180" s="23">
        <v>36.161934000000002</v>
      </c>
      <c r="L180" s="23"/>
      <c r="M180" s="23">
        <v>22.294072</v>
      </c>
      <c r="N180" s="23"/>
      <c r="O180" s="23">
        <v>8.6260092000000004</v>
      </c>
      <c r="P180" s="23">
        <v>17.150981000000002</v>
      </c>
      <c r="Q180" s="23">
        <v>4.4543322999999999</v>
      </c>
      <c r="R180" s="23">
        <v>3.8504043999999999</v>
      </c>
      <c r="S180" s="23">
        <v>2.0545078999999999</v>
      </c>
    </row>
    <row r="181" spans="1:19" s="20" customFormat="1" ht="18.75" customHeight="1" x14ac:dyDescent="0.3">
      <c r="A181" s="24">
        <v>2014</v>
      </c>
      <c r="B181" s="23">
        <v>1.6745239000000001</v>
      </c>
      <c r="C181" s="23">
        <v>2.9783962000000002</v>
      </c>
      <c r="D181" s="23">
        <v>3.9508393000000002</v>
      </c>
      <c r="E181" s="23">
        <v>4.8806424000000002</v>
      </c>
      <c r="F181" s="23">
        <v>5.9325085</v>
      </c>
      <c r="G181" s="23">
        <v>7.3364181999999998</v>
      </c>
      <c r="H181" s="23">
        <v>9.1511849999999999</v>
      </c>
      <c r="I181" s="23">
        <v>11.77885</v>
      </c>
      <c r="J181" s="23">
        <v>16.725477000000001</v>
      </c>
      <c r="K181" s="23">
        <v>35.591160000000002</v>
      </c>
      <c r="L181" s="23"/>
      <c r="M181" s="23">
        <v>21.244612</v>
      </c>
      <c r="N181" s="23"/>
      <c r="O181" s="23">
        <v>8.5041200999999997</v>
      </c>
      <c r="P181" s="23">
        <v>16.868499</v>
      </c>
      <c r="Q181" s="23">
        <v>4.3876488</v>
      </c>
      <c r="R181" s="23">
        <v>3.8445417000000002</v>
      </c>
      <c r="S181" s="23">
        <v>2.1277309999999998</v>
      </c>
    </row>
    <row r="182" spans="1:19" s="20" customFormat="1" ht="18.75" customHeight="1" x14ac:dyDescent="0.3">
      <c r="A182" s="25">
        <v>2015</v>
      </c>
      <c r="B182" s="36">
        <v>1.6834035000000001</v>
      </c>
      <c r="C182" s="36">
        <v>3.0385301</v>
      </c>
      <c r="D182" s="36">
        <v>4.0430222000000002</v>
      </c>
      <c r="E182" s="36">
        <v>4.9744725000000001</v>
      </c>
      <c r="F182" s="36">
        <v>6.0124988999999998</v>
      </c>
      <c r="G182" s="36">
        <v>7.2795633999999998</v>
      </c>
      <c r="H182" s="36">
        <v>8.9978847999999996</v>
      </c>
      <c r="I182" s="36">
        <v>11.694537</v>
      </c>
      <c r="J182" s="36">
        <v>16.920359000000001</v>
      </c>
      <c r="K182" s="36">
        <v>35.355727999999999</v>
      </c>
      <c r="L182" s="36"/>
      <c r="M182" s="36">
        <v>20.996203000000001</v>
      </c>
      <c r="N182" s="36"/>
      <c r="O182" s="36">
        <v>8.5518374000000001</v>
      </c>
      <c r="P182" s="36">
        <v>16.688161999999998</v>
      </c>
      <c r="Q182" s="36">
        <v>4.3350287999999999</v>
      </c>
      <c r="R182" s="36">
        <v>3.8496081000000002</v>
      </c>
      <c r="S182" s="36">
        <v>2.1006930000000001</v>
      </c>
    </row>
    <row r="183" spans="1:19" s="20" customFormat="1" ht="18.75" customHeight="1" x14ac:dyDescent="0.35">
      <c r="A183" s="21" t="s">
        <v>57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spans="1:19" s="20" customFormat="1" ht="18.75" customHeight="1" x14ac:dyDescent="0.3">
      <c r="A184" s="22" t="s">
        <v>70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s="20" customFormat="1" ht="18.75" customHeight="1" x14ac:dyDescent="0.3">
      <c r="A185" s="24">
        <v>1996</v>
      </c>
      <c r="B185" s="23">
        <v>1.685114</v>
      </c>
      <c r="C185" s="23">
        <v>3.0453918</v>
      </c>
      <c r="D185" s="23">
        <v>4.1008247999999998</v>
      </c>
      <c r="E185" s="23">
        <v>5.1392150000000001</v>
      </c>
      <c r="F185" s="23">
        <v>6.3104218999999997</v>
      </c>
      <c r="G185" s="23">
        <v>7.5808724999999999</v>
      </c>
      <c r="H185" s="23">
        <v>9.1682281000000003</v>
      </c>
      <c r="I185" s="23">
        <v>11.653370000000001</v>
      </c>
      <c r="J185" s="23">
        <v>16.021585000000002</v>
      </c>
      <c r="K185" s="23">
        <v>35.294978999999998</v>
      </c>
      <c r="L185" s="23"/>
      <c r="M185" s="23">
        <v>20.929773000000001</v>
      </c>
      <c r="N185" s="23"/>
      <c r="O185" s="23">
        <v>8.0031827</v>
      </c>
      <c r="P185" s="23">
        <v>16.062497</v>
      </c>
      <c r="Q185" s="23">
        <v>3.9996309999999999</v>
      </c>
      <c r="R185" s="23">
        <v>4.0159948999999999</v>
      </c>
      <c r="S185" s="23">
        <v>2.0544476999999999</v>
      </c>
    </row>
    <row r="186" spans="1:19" s="20" customFormat="1" ht="18.75" customHeight="1" x14ac:dyDescent="0.3">
      <c r="A186" s="24">
        <v>1997</v>
      </c>
      <c r="B186" s="23">
        <v>1.5776357999999999</v>
      </c>
      <c r="C186" s="23">
        <v>2.9433508000000002</v>
      </c>
      <c r="D186" s="23">
        <v>3.9906442000000002</v>
      </c>
      <c r="E186" s="23">
        <v>5.0723748000000004</v>
      </c>
      <c r="F186" s="23">
        <v>6.2113461000000001</v>
      </c>
      <c r="G186" s="23">
        <v>7.5189561999999999</v>
      </c>
      <c r="H186" s="23">
        <v>9.2033997000000003</v>
      </c>
      <c r="I186" s="23">
        <v>11.606322</v>
      </c>
      <c r="J186" s="23">
        <v>15.580214</v>
      </c>
      <c r="K186" s="23">
        <v>36.295757000000002</v>
      </c>
      <c r="L186" s="23"/>
      <c r="M186" s="23">
        <v>22.991785</v>
      </c>
      <c r="N186" s="23"/>
      <c r="O186" s="23">
        <v>8.0086966000000004</v>
      </c>
      <c r="P186" s="23">
        <v>17.101362999999999</v>
      </c>
      <c r="Q186" s="23">
        <v>3.8645621999999999</v>
      </c>
      <c r="R186" s="23">
        <v>4.4251747000000003</v>
      </c>
      <c r="S186" s="23">
        <v>2.0218940000000001</v>
      </c>
    </row>
    <row r="187" spans="1:19" s="20" customFormat="1" ht="18.75" customHeight="1" x14ac:dyDescent="0.3">
      <c r="A187" s="22" t="s">
        <v>71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s="20" customFormat="1" ht="18.75" customHeight="1" x14ac:dyDescent="0.3">
      <c r="A188" s="24">
        <v>2000</v>
      </c>
      <c r="B188" s="23">
        <v>1.3799697</v>
      </c>
      <c r="C188" s="23">
        <v>2.6385896</v>
      </c>
      <c r="D188" s="23">
        <v>3.5764325000000001</v>
      </c>
      <c r="E188" s="23">
        <v>4.5012789</v>
      </c>
      <c r="F188" s="23">
        <v>5.5544929999999999</v>
      </c>
      <c r="G188" s="23">
        <v>6.9685955000000002</v>
      </c>
      <c r="H188" s="23">
        <v>8.7062044000000007</v>
      </c>
      <c r="I188" s="23">
        <v>11.320418999999999</v>
      </c>
      <c r="J188" s="23">
        <v>15.954584000000001</v>
      </c>
      <c r="K188" s="23">
        <v>39.399433000000002</v>
      </c>
      <c r="L188" s="23"/>
      <c r="M188" s="23">
        <v>28.540980999999999</v>
      </c>
      <c r="N188" s="23"/>
      <c r="O188" s="23">
        <v>9.3649080999999992</v>
      </c>
      <c r="P188" s="23">
        <v>20.742381999999999</v>
      </c>
      <c r="Q188" s="23">
        <v>4.5928209000000004</v>
      </c>
      <c r="R188" s="23">
        <v>4.5162618999999999</v>
      </c>
      <c r="S188" s="23">
        <v>2.1950574999999999</v>
      </c>
    </row>
    <row r="189" spans="1:19" s="20" customFormat="1" ht="18.75" customHeight="1" x14ac:dyDescent="0.3">
      <c r="A189" s="24">
        <v>2001</v>
      </c>
      <c r="B189" s="23">
        <v>1.6258509000000001</v>
      </c>
      <c r="C189" s="23">
        <v>2.7972956</v>
      </c>
      <c r="D189" s="23">
        <v>3.7327762</v>
      </c>
      <c r="E189" s="23">
        <v>4.6885567000000004</v>
      </c>
      <c r="F189" s="23">
        <v>5.8250827999999997</v>
      </c>
      <c r="G189" s="23">
        <v>7.0926632999999999</v>
      </c>
      <c r="H189" s="23">
        <v>8.7442349999999998</v>
      </c>
      <c r="I189" s="23">
        <v>11.268934</v>
      </c>
      <c r="J189" s="23">
        <v>15.879378000000001</v>
      </c>
      <c r="K189" s="23">
        <v>38.345225999999997</v>
      </c>
      <c r="L189" s="23"/>
      <c r="M189" s="23">
        <v>23.570896000000001</v>
      </c>
      <c r="N189" s="23"/>
      <c r="O189" s="23">
        <v>8.6243014000000002</v>
      </c>
      <c r="P189" s="23">
        <v>17.453838999999999</v>
      </c>
      <c r="Q189" s="23">
        <v>4.5102760999999996</v>
      </c>
      <c r="R189" s="23">
        <v>3.8697938999999999</v>
      </c>
      <c r="S189" s="23">
        <v>2.2681005000000001</v>
      </c>
    </row>
    <row r="190" spans="1:19" s="20" customFormat="1" ht="18.75" customHeight="1" x14ac:dyDescent="0.3">
      <c r="A190" s="24">
        <v>2002</v>
      </c>
      <c r="B190" s="23">
        <v>1.4293308</v>
      </c>
      <c r="C190" s="23">
        <v>2.7132095999999999</v>
      </c>
      <c r="D190" s="23">
        <v>3.7650513999999999</v>
      </c>
      <c r="E190" s="23">
        <v>4.8501944999999997</v>
      </c>
      <c r="F190" s="23">
        <v>5.9627800000000004</v>
      </c>
      <c r="G190" s="23">
        <v>7.3082985999999996</v>
      </c>
      <c r="H190" s="23">
        <v>9.0981874000000005</v>
      </c>
      <c r="I190" s="23">
        <v>11.612560999999999</v>
      </c>
      <c r="J190" s="23">
        <v>15.902085</v>
      </c>
      <c r="K190" s="23">
        <v>37.358299000000002</v>
      </c>
      <c r="L190" s="23"/>
      <c r="M190" s="23">
        <v>26.113873000000002</v>
      </c>
      <c r="N190" s="23"/>
      <c r="O190" s="23">
        <v>9.3176777000000008</v>
      </c>
      <c r="P190" s="23">
        <v>19.167294999999999</v>
      </c>
      <c r="Q190" s="23">
        <v>4.3124186</v>
      </c>
      <c r="R190" s="23">
        <v>4.444674</v>
      </c>
      <c r="S190" s="23">
        <v>2.1424042000000001</v>
      </c>
    </row>
    <row r="191" spans="1:19" s="20" customFormat="1" ht="18.75" customHeight="1" x14ac:dyDescent="0.3">
      <c r="A191" s="24">
        <v>2003</v>
      </c>
      <c r="B191" s="23">
        <v>1.5105151000000001</v>
      </c>
      <c r="C191" s="23">
        <v>2.7180914999999999</v>
      </c>
      <c r="D191" s="23">
        <v>3.6696637000000001</v>
      </c>
      <c r="E191" s="23">
        <v>4.5715102999999999</v>
      </c>
      <c r="F191" s="23">
        <v>5.6348247999999996</v>
      </c>
      <c r="G191" s="23">
        <v>6.8796023999999996</v>
      </c>
      <c r="H191" s="23">
        <v>8.5955706000000003</v>
      </c>
      <c r="I191" s="23">
        <v>10.895695999999999</v>
      </c>
      <c r="J191" s="23">
        <v>15.242899</v>
      </c>
      <c r="K191" s="23">
        <v>40.281627999999998</v>
      </c>
      <c r="L191" s="23"/>
      <c r="M191" s="23">
        <v>26.657095999999999</v>
      </c>
      <c r="N191" s="23"/>
      <c r="O191" s="23">
        <v>8.7709727999999991</v>
      </c>
      <c r="P191" s="23">
        <v>18.328954</v>
      </c>
      <c r="Q191" s="23">
        <v>4.5156248000000003</v>
      </c>
      <c r="R191" s="23">
        <v>4.0590073000000002</v>
      </c>
      <c r="S191" s="23">
        <v>2.2434630000000002</v>
      </c>
    </row>
    <row r="192" spans="1:19" s="20" customFormat="1" ht="18.75" customHeight="1" x14ac:dyDescent="0.3">
      <c r="A192" s="24">
        <v>2004</v>
      </c>
      <c r="B192" s="23">
        <v>1.5899515</v>
      </c>
      <c r="C192" s="23">
        <v>2.7385261000000001</v>
      </c>
      <c r="D192" s="23">
        <v>3.6628447</v>
      </c>
      <c r="E192" s="23">
        <v>4.5814966999999998</v>
      </c>
      <c r="F192" s="23">
        <v>5.6483702999999998</v>
      </c>
      <c r="G192" s="23">
        <v>6.8720230999999998</v>
      </c>
      <c r="H192" s="23">
        <v>8.5291224000000003</v>
      </c>
      <c r="I192" s="23">
        <v>10.923436000000001</v>
      </c>
      <c r="J192" s="23">
        <v>15.370585</v>
      </c>
      <c r="K192" s="23">
        <v>40.083641</v>
      </c>
      <c r="L192" s="23"/>
      <c r="M192" s="23">
        <v>25.208238999999999</v>
      </c>
      <c r="N192" s="23"/>
      <c r="O192" s="23">
        <v>8.4887716999999991</v>
      </c>
      <c r="P192" s="23">
        <v>17.518294000000001</v>
      </c>
      <c r="Q192" s="23">
        <v>4.5991144999999998</v>
      </c>
      <c r="R192" s="23">
        <v>3.8090579999999998</v>
      </c>
      <c r="S192" s="23">
        <v>2.2748281000000001</v>
      </c>
    </row>
    <row r="193" spans="1:19" s="20" customFormat="1" ht="18.75" customHeight="1" x14ac:dyDescent="0.3">
      <c r="A193" s="24">
        <v>2005</v>
      </c>
      <c r="B193" s="23">
        <v>1.4839437</v>
      </c>
      <c r="C193" s="23">
        <v>2.7200544</v>
      </c>
      <c r="D193" s="23">
        <v>3.6942797000000001</v>
      </c>
      <c r="E193" s="23">
        <v>4.6843700000000004</v>
      </c>
      <c r="F193" s="23">
        <v>5.8121619000000004</v>
      </c>
      <c r="G193" s="23">
        <v>7.1094493999999999</v>
      </c>
      <c r="H193" s="23">
        <v>8.8619862000000005</v>
      </c>
      <c r="I193" s="23">
        <v>11.349785000000001</v>
      </c>
      <c r="J193" s="23">
        <v>16.313759000000001</v>
      </c>
      <c r="K193" s="23">
        <v>37.970210999999999</v>
      </c>
      <c r="L193" s="23"/>
      <c r="M193" s="23">
        <v>25.574090000000002</v>
      </c>
      <c r="N193" s="23"/>
      <c r="O193" s="23">
        <v>9.2929878000000006</v>
      </c>
      <c r="P193" s="23">
        <v>18.780131999999998</v>
      </c>
      <c r="Q193" s="23">
        <v>4.4228088999999997</v>
      </c>
      <c r="R193" s="23">
        <v>4.2462001000000003</v>
      </c>
      <c r="S193" s="23">
        <v>2.1830758000000001</v>
      </c>
    </row>
    <row r="194" spans="1:19" s="20" customFormat="1" ht="18.75" customHeight="1" x14ac:dyDescent="0.3">
      <c r="A194" s="28" t="s">
        <v>114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1:19" s="20" customFormat="1" ht="18.75" customHeight="1" x14ac:dyDescent="0.3">
      <c r="A195" s="24">
        <v>2005</v>
      </c>
      <c r="B195" s="23">
        <v>1.6831168999999999</v>
      </c>
      <c r="C195" s="23">
        <v>2.8602579000000001</v>
      </c>
      <c r="D195" s="23">
        <v>3.8336302999999998</v>
      </c>
      <c r="E195" s="23">
        <v>4.8484920999999996</v>
      </c>
      <c r="F195" s="23">
        <v>5.9061852000000004</v>
      </c>
      <c r="G195" s="23">
        <v>7.1663718000000003</v>
      </c>
      <c r="H195" s="23">
        <v>8.8499317000000008</v>
      </c>
      <c r="I195" s="23">
        <v>11.312041000000001</v>
      </c>
      <c r="J195" s="23">
        <v>16.148239</v>
      </c>
      <c r="K195" s="23">
        <v>37.391731</v>
      </c>
      <c r="L195" s="23"/>
      <c r="M195" s="23">
        <v>22.202131000000001</v>
      </c>
      <c r="N195" s="23"/>
      <c r="O195" s="23">
        <v>8.5794464000000001</v>
      </c>
      <c r="P195" s="23">
        <v>16.509893000000002</v>
      </c>
      <c r="Q195" s="23">
        <v>4.3168309999999996</v>
      </c>
      <c r="R195" s="23">
        <v>3.8245399999999998</v>
      </c>
      <c r="S195" s="23">
        <v>2.1594722000000002</v>
      </c>
    </row>
    <row r="196" spans="1:19" s="20" customFormat="1" ht="18.75" customHeight="1" x14ac:dyDescent="0.3">
      <c r="A196" s="24">
        <v>2006</v>
      </c>
      <c r="B196" s="23">
        <v>1.6139634</v>
      </c>
      <c r="C196" s="23">
        <v>2.7155526000000001</v>
      </c>
      <c r="D196" s="23">
        <v>3.5939374000000002</v>
      </c>
      <c r="E196" s="23">
        <v>4.5046163000000004</v>
      </c>
      <c r="F196" s="23">
        <v>5.5285944999999996</v>
      </c>
      <c r="G196" s="23">
        <v>6.8484100999999997</v>
      </c>
      <c r="H196" s="23">
        <v>8.5672645999999997</v>
      </c>
      <c r="I196" s="23">
        <v>11.013443000000001</v>
      </c>
      <c r="J196" s="23">
        <v>15.648973</v>
      </c>
      <c r="K196" s="23">
        <v>39.965243999999998</v>
      </c>
      <c r="L196" s="23"/>
      <c r="M196" s="23">
        <v>24.745296</v>
      </c>
      <c r="N196" s="23"/>
      <c r="O196" s="23">
        <v>8.6111678999999999</v>
      </c>
      <c r="P196" s="23">
        <v>17.230226999999999</v>
      </c>
      <c r="Q196" s="23">
        <v>4.5376443000000002</v>
      </c>
      <c r="R196" s="23">
        <v>3.7971745000000001</v>
      </c>
      <c r="S196" s="23">
        <v>2.1871591000000001</v>
      </c>
    </row>
    <row r="197" spans="1:19" s="20" customFormat="1" ht="18.75" customHeight="1" x14ac:dyDescent="0.3">
      <c r="A197" s="24">
        <v>2007</v>
      </c>
      <c r="B197" s="23">
        <v>1.8065332000000001</v>
      </c>
      <c r="C197" s="23">
        <v>3.0288092999999998</v>
      </c>
      <c r="D197" s="23">
        <v>3.9781746999999998</v>
      </c>
      <c r="E197" s="23">
        <v>4.9706305999999998</v>
      </c>
      <c r="F197" s="23">
        <v>6.0786237999999999</v>
      </c>
      <c r="G197" s="23">
        <v>7.3471684000000002</v>
      </c>
      <c r="H197" s="23">
        <v>8.8861094000000005</v>
      </c>
      <c r="I197" s="23">
        <v>11.268188</v>
      </c>
      <c r="J197" s="23">
        <v>15.74755</v>
      </c>
      <c r="K197" s="23">
        <v>36.888213999999998</v>
      </c>
      <c r="L197" s="23"/>
      <c r="M197" s="23">
        <v>20.411057</v>
      </c>
      <c r="N197" s="23"/>
      <c r="O197" s="23">
        <v>7.8542508</v>
      </c>
      <c r="P197" s="23">
        <v>15.283874000000001</v>
      </c>
      <c r="Q197" s="23">
        <v>4.2080865999999997</v>
      </c>
      <c r="R197" s="23">
        <v>3.6320245</v>
      </c>
      <c r="S197" s="23">
        <v>2.1894480999999999</v>
      </c>
    </row>
    <row r="198" spans="1:19" s="20" customFormat="1" ht="18.75" customHeight="1" x14ac:dyDescent="0.3">
      <c r="A198" s="22" t="s">
        <v>145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1:19" s="20" customFormat="1" ht="18.75" customHeight="1" x14ac:dyDescent="0.3">
      <c r="A199" s="24">
        <v>2008</v>
      </c>
      <c r="B199" s="23">
        <v>1.9053439000000001</v>
      </c>
      <c r="C199" s="23">
        <v>3.0532956000000002</v>
      </c>
      <c r="D199" s="23">
        <v>3.9953732</v>
      </c>
      <c r="E199" s="23">
        <v>4.9904131999999999</v>
      </c>
      <c r="F199" s="23">
        <v>6.0531072999999997</v>
      </c>
      <c r="G199" s="23">
        <v>7.3269963000000002</v>
      </c>
      <c r="H199" s="23">
        <v>8.9381056000000001</v>
      </c>
      <c r="I199" s="23">
        <v>11.283585</v>
      </c>
      <c r="J199" s="23">
        <v>15.528579000000001</v>
      </c>
      <c r="K199" s="23">
        <v>36.925201000000001</v>
      </c>
      <c r="L199" s="23"/>
      <c r="M199" s="23">
        <v>19.375599000000001</v>
      </c>
      <c r="N199" s="23"/>
      <c r="O199" s="23">
        <v>7.4682005</v>
      </c>
      <c r="P199" s="23">
        <v>13.479915</v>
      </c>
      <c r="Q199" s="23">
        <v>3.9691192000000002</v>
      </c>
      <c r="R199" s="23">
        <v>3.3961980999999999</v>
      </c>
      <c r="S199" s="23">
        <v>2.0631370000000002</v>
      </c>
    </row>
    <row r="200" spans="1:19" s="20" customFormat="1" ht="18.75" customHeight="1" x14ac:dyDescent="0.3">
      <c r="A200" s="24">
        <v>2009</v>
      </c>
      <c r="B200" s="23">
        <v>1.8872948000000001</v>
      </c>
      <c r="C200" s="23">
        <v>3.0451242999999999</v>
      </c>
      <c r="D200" s="23">
        <v>3.9777927000000002</v>
      </c>
      <c r="E200" s="23">
        <v>4.9588652</v>
      </c>
      <c r="F200" s="23">
        <v>5.9983711</v>
      </c>
      <c r="G200" s="23">
        <v>7.2457056</v>
      </c>
      <c r="H200" s="23">
        <v>8.8521528000000007</v>
      </c>
      <c r="I200" s="23">
        <v>11.209866999999999</v>
      </c>
      <c r="J200" s="23">
        <v>15.732151999999999</v>
      </c>
      <c r="K200" s="23">
        <v>37.092674000000002</v>
      </c>
      <c r="L200" s="23"/>
      <c r="M200" s="23">
        <v>19.637408000000001</v>
      </c>
      <c r="N200" s="23"/>
      <c r="O200" s="23">
        <v>7.6274093000000001</v>
      </c>
      <c r="P200" s="23">
        <v>14.437495</v>
      </c>
      <c r="Q200" s="23">
        <v>4.2331082999999996</v>
      </c>
      <c r="R200" s="23">
        <v>3.4106131</v>
      </c>
      <c r="S200" s="23">
        <v>2.1754093000000001</v>
      </c>
    </row>
    <row r="201" spans="1:19" s="20" customFormat="1" ht="18.75" customHeight="1" x14ac:dyDescent="0.3">
      <c r="A201" s="24">
        <v>2010</v>
      </c>
      <c r="B201" s="23">
        <v>2.0271007999999999</v>
      </c>
      <c r="C201" s="23">
        <v>3.1038503999999998</v>
      </c>
      <c r="D201" s="23">
        <v>4.0218014999999996</v>
      </c>
      <c r="E201" s="23">
        <v>4.9819551000000004</v>
      </c>
      <c r="F201" s="23">
        <v>6.1005615999999998</v>
      </c>
      <c r="G201" s="23">
        <v>7.5079222000000003</v>
      </c>
      <c r="H201" s="23">
        <v>9.2466735999999994</v>
      </c>
      <c r="I201" s="23">
        <v>11.699268999999999</v>
      </c>
      <c r="J201" s="23">
        <v>16.040831000000001</v>
      </c>
      <c r="K201" s="23">
        <v>35.270035</v>
      </c>
      <c r="L201" s="23"/>
      <c r="M201" s="23">
        <v>17.315394000000001</v>
      </c>
      <c r="N201" s="23"/>
      <c r="O201" s="23">
        <v>7.4940268000000003</v>
      </c>
      <c r="P201" s="23">
        <v>13.630280000000001</v>
      </c>
      <c r="Q201" s="23">
        <v>4.1880040999999997</v>
      </c>
      <c r="R201" s="23">
        <v>3.2546005</v>
      </c>
      <c r="S201" s="23">
        <v>2.1354563</v>
      </c>
    </row>
    <row r="202" spans="1:19" s="20" customFormat="1" ht="18.75" customHeight="1" x14ac:dyDescent="0.3">
      <c r="A202" s="24">
        <v>2011</v>
      </c>
      <c r="B202" s="23">
        <v>1.9921888999999999</v>
      </c>
      <c r="C202" s="23">
        <v>3.2407613</v>
      </c>
      <c r="D202" s="23">
        <v>4.1409874000000002</v>
      </c>
      <c r="E202" s="23">
        <v>5.0468817000000001</v>
      </c>
      <c r="F202" s="23">
        <v>6.1246938999999996</v>
      </c>
      <c r="G202" s="23">
        <v>7.3771825</v>
      </c>
      <c r="H202" s="23">
        <v>9.1414804000000007</v>
      </c>
      <c r="I202" s="23">
        <v>11.604257</v>
      </c>
      <c r="J202" s="23">
        <v>15.540521</v>
      </c>
      <c r="K202" s="23">
        <v>35.791046000000001</v>
      </c>
      <c r="L202" s="23"/>
      <c r="M202" s="23">
        <v>17.956541000000001</v>
      </c>
      <c r="N202" s="23"/>
      <c r="O202" s="23">
        <v>6.9293820999999998</v>
      </c>
      <c r="P202" s="23">
        <v>13.447984</v>
      </c>
      <c r="Q202" s="23">
        <v>4.0407602000000002</v>
      </c>
      <c r="R202" s="23">
        <v>3.3280826999999999</v>
      </c>
      <c r="S202" s="23">
        <v>2.0853155000000001</v>
      </c>
    </row>
    <row r="203" spans="1:19" s="20" customFormat="1" ht="18.75" customHeight="1" x14ac:dyDescent="0.3">
      <c r="A203" s="24">
        <v>2012</v>
      </c>
      <c r="B203" s="23">
        <v>2.1098420999999998</v>
      </c>
      <c r="C203" s="23">
        <v>3.3740117999999999</v>
      </c>
      <c r="D203" s="23">
        <v>4.3760028000000002</v>
      </c>
      <c r="E203" s="23">
        <v>5.3351626000000003</v>
      </c>
      <c r="F203" s="23">
        <v>6.3971518999999999</v>
      </c>
      <c r="G203" s="23">
        <v>7.6417723000000004</v>
      </c>
      <c r="H203" s="23">
        <v>9.2794360999999999</v>
      </c>
      <c r="I203" s="23">
        <v>11.53894</v>
      </c>
      <c r="J203" s="23">
        <v>15.785873</v>
      </c>
      <c r="K203" s="23">
        <v>34.161803999999997</v>
      </c>
      <c r="L203" s="23"/>
      <c r="M203" s="23">
        <v>16.184082</v>
      </c>
      <c r="N203" s="23"/>
      <c r="O203" s="23">
        <v>6.6933311</v>
      </c>
      <c r="P203" s="23">
        <v>11.965112</v>
      </c>
      <c r="Q203" s="23">
        <v>3.7576819000000001</v>
      </c>
      <c r="R203" s="23">
        <v>3.1841737999999999</v>
      </c>
      <c r="S203" s="23">
        <v>2.0059273000000002</v>
      </c>
    </row>
    <row r="204" spans="1:19" s="20" customFormat="1" ht="18.75" customHeight="1" x14ac:dyDescent="0.3">
      <c r="A204" s="24">
        <v>2013</v>
      </c>
      <c r="B204" s="23">
        <v>2.1047691999999998</v>
      </c>
      <c r="C204" s="23">
        <v>3.3043239</v>
      </c>
      <c r="D204" s="23">
        <v>4.2198872999999999</v>
      </c>
      <c r="E204" s="23">
        <v>5.1340823000000002</v>
      </c>
      <c r="F204" s="23">
        <v>6.1657310000000001</v>
      </c>
      <c r="G204" s="23">
        <v>7.4609303000000002</v>
      </c>
      <c r="H204" s="23">
        <v>8.9841403999999994</v>
      </c>
      <c r="I204" s="23">
        <v>11.306115999999999</v>
      </c>
      <c r="J204" s="23">
        <v>15.487615999999999</v>
      </c>
      <c r="K204" s="23">
        <v>35.832400999999997</v>
      </c>
      <c r="L204" s="23"/>
      <c r="M204" s="23">
        <v>16.997889000000001</v>
      </c>
      <c r="N204" s="23"/>
      <c r="O204" s="23">
        <v>6.8187579999999999</v>
      </c>
      <c r="P204" s="23">
        <v>12.782662999999999</v>
      </c>
      <c r="Q204" s="23">
        <v>4.0253500000000004</v>
      </c>
      <c r="R204" s="23">
        <v>3.1755407</v>
      </c>
      <c r="S204" s="23">
        <v>2.1340851999999999</v>
      </c>
    </row>
    <row r="205" spans="1:19" s="20" customFormat="1" ht="18.75" customHeight="1" x14ac:dyDescent="0.3">
      <c r="A205" s="24">
        <v>2014</v>
      </c>
      <c r="B205" s="23">
        <v>2.1950915000000002</v>
      </c>
      <c r="C205" s="23">
        <v>3.5094273</v>
      </c>
      <c r="D205" s="23">
        <v>4.4626389</v>
      </c>
      <c r="E205" s="23">
        <v>5.4469013000000004</v>
      </c>
      <c r="F205" s="23">
        <v>6.5189098999999997</v>
      </c>
      <c r="G205" s="23">
        <v>7.8226285000000004</v>
      </c>
      <c r="H205" s="23">
        <v>9.4704628</v>
      </c>
      <c r="I205" s="23">
        <v>11.891451999999999</v>
      </c>
      <c r="J205" s="23">
        <v>16.292643000000002</v>
      </c>
      <c r="K205" s="23">
        <v>32.389842999999999</v>
      </c>
      <c r="L205" s="23"/>
      <c r="M205" s="23">
        <v>14.753501999999999</v>
      </c>
      <c r="N205" s="23"/>
      <c r="O205" s="23">
        <v>6.6841176999999998</v>
      </c>
      <c r="P205" s="23">
        <v>11.986347</v>
      </c>
      <c r="Q205" s="23">
        <v>3.7234411999999999</v>
      </c>
      <c r="R205" s="23">
        <v>3.2191584</v>
      </c>
      <c r="S205" s="23">
        <v>1.9807241</v>
      </c>
    </row>
    <row r="206" spans="1:19" s="20" customFormat="1" ht="18.75" customHeight="1" x14ac:dyDescent="0.3">
      <c r="A206" s="25">
        <v>2015</v>
      </c>
      <c r="B206" s="36">
        <v>2.0826044000000001</v>
      </c>
      <c r="C206" s="36">
        <v>3.4415103999999999</v>
      </c>
      <c r="D206" s="36">
        <v>4.4066600999999999</v>
      </c>
      <c r="E206" s="36">
        <v>5.4123454000000004</v>
      </c>
      <c r="F206" s="36">
        <v>6.4919257000000004</v>
      </c>
      <c r="G206" s="36">
        <v>7.7803205999999996</v>
      </c>
      <c r="H206" s="36">
        <v>9.3296986000000004</v>
      </c>
      <c r="I206" s="36">
        <v>11.645205000000001</v>
      </c>
      <c r="J206" s="36">
        <v>15.87459</v>
      </c>
      <c r="K206" s="36">
        <v>33.535141000000003</v>
      </c>
      <c r="L206" s="36"/>
      <c r="M206" s="36">
        <v>16.099437000000002</v>
      </c>
      <c r="N206" s="36"/>
      <c r="O206" s="36">
        <v>6.8388973999999996</v>
      </c>
      <c r="P206" s="36">
        <v>12.504213</v>
      </c>
      <c r="Q206" s="36">
        <v>3.7501293000000002</v>
      </c>
      <c r="R206" s="36">
        <v>3.3343417999999998</v>
      </c>
      <c r="S206" s="36">
        <v>2.0168187</v>
      </c>
    </row>
    <row r="207" spans="1:19" s="20" customFormat="1" ht="18.75" customHeight="1" x14ac:dyDescent="0.35">
      <c r="A207" s="21" t="s">
        <v>42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1:19" s="20" customFormat="1" ht="18.75" customHeight="1" x14ac:dyDescent="0.3">
      <c r="A208" s="22" t="s">
        <v>72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s="20" customFormat="1" ht="18.75" customHeight="1" x14ac:dyDescent="0.3">
      <c r="A209" s="24">
        <v>1995</v>
      </c>
      <c r="B209" s="23">
        <v>0.50751930000000001</v>
      </c>
      <c r="C209" s="23">
        <v>1.7157769</v>
      </c>
      <c r="D209" s="23">
        <v>2.9178297999999998</v>
      </c>
      <c r="E209" s="23">
        <v>4.1532859999999996</v>
      </c>
      <c r="F209" s="23">
        <v>5.4873384999999999</v>
      </c>
      <c r="G209" s="23">
        <v>6.9045471999999997</v>
      </c>
      <c r="H209" s="23">
        <v>8.6592444999999998</v>
      </c>
      <c r="I209" s="23">
        <v>11.311083999999999</v>
      </c>
      <c r="J209" s="23">
        <v>15.960106</v>
      </c>
      <c r="K209" s="23">
        <v>42.383265999999999</v>
      </c>
      <c r="L209" s="23"/>
      <c r="M209" s="23">
        <v>83.475283000000005</v>
      </c>
      <c r="N209" s="23"/>
      <c r="O209" s="23">
        <v>19.391544</v>
      </c>
      <c r="P209" s="23">
        <v>66.783567000000005</v>
      </c>
      <c r="Q209" s="23">
        <v>4.7466534999999999</v>
      </c>
      <c r="R209" s="23">
        <v>14.069611</v>
      </c>
      <c r="S209" s="23">
        <v>2.26132</v>
      </c>
    </row>
    <row r="210" spans="1:19" s="20" customFormat="1" ht="18.75" customHeight="1" x14ac:dyDescent="0.3">
      <c r="A210" s="24">
        <v>1998</v>
      </c>
      <c r="B210" s="23">
        <v>0.72005755000000005</v>
      </c>
      <c r="C210" s="23">
        <v>2.0386734</v>
      </c>
      <c r="D210" s="23">
        <v>3.1679322999999999</v>
      </c>
      <c r="E210" s="23">
        <v>4.1757369000000004</v>
      </c>
      <c r="F210" s="23">
        <v>5.2534704000000003</v>
      </c>
      <c r="G210" s="23">
        <v>6.5262675000000003</v>
      </c>
      <c r="H210" s="23">
        <v>8.1826086</v>
      </c>
      <c r="I210" s="23">
        <v>10.415207000000001</v>
      </c>
      <c r="J210" s="23">
        <v>15.102838999999999</v>
      </c>
      <c r="K210" s="23">
        <v>44.417206</v>
      </c>
      <c r="L210" s="23"/>
      <c r="M210" s="23">
        <v>61.627478000000004</v>
      </c>
      <c r="N210" s="23"/>
      <c r="O210" s="23">
        <v>14.033538</v>
      </c>
      <c r="P210" s="23">
        <v>43.600965000000002</v>
      </c>
      <c r="Q210" s="23">
        <v>4.7795573999999998</v>
      </c>
      <c r="R210" s="23">
        <v>9.1223854000000006</v>
      </c>
      <c r="S210" s="23">
        <v>2.3509502000000002</v>
      </c>
    </row>
    <row r="211" spans="1:19" s="20" customFormat="1" ht="18.75" customHeight="1" x14ac:dyDescent="0.3">
      <c r="A211" s="24">
        <v>1999</v>
      </c>
      <c r="B211" s="23">
        <v>0.82499765999999997</v>
      </c>
      <c r="C211" s="23">
        <v>2.0272651000000002</v>
      </c>
      <c r="D211" s="23">
        <v>3.0836437000000001</v>
      </c>
      <c r="E211" s="23">
        <v>4.0347246999999999</v>
      </c>
      <c r="F211" s="23">
        <v>5.0862392999999999</v>
      </c>
      <c r="G211" s="23">
        <v>6.2539878</v>
      </c>
      <c r="H211" s="23">
        <v>7.7678547</v>
      </c>
      <c r="I211" s="23">
        <v>10.117932</v>
      </c>
      <c r="J211" s="23">
        <v>14.478033</v>
      </c>
      <c r="K211" s="23">
        <v>46.325321000000002</v>
      </c>
      <c r="L211" s="23"/>
      <c r="M211" s="23">
        <v>56.126880999999997</v>
      </c>
      <c r="N211" s="23"/>
      <c r="O211" s="23">
        <v>12.996174999999999</v>
      </c>
      <c r="P211" s="23">
        <v>34.593530999999999</v>
      </c>
      <c r="Q211" s="23">
        <v>4.7961296999999998</v>
      </c>
      <c r="R211" s="23">
        <v>7.2128012999999997</v>
      </c>
      <c r="S211" s="23">
        <v>2.3190043999999999</v>
      </c>
    </row>
    <row r="212" spans="1:19" s="20" customFormat="1" ht="18.75" customHeight="1" x14ac:dyDescent="0.3">
      <c r="A212" s="24">
        <v>2006</v>
      </c>
      <c r="B212" s="23">
        <v>1.0995309</v>
      </c>
      <c r="C212" s="23">
        <v>2.2570665000000001</v>
      </c>
      <c r="D212" s="23">
        <v>3.4427108999999998</v>
      </c>
      <c r="E212" s="23">
        <v>4.5827064999999996</v>
      </c>
      <c r="F212" s="23">
        <v>5.7609553</v>
      </c>
      <c r="G212" s="23">
        <v>7.2083664000000001</v>
      </c>
      <c r="H212" s="23">
        <v>9.0096702999999998</v>
      </c>
      <c r="I212" s="23">
        <v>11.637119</v>
      </c>
      <c r="J212" s="23">
        <v>16.399868000000001</v>
      </c>
      <c r="K212" s="23">
        <v>38.602004999999998</v>
      </c>
      <c r="L212" s="23"/>
      <c r="M212" s="23">
        <v>35.104883999999998</v>
      </c>
      <c r="N212" s="23"/>
      <c r="O212" s="23">
        <v>12.223846</v>
      </c>
      <c r="P212" s="23">
        <v>26.217732000000002</v>
      </c>
      <c r="Q212" s="23">
        <v>4.4649682000000004</v>
      </c>
      <c r="R212" s="23">
        <v>5.8718744000000003</v>
      </c>
      <c r="S212" s="23">
        <v>2.1486179000000001</v>
      </c>
    </row>
    <row r="213" spans="1:19" s="20" customFormat="1" ht="18.75" customHeight="1" x14ac:dyDescent="0.3">
      <c r="A213" s="22" t="s">
        <v>156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spans="1:19" s="20" customFormat="1" ht="18.75" customHeight="1" x14ac:dyDescent="0.3">
      <c r="A214" s="24">
        <v>1995</v>
      </c>
      <c r="B214" s="23">
        <v>1.7187642999999999</v>
      </c>
      <c r="C214" s="23">
        <v>3.1090539000000001</v>
      </c>
      <c r="D214" s="23">
        <v>4.0393353000000003</v>
      </c>
      <c r="E214" s="23">
        <v>4.8944573</v>
      </c>
      <c r="F214" s="23">
        <v>5.8630060999999998</v>
      </c>
      <c r="G214" s="23">
        <v>7.0147829000000002</v>
      </c>
      <c r="H214" s="23">
        <v>8.5177087999999994</v>
      </c>
      <c r="I214" s="23">
        <v>10.973449</v>
      </c>
      <c r="J214" s="23">
        <v>15.745849</v>
      </c>
      <c r="K214" s="23">
        <v>38.123595999999999</v>
      </c>
      <c r="L214" s="23"/>
      <c r="M214" s="23">
        <v>22.163921999999999</v>
      </c>
      <c r="N214" s="23"/>
      <c r="O214" s="23">
        <v>7.6882149000000002</v>
      </c>
      <c r="P214" s="23">
        <v>16.610095999999999</v>
      </c>
      <c r="Q214" s="23">
        <v>4.5531905000000004</v>
      </c>
      <c r="R214" s="23">
        <v>3.6480125000000001</v>
      </c>
      <c r="S214" s="23">
        <v>2.3091311999999999</v>
      </c>
    </row>
    <row r="215" spans="1:19" s="20" customFormat="1" ht="18.75" customHeight="1" x14ac:dyDescent="0.3">
      <c r="A215" s="24">
        <v>1998</v>
      </c>
      <c r="B215" s="23">
        <v>1.6041981999999999</v>
      </c>
      <c r="C215" s="23">
        <v>2.9456351000000001</v>
      </c>
      <c r="D215" s="23">
        <v>3.9368805999999998</v>
      </c>
      <c r="E215" s="23">
        <v>4.8390212000000004</v>
      </c>
      <c r="F215" s="23">
        <v>5.8319286999999997</v>
      </c>
      <c r="G215" s="23">
        <v>7.1220369000000003</v>
      </c>
      <c r="H215" s="23">
        <v>9.0502862999999998</v>
      </c>
      <c r="I215" s="23">
        <v>11.727046</v>
      </c>
      <c r="J215" s="23">
        <v>16.762184000000001</v>
      </c>
      <c r="K215" s="23">
        <v>36.180782000000001</v>
      </c>
      <c r="L215" s="23"/>
      <c r="M215" s="23">
        <v>22.540642999999999</v>
      </c>
      <c r="N215" s="23"/>
      <c r="O215" s="23">
        <v>8.7499283999999999</v>
      </c>
      <c r="P215" s="23">
        <v>18.205469999999998</v>
      </c>
      <c r="Q215" s="23">
        <v>4.6427464000000001</v>
      </c>
      <c r="R215" s="23">
        <v>3.9212717000000001</v>
      </c>
      <c r="S215" s="23">
        <v>2.2068482</v>
      </c>
    </row>
    <row r="216" spans="1:19" s="20" customFormat="1" ht="18.75" customHeight="1" x14ac:dyDescent="0.3">
      <c r="A216" s="22" t="s">
        <v>157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spans="1:19" s="20" customFormat="1" ht="18.75" customHeight="1" x14ac:dyDescent="0.3">
      <c r="A217" s="31">
        <v>2000</v>
      </c>
      <c r="B217" s="23">
        <v>1.2048962999999999</v>
      </c>
      <c r="C217" s="23">
        <v>2.3594553</v>
      </c>
      <c r="D217" s="23">
        <v>3.2931613999999998</v>
      </c>
      <c r="E217" s="23">
        <v>4.2180647999999996</v>
      </c>
      <c r="F217" s="23">
        <v>5.2488073999999996</v>
      </c>
      <c r="G217" s="23">
        <v>6.4372787000000002</v>
      </c>
      <c r="H217" s="23">
        <v>7.9580001999999999</v>
      </c>
      <c r="I217" s="23">
        <v>10.350725000000001</v>
      </c>
      <c r="J217" s="23">
        <v>14.641438000000001</v>
      </c>
      <c r="K217" s="23">
        <v>44.288173999999998</v>
      </c>
      <c r="L217" s="23"/>
      <c r="M217" s="23">
        <v>36.748876000000003</v>
      </c>
      <c r="N217" s="23"/>
      <c r="O217" s="23">
        <v>9.8475359000000005</v>
      </c>
      <c r="P217" s="23">
        <v>22.530729999999998</v>
      </c>
      <c r="Q217" s="23">
        <v>4.7001512999999999</v>
      </c>
      <c r="R217" s="23">
        <v>4.7936180999999998</v>
      </c>
      <c r="S217" s="23">
        <v>2.2792916999999999</v>
      </c>
    </row>
    <row r="218" spans="1:19" s="20" customFormat="1" ht="18.75" customHeight="1" x14ac:dyDescent="0.3">
      <c r="A218" s="22" t="s">
        <v>73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spans="1:19" s="20" customFormat="1" ht="18.75" customHeight="1" x14ac:dyDescent="0.3">
      <c r="A219" s="24">
        <v>2003</v>
      </c>
      <c r="B219" s="23">
        <v>1.1651476999999999</v>
      </c>
      <c r="C219" s="23">
        <v>2.4342093</v>
      </c>
      <c r="D219" s="23">
        <v>3.4093678000000001</v>
      </c>
      <c r="E219" s="23">
        <v>4.3804631000000001</v>
      </c>
      <c r="F219" s="23">
        <v>5.4763808000000003</v>
      </c>
      <c r="G219" s="23">
        <v>6.7346754000000004</v>
      </c>
      <c r="H219" s="23">
        <v>8.4235591999999997</v>
      </c>
      <c r="I219" s="23">
        <v>10.756997999999999</v>
      </c>
      <c r="J219" s="23">
        <v>15.246403000000001</v>
      </c>
      <c r="K219" s="23">
        <v>41.972797</v>
      </c>
      <c r="L219" s="23"/>
      <c r="M219" s="23">
        <v>36.014519999999997</v>
      </c>
      <c r="N219" s="23"/>
      <c r="O219" s="23">
        <v>10.262456</v>
      </c>
      <c r="P219" s="23">
        <v>25.071591000000002</v>
      </c>
      <c r="Q219" s="23">
        <v>4.7694799999999997</v>
      </c>
      <c r="R219" s="23">
        <v>5.2566718999999997</v>
      </c>
      <c r="S219" s="23">
        <v>2.3580302</v>
      </c>
    </row>
    <row r="220" spans="1:19" s="20" customFormat="1" ht="18.75" customHeight="1" x14ac:dyDescent="0.3">
      <c r="A220" s="24">
        <v>2004</v>
      </c>
      <c r="B220" s="23">
        <v>1.2377625999999999</v>
      </c>
      <c r="C220" s="23">
        <v>2.4859512000000001</v>
      </c>
      <c r="D220" s="23">
        <v>3.4471599999999998</v>
      </c>
      <c r="E220" s="23">
        <v>4.4022459999999999</v>
      </c>
      <c r="F220" s="23">
        <v>5.4890946999999999</v>
      </c>
      <c r="G220" s="23">
        <v>6.8402938999999998</v>
      </c>
      <c r="H220" s="23">
        <v>8.5724297000000007</v>
      </c>
      <c r="I220" s="23">
        <v>11.067199</v>
      </c>
      <c r="J220" s="23">
        <v>15.597597</v>
      </c>
      <c r="K220" s="23">
        <v>40.860267999999998</v>
      </c>
      <c r="L220" s="23"/>
      <c r="M220" s="23">
        <v>33.004438</v>
      </c>
      <c r="N220" s="23"/>
      <c r="O220" s="23">
        <v>10.163800999999999</v>
      </c>
      <c r="P220" s="23">
        <v>22.891784000000001</v>
      </c>
      <c r="Q220" s="23">
        <v>4.6752592000000002</v>
      </c>
      <c r="R220" s="23">
        <v>4.8963668</v>
      </c>
      <c r="S220" s="23">
        <v>2.2369460999999999</v>
      </c>
    </row>
    <row r="221" spans="1:19" s="20" customFormat="1" ht="18.75" customHeight="1" x14ac:dyDescent="0.3">
      <c r="A221" s="24">
        <v>2005</v>
      </c>
      <c r="B221" s="23">
        <v>1.2303652</v>
      </c>
      <c r="C221" s="23">
        <v>2.4649502999999999</v>
      </c>
      <c r="D221" s="23">
        <v>3.4468377000000001</v>
      </c>
      <c r="E221" s="23">
        <v>4.4923377000000002</v>
      </c>
      <c r="F221" s="23">
        <v>5.58284</v>
      </c>
      <c r="G221" s="23">
        <v>6.8888574</v>
      </c>
      <c r="H221" s="23">
        <v>8.5251102000000003</v>
      </c>
      <c r="I221" s="23">
        <v>11.044349</v>
      </c>
      <c r="J221" s="23">
        <v>15.607011</v>
      </c>
      <c r="K221" s="23">
        <v>40.717339000000003</v>
      </c>
      <c r="L221" s="23"/>
      <c r="M221" s="23">
        <v>33.089480999999999</v>
      </c>
      <c r="N221" s="23"/>
      <c r="O221" s="23">
        <v>10.124765999999999</v>
      </c>
      <c r="P221" s="23">
        <v>22.977383</v>
      </c>
      <c r="Q221" s="23">
        <v>4.5846039999999997</v>
      </c>
      <c r="R221" s="23">
        <v>5.0118577000000002</v>
      </c>
      <c r="S221" s="23">
        <v>2.2358883999999999</v>
      </c>
    </row>
    <row r="222" spans="1:19" s="20" customFormat="1" ht="18.75" customHeight="1" x14ac:dyDescent="0.3">
      <c r="A222" s="24">
        <v>2006</v>
      </c>
      <c r="B222" s="23">
        <v>1.4162288000000001</v>
      </c>
      <c r="C222" s="23">
        <v>2.6732547000000002</v>
      </c>
      <c r="D222" s="23">
        <v>3.6453644999999999</v>
      </c>
      <c r="E222" s="23">
        <v>4.5754203999999996</v>
      </c>
      <c r="F222" s="23">
        <v>5.6178340999999996</v>
      </c>
      <c r="G222" s="23">
        <v>6.9077063000000001</v>
      </c>
      <c r="H222" s="23">
        <v>8.5435171000000008</v>
      </c>
      <c r="I222" s="23">
        <v>10.898892</v>
      </c>
      <c r="J222" s="23">
        <v>15.143815999999999</v>
      </c>
      <c r="K222" s="23">
        <v>40.577964999999999</v>
      </c>
      <c r="L222" s="23"/>
      <c r="M222" s="23">
        <v>28.647995999999999</v>
      </c>
      <c r="N222" s="23"/>
      <c r="O222" s="23">
        <v>8.7578043000000001</v>
      </c>
      <c r="P222" s="23">
        <v>18.711793</v>
      </c>
      <c r="Q222" s="23">
        <v>4.2850571000000004</v>
      </c>
      <c r="R222" s="23">
        <v>4.3667547000000004</v>
      </c>
      <c r="S222" s="23">
        <v>2.1581305</v>
      </c>
    </row>
    <row r="223" spans="1:19" s="20" customFormat="1" ht="18.75" customHeight="1" x14ac:dyDescent="0.3">
      <c r="A223" s="24">
        <v>2007</v>
      </c>
      <c r="B223" s="23">
        <v>1.2859240999999999</v>
      </c>
      <c r="C223" s="23">
        <v>2.5819494999999999</v>
      </c>
      <c r="D223" s="23">
        <v>3.5421724000000001</v>
      </c>
      <c r="E223" s="23">
        <v>4.4599184999999997</v>
      </c>
      <c r="F223" s="23">
        <v>5.4882258999999998</v>
      </c>
      <c r="G223" s="23">
        <v>6.6848178000000003</v>
      </c>
      <c r="H223" s="23">
        <v>8.2660370000000007</v>
      </c>
      <c r="I223" s="23">
        <v>10.733681000000001</v>
      </c>
      <c r="J223" s="23">
        <v>15.471451999999999</v>
      </c>
      <c r="K223" s="23">
        <v>41.485821000000001</v>
      </c>
      <c r="L223" s="23"/>
      <c r="M223" s="23">
        <v>32.255754000000003</v>
      </c>
      <c r="N223" s="23"/>
      <c r="O223" s="23">
        <v>9.6228476999999994</v>
      </c>
      <c r="P223" s="23">
        <v>21.346236999999999</v>
      </c>
      <c r="Q223" s="23">
        <v>4.5876516000000001</v>
      </c>
      <c r="R223" s="23">
        <v>4.6529768999999996</v>
      </c>
      <c r="S223" s="23">
        <v>2.2353676</v>
      </c>
    </row>
    <row r="224" spans="1:19" s="20" customFormat="1" ht="18.75" customHeight="1" x14ac:dyDescent="0.3">
      <c r="A224" s="24">
        <v>2008</v>
      </c>
      <c r="B224" s="23">
        <v>1.4410387</v>
      </c>
      <c r="C224" s="23">
        <v>2.8673673000000002</v>
      </c>
      <c r="D224" s="23">
        <v>3.8706417000000002</v>
      </c>
      <c r="E224" s="23">
        <v>4.8778066999999998</v>
      </c>
      <c r="F224" s="23">
        <v>5.9443989000000004</v>
      </c>
      <c r="G224" s="23">
        <v>7.2464490000000001</v>
      </c>
      <c r="H224" s="23">
        <v>8.9658774999999995</v>
      </c>
      <c r="I224" s="23">
        <v>11.324078999999999</v>
      </c>
      <c r="J224" s="23">
        <v>15.844768999999999</v>
      </c>
      <c r="K224" s="23">
        <v>37.617573</v>
      </c>
      <c r="L224" s="23"/>
      <c r="M224" s="23">
        <v>26.095502</v>
      </c>
      <c r="N224" s="23"/>
      <c r="O224" s="23">
        <v>8.6285176999999997</v>
      </c>
      <c r="P224" s="23">
        <v>18.731321999999999</v>
      </c>
      <c r="Q224" s="23">
        <v>4.2260454999999997</v>
      </c>
      <c r="R224" s="23">
        <v>4.4323522999999998</v>
      </c>
      <c r="S224" s="23">
        <v>2.1450740000000001</v>
      </c>
    </row>
    <row r="225" spans="1:161" s="20" customFormat="1" ht="18.75" customHeight="1" x14ac:dyDescent="0.3">
      <c r="A225" s="24">
        <v>2009</v>
      </c>
      <c r="B225" s="23">
        <v>1.5465104999999999</v>
      </c>
      <c r="C225" s="23">
        <v>3.0056886999999999</v>
      </c>
      <c r="D225" s="23">
        <v>4.0534239000000003</v>
      </c>
      <c r="E225" s="23">
        <v>5.0783033</v>
      </c>
      <c r="F225" s="23">
        <v>6.1846475999999999</v>
      </c>
      <c r="G225" s="23">
        <v>7.4949250000000003</v>
      </c>
      <c r="H225" s="23">
        <v>9.0931396000000007</v>
      </c>
      <c r="I225" s="23">
        <v>11.459502000000001</v>
      </c>
      <c r="J225" s="23">
        <v>15.770235</v>
      </c>
      <c r="K225" s="23">
        <v>36.313622000000002</v>
      </c>
      <c r="L225" s="23"/>
      <c r="M225" s="23">
        <v>23.477195999999999</v>
      </c>
      <c r="N225" s="23"/>
      <c r="O225" s="23">
        <v>8.0973416999999994</v>
      </c>
      <c r="P225" s="23">
        <v>16.955773000000001</v>
      </c>
      <c r="Q225" s="23">
        <v>3.9596499000000001</v>
      </c>
      <c r="R225" s="23">
        <v>4.2821394000000002</v>
      </c>
      <c r="S225" s="23">
        <v>2.0550415000000002</v>
      </c>
    </row>
    <row r="226" spans="1:161" s="20" customFormat="1" ht="18.75" customHeight="1" x14ac:dyDescent="0.3">
      <c r="A226" s="24">
        <v>2010</v>
      </c>
      <c r="B226" s="23">
        <v>1.6342782</v>
      </c>
      <c r="C226" s="23">
        <v>3.0109954000000001</v>
      </c>
      <c r="D226" s="23">
        <v>4.0082674000000003</v>
      </c>
      <c r="E226" s="23">
        <v>5.0545654000000004</v>
      </c>
      <c r="F226" s="23">
        <v>6.1289429999999996</v>
      </c>
      <c r="G226" s="23">
        <v>7.4195913999999998</v>
      </c>
      <c r="H226" s="23">
        <v>9.0305338000000006</v>
      </c>
      <c r="I226" s="23">
        <v>11.356339</v>
      </c>
      <c r="J226" s="23">
        <v>15.714169999999999</v>
      </c>
      <c r="K226" s="23">
        <v>36.642319000000001</v>
      </c>
      <c r="L226" s="23"/>
      <c r="M226" s="23">
        <v>22.4129</v>
      </c>
      <c r="N226" s="23"/>
      <c r="O226" s="23">
        <v>7.9482360999999999</v>
      </c>
      <c r="P226" s="23">
        <v>15.732431999999999</v>
      </c>
      <c r="Q226" s="23">
        <v>3.9324539999999999</v>
      </c>
      <c r="R226" s="23">
        <v>4.0006652999999996</v>
      </c>
      <c r="S226" s="23">
        <v>2.0383160999999999</v>
      </c>
    </row>
    <row r="227" spans="1:161" s="20" customFormat="1" ht="18.75" customHeight="1" x14ac:dyDescent="0.3">
      <c r="A227" s="24">
        <v>2011</v>
      </c>
      <c r="B227" s="23">
        <v>1.7197125</v>
      </c>
      <c r="C227" s="23">
        <v>3.2150748</v>
      </c>
      <c r="D227" s="23">
        <v>4.3295627000000003</v>
      </c>
      <c r="E227" s="23">
        <v>5.3912249000000001</v>
      </c>
      <c r="F227" s="23">
        <v>6.5101580999999999</v>
      </c>
      <c r="G227" s="23">
        <v>7.8067492999999999</v>
      </c>
      <c r="H227" s="23">
        <v>9.5583916000000002</v>
      </c>
      <c r="I227" s="23">
        <v>12.003018000000001</v>
      </c>
      <c r="J227" s="23">
        <v>16.287009999999999</v>
      </c>
      <c r="K227" s="23">
        <v>33.179096000000001</v>
      </c>
      <c r="L227" s="23"/>
      <c r="M227" s="23">
        <v>19.282540000000001</v>
      </c>
      <c r="N227" s="23"/>
      <c r="O227" s="23">
        <v>7.6874722000000002</v>
      </c>
      <c r="P227" s="23">
        <v>14.944122</v>
      </c>
      <c r="Q227" s="23">
        <v>3.6807968</v>
      </c>
      <c r="R227" s="23">
        <v>4.0600237000000003</v>
      </c>
      <c r="S227" s="23">
        <v>1.9234260999999999</v>
      </c>
    </row>
    <row r="228" spans="1:161" s="20" customFormat="1" ht="18.75" customHeight="1" x14ac:dyDescent="0.3">
      <c r="A228" s="24">
        <v>2012</v>
      </c>
      <c r="B228" s="23">
        <v>1.6513123999999999</v>
      </c>
      <c r="C228" s="23">
        <v>3.1546574000000001</v>
      </c>
      <c r="D228" s="23">
        <v>4.2751770000000002</v>
      </c>
      <c r="E228" s="23">
        <v>5.3566079000000002</v>
      </c>
      <c r="F228" s="23">
        <v>6.5601921000000001</v>
      </c>
      <c r="G228" s="23">
        <v>7.8949103000000003</v>
      </c>
      <c r="H228" s="23">
        <v>9.5453805999999997</v>
      </c>
      <c r="I228" s="23">
        <v>11.90283</v>
      </c>
      <c r="J228" s="23">
        <v>15.987576000000001</v>
      </c>
      <c r="K228" s="23">
        <v>33.67136</v>
      </c>
      <c r="L228" s="23"/>
      <c r="M228" s="23">
        <v>20.387816000000001</v>
      </c>
      <c r="N228" s="23"/>
      <c r="O228" s="23">
        <v>7.7530063</v>
      </c>
      <c r="P228" s="23">
        <v>15.385503</v>
      </c>
      <c r="Q228" s="23">
        <v>3.6293837999999998</v>
      </c>
      <c r="R228" s="23">
        <v>4.2391502000000001</v>
      </c>
      <c r="S228" s="23">
        <v>1.9431719000000001</v>
      </c>
    </row>
    <row r="229" spans="1:161" s="20" customFormat="1" ht="18.75" customHeight="1" x14ac:dyDescent="0.3">
      <c r="A229" s="24">
        <v>2013</v>
      </c>
      <c r="B229" s="23">
        <v>1.8493339</v>
      </c>
      <c r="C229" s="23">
        <v>3.2776329999999998</v>
      </c>
      <c r="D229" s="23">
        <v>4.2307563000000004</v>
      </c>
      <c r="E229" s="23">
        <v>5.1769667000000004</v>
      </c>
      <c r="F229" s="23">
        <v>6.2261962999999998</v>
      </c>
      <c r="G229" s="23">
        <v>7.5702267000000001</v>
      </c>
      <c r="H229" s="23">
        <v>9.2281493999999995</v>
      </c>
      <c r="I229" s="23">
        <v>11.542859</v>
      </c>
      <c r="J229" s="23">
        <v>15.841920999999999</v>
      </c>
      <c r="K229" s="23">
        <v>35.055957999999997</v>
      </c>
      <c r="L229" s="23"/>
      <c r="M229" s="23">
        <v>18.954039999999999</v>
      </c>
      <c r="N229" s="23"/>
      <c r="O229" s="23">
        <v>7.0910079000000001</v>
      </c>
      <c r="P229" s="23">
        <v>13.471023000000001</v>
      </c>
      <c r="Q229" s="23">
        <v>3.7584140000000001</v>
      </c>
      <c r="R229" s="23">
        <v>3.5842309000000001</v>
      </c>
      <c r="S229" s="23">
        <v>1.9459534000000001</v>
      </c>
    </row>
    <row r="230" spans="1:161" s="20" customFormat="1" ht="18.75" customHeight="1" x14ac:dyDescent="0.3">
      <c r="A230" s="24">
        <v>2014</v>
      </c>
      <c r="B230" s="23">
        <v>1.9632343999999999</v>
      </c>
      <c r="C230" s="23">
        <v>3.4389014000000002</v>
      </c>
      <c r="D230" s="23">
        <v>4.5058422</v>
      </c>
      <c r="E230" s="23">
        <v>5.5263723999999996</v>
      </c>
      <c r="F230" s="23">
        <v>6.5861592</v>
      </c>
      <c r="G230" s="23">
        <v>7.8084888000000001</v>
      </c>
      <c r="H230" s="23">
        <v>9.4197264000000001</v>
      </c>
      <c r="I230" s="23">
        <v>11.621127</v>
      </c>
      <c r="J230" s="23">
        <v>15.360709999999999</v>
      </c>
      <c r="K230" s="23">
        <v>33.769435999999999</v>
      </c>
      <c r="L230" s="23"/>
      <c r="M230" s="23">
        <v>17.195374999999999</v>
      </c>
      <c r="N230" s="23"/>
      <c r="O230" s="23">
        <v>6.4873425999999998</v>
      </c>
      <c r="P230" s="23">
        <v>12.638223999999999</v>
      </c>
      <c r="Q230" s="23">
        <v>3.5155183999999999</v>
      </c>
      <c r="R230" s="23">
        <v>3.5949816999999999</v>
      </c>
      <c r="S230" s="23">
        <v>1.9374952000000001</v>
      </c>
    </row>
    <row r="231" spans="1:161" s="20" customFormat="1" ht="18.75" customHeight="1" x14ac:dyDescent="0.3">
      <c r="A231" s="25">
        <v>2015</v>
      </c>
      <c r="B231" s="36">
        <v>1.783973</v>
      </c>
      <c r="C231" s="36">
        <v>3.3341414999999999</v>
      </c>
      <c r="D231" s="36">
        <v>4.3889589000000004</v>
      </c>
      <c r="E231" s="36">
        <v>5.4081197000000003</v>
      </c>
      <c r="F231" s="36">
        <v>6.4625874000000003</v>
      </c>
      <c r="G231" s="36">
        <v>7.6960987999999997</v>
      </c>
      <c r="H231" s="36">
        <v>9.3026791000000006</v>
      </c>
      <c r="I231" s="36">
        <v>11.641151000000001</v>
      </c>
      <c r="J231" s="36">
        <v>15.790483999999999</v>
      </c>
      <c r="K231" s="36">
        <v>34.191803</v>
      </c>
      <c r="L231" s="36"/>
      <c r="M231" s="36">
        <v>19.162844</v>
      </c>
      <c r="N231" s="36"/>
      <c r="O231" s="36">
        <v>7.0421794000000002</v>
      </c>
      <c r="P231" s="36">
        <v>13.792502000000001</v>
      </c>
      <c r="Q231" s="36">
        <v>3.5909369</v>
      </c>
      <c r="R231" s="36">
        <v>3.8409201999999998</v>
      </c>
      <c r="S231" s="36">
        <v>1.9128764</v>
      </c>
    </row>
    <row r="232" spans="1:161" s="20" customFormat="1" ht="18.75" customHeight="1" x14ac:dyDescent="0.35">
      <c r="A232" s="21" t="s">
        <v>51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61" s="20" customFormat="1" ht="18.75" customHeight="1" x14ac:dyDescent="0.3">
      <c r="A233" s="32" t="s">
        <v>172</v>
      </c>
      <c r="B233" s="124" t="s">
        <v>170</v>
      </c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</row>
    <row r="234" spans="1:161" s="20" customFormat="1" ht="18.75" customHeight="1" x14ac:dyDescent="0.3">
      <c r="A234" s="19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61" s="20" customFormat="1" ht="18.75" customHeight="1" x14ac:dyDescent="0.3">
      <c r="A235" s="19">
        <v>2000</v>
      </c>
      <c r="B235" s="23">
        <v>1.1384445000000001</v>
      </c>
      <c r="C235" s="23">
        <v>2.5179892000000001</v>
      </c>
      <c r="D235" s="23">
        <v>3.6664596</v>
      </c>
      <c r="E235" s="23">
        <v>4.798718</v>
      </c>
      <c r="F235" s="23">
        <v>6.0139374999999999</v>
      </c>
      <c r="G235" s="23">
        <v>7.391356</v>
      </c>
      <c r="H235" s="23">
        <v>9.1442461000000002</v>
      </c>
      <c r="I235" s="23">
        <v>11.729829000000001</v>
      </c>
      <c r="J235" s="23">
        <v>16.512481999999999</v>
      </c>
      <c r="K235" s="23">
        <v>37.086539999999999</v>
      </c>
      <c r="L235" s="23"/>
      <c r="M235" s="23">
        <v>32.571430999999997</v>
      </c>
      <c r="N235" s="23"/>
      <c r="O235" s="23">
        <v>10.934236</v>
      </c>
      <c r="P235" s="23">
        <v>24.956398</v>
      </c>
      <c r="Q235" s="23">
        <v>4.1960024000000002</v>
      </c>
      <c r="R235" s="23">
        <v>5.9476604999999996</v>
      </c>
      <c r="S235" s="23">
        <v>2.0835949999999999</v>
      </c>
    </row>
    <row r="236" spans="1:161" s="20" customFormat="1" ht="18.75" customHeight="1" x14ac:dyDescent="0.3">
      <c r="A236" s="19">
        <v>2001</v>
      </c>
      <c r="B236" s="23">
        <v>1.0756463999999999</v>
      </c>
      <c r="C236" s="23">
        <v>2.4804195999999998</v>
      </c>
      <c r="D236" s="23">
        <v>3.6286179999999999</v>
      </c>
      <c r="E236" s="23">
        <v>4.7743067999999997</v>
      </c>
      <c r="F236" s="23">
        <v>6.0146107999999998</v>
      </c>
      <c r="G236" s="23">
        <v>7.4404497000000003</v>
      </c>
      <c r="H236" s="23">
        <v>9.2680044000000006</v>
      </c>
      <c r="I236" s="23">
        <v>11.879355</v>
      </c>
      <c r="J236" s="23">
        <v>16.585719999999998</v>
      </c>
      <c r="K236" s="23">
        <v>36.852871</v>
      </c>
      <c r="L236" s="23"/>
      <c r="M236" s="23">
        <v>34.254035999999999</v>
      </c>
      <c r="N236" s="23"/>
      <c r="O236" s="23">
        <v>11.488682000000001</v>
      </c>
      <c r="P236" s="23">
        <v>26.84816</v>
      </c>
      <c r="Q236" s="23">
        <v>4.2527599</v>
      </c>
      <c r="R236" s="23">
        <v>6.3131145000000002</v>
      </c>
      <c r="S236" s="23">
        <v>2.0890197000000001</v>
      </c>
    </row>
    <row r="237" spans="1:161" s="20" customFormat="1" ht="18.75" customHeight="1" x14ac:dyDescent="0.3">
      <c r="A237" s="19">
        <v>2002</v>
      </c>
      <c r="B237" s="23">
        <v>1.0499504</v>
      </c>
      <c r="C237" s="23">
        <v>2.4387216999999999</v>
      </c>
      <c r="D237" s="23">
        <v>3.6093516000000001</v>
      </c>
      <c r="E237" s="23">
        <v>4.7110890999999997</v>
      </c>
      <c r="F237" s="23">
        <v>5.9368672</v>
      </c>
      <c r="G237" s="23">
        <v>7.4371428000000002</v>
      </c>
      <c r="H237" s="23">
        <v>9.2908591999999999</v>
      </c>
      <c r="I237" s="23">
        <v>11.9011</v>
      </c>
      <c r="J237" s="23">
        <v>16.710407</v>
      </c>
      <c r="K237" s="23">
        <v>36.914509000000002</v>
      </c>
      <c r="L237" s="23"/>
      <c r="M237" s="23">
        <v>35.156914</v>
      </c>
      <c r="N237" s="23"/>
      <c r="O237" s="23">
        <v>11.67751</v>
      </c>
      <c r="P237" s="23">
        <v>26.908017999999998</v>
      </c>
      <c r="Q237" s="23">
        <v>4.0968353999999998</v>
      </c>
      <c r="R237" s="23">
        <v>6.5680006999999998</v>
      </c>
      <c r="S237" s="23">
        <v>1.9944770000000001</v>
      </c>
    </row>
    <row r="238" spans="1:161" s="22" customFormat="1" ht="18.75" customHeight="1" x14ac:dyDescent="0.3">
      <c r="A238" s="19">
        <v>2004</v>
      </c>
      <c r="B238" s="23">
        <v>1.3705345</v>
      </c>
      <c r="C238" s="23">
        <v>2.9805573999999999</v>
      </c>
      <c r="D238" s="23">
        <v>4.1976228000000004</v>
      </c>
      <c r="E238" s="23">
        <v>5.3006152999999996</v>
      </c>
      <c r="F238" s="23">
        <v>6.4170965999999998</v>
      </c>
      <c r="G238" s="23">
        <v>7.789866</v>
      </c>
      <c r="H238" s="23">
        <v>9.6084042000000007</v>
      </c>
      <c r="I238" s="23">
        <v>12.086804000000001</v>
      </c>
      <c r="J238" s="23">
        <v>16.307462999999998</v>
      </c>
      <c r="K238" s="23">
        <v>33.941035999999997</v>
      </c>
      <c r="L238" s="23"/>
      <c r="M238" s="23">
        <v>24.741546</v>
      </c>
      <c r="N238" s="23"/>
      <c r="O238" s="23">
        <v>8.5743679999999998</v>
      </c>
      <c r="P238" s="23">
        <v>19.763338000000001</v>
      </c>
      <c r="Q238" s="23">
        <v>3.7793397</v>
      </c>
      <c r="R238" s="23">
        <v>5.2293098000000002</v>
      </c>
      <c r="S238" s="23">
        <v>1.9466939000000001</v>
      </c>
      <c r="T238" s="34"/>
      <c r="U238" s="23"/>
      <c r="V238" s="23"/>
      <c r="W238" s="23"/>
      <c r="X238" s="23"/>
      <c r="Y238" s="23"/>
      <c r="Z238" s="23"/>
      <c r="AA238" s="23"/>
      <c r="AB238" s="23"/>
      <c r="AC238" s="34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34"/>
      <c r="AW238" s="23"/>
      <c r="AX238" s="23"/>
      <c r="AY238" s="23"/>
      <c r="AZ238" s="23"/>
      <c r="BA238" s="23"/>
      <c r="BB238" s="23"/>
      <c r="BC238" s="23"/>
      <c r="BD238" s="23"/>
      <c r="BE238" s="34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34"/>
      <c r="BY238" s="23"/>
      <c r="BZ238" s="23"/>
      <c r="CA238" s="23"/>
      <c r="CB238" s="23"/>
      <c r="CC238" s="23"/>
      <c r="CD238" s="23"/>
      <c r="CE238" s="23"/>
      <c r="CF238" s="23"/>
      <c r="CG238" s="34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34"/>
      <c r="DA238" s="23"/>
      <c r="DB238" s="23"/>
      <c r="DC238" s="23"/>
      <c r="DD238" s="23"/>
      <c r="DE238" s="23"/>
      <c r="DF238" s="23"/>
      <c r="DG238" s="23"/>
      <c r="DH238" s="23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34"/>
      <c r="DW238" s="34"/>
      <c r="DX238" s="34"/>
      <c r="DY238" s="34"/>
      <c r="DZ238" s="34"/>
      <c r="EA238" s="34"/>
      <c r="EB238" s="34"/>
      <c r="EC238" s="34"/>
      <c r="ED238" s="34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4"/>
      <c r="ER238" s="34"/>
      <c r="ES238" s="27"/>
      <c r="ET238" s="27"/>
      <c r="EU238" s="27"/>
      <c r="EV238" s="27"/>
      <c r="EW238" s="27"/>
      <c r="EX238" s="20"/>
      <c r="EY238" s="34"/>
      <c r="EZ238" s="34"/>
      <c r="FA238" s="27"/>
      <c r="FB238" s="27"/>
      <c r="FC238" s="27"/>
      <c r="FD238" s="27"/>
      <c r="FE238" s="27"/>
    </row>
    <row r="239" spans="1:161" s="20" customFormat="1" ht="18.75" customHeight="1" x14ac:dyDescent="0.3">
      <c r="A239" s="19">
        <v>2005</v>
      </c>
      <c r="B239" s="23">
        <v>1.5090611</v>
      </c>
      <c r="C239" s="23">
        <v>2.9520502</v>
      </c>
      <c r="D239" s="23">
        <v>4.1202493000000002</v>
      </c>
      <c r="E239" s="23">
        <v>5.1889186</v>
      </c>
      <c r="F239" s="23">
        <v>6.2830972999999997</v>
      </c>
      <c r="G239" s="23">
        <v>7.7001939000000004</v>
      </c>
      <c r="H239" s="23">
        <v>9.4208812999999996</v>
      </c>
      <c r="I239" s="23">
        <v>11.827719999999999</v>
      </c>
      <c r="J239" s="23">
        <v>16.146414</v>
      </c>
      <c r="K239" s="23">
        <v>34.851413999999998</v>
      </c>
      <c r="L239" s="23"/>
      <c r="M239" s="23">
        <v>23.088007999999999</v>
      </c>
      <c r="N239" s="23"/>
      <c r="O239" s="23">
        <v>8.4648682999999991</v>
      </c>
      <c r="P239" s="23">
        <v>17.665573999999999</v>
      </c>
      <c r="Q239" s="23">
        <v>3.8274629</v>
      </c>
      <c r="R239" s="23">
        <v>4.6154788</v>
      </c>
      <c r="S239" s="23">
        <v>1.9844009</v>
      </c>
    </row>
    <row r="240" spans="1:161" s="20" customFormat="1" ht="18.75" customHeight="1" x14ac:dyDescent="0.3">
      <c r="A240" s="19">
        <v>2006</v>
      </c>
      <c r="B240" s="23">
        <v>1.9997606999999999</v>
      </c>
      <c r="C240" s="23">
        <v>3.3938138000000002</v>
      </c>
      <c r="D240" s="23">
        <v>4.4650679000000002</v>
      </c>
      <c r="E240" s="23">
        <v>5.5006665999999997</v>
      </c>
      <c r="F240" s="23">
        <v>6.5928430999999996</v>
      </c>
      <c r="G240" s="23">
        <v>7.7789482999999997</v>
      </c>
      <c r="H240" s="23">
        <v>9.3484774000000002</v>
      </c>
      <c r="I240" s="23">
        <v>11.485431</v>
      </c>
      <c r="J240" s="23">
        <v>15.38724</v>
      </c>
      <c r="K240" s="23">
        <v>34.047749000000003</v>
      </c>
      <c r="L240" s="23"/>
      <c r="M240" s="23">
        <v>17.018090999999998</v>
      </c>
      <c r="N240" s="23"/>
      <c r="O240" s="23">
        <v>6.6939266000000002</v>
      </c>
      <c r="P240" s="23">
        <v>12.162113</v>
      </c>
      <c r="Q240" s="23">
        <v>3.4433639999999999</v>
      </c>
      <c r="R240" s="23">
        <v>3.5320439000000001</v>
      </c>
      <c r="S240" s="23">
        <v>1.9284136999999999</v>
      </c>
    </row>
    <row r="241" spans="1:161" s="20" customFormat="1" ht="18.75" customHeight="1" x14ac:dyDescent="0.3">
      <c r="A241" s="19">
        <v>2007</v>
      </c>
      <c r="B241" s="23">
        <v>2.1510956000000001</v>
      </c>
      <c r="C241" s="23">
        <v>3.5209587</v>
      </c>
      <c r="D241" s="23">
        <v>4.5160589</v>
      </c>
      <c r="E241" s="23">
        <v>5.4893498000000003</v>
      </c>
      <c r="F241" s="23">
        <v>6.5067047999999996</v>
      </c>
      <c r="G241" s="23">
        <v>7.6713462000000003</v>
      </c>
      <c r="H241" s="23">
        <v>9.1949243999999997</v>
      </c>
      <c r="I241" s="23">
        <v>11.411394</v>
      </c>
      <c r="J241" s="23">
        <v>15.307767999999999</v>
      </c>
      <c r="K241" s="23">
        <v>34.230400000000003</v>
      </c>
      <c r="L241" s="23"/>
      <c r="M241" s="23">
        <v>15.910505000000001</v>
      </c>
      <c r="N241" s="23"/>
      <c r="O241" s="23">
        <v>6.3343335999999999</v>
      </c>
      <c r="P241" s="23">
        <v>11.503349999999999</v>
      </c>
      <c r="Q241" s="23">
        <v>3.5460859999999998</v>
      </c>
      <c r="R241" s="23">
        <v>3.2439567999999999</v>
      </c>
      <c r="S241" s="23">
        <v>1.9449202999999999</v>
      </c>
    </row>
    <row r="242" spans="1:161" s="22" customFormat="1" ht="18.75" customHeight="1" x14ac:dyDescent="0.3">
      <c r="A242" s="19">
        <v>2008</v>
      </c>
      <c r="B242" s="23">
        <v>1.8608762000000001</v>
      </c>
      <c r="C242" s="23">
        <v>3.2099733000000001</v>
      </c>
      <c r="D242" s="23">
        <v>4.2619471999999998</v>
      </c>
      <c r="E242" s="23">
        <v>5.2740821999999996</v>
      </c>
      <c r="F242" s="23">
        <v>6.3211883999999996</v>
      </c>
      <c r="G242" s="23">
        <v>7.5965227999999998</v>
      </c>
      <c r="H242" s="23">
        <v>9.2987117999999995</v>
      </c>
      <c r="I242" s="23">
        <v>11.692285</v>
      </c>
      <c r="J242" s="23">
        <v>15.887561</v>
      </c>
      <c r="K242" s="23">
        <v>34.596851000000001</v>
      </c>
      <c r="L242" s="23"/>
      <c r="M242" s="23">
        <v>18.569671</v>
      </c>
      <c r="N242" s="23"/>
      <c r="O242" s="23">
        <v>7.5849392</v>
      </c>
      <c r="P242" s="23">
        <v>13.757495</v>
      </c>
      <c r="Q242" s="23">
        <v>3.7695805999999998</v>
      </c>
      <c r="R242" s="23">
        <v>3.6496089999999999</v>
      </c>
      <c r="S242" s="23">
        <v>1.9596640999999999</v>
      </c>
      <c r="T242" s="34"/>
      <c r="U242" s="23"/>
      <c r="V242" s="23"/>
      <c r="W242" s="23"/>
      <c r="X242" s="23"/>
      <c r="Y242" s="23"/>
      <c r="Z242" s="23"/>
      <c r="AA242" s="23"/>
      <c r="AB242" s="23"/>
      <c r="AC242" s="34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34"/>
      <c r="AW242" s="23"/>
      <c r="AX242" s="23"/>
      <c r="AY242" s="23"/>
      <c r="AZ242" s="23"/>
      <c r="BA242" s="23"/>
      <c r="BB242" s="23"/>
      <c r="BC242" s="23"/>
      <c r="BD242" s="23"/>
      <c r="BE242" s="34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34"/>
      <c r="BY242" s="23"/>
      <c r="BZ242" s="23"/>
      <c r="CA242" s="23"/>
      <c r="CB242" s="23"/>
      <c r="CC242" s="23"/>
      <c r="CD242" s="23"/>
      <c r="CE242" s="23"/>
      <c r="CF242" s="23"/>
      <c r="CG242" s="34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34"/>
      <c r="DA242" s="23"/>
      <c r="DB242" s="23"/>
      <c r="DC242" s="23"/>
      <c r="DD242" s="23"/>
      <c r="DE242" s="23"/>
      <c r="DF242" s="23"/>
      <c r="DG242" s="23"/>
      <c r="DH242" s="23"/>
      <c r="DI242" s="34"/>
      <c r="DJ242" s="34"/>
      <c r="DK242" s="34"/>
      <c r="DL242" s="34"/>
      <c r="DM242" s="34"/>
      <c r="DN242" s="34"/>
      <c r="DO242" s="34"/>
      <c r="DP242" s="34"/>
      <c r="DQ242" s="34"/>
      <c r="DR242" s="34"/>
      <c r="DS242" s="34"/>
      <c r="DT242" s="34"/>
      <c r="DU242" s="34"/>
      <c r="DV242" s="34"/>
      <c r="DW242" s="34"/>
      <c r="DX242" s="34"/>
      <c r="DY242" s="34"/>
      <c r="DZ242" s="34"/>
      <c r="EA242" s="34"/>
      <c r="EB242" s="34"/>
      <c r="EC242" s="34"/>
      <c r="ED242" s="34"/>
      <c r="EE242" s="35"/>
      <c r="EF242" s="35"/>
      <c r="EG242" s="35"/>
      <c r="EH242" s="35"/>
      <c r="EI242" s="35"/>
      <c r="EJ242" s="35"/>
      <c r="EK242" s="35"/>
      <c r="EL242" s="35"/>
      <c r="EM242" s="35"/>
      <c r="EN242" s="35"/>
      <c r="EO242" s="35"/>
      <c r="EP242" s="35"/>
      <c r="EQ242" s="34"/>
      <c r="ER242" s="34"/>
      <c r="ES242" s="27"/>
      <c r="ET242" s="27"/>
      <c r="EU242" s="27"/>
      <c r="EV242" s="27"/>
      <c r="EW242" s="27"/>
      <c r="EX242" s="20"/>
      <c r="EY242" s="34"/>
      <c r="EZ242" s="34"/>
      <c r="FA242" s="27"/>
      <c r="FB242" s="27"/>
      <c r="FC242" s="27"/>
      <c r="FD242" s="27"/>
      <c r="FE242" s="27"/>
    </row>
    <row r="243" spans="1:161" s="20" customFormat="1" ht="18.75" customHeight="1" x14ac:dyDescent="0.3">
      <c r="A243" s="19">
        <v>2009</v>
      </c>
      <c r="B243" s="23">
        <v>1.9622149</v>
      </c>
      <c r="C243" s="23">
        <v>3.3253206999999998</v>
      </c>
      <c r="D243" s="23">
        <v>4.3888679000000002</v>
      </c>
      <c r="E243" s="23">
        <v>5.3823314</v>
      </c>
      <c r="F243" s="23">
        <v>6.5248470000000003</v>
      </c>
      <c r="G243" s="23">
        <v>7.7354450000000003</v>
      </c>
      <c r="H243" s="23">
        <v>9.2464303999999995</v>
      </c>
      <c r="I243" s="23">
        <v>11.412203</v>
      </c>
      <c r="J243" s="23">
        <v>15.434149</v>
      </c>
      <c r="K243" s="23">
        <v>34.588191999999999</v>
      </c>
      <c r="L243" s="23"/>
      <c r="M243" s="23">
        <v>17.625115999999998</v>
      </c>
      <c r="N243" s="23"/>
      <c r="O243" s="23">
        <v>6.8559292000000003</v>
      </c>
      <c r="P243" s="23">
        <v>13.146772</v>
      </c>
      <c r="Q243" s="23">
        <v>3.6565498000000001</v>
      </c>
      <c r="R243" s="23">
        <v>3.5954033999999999</v>
      </c>
      <c r="S243" s="23">
        <v>2.0282271000000001</v>
      </c>
    </row>
    <row r="244" spans="1:161" s="20" customFormat="1" ht="18.75" customHeight="1" x14ac:dyDescent="0.3">
      <c r="A244" s="19">
        <v>2010</v>
      </c>
      <c r="B244" s="23">
        <v>1.8529826</v>
      </c>
      <c r="C244" s="23">
        <v>3.3308255999999998</v>
      </c>
      <c r="D244" s="23">
        <v>4.4633865000000004</v>
      </c>
      <c r="E244" s="23">
        <v>5.5658751000000004</v>
      </c>
      <c r="F244" s="23">
        <v>6.7060861999999997</v>
      </c>
      <c r="G244" s="23">
        <v>8.0365438000000005</v>
      </c>
      <c r="H244" s="23">
        <v>9.7312011999999992</v>
      </c>
      <c r="I244" s="23">
        <v>12.046851</v>
      </c>
      <c r="J244" s="23">
        <v>16.043230000000001</v>
      </c>
      <c r="K244" s="23">
        <v>32.223019000000001</v>
      </c>
      <c r="L244" s="23"/>
      <c r="M244" s="23">
        <v>17.382536999999999</v>
      </c>
      <c r="N244" s="23"/>
      <c r="O244" s="23">
        <v>7.1302285000000003</v>
      </c>
      <c r="P244" s="23">
        <v>13.856291000000001</v>
      </c>
      <c r="Q244" s="23">
        <v>3.5837954999999999</v>
      </c>
      <c r="R244" s="23">
        <v>3.8663731000000001</v>
      </c>
      <c r="S244" s="23">
        <v>1.9446673000000001</v>
      </c>
    </row>
    <row r="245" spans="1:161" s="20" customFormat="1" ht="18.75" customHeight="1" x14ac:dyDescent="0.3">
      <c r="A245" s="24">
        <v>2011</v>
      </c>
      <c r="B245" s="36">
        <v>2.3201485000000002</v>
      </c>
      <c r="C245" s="36">
        <v>3.7397548999999999</v>
      </c>
      <c r="D245" s="36">
        <v>4.8048830000000002</v>
      </c>
      <c r="E245" s="36">
        <v>5.8333386999999997</v>
      </c>
      <c r="F245" s="36">
        <v>6.8879275</v>
      </c>
      <c r="G245" s="36">
        <v>8.1013508000000005</v>
      </c>
      <c r="H245" s="36">
        <v>9.6722135999999992</v>
      </c>
      <c r="I245" s="36">
        <v>11.758516</v>
      </c>
      <c r="J245" s="36">
        <v>15.603168</v>
      </c>
      <c r="K245" s="36">
        <v>31.278700000000001</v>
      </c>
      <c r="L245" s="36"/>
      <c r="M245" s="36">
        <v>13.479381999999999</v>
      </c>
      <c r="N245" s="36"/>
      <c r="O245" s="36">
        <v>6.0645230000000003</v>
      </c>
      <c r="P245" s="36">
        <v>10.701085000000001</v>
      </c>
      <c r="Q245" s="36">
        <v>3.3660272</v>
      </c>
      <c r="R245" s="36">
        <v>3.1791439000000001</v>
      </c>
      <c r="S245" s="36">
        <v>1.9080412</v>
      </c>
    </row>
    <row r="246" spans="1:161" s="20" customFormat="1" ht="18.75" customHeight="1" x14ac:dyDescent="0.3">
      <c r="A246" s="24">
        <v>2012</v>
      </c>
      <c r="B246" s="36">
        <v>2.3623438000000001</v>
      </c>
      <c r="C246" s="36">
        <v>3.8209922000000001</v>
      </c>
      <c r="D246" s="36">
        <v>4.8681602000000002</v>
      </c>
      <c r="E246" s="36">
        <v>5.9117636999999998</v>
      </c>
      <c r="F246" s="36">
        <v>6.9952797999999996</v>
      </c>
      <c r="G246" s="36">
        <v>8.1911038999999999</v>
      </c>
      <c r="H246" s="36">
        <v>9.7239646999999998</v>
      </c>
      <c r="I246" s="36">
        <v>11.804114999999999</v>
      </c>
      <c r="J246" s="36">
        <v>15.407537</v>
      </c>
      <c r="K246" s="36">
        <v>30.914738</v>
      </c>
      <c r="L246" s="36"/>
      <c r="M246" s="36">
        <v>13.079656999999999</v>
      </c>
      <c r="N246" s="36"/>
      <c r="O246" s="36">
        <v>5.7674389000000001</v>
      </c>
      <c r="P246" s="36">
        <v>10.148889</v>
      </c>
      <c r="Q246" s="36">
        <v>3.1825931999999999</v>
      </c>
      <c r="R246" s="36">
        <v>3.1888740000000002</v>
      </c>
      <c r="S246" s="36">
        <v>1.8316269999999999</v>
      </c>
    </row>
    <row r="247" spans="1:161" s="20" customFormat="1" ht="18.75" customHeight="1" x14ac:dyDescent="0.3">
      <c r="A247" s="24">
        <v>2013</v>
      </c>
      <c r="B247" s="36">
        <v>2.2987103000000002</v>
      </c>
      <c r="C247" s="36">
        <v>3.6726201000000001</v>
      </c>
      <c r="D247" s="36">
        <v>4.6782427000000002</v>
      </c>
      <c r="E247" s="36">
        <v>5.6701736</v>
      </c>
      <c r="F247" s="36">
        <v>6.7516664999999998</v>
      </c>
      <c r="G247" s="36">
        <v>7.9121604000000003</v>
      </c>
      <c r="H247" s="36">
        <v>9.3735733000000003</v>
      </c>
      <c r="I247" s="36">
        <v>11.475643</v>
      </c>
      <c r="J247" s="36">
        <v>15.158242</v>
      </c>
      <c r="K247" s="36">
        <v>33.008968000000003</v>
      </c>
      <c r="L247" s="36"/>
      <c r="M247" s="36">
        <v>14.357862000000001</v>
      </c>
      <c r="N247" s="36"/>
      <c r="O247" s="36">
        <v>5.8920513999999997</v>
      </c>
      <c r="P247" s="36">
        <v>10.596803</v>
      </c>
      <c r="Q247" s="36">
        <v>3.363289</v>
      </c>
      <c r="R247" s="36">
        <v>3.1507263999999999</v>
      </c>
      <c r="S247" s="36">
        <v>1.9272039000000001</v>
      </c>
    </row>
    <row r="248" spans="1:161" s="20" customFormat="1" ht="18.75" customHeight="1" x14ac:dyDescent="0.3">
      <c r="A248" s="24">
        <v>2014</v>
      </c>
      <c r="B248" s="36">
        <v>2.389888</v>
      </c>
      <c r="C248" s="36">
        <v>3.7806628</v>
      </c>
      <c r="D248" s="36">
        <v>4.8217998</v>
      </c>
      <c r="E248" s="36">
        <v>5.8186058999999997</v>
      </c>
      <c r="F248" s="36">
        <v>6.9191250999999996</v>
      </c>
      <c r="G248" s="36">
        <v>8.1384381999999995</v>
      </c>
      <c r="H248" s="36">
        <v>9.6695966999999996</v>
      </c>
      <c r="I248" s="36">
        <v>11.867906</v>
      </c>
      <c r="J248" s="36">
        <v>15.665684000000001</v>
      </c>
      <c r="K248" s="36">
        <v>30.928293</v>
      </c>
      <c r="L248" s="36"/>
      <c r="M248" s="36">
        <v>12.939048</v>
      </c>
      <c r="N248" s="36"/>
      <c r="O248" s="36">
        <v>5.8345919000000004</v>
      </c>
      <c r="P248" s="36">
        <v>10.160663</v>
      </c>
      <c r="Q248" s="36">
        <v>3.2624138</v>
      </c>
      <c r="R248" s="36">
        <v>3.1144617999999999</v>
      </c>
      <c r="S248" s="36">
        <v>1.8381315</v>
      </c>
    </row>
    <row r="249" spans="1:161" s="20" customFormat="1" ht="18.75" customHeight="1" x14ac:dyDescent="0.3">
      <c r="A249" s="25">
        <v>2015</v>
      </c>
      <c r="B249" s="36">
        <v>2.5775825999999999</v>
      </c>
      <c r="C249" s="36">
        <v>3.9750318999999998</v>
      </c>
      <c r="D249" s="36">
        <v>5.0149020999999996</v>
      </c>
      <c r="E249" s="36">
        <v>6.0245647</v>
      </c>
      <c r="F249" s="36">
        <v>7.0397739000000001</v>
      </c>
      <c r="G249" s="36">
        <v>8.2316789999999997</v>
      </c>
      <c r="H249" s="36">
        <v>9.7311028999999998</v>
      </c>
      <c r="I249" s="36">
        <v>11.778124</v>
      </c>
      <c r="J249" s="36">
        <v>15.169559</v>
      </c>
      <c r="K249" s="36">
        <v>30.457678000000001</v>
      </c>
      <c r="L249" s="36"/>
      <c r="M249" s="36">
        <v>11.814894000000001</v>
      </c>
      <c r="N249" s="36"/>
      <c r="O249" s="36">
        <v>5.2412527000000004</v>
      </c>
      <c r="P249" s="36">
        <v>9.0610742999999996</v>
      </c>
      <c r="Q249" s="36">
        <v>3.1420555999999999</v>
      </c>
      <c r="R249" s="36">
        <v>2.8838045999999999</v>
      </c>
      <c r="S249" s="36">
        <v>1.8275342999999999</v>
      </c>
    </row>
    <row r="250" spans="1:161" s="20" customFormat="1" ht="18.75" customHeight="1" x14ac:dyDescent="0.35">
      <c r="A250" s="21" t="s">
        <v>49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61" s="20" customFormat="1" ht="18.75" customHeight="1" x14ac:dyDescent="0.3">
      <c r="A251" s="22" t="s">
        <v>74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spans="1:161" s="20" customFormat="1" ht="18.75" customHeight="1" x14ac:dyDescent="0.3">
      <c r="A252" s="24">
        <v>2000</v>
      </c>
      <c r="B252" s="23">
        <v>1.2178708</v>
      </c>
      <c r="C252" s="23">
        <v>2.5268755000000001</v>
      </c>
      <c r="D252" s="23">
        <v>3.4809112999999998</v>
      </c>
      <c r="E252" s="23">
        <v>4.4411940999999997</v>
      </c>
      <c r="F252" s="23">
        <v>5.4337667999999999</v>
      </c>
      <c r="G252" s="23">
        <v>6.6655011000000002</v>
      </c>
      <c r="H252" s="23">
        <v>8.2795687000000004</v>
      </c>
      <c r="I252" s="23">
        <v>10.594035999999999</v>
      </c>
      <c r="J252" s="23">
        <v>15.185839</v>
      </c>
      <c r="K252" s="23">
        <v>42.174438000000002</v>
      </c>
      <c r="L252" s="23"/>
      <c r="M252" s="23">
        <v>34.598278000000001</v>
      </c>
      <c r="N252" s="23"/>
      <c r="O252" s="23">
        <v>9.7628143000000005</v>
      </c>
      <c r="P252" s="23">
        <v>24.435663999999999</v>
      </c>
      <c r="Q252" s="23">
        <v>4.8172854999999997</v>
      </c>
      <c r="R252" s="23">
        <v>5.0724964999999997</v>
      </c>
      <c r="S252" s="23">
        <v>2.3917006999999999</v>
      </c>
    </row>
    <row r="253" spans="1:161" s="20" customFormat="1" ht="18.75" customHeight="1" x14ac:dyDescent="0.3">
      <c r="A253" s="24">
        <v>2006</v>
      </c>
      <c r="B253" s="23">
        <v>1.2172423999999999</v>
      </c>
      <c r="C253" s="23">
        <v>2.3149967</v>
      </c>
      <c r="D253" s="23">
        <v>3.2958257</v>
      </c>
      <c r="E253" s="23">
        <v>4.3698606</v>
      </c>
      <c r="F253" s="23">
        <v>5.5535826999999998</v>
      </c>
      <c r="G253" s="23">
        <v>6.8948650000000002</v>
      </c>
      <c r="H253" s="23">
        <v>8.6562490000000007</v>
      </c>
      <c r="I253" s="23">
        <v>11.017156</v>
      </c>
      <c r="J253" s="23">
        <v>15.525282000000001</v>
      </c>
      <c r="K253" s="23">
        <v>41.154938000000001</v>
      </c>
      <c r="L253" s="23"/>
      <c r="M253" s="23">
        <v>33.805024000000003</v>
      </c>
      <c r="N253" s="23"/>
      <c r="O253" s="23">
        <v>10.862971999999999</v>
      </c>
      <c r="P253" s="23">
        <v>22.085961000000001</v>
      </c>
      <c r="Q253" s="23">
        <v>4.4796602999999999</v>
      </c>
      <c r="R253" s="23">
        <v>4.9302760000000001</v>
      </c>
      <c r="S253" s="23">
        <v>2.2013552999999999</v>
      </c>
    </row>
    <row r="254" spans="1:161" s="20" customFormat="1" ht="18.75" customHeight="1" x14ac:dyDescent="0.3">
      <c r="A254" s="24">
        <v>2011</v>
      </c>
      <c r="B254" s="23">
        <v>1.5045364000000001</v>
      </c>
      <c r="C254" s="23">
        <v>2.7777216</v>
      </c>
      <c r="D254" s="23">
        <v>3.7269329999999998</v>
      </c>
      <c r="E254" s="23">
        <v>4.6327929000000001</v>
      </c>
      <c r="F254" s="23">
        <v>5.6426448999999996</v>
      </c>
      <c r="G254" s="23">
        <v>6.8524718</v>
      </c>
      <c r="H254" s="23">
        <v>8.5062017000000001</v>
      </c>
      <c r="I254" s="23">
        <v>10.932638000000001</v>
      </c>
      <c r="J254" s="23">
        <v>15.128011000000001</v>
      </c>
      <c r="K254" s="23">
        <v>40.296047000000002</v>
      </c>
      <c r="L254" s="23"/>
      <c r="M254" s="23">
        <v>26.771553999999998</v>
      </c>
      <c r="N254" s="23"/>
      <c r="O254" s="23">
        <v>8.1493125000000006</v>
      </c>
      <c r="P254" s="23">
        <v>16.345825000000001</v>
      </c>
      <c r="Q254" s="23">
        <v>4.0234066999999998</v>
      </c>
      <c r="R254" s="23">
        <v>4.0626826999999999</v>
      </c>
      <c r="S254" s="23">
        <v>2.0009484</v>
      </c>
    </row>
    <row r="255" spans="1:161" s="20" customFormat="1" ht="18.75" customHeight="1" x14ac:dyDescent="0.3">
      <c r="A255" s="24">
        <v>2014</v>
      </c>
      <c r="B255" s="23">
        <v>1.8181608</v>
      </c>
      <c r="C255" s="23">
        <v>3.0757327000000001</v>
      </c>
      <c r="D255" s="23">
        <v>4.0786427999999999</v>
      </c>
      <c r="E255" s="23">
        <v>5.0859861000000004</v>
      </c>
      <c r="F255" s="23">
        <v>6.2304782999999997</v>
      </c>
      <c r="G255" s="23">
        <v>7.5208463999999999</v>
      </c>
      <c r="H255" s="23">
        <v>9.093648</v>
      </c>
      <c r="I255" s="23">
        <v>11.350433000000001</v>
      </c>
      <c r="J255" s="23">
        <v>15.393022999999999</v>
      </c>
      <c r="K255" s="23">
        <v>36.353045999999999</v>
      </c>
      <c r="L255" s="23"/>
      <c r="M255" s="23">
        <v>19.989946</v>
      </c>
      <c r="N255" s="23"/>
      <c r="O255" s="23">
        <v>7.4581793000000003</v>
      </c>
      <c r="P255" s="23">
        <v>13.726148</v>
      </c>
      <c r="Q255" s="23">
        <v>3.6864482999999999</v>
      </c>
      <c r="R255" s="23">
        <v>3.7234072</v>
      </c>
      <c r="S255" s="23">
        <v>1.9771917000000001</v>
      </c>
    </row>
    <row r="256" spans="1:161" s="20" customFormat="1" ht="18.75" customHeight="1" x14ac:dyDescent="0.3">
      <c r="A256" s="22" t="s">
        <v>75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s="20" customFormat="1" ht="18.75" customHeight="1" x14ac:dyDescent="0.3">
      <c r="A257" s="24">
        <v>2002</v>
      </c>
      <c r="B257" s="23">
        <v>0.87978137000000001</v>
      </c>
      <c r="C257" s="23">
        <v>2.0043110999999998</v>
      </c>
      <c r="D257" s="23">
        <v>3.2158376999999998</v>
      </c>
      <c r="E257" s="23">
        <v>4.3129448999999997</v>
      </c>
      <c r="F257" s="23">
        <v>5.4197864999999998</v>
      </c>
      <c r="G257" s="23">
        <v>6.7893682000000002</v>
      </c>
      <c r="H257" s="23">
        <v>8.5447120999999999</v>
      </c>
      <c r="I257" s="23">
        <v>10.977857</v>
      </c>
      <c r="J257" s="23">
        <v>16.142226999999998</v>
      </c>
      <c r="K257" s="23">
        <v>41.713172999999998</v>
      </c>
      <c r="L257" s="23"/>
      <c r="M257" s="23">
        <v>47.332703000000002</v>
      </c>
      <c r="N257" s="23"/>
      <c r="O257" s="23">
        <v>15.585165999999999</v>
      </c>
      <c r="P257" s="23">
        <v>34.743228999999999</v>
      </c>
      <c r="Q257" s="23">
        <v>4.9514469999999999</v>
      </c>
      <c r="R257" s="23">
        <v>7.0167828999999999</v>
      </c>
      <c r="S257" s="23">
        <v>2.3631441999999998</v>
      </c>
    </row>
    <row r="258" spans="1:19" s="20" customFormat="1" ht="18.75" customHeight="1" x14ac:dyDescent="0.3">
      <c r="A258" s="24">
        <v>2003</v>
      </c>
      <c r="B258" s="23">
        <v>1.0158905</v>
      </c>
      <c r="C258" s="23">
        <v>2.0709436000000001</v>
      </c>
      <c r="D258" s="23">
        <v>3.1484230000000002</v>
      </c>
      <c r="E258" s="23">
        <v>4.2898902999999997</v>
      </c>
      <c r="F258" s="23">
        <v>5.697114</v>
      </c>
      <c r="G258" s="23">
        <v>7.2154898999999997</v>
      </c>
      <c r="H258" s="23">
        <v>9.2295455999999998</v>
      </c>
      <c r="I258" s="23">
        <v>12.025359999999999</v>
      </c>
      <c r="J258" s="23">
        <v>17.069047999999999</v>
      </c>
      <c r="K258" s="23">
        <v>38.238292999999999</v>
      </c>
      <c r="L258" s="23"/>
      <c r="M258" s="23">
        <v>37.623894999999997</v>
      </c>
      <c r="N258" s="23"/>
      <c r="O258" s="23">
        <v>13.256887000000001</v>
      </c>
      <c r="P258" s="23">
        <v>28.352886999999999</v>
      </c>
      <c r="Q258" s="23">
        <v>4.3221914000000003</v>
      </c>
      <c r="R258" s="23">
        <v>6.5598406000000002</v>
      </c>
      <c r="S258" s="23">
        <v>2.053782</v>
      </c>
    </row>
    <row r="259" spans="1:19" s="20" customFormat="1" ht="18.75" customHeight="1" x14ac:dyDescent="0.3">
      <c r="A259" s="24">
        <v>2004</v>
      </c>
      <c r="B259" s="23">
        <v>1.3580657</v>
      </c>
      <c r="C259" s="23">
        <v>2.7055501999999998</v>
      </c>
      <c r="D259" s="23">
        <v>3.7691226000000002</v>
      </c>
      <c r="E259" s="23">
        <v>4.8711533999999999</v>
      </c>
      <c r="F259" s="23">
        <v>6.1395049000000004</v>
      </c>
      <c r="G259" s="23">
        <v>7.4981026999999996</v>
      </c>
      <c r="H259" s="23">
        <v>9.2617034999999994</v>
      </c>
      <c r="I259" s="23">
        <v>11.883145000000001</v>
      </c>
      <c r="J259" s="23">
        <v>16.200302000000001</v>
      </c>
      <c r="K259" s="23">
        <v>36.313350999999997</v>
      </c>
      <c r="L259" s="23"/>
      <c r="M259" s="23">
        <v>26.723023999999999</v>
      </c>
      <c r="N259" s="23"/>
      <c r="O259" s="23">
        <v>9.3551582</v>
      </c>
      <c r="P259" s="23">
        <v>19.982923</v>
      </c>
      <c r="Q259" s="23">
        <v>4.1217880999999998</v>
      </c>
      <c r="R259" s="23">
        <v>4.8481198000000001</v>
      </c>
      <c r="S259" s="23">
        <v>2.0772699000000001</v>
      </c>
    </row>
    <row r="260" spans="1:19" s="20" customFormat="1" ht="18.75" customHeight="1" x14ac:dyDescent="0.35">
      <c r="A260" s="21" t="s">
        <v>43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s="20" customFormat="1" ht="18.75" customHeight="1" x14ac:dyDescent="0.3">
      <c r="A261" s="22" t="s">
        <v>148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spans="1:19" s="20" customFormat="1" ht="18.75" customHeight="1" x14ac:dyDescent="0.3">
      <c r="A262" s="33" t="s">
        <v>158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spans="1:19" s="20" customFormat="1" ht="18.75" customHeight="1" x14ac:dyDescent="0.3">
      <c r="A263" s="24">
        <v>1991</v>
      </c>
      <c r="B263" s="23">
        <v>1.4359739</v>
      </c>
      <c r="C263" s="23">
        <v>2.6580640999999998</v>
      </c>
      <c r="D263" s="23">
        <v>3.6266546000000002</v>
      </c>
      <c r="E263" s="23">
        <v>4.6835598999999997</v>
      </c>
      <c r="F263" s="23">
        <v>5.8222531999999996</v>
      </c>
      <c r="G263" s="23">
        <v>7.0937919999999997</v>
      </c>
      <c r="H263" s="23">
        <v>8.7599592000000008</v>
      </c>
      <c r="I263" s="23">
        <v>11.127378999999999</v>
      </c>
      <c r="J263" s="23">
        <v>15.772657000000001</v>
      </c>
      <c r="K263" s="23">
        <v>39.019706999999997</v>
      </c>
      <c r="L263" s="23"/>
      <c r="M263" s="23">
        <v>27.168244000000001</v>
      </c>
      <c r="N263" s="23"/>
      <c r="O263" s="23">
        <v>9.3800471000000005</v>
      </c>
      <c r="P263" s="23">
        <v>19.731225999999999</v>
      </c>
      <c r="Q263" s="23">
        <v>4.4900115999999999</v>
      </c>
      <c r="R263" s="23">
        <v>4.3944710000000002</v>
      </c>
      <c r="S263" s="23">
        <v>2.2774291999999998</v>
      </c>
    </row>
    <row r="264" spans="1:19" s="20" customFormat="1" ht="18.75" customHeight="1" x14ac:dyDescent="0.3">
      <c r="A264" s="24">
        <v>1992</v>
      </c>
      <c r="B264" s="23">
        <v>1.5180788999999999</v>
      </c>
      <c r="C264" s="23">
        <v>2.7635016000000001</v>
      </c>
      <c r="D264" s="23">
        <v>3.6437246999999999</v>
      </c>
      <c r="E264" s="23">
        <v>4.7170296</v>
      </c>
      <c r="F264" s="23">
        <v>5.8405193999999998</v>
      </c>
      <c r="G264" s="23">
        <v>7.0078982999999999</v>
      </c>
      <c r="H264" s="23">
        <v>8.5878657999999994</v>
      </c>
      <c r="I264" s="23">
        <v>10.984325999999999</v>
      </c>
      <c r="J264" s="23">
        <v>15.506389</v>
      </c>
      <c r="K264" s="23">
        <v>39.430667999999997</v>
      </c>
      <c r="L264" s="23"/>
      <c r="M264" s="23">
        <v>25.959705</v>
      </c>
      <c r="N264" s="23"/>
      <c r="O264" s="23">
        <v>8.6103988999999999</v>
      </c>
      <c r="P264" s="23">
        <v>17.778054000000001</v>
      </c>
      <c r="Q264" s="23">
        <v>4.3851050000000003</v>
      </c>
      <c r="R264" s="23">
        <v>4.0541910999999997</v>
      </c>
      <c r="S264" s="23">
        <v>2.2340372999999998</v>
      </c>
    </row>
    <row r="265" spans="1:19" s="20" customFormat="1" ht="18.75" customHeight="1" x14ac:dyDescent="0.3">
      <c r="A265" s="24">
        <v>1993</v>
      </c>
      <c r="B265" s="23">
        <v>1.3604164000000001</v>
      </c>
      <c r="C265" s="23">
        <v>2.5808251000000002</v>
      </c>
      <c r="D265" s="23">
        <v>3.5200901</v>
      </c>
      <c r="E265" s="23">
        <v>4.4635290999999997</v>
      </c>
      <c r="F265" s="23">
        <v>5.4454589000000002</v>
      </c>
      <c r="G265" s="23">
        <v>6.7451463</v>
      </c>
      <c r="H265" s="23">
        <v>8.6160029999999992</v>
      </c>
      <c r="I265" s="23">
        <v>10.985384</v>
      </c>
      <c r="J265" s="23">
        <v>15.115187000000001</v>
      </c>
      <c r="K265" s="23">
        <v>41.167960999999998</v>
      </c>
      <c r="L265" s="23"/>
      <c r="M265" s="23">
        <v>30.228929999999998</v>
      </c>
      <c r="N265" s="23"/>
      <c r="O265" s="23">
        <v>9.1786784000000008</v>
      </c>
      <c r="P265" s="23">
        <v>20.264109000000001</v>
      </c>
      <c r="Q265" s="23">
        <v>4.5869992999999996</v>
      </c>
      <c r="R265" s="23">
        <v>4.4177264999999997</v>
      </c>
      <c r="S265" s="23">
        <v>2.1994514000000001</v>
      </c>
    </row>
    <row r="266" spans="1:19" s="20" customFormat="1" ht="18.75" customHeight="1" x14ac:dyDescent="0.3">
      <c r="A266" s="24">
        <v>1994</v>
      </c>
      <c r="B266" s="23">
        <v>1.1002133000000001</v>
      </c>
      <c r="C266" s="23">
        <v>2.2763855</v>
      </c>
      <c r="D266" s="23">
        <v>3.2525856000000002</v>
      </c>
      <c r="E266" s="23">
        <v>4.2399820999999998</v>
      </c>
      <c r="F266" s="23">
        <v>5.4043635999999999</v>
      </c>
      <c r="G266" s="23">
        <v>6.6560674000000004</v>
      </c>
      <c r="H266" s="23">
        <v>8.4837275000000005</v>
      </c>
      <c r="I266" s="23">
        <v>11.032384</v>
      </c>
      <c r="J266" s="23">
        <v>15.712831</v>
      </c>
      <c r="K266" s="23">
        <v>41.841461000000002</v>
      </c>
      <c r="L266" s="23"/>
      <c r="M266" s="23">
        <v>38.025008999999997</v>
      </c>
      <c r="N266" s="23"/>
      <c r="O266" s="23">
        <v>11.501184</v>
      </c>
      <c r="P266" s="23">
        <v>26.555237000000002</v>
      </c>
      <c r="Q266" s="23">
        <v>4.8772083999999998</v>
      </c>
      <c r="R266" s="23">
        <v>5.4447616999999999</v>
      </c>
      <c r="S266" s="23">
        <v>2.3306163</v>
      </c>
    </row>
    <row r="267" spans="1:19" s="20" customFormat="1" ht="18.75" customHeight="1" x14ac:dyDescent="0.3">
      <c r="A267" s="24">
        <v>1995</v>
      </c>
      <c r="B267" s="23">
        <v>1.1520242999999999</v>
      </c>
      <c r="C267" s="23">
        <v>2.2689935999999999</v>
      </c>
      <c r="D267" s="23">
        <v>3.1512296000000002</v>
      </c>
      <c r="E267" s="23">
        <v>4.1846733</v>
      </c>
      <c r="F267" s="23">
        <v>5.2743238999999997</v>
      </c>
      <c r="G267" s="23">
        <v>6.6217661000000003</v>
      </c>
      <c r="H267" s="23">
        <v>8.4574975999999999</v>
      </c>
      <c r="I267" s="23">
        <v>10.969632000000001</v>
      </c>
      <c r="J267" s="23">
        <v>15.875559000000001</v>
      </c>
      <c r="K267" s="23">
        <v>42.0443</v>
      </c>
      <c r="L267" s="23"/>
      <c r="M267" s="23">
        <v>36.481222000000002</v>
      </c>
      <c r="N267" s="23"/>
      <c r="O267" s="23">
        <v>11.310936</v>
      </c>
      <c r="P267" s="23">
        <v>24.999717</v>
      </c>
      <c r="Q267" s="23">
        <v>4.8058319999999997</v>
      </c>
      <c r="R267" s="23">
        <v>5.2019539999999997</v>
      </c>
      <c r="S267" s="23">
        <v>2.2106021999999999</v>
      </c>
    </row>
    <row r="268" spans="1:19" s="20" customFormat="1" ht="18.75" customHeight="1" x14ac:dyDescent="0.3">
      <c r="A268" s="24">
        <v>1996</v>
      </c>
      <c r="B268" s="23">
        <v>1.0540932000000001</v>
      </c>
      <c r="C268" s="23">
        <v>2.1240584999999998</v>
      </c>
      <c r="D268" s="23">
        <v>3.1343105000000002</v>
      </c>
      <c r="E268" s="23">
        <v>4.1694693999999997</v>
      </c>
      <c r="F268" s="23">
        <v>5.3080090999999996</v>
      </c>
      <c r="G268" s="23">
        <v>6.7386059999999999</v>
      </c>
      <c r="H268" s="23">
        <v>8.5940446999999995</v>
      </c>
      <c r="I268" s="23">
        <v>11.254142</v>
      </c>
      <c r="J268" s="23">
        <v>15.937670000000001</v>
      </c>
      <c r="K268" s="23">
        <v>41.685595999999997</v>
      </c>
      <c r="L268" s="23"/>
      <c r="M268" s="23">
        <v>39.540664</v>
      </c>
      <c r="N268" s="23"/>
      <c r="O268" s="23">
        <v>12.150535</v>
      </c>
      <c r="P268" s="23">
        <v>27.664218000000002</v>
      </c>
      <c r="Q268" s="23">
        <v>4.7626080000000002</v>
      </c>
      <c r="R268" s="23">
        <v>5.8086281</v>
      </c>
      <c r="S268" s="23">
        <v>2.2190690000000002</v>
      </c>
    </row>
    <row r="269" spans="1:19" s="20" customFormat="1" ht="18.75" customHeight="1" x14ac:dyDescent="0.3">
      <c r="A269" s="33" t="s">
        <v>159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 s="20" customFormat="1" ht="18.75" customHeight="1" x14ac:dyDescent="0.3">
      <c r="A270" s="24">
        <v>1997</v>
      </c>
      <c r="B270" s="23">
        <v>1.3725522999999999</v>
      </c>
      <c r="C270" s="23">
        <v>2.4680485999999999</v>
      </c>
      <c r="D270" s="23">
        <v>3.5159118</v>
      </c>
      <c r="E270" s="23">
        <v>4.5587157999999999</v>
      </c>
      <c r="F270" s="23">
        <v>5.6925621</v>
      </c>
      <c r="G270" s="23">
        <v>7.1294050000000002</v>
      </c>
      <c r="H270" s="23">
        <v>8.7850037000000007</v>
      </c>
      <c r="I270" s="23">
        <v>11.201188</v>
      </c>
      <c r="J270" s="23">
        <v>15.796115</v>
      </c>
      <c r="K270" s="23">
        <v>39.480499000000002</v>
      </c>
      <c r="L270" s="23"/>
      <c r="M270" s="23">
        <v>28.752410000000001</v>
      </c>
      <c r="N270" s="23"/>
      <c r="O270" s="23">
        <v>9.7684695999999995</v>
      </c>
      <c r="P270" s="23">
        <v>20.045244</v>
      </c>
      <c r="Q270" s="23">
        <v>4.3204618999999997</v>
      </c>
      <c r="R270" s="23">
        <v>4.6396066999999999</v>
      </c>
      <c r="S270" s="23">
        <v>2.1468338999999999</v>
      </c>
    </row>
    <row r="271" spans="1:19" s="20" customFormat="1" ht="18.75" customHeight="1" x14ac:dyDescent="0.3">
      <c r="A271" s="24">
        <v>1998</v>
      </c>
      <c r="B271" s="23">
        <v>0.85750550000000003</v>
      </c>
      <c r="C271" s="23">
        <v>1.9221135</v>
      </c>
      <c r="D271" s="23">
        <v>3.0036328000000001</v>
      </c>
      <c r="E271" s="23">
        <v>4.1499381</v>
      </c>
      <c r="F271" s="23">
        <v>5.4087113999999996</v>
      </c>
      <c r="G271" s="23">
        <v>6.7859182000000002</v>
      </c>
      <c r="H271" s="23">
        <v>8.5428046999999996</v>
      </c>
      <c r="I271" s="23">
        <v>11.064254</v>
      </c>
      <c r="J271" s="23">
        <v>15.959866999999999</v>
      </c>
      <c r="K271" s="23">
        <v>42.305256</v>
      </c>
      <c r="L271" s="23"/>
      <c r="M271" s="23">
        <v>49.312165</v>
      </c>
      <c r="N271" s="23"/>
      <c r="O271" s="23">
        <v>13.929830000000001</v>
      </c>
      <c r="P271" s="23">
        <v>35.681747000000001</v>
      </c>
      <c r="Q271" s="23">
        <v>4.8577054000000004</v>
      </c>
      <c r="R271" s="23">
        <v>7.3453913999999996</v>
      </c>
      <c r="S271" s="23">
        <v>2.3133428</v>
      </c>
    </row>
    <row r="272" spans="1:19" s="20" customFormat="1" ht="18.75" customHeight="1" x14ac:dyDescent="0.3">
      <c r="A272" s="24">
        <v>1999</v>
      </c>
      <c r="B272" s="23">
        <v>0.89717983999999995</v>
      </c>
      <c r="C272" s="23">
        <v>2.0901076999999999</v>
      </c>
      <c r="D272" s="23">
        <v>3.1890361</v>
      </c>
      <c r="E272" s="23">
        <v>4.3265123000000001</v>
      </c>
      <c r="F272" s="23">
        <v>5.5938125000000003</v>
      </c>
      <c r="G272" s="23">
        <v>7.0161319000000004</v>
      </c>
      <c r="H272" s="23">
        <v>8.8576087999999995</v>
      </c>
      <c r="I272" s="23">
        <v>11.630953999999999</v>
      </c>
      <c r="J272" s="23">
        <v>16.796828999999999</v>
      </c>
      <c r="K272" s="23">
        <v>39.601826000000003</v>
      </c>
      <c r="L272" s="23"/>
      <c r="M272" s="23">
        <v>44.111249000000001</v>
      </c>
      <c r="N272" s="23"/>
      <c r="O272" s="23">
        <v>14.010756000000001</v>
      </c>
      <c r="P272" s="23">
        <v>33.337727000000001</v>
      </c>
      <c r="Q272" s="23">
        <v>4.5992758</v>
      </c>
      <c r="R272" s="23">
        <v>7.2484731</v>
      </c>
      <c r="S272" s="23">
        <v>2.1669455000000002</v>
      </c>
    </row>
    <row r="273" spans="1:19" s="20" customFormat="1" ht="18.75" customHeight="1" x14ac:dyDescent="0.3">
      <c r="A273" s="22" t="s">
        <v>149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s="20" customFormat="1" ht="18.75" customHeight="1" x14ac:dyDescent="0.3">
      <c r="A274" s="24">
        <v>2001</v>
      </c>
      <c r="B274" s="23">
        <v>0.92981780000000003</v>
      </c>
      <c r="C274" s="23">
        <v>2.1617842</v>
      </c>
      <c r="D274" s="23">
        <v>3.2236755000000001</v>
      </c>
      <c r="E274" s="23">
        <v>4.3717227000000003</v>
      </c>
      <c r="F274" s="23">
        <v>5.6197977000000003</v>
      </c>
      <c r="G274" s="23">
        <v>7.1022701000000001</v>
      </c>
      <c r="H274" s="23">
        <v>9.0369691999999997</v>
      </c>
      <c r="I274" s="23">
        <v>11.830729</v>
      </c>
      <c r="J274" s="23">
        <v>16.420646999999999</v>
      </c>
      <c r="K274" s="23">
        <v>39.302585999999998</v>
      </c>
      <c r="L274" s="23"/>
      <c r="M274" s="23">
        <v>42.227085000000002</v>
      </c>
      <c r="N274" s="23"/>
      <c r="O274" s="23">
        <v>13.185890000000001</v>
      </c>
      <c r="P274" s="23">
        <v>30.634423999999999</v>
      </c>
      <c r="Q274" s="23">
        <v>4.5684769000000003</v>
      </c>
      <c r="R274" s="23">
        <v>6.7056098000000004</v>
      </c>
      <c r="S274" s="23">
        <v>2.1251644000000001</v>
      </c>
    </row>
    <row r="275" spans="1:19" s="20" customFormat="1" ht="18.75" customHeight="1" x14ac:dyDescent="0.3">
      <c r="A275" s="24">
        <v>2002</v>
      </c>
      <c r="B275" s="23">
        <v>0.68131620000000004</v>
      </c>
      <c r="C275" s="23">
        <v>1.6919153</v>
      </c>
      <c r="D275" s="23">
        <v>2.6676478000000001</v>
      </c>
      <c r="E275" s="23">
        <v>3.8000007</v>
      </c>
      <c r="F275" s="23">
        <v>5.0860376</v>
      </c>
      <c r="G275" s="23">
        <v>6.6519604000000001</v>
      </c>
      <c r="H275" s="23">
        <v>8.7110929000000006</v>
      </c>
      <c r="I275" s="23">
        <v>11.606113000000001</v>
      </c>
      <c r="J275" s="23">
        <v>16.729513000000001</v>
      </c>
      <c r="K275" s="23">
        <v>42.374400999999999</v>
      </c>
      <c r="L275" s="23"/>
      <c r="M275" s="23">
        <v>62.190629999999999</v>
      </c>
      <c r="N275" s="23"/>
      <c r="O275" s="23">
        <v>17.733936</v>
      </c>
      <c r="P275" s="23">
        <v>46.530914000000003</v>
      </c>
      <c r="Q275" s="23">
        <v>5.1589932000000003</v>
      </c>
      <c r="R275" s="23">
        <v>9.0193788000000001</v>
      </c>
      <c r="S275" s="23">
        <v>2.2305817000000001</v>
      </c>
    </row>
    <row r="276" spans="1:19" s="20" customFormat="1" ht="18.75" customHeight="1" x14ac:dyDescent="0.3">
      <c r="A276" s="24">
        <v>2003</v>
      </c>
      <c r="B276" s="23">
        <v>0.82562720999999994</v>
      </c>
      <c r="C276" s="23">
        <v>1.7846820000000001</v>
      </c>
      <c r="D276" s="23">
        <v>2.6885178000000001</v>
      </c>
      <c r="E276" s="23">
        <v>3.7137709000000001</v>
      </c>
      <c r="F276" s="23">
        <v>4.9083014</v>
      </c>
      <c r="G276" s="23">
        <v>6.3709654999999996</v>
      </c>
      <c r="H276" s="23">
        <v>8.3540621000000002</v>
      </c>
      <c r="I276" s="23">
        <v>11.228961</v>
      </c>
      <c r="J276" s="23">
        <v>16.428512999999999</v>
      </c>
      <c r="K276" s="23">
        <v>43.696598000000002</v>
      </c>
      <c r="L276" s="23"/>
      <c r="M276" s="23">
        <v>52.924210000000002</v>
      </c>
      <c r="N276" s="23"/>
      <c r="O276" s="23">
        <v>15.663296000000001</v>
      </c>
      <c r="P276" s="23">
        <v>37.675524000000003</v>
      </c>
      <c r="Q276" s="23">
        <v>5.4771576</v>
      </c>
      <c r="R276" s="23">
        <v>6.8786636000000003</v>
      </c>
      <c r="S276" s="23">
        <v>2.3204028999999999</v>
      </c>
    </row>
    <row r="277" spans="1:19" s="20" customFormat="1" ht="18.75" customHeight="1" x14ac:dyDescent="0.3">
      <c r="A277" s="24">
        <v>2004</v>
      </c>
      <c r="B277" s="23">
        <v>0.78587675000000001</v>
      </c>
      <c r="C277" s="23">
        <v>1.7796947000000001</v>
      </c>
      <c r="D277" s="23">
        <v>2.6739380000000001</v>
      </c>
      <c r="E277" s="23">
        <v>3.6879203</v>
      </c>
      <c r="F277" s="23">
        <v>4.8900041999999999</v>
      </c>
      <c r="G277" s="23">
        <v>6.4052271999999997</v>
      </c>
      <c r="H277" s="23">
        <v>8.2898206999999999</v>
      </c>
      <c r="I277" s="23">
        <v>11.119225999999999</v>
      </c>
      <c r="J277" s="23">
        <v>16.463331</v>
      </c>
      <c r="K277" s="23">
        <v>43.904961</v>
      </c>
      <c r="L277" s="23"/>
      <c r="M277" s="23">
        <v>55.853231000000001</v>
      </c>
      <c r="N277" s="23"/>
      <c r="O277" s="23">
        <v>16.115151999999998</v>
      </c>
      <c r="P277" s="23">
        <v>39.089041000000002</v>
      </c>
      <c r="Q277" s="23">
        <v>5.4606434999999998</v>
      </c>
      <c r="R277" s="23">
        <v>7.1583214000000002</v>
      </c>
      <c r="S277" s="23">
        <v>2.3315486999999999</v>
      </c>
    </row>
    <row r="278" spans="1:19" s="20" customFormat="1" ht="18.75" customHeight="1" x14ac:dyDescent="0.3">
      <c r="A278" s="24">
        <v>2005</v>
      </c>
      <c r="B278" s="23">
        <v>0.58917385</v>
      </c>
      <c r="C278" s="23">
        <v>1.5577922</v>
      </c>
      <c r="D278" s="23">
        <v>2.5590245999999999</v>
      </c>
      <c r="E278" s="23">
        <v>3.6524044999999998</v>
      </c>
      <c r="F278" s="23">
        <v>4.8648100000000003</v>
      </c>
      <c r="G278" s="23">
        <v>6.3458366000000002</v>
      </c>
      <c r="H278" s="23">
        <v>8.2051449000000005</v>
      </c>
      <c r="I278" s="23">
        <v>11.141011000000001</v>
      </c>
      <c r="J278" s="23">
        <v>16.506664000000001</v>
      </c>
      <c r="K278" s="23">
        <v>44.578136000000001</v>
      </c>
      <c r="L278" s="23"/>
      <c r="M278" s="23">
        <v>75.639097000000007</v>
      </c>
      <c r="N278" s="23"/>
      <c r="O278" s="23">
        <v>20.340675000000001</v>
      </c>
      <c r="P278" s="23">
        <v>56.108460000000001</v>
      </c>
      <c r="Q278" s="23">
        <v>5.7506240999999996</v>
      </c>
      <c r="R278" s="23">
        <v>9.7569341999999999</v>
      </c>
      <c r="S278" s="23">
        <v>2.4156487000000002</v>
      </c>
    </row>
    <row r="279" spans="1:19" s="20" customFormat="1" ht="18.75" customHeight="1" x14ac:dyDescent="0.3">
      <c r="A279" s="24">
        <v>2006</v>
      </c>
      <c r="B279" s="23">
        <v>0.67723423000000005</v>
      </c>
      <c r="C279" s="23">
        <v>1.7118802</v>
      </c>
      <c r="D279" s="23">
        <v>2.7476370000000001</v>
      </c>
      <c r="E279" s="23">
        <v>3.9215808000000001</v>
      </c>
      <c r="F279" s="23">
        <v>5.2424526</v>
      </c>
      <c r="G279" s="23">
        <v>6.7603178000000002</v>
      </c>
      <c r="H279" s="23">
        <v>8.6960830999999992</v>
      </c>
      <c r="I279" s="23">
        <v>11.470407</v>
      </c>
      <c r="J279" s="23">
        <v>16.529074000000001</v>
      </c>
      <c r="K279" s="23">
        <v>42.243335999999999</v>
      </c>
      <c r="L279" s="23"/>
      <c r="M279" s="23">
        <v>62.368471999999997</v>
      </c>
      <c r="N279" s="23"/>
      <c r="O279" s="23">
        <v>17.627044000000001</v>
      </c>
      <c r="P279" s="23">
        <v>45.509580999999997</v>
      </c>
      <c r="Q279" s="23">
        <v>4.9365405000000004</v>
      </c>
      <c r="R279" s="23">
        <v>9.2189218000000004</v>
      </c>
      <c r="S279" s="23">
        <v>2.2001395000000001</v>
      </c>
    </row>
    <row r="280" spans="1:19" s="20" customFormat="1" ht="18.75" customHeight="1" x14ac:dyDescent="0.3">
      <c r="A280" s="24">
        <v>2007</v>
      </c>
      <c r="B280" s="23">
        <v>1.0499451</v>
      </c>
      <c r="C280" s="23">
        <v>2.1037501999999999</v>
      </c>
      <c r="D280" s="23">
        <v>3.0430297999999998</v>
      </c>
      <c r="E280" s="23">
        <v>4.0614027999999998</v>
      </c>
      <c r="F280" s="23">
        <v>5.1772064999999996</v>
      </c>
      <c r="G280" s="23">
        <v>6.5174646000000003</v>
      </c>
      <c r="H280" s="23">
        <v>8.3606291000000006</v>
      </c>
      <c r="I280" s="23">
        <v>11.236158</v>
      </c>
      <c r="J280" s="23">
        <v>16.310856000000001</v>
      </c>
      <c r="K280" s="23">
        <v>42.139561</v>
      </c>
      <c r="L280" s="23"/>
      <c r="M280" s="23">
        <v>40.133412999999997</v>
      </c>
      <c r="N280" s="23"/>
      <c r="O280" s="23">
        <v>12.475066</v>
      </c>
      <c r="P280" s="23">
        <v>28.359083999999999</v>
      </c>
      <c r="Q280" s="23">
        <v>5.1581130000000002</v>
      </c>
      <c r="R280" s="23">
        <v>5.4979572000000001</v>
      </c>
      <c r="S280" s="23">
        <v>2.2750138</v>
      </c>
    </row>
    <row r="281" spans="1:19" s="20" customFormat="1" ht="18.75" customHeight="1" x14ac:dyDescent="0.3">
      <c r="A281" s="24">
        <v>2008</v>
      </c>
      <c r="B281" s="23">
        <v>1.0439799999999999</v>
      </c>
      <c r="C281" s="23">
        <v>2.1118869999999998</v>
      </c>
      <c r="D281" s="23">
        <v>3.1001856000000001</v>
      </c>
      <c r="E281" s="23">
        <v>4.1732034999999996</v>
      </c>
      <c r="F281" s="23">
        <v>5.3938413000000001</v>
      </c>
      <c r="G281" s="23">
        <v>6.7643981000000002</v>
      </c>
      <c r="H281" s="23">
        <v>8.5430174000000001</v>
      </c>
      <c r="I281" s="23">
        <v>11.045724</v>
      </c>
      <c r="J281" s="23">
        <v>15.58229</v>
      </c>
      <c r="K281" s="23">
        <v>42.24147</v>
      </c>
      <c r="L281" s="23"/>
      <c r="M281" s="23">
        <v>40.454732</v>
      </c>
      <c r="N281" s="23"/>
      <c r="O281" s="23">
        <v>11.777582000000001</v>
      </c>
      <c r="P281" s="23">
        <v>26.842555000000001</v>
      </c>
      <c r="Q281" s="23">
        <v>4.6538982999999998</v>
      </c>
      <c r="R281" s="23">
        <v>5.7677569999999996</v>
      </c>
      <c r="S281" s="23">
        <v>2.2074701000000001</v>
      </c>
    </row>
    <row r="282" spans="1:19" s="20" customFormat="1" ht="18.75" customHeight="1" x14ac:dyDescent="0.3">
      <c r="A282" s="24">
        <v>2009</v>
      </c>
      <c r="B282" s="23">
        <v>1.2722104000000001</v>
      </c>
      <c r="C282" s="23">
        <v>2.3861785000000002</v>
      </c>
      <c r="D282" s="23">
        <v>3.4506602000000002</v>
      </c>
      <c r="E282" s="23">
        <v>4.5974921999999996</v>
      </c>
      <c r="F282" s="23">
        <v>5.8551970000000004</v>
      </c>
      <c r="G282" s="23">
        <v>7.3417621000000004</v>
      </c>
      <c r="H282" s="23">
        <v>9.1712512999999998</v>
      </c>
      <c r="I282" s="23">
        <v>11.828602</v>
      </c>
      <c r="J282" s="23">
        <v>16.509796000000001</v>
      </c>
      <c r="K282" s="23">
        <v>37.586849000000001</v>
      </c>
      <c r="L282" s="23"/>
      <c r="M282" s="23">
        <v>29.542435000000001</v>
      </c>
      <c r="N282" s="23"/>
      <c r="O282" s="23">
        <v>10.741130999999999</v>
      </c>
      <c r="P282" s="23">
        <v>21.884331</v>
      </c>
      <c r="Q282" s="23">
        <v>4.2808488000000002</v>
      </c>
      <c r="R282" s="23">
        <v>5.1121476000000001</v>
      </c>
      <c r="S282" s="23">
        <v>2.0494395999999999</v>
      </c>
    </row>
    <row r="283" spans="1:19" s="20" customFormat="1" ht="18.75" customHeight="1" x14ac:dyDescent="0.3">
      <c r="A283" s="24">
        <v>2010</v>
      </c>
      <c r="B283" s="23">
        <v>1.1948942</v>
      </c>
      <c r="C283" s="23">
        <v>2.2694135000000002</v>
      </c>
      <c r="D283" s="23">
        <v>3.2813157999999998</v>
      </c>
      <c r="E283" s="23">
        <v>4.3559327000000003</v>
      </c>
      <c r="F283" s="23">
        <v>5.5196772000000003</v>
      </c>
      <c r="G283" s="23">
        <v>6.9489875000000003</v>
      </c>
      <c r="H283" s="23">
        <v>8.8570004000000004</v>
      </c>
      <c r="I283" s="23">
        <v>11.634876999999999</v>
      </c>
      <c r="J283" s="23">
        <v>16.414218999999999</v>
      </c>
      <c r="K283" s="23">
        <v>39.523685</v>
      </c>
      <c r="L283" s="23"/>
      <c r="M283" s="23">
        <v>33.073614999999997</v>
      </c>
      <c r="N283" s="23"/>
      <c r="O283" s="23">
        <v>11.354602999999999</v>
      </c>
      <c r="P283" s="23">
        <v>24.155027</v>
      </c>
      <c r="Q283" s="23">
        <v>4.6890529000000001</v>
      </c>
      <c r="R283" s="23">
        <v>5.1513657999999998</v>
      </c>
      <c r="S283" s="23">
        <v>2.1711143000000002</v>
      </c>
    </row>
    <row r="284" spans="1:19" s="20" customFormat="1" ht="18.75" customHeight="1" x14ac:dyDescent="0.3">
      <c r="A284" s="24">
        <v>2011</v>
      </c>
      <c r="B284" s="23">
        <v>0.88703631999999999</v>
      </c>
      <c r="C284" s="23">
        <v>2.0302202999999999</v>
      </c>
      <c r="D284" s="23">
        <v>2.9927215999999999</v>
      </c>
      <c r="E284" s="23">
        <v>3.9714035999999999</v>
      </c>
      <c r="F284" s="23">
        <v>5.1126975999999997</v>
      </c>
      <c r="G284" s="23">
        <v>6.4450649999999996</v>
      </c>
      <c r="H284" s="23">
        <v>8.1491261000000002</v>
      </c>
      <c r="I284" s="23">
        <v>10.681611999999999</v>
      </c>
      <c r="J284" s="23">
        <v>15.334690999999999</v>
      </c>
      <c r="K284" s="23">
        <v>44.395428000000003</v>
      </c>
      <c r="L284" s="23"/>
      <c r="M284" s="23">
        <v>50.037196999999999</v>
      </c>
      <c r="N284" s="23"/>
      <c r="O284" s="23">
        <v>12.864807000000001</v>
      </c>
      <c r="P284" s="23">
        <v>31.818154</v>
      </c>
      <c r="Q284" s="23">
        <v>4.7715339999999999</v>
      </c>
      <c r="R284" s="23">
        <v>6.6683281000000001</v>
      </c>
      <c r="S284" s="23">
        <v>2.2349211000000002</v>
      </c>
    </row>
    <row r="285" spans="1:19" s="20" customFormat="1" ht="18.75" customHeight="1" x14ac:dyDescent="0.3">
      <c r="A285" s="24">
        <v>2012</v>
      </c>
      <c r="B285" s="23">
        <v>0.89467257</v>
      </c>
      <c r="C285" s="23">
        <v>2.0097575000000001</v>
      </c>
      <c r="D285" s="23">
        <v>2.9821417000000001</v>
      </c>
      <c r="E285" s="23">
        <v>3.9985634999999999</v>
      </c>
      <c r="F285" s="23">
        <v>5.1800609</v>
      </c>
      <c r="G285" s="23">
        <v>6.5656470999999996</v>
      </c>
      <c r="H285" s="23">
        <v>8.2075633999999997</v>
      </c>
      <c r="I285" s="23">
        <v>10.727771000000001</v>
      </c>
      <c r="J285" s="23">
        <v>15.435642</v>
      </c>
      <c r="K285" s="23">
        <v>43.998179999999998</v>
      </c>
      <c r="L285" s="23"/>
      <c r="M285" s="23">
        <v>49.170363999999999</v>
      </c>
      <c r="N285" s="23"/>
      <c r="O285" s="23">
        <v>13.043996999999999</v>
      </c>
      <c r="P285" s="23">
        <v>30.937259000000001</v>
      </c>
      <c r="Q285" s="23">
        <v>4.6663816999999996</v>
      </c>
      <c r="R285" s="23">
        <v>6.6298174000000003</v>
      </c>
      <c r="S285" s="23">
        <v>2.1902048999999999</v>
      </c>
    </row>
    <row r="286" spans="1:19" s="20" customFormat="1" ht="18.75" customHeight="1" x14ac:dyDescent="0.3">
      <c r="A286" s="24">
        <v>2013</v>
      </c>
      <c r="B286" s="23">
        <v>1.1353967</v>
      </c>
      <c r="C286" s="23">
        <v>2.3438984999999999</v>
      </c>
      <c r="D286" s="23">
        <v>3.3197958000000001</v>
      </c>
      <c r="E286" s="23">
        <v>4.4525199000000004</v>
      </c>
      <c r="F286" s="23">
        <v>5.6679481999999997</v>
      </c>
      <c r="G286" s="23">
        <v>7.0889458999999997</v>
      </c>
      <c r="H286" s="23">
        <v>8.8773108000000001</v>
      </c>
      <c r="I286" s="23">
        <v>11.474583000000001</v>
      </c>
      <c r="J286" s="23">
        <v>16.031144999999999</v>
      </c>
      <c r="K286" s="23">
        <v>39.608455999999997</v>
      </c>
      <c r="L286" s="23"/>
      <c r="M286" s="23">
        <v>34.878627000000002</v>
      </c>
      <c r="N286" s="23"/>
      <c r="O286" s="23">
        <v>11.177315</v>
      </c>
      <c r="P286" s="23">
        <v>23.372952000000002</v>
      </c>
      <c r="Q286" s="23">
        <v>4.2572950000000001</v>
      </c>
      <c r="R286" s="23">
        <v>5.4900944999999997</v>
      </c>
      <c r="S286" s="23">
        <v>2.0626940999999999</v>
      </c>
    </row>
    <row r="287" spans="1:19" s="20" customFormat="1" ht="18.75" customHeight="1" x14ac:dyDescent="0.3">
      <c r="A287" s="24">
        <v>2014</v>
      </c>
      <c r="B287" s="23">
        <v>1.3312638999999999</v>
      </c>
      <c r="C287" s="23">
        <v>2.5645327999999998</v>
      </c>
      <c r="D287" s="23">
        <v>3.5597086</v>
      </c>
      <c r="E287" s="23">
        <v>4.7204084000000002</v>
      </c>
      <c r="F287" s="23">
        <v>6.0296206000000003</v>
      </c>
      <c r="G287" s="23">
        <v>7.5297589</v>
      </c>
      <c r="H287" s="23">
        <v>9.3310080000000006</v>
      </c>
      <c r="I287" s="23">
        <v>11.854637</v>
      </c>
      <c r="J287" s="23">
        <v>16.582765999999999</v>
      </c>
      <c r="K287" s="23">
        <v>36.496291999999997</v>
      </c>
      <c r="L287" s="23"/>
      <c r="M287" s="23">
        <v>27.398268999999999</v>
      </c>
      <c r="N287" s="23"/>
      <c r="O287" s="23">
        <v>10.08376</v>
      </c>
      <c r="P287" s="23">
        <v>21.138925</v>
      </c>
      <c r="Q287" s="23">
        <v>4.2502621999999999</v>
      </c>
      <c r="R287" s="23">
        <v>4.9735579000000003</v>
      </c>
      <c r="S287" s="23">
        <v>2.1031783000000002</v>
      </c>
    </row>
    <row r="288" spans="1:19" s="20" customFormat="1" ht="18.75" customHeight="1" x14ac:dyDescent="0.3">
      <c r="A288" s="25">
        <v>2015</v>
      </c>
      <c r="B288" s="36">
        <v>1.3365035000000001</v>
      </c>
      <c r="C288" s="36">
        <v>2.5924326999999998</v>
      </c>
      <c r="D288" s="36">
        <v>3.6550376</v>
      </c>
      <c r="E288" s="36">
        <v>4.8273025000000001</v>
      </c>
      <c r="F288" s="36">
        <v>6.1207098999999996</v>
      </c>
      <c r="G288" s="36">
        <v>7.6449242000000002</v>
      </c>
      <c r="H288" s="36">
        <v>9.4886484000000006</v>
      </c>
      <c r="I288" s="36">
        <v>12.071387</v>
      </c>
      <c r="J288" s="36">
        <v>16.477841999999999</v>
      </c>
      <c r="K288" s="36">
        <v>35.785209999999999</v>
      </c>
      <c r="L288" s="36"/>
      <c r="M288" s="36">
        <v>26.769072000000001</v>
      </c>
      <c r="N288" s="36"/>
      <c r="O288" s="36">
        <v>9.7789482999999997</v>
      </c>
      <c r="P288" s="36">
        <v>21.131736</v>
      </c>
      <c r="Q288" s="36">
        <v>4.1369823999999999</v>
      </c>
      <c r="R288" s="36">
        <v>5.1080071</v>
      </c>
      <c r="S288" s="36">
        <v>2.0546242000000001</v>
      </c>
    </row>
    <row r="289" spans="1:19" s="20" customFormat="1" ht="18.75" customHeight="1" x14ac:dyDescent="0.35">
      <c r="A289" s="21" t="s">
        <v>47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spans="1:19" s="20" customFormat="1" ht="18.75" customHeight="1" x14ac:dyDescent="0.3">
      <c r="A290" s="24">
        <v>1989</v>
      </c>
      <c r="B290" s="23">
        <v>1.5227520000000001</v>
      </c>
      <c r="C290" s="23">
        <v>2.9160020000000002</v>
      </c>
      <c r="D290" s="23">
        <v>3.8695835999999999</v>
      </c>
      <c r="E290" s="23">
        <v>4.7980989999999997</v>
      </c>
      <c r="F290" s="23">
        <v>5.8011498000000001</v>
      </c>
      <c r="G290" s="23">
        <v>7.0064539999999997</v>
      </c>
      <c r="H290" s="23">
        <v>8.5688276000000005</v>
      </c>
      <c r="I290" s="23">
        <v>10.847336</v>
      </c>
      <c r="J290" s="23">
        <v>15.021599</v>
      </c>
      <c r="K290" s="23">
        <v>39.648197000000003</v>
      </c>
      <c r="L290" s="23"/>
      <c r="M290" s="23">
        <v>26.033736000000001</v>
      </c>
      <c r="N290" s="23"/>
      <c r="O290" s="23">
        <v>8.0548418999999996</v>
      </c>
      <c r="P290" s="23">
        <v>17.232863999999999</v>
      </c>
      <c r="Q290" s="23">
        <v>4.1659585000000003</v>
      </c>
      <c r="R290" s="23">
        <v>4.1365904000000002</v>
      </c>
      <c r="S290" s="23">
        <v>2.1480874000000001</v>
      </c>
    </row>
    <row r="291" spans="1:19" s="24" customFormat="1" ht="18.75" customHeight="1" x14ac:dyDescent="0.3">
      <c r="A291" s="24">
        <v>1992</v>
      </c>
      <c r="B291" s="23">
        <v>1.465219</v>
      </c>
      <c r="C291" s="23">
        <v>2.6390153999999999</v>
      </c>
      <c r="D291" s="23">
        <v>3.5654990999999998</v>
      </c>
      <c r="E291" s="23">
        <v>4.4549998999999998</v>
      </c>
      <c r="F291" s="23">
        <v>5.5026593000000004</v>
      </c>
      <c r="G291" s="23">
        <v>6.6987905999999997</v>
      </c>
      <c r="H291" s="23">
        <v>8.2323483999999993</v>
      </c>
      <c r="I291" s="23">
        <v>10.634971999999999</v>
      </c>
      <c r="J291" s="23">
        <v>15.541121</v>
      </c>
      <c r="K291" s="23">
        <v>41.265377000000001</v>
      </c>
      <c r="L291" s="23"/>
      <c r="M291" s="23">
        <v>28.148482000000001</v>
      </c>
      <c r="N291" s="23"/>
      <c r="O291" s="23">
        <v>9.3165998999999999</v>
      </c>
      <c r="P291" s="23">
        <v>18.446151</v>
      </c>
      <c r="Q291" s="23">
        <v>4.6553119000000001</v>
      </c>
      <c r="R291" s="23">
        <v>3.9623876</v>
      </c>
      <c r="S291" s="23">
        <v>2.2817341999999998</v>
      </c>
    </row>
    <row r="292" spans="1:19" s="20" customFormat="1" ht="18.75" customHeight="1" x14ac:dyDescent="0.3">
      <c r="A292" s="24">
        <v>1994</v>
      </c>
      <c r="B292" s="23">
        <v>1.3561691</v>
      </c>
      <c r="C292" s="23">
        <v>2.5413890000000001</v>
      </c>
      <c r="D292" s="23">
        <v>3.4466977000000001</v>
      </c>
      <c r="E292" s="23">
        <v>4.4127703</v>
      </c>
      <c r="F292" s="23">
        <v>5.4659233</v>
      </c>
      <c r="G292" s="23">
        <v>6.6639385000000004</v>
      </c>
      <c r="H292" s="23">
        <v>8.3523922000000006</v>
      </c>
      <c r="I292" s="23">
        <v>10.872557</v>
      </c>
      <c r="J292" s="23">
        <v>15.462695</v>
      </c>
      <c r="K292" s="23">
        <v>41.425468000000002</v>
      </c>
      <c r="L292" s="23"/>
      <c r="M292" s="23">
        <v>30.535105000000001</v>
      </c>
      <c r="N292" s="23"/>
      <c r="O292" s="23">
        <v>9.7124746000000002</v>
      </c>
      <c r="P292" s="23">
        <v>21.108415000000001</v>
      </c>
      <c r="Q292" s="23">
        <v>4.7958366000000003</v>
      </c>
      <c r="R292" s="23">
        <v>4.4014042</v>
      </c>
      <c r="S292" s="23">
        <v>2.3115288000000001</v>
      </c>
    </row>
    <row r="293" spans="1:19" s="20" customFormat="1" ht="18.75" customHeight="1" x14ac:dyDescent="0.3">
      <c r="A293" s="24">
        <v>1996</v>
      </c>
      <c r="B293" s="23">
        <v>1.1102757000000001</v>
      </c>
      <c r="C293" s="23">
        <v>2.3936272000000001</v>
      </c>
      <c r="D293" s="23">
        <v>3.3737452000000001</v>
      </c>
      <c r="E293" s="23">
        <v>4.3922644000000002</v>
      </c>
      <c r="F293" s="23">
        <v>5.5050011000000003</v>
      </c>
      <c r="G293" s="23">
        <v>6.7993746000000002</v>
      </c>
      <c r="H293" s="23">
        <v>8.5502719999999997</v>
      </c>
      <c r="I293" s="23">
        <v>11.110182999999999</v>
      </c>
      <c r="J293" s="23">
        <v>15.661063</v>
      </c>
      <c r="K293" s="23">
        <v>41.051459999999999</v>
      </c>
      <c r="L293" s="23"/>
      <c r="M293" s="23">
        <v>36.956673000000002</v>
      </c>
      <c r="N293" s="23"/>
      <c r="O293" s="23">
        <v>10.952030000000001</v>
      </c>
      <c r="P293" s="23">
        <v>26.318204999999999</v>
      </c>
      <c r="Q293" s="23">
        <v>4.7493828999999996</v>
      </c>
      <c r="R293" s="23">
        <v>5.5413946000000003</v>
      </c>
      <c r="S293" s="23">
        <v>2.2678134000000001</v>
      </c>
    </row>
    <row r="294" spans="1:19" s="20" customFormat="1" ht="18.75" customHeight="1" x14ac:dyDescent="0.3">
      <c r="A294" s="24">
        <v>1998</v>
      </c>
      <c r="B294" s="23">
        <v>1.2595977</v>
      </c>
      <c r="C294" s="23">
        <v>2.4447912999999999</v>
      </c>
      <c r="D294" s="23">
        <v>3.4898725000000002</v>
      </c>
      <c r="E294" s="23">
        <v>4.5317315999999996</v>
      </c>
      <c r="F294" s="23">
        <v>5.7010249999999996</v>
      </c>
      <c r="G294" s="23">
        <v>6.9276613999999999</v>
      </c>
      <c r="H294" s="23">
        <v>8.6406516999999994</v>
      </c>
      <c r="I294" s="23">
        <v>11.076468</v>
      </c>
      <c r="J294" s="23">
        <v>15.893171000000001</v>
      </c>
      <c r="K294" s="23">
        <v>39.978603</v>
      </c>
      <c r="L294" s="23"/>
      <c r="M294" s="23">
        <v>31.739816000000001</v>
      </c>
      <c r="N294" s="23"/>
      <c r="O294" s="23">
        <v>10.494755</v>
      </c>
      <c r="P294" s="23">
        <v>21.934894</v>
      </c>
      <c r="Q294" s="23">
        <v>4.5502909999999996</v>
      </c>
      <c r="R294" s="23">
        <v>4.8205473999999997</v>
      </c>
      <c r="S294" s="23">
        <v>2.2411099000000001</v>
      </c>
    </row>
    <row r="295" spans="1:19" s="20" customFormat="1" ht="18.75" customHeight="1" x14ac:dyDescent="0.3">
      <c r="A295" s="24">
        <v>2000</v>
      </c>
      <c r="B295" s="23">
        <v>1.2750876</v>
      </c>
      <c r="C295" s="23">
        <v>2.5057491999999999</v>
      </c>
      <c r="D295" s="23">
        <v>3.5150522999999998</v>
      </c>
      <c r="E295" s="23">
        <v>4.4275827000000003</v>
      </c>
      <c r="F295" s="23">
        <v>5.4850668999999996</v>
      </c>
      <c r="G295" s="23">
        <v>6.8595952999999996</v>
      </c>
      <c r="H295" s="23">
        <v>8.5099239000000004</v>
      </c>
      <c r="I295" s="23">
        <v>10.888361</v>
      </c>
      <c r="J295" s="23">
        <v>15.381432</v>
      </c>
      <c r="K295" s="23">
        <v>41.152149000000001</v>
      </c>
      <c r="L295" s="23"/>
      <c r="M295" s="23">
        <v>32.228847999999999</v>
      </c>
      <c r="N295" s="23"/>
      <c r="O295" s="23">
        <v>9.9608279999999993</v>
      </c>
      <c r="P295" s="23">
        <v>21.648135</v>
      </c>
      <c r="Q295" s="23">
        <v>4.5462392999999999</v>
      </c>
      <c r="R295" s="23">
        <v>4.7617675000000004</v>
      </c>
      <c r="S295" s="23">
        <v>2.2158069</v>
      </c>
    </row>
    <row r="296" spans="1:19" s="20" customFormat="1" ht="18.75" customHeight="1" x14ac:dyDescent="0.3">
      <c r="A296" s="24">
        <v>2002</v>
      </c>
      <c r="B296" s="23">
        <v>1.4551901</v>
      </c>
      <c r="C296" s="23">
        <v>2.7984353999999998</v>
      </c>
      <c r="D296" s="23">
        <v>3.8198020000000001</v>
      </c>
      <c r="E296" s="23">
        <v>4.7679634000000002</v>
      </c>
      <c r="F296" s="23">
        <v>5.8517551000000001</v>
      </c>
      <c r="G296" s="23">
        <v>7.0654921999999996</v>
      </c>
      <c r="H296" s="23">
        <v>8.6364832000000007</v>
      </c>
      <c r="I296" s="23">
        <v>11.095463000000001</v>
      </c>
      <c r="J296" s="23">
        <v>15.809239</v>
      </c>
      <c r="K296" s="23">
        <v>38.700175999999999</v>
      </c>
      <c r="L296" s="23"/>
      <c r="M296" s="23">
        <v>26.589182000000001</v>
      </c>
      <c r="N296" s="23"/>
      <c r="O296" s="23">
        <v>9.0587402000000008</v>
      </c>
      <c r="P296" s="23">
        <v>18.780911</v>
      </c>
      <c r="Q296" s="23">
        <v>4.3442410999999996</v>
      </c>
      <c r="R296" s="23">
        <v>4.3231742999999998</v>
      </c>
      <c r="S296" s="23">
        <v>2.1673038999999998</v>
      </c>
    </row>
    <row r="297" spans="1:19" s="20" customFormat="1" ht="18.75" customHeight="1" x14ac:dyDescent="0.3">
      <c r="A297" s="24">
        <v>2004</v>
      </c>
      <c r="B297" s="23">
        <v>1.4748566999999999</v>
      </c>
      <c r="C297" s="23">
        <v>2.877624</v>
      </c>
      <c r="D297" s="23">
        <v>3.8887825</v>
      </c>
      <c r="E297" s="23">
        <v>4.8956242000000003</v>
      </c>
      <c r="F297" s="23">
        <v>5.9243879000000002</v>
      </c>
      <c r="G297" s="23">
        <v>7.0733050999999998</v>
      </c>
      <c r="H297" s="23">
        <v>8.7066573999999992</v>
      </c>
      <c r="I297" s="23">
        <v>11.155491</v>
      </c>
      <c r="J297" s="23">
        <v>15.654372</v>
      </c>
      <c r="K297" s="23">
        <v>37.910697999999996</v>
      </c>
      <c r="L297" s="23"/>
      <c r="M297" s="23">
        <v>25.706727999999998</v>
      </c>
      <c r="N297" s="23"/>
      <c r="O297" s="23">
        <v>8.7490422999999993</v>
      </c>
      <c r="P297" s="23">
        <v>18.076882000000001</v>
      </c>
      <c r="Q297" s="23">
        <v>4.1871143000000002</v>
      </c>
      <c r="R297" s="23">
        <v>4.3172648999999996</v>
      </c>
      <c r="S297" s="23">
        <v>2.1157366999999998</v>
      </c>
    </row>
    <row r="298" spans="1:19" s="20" customFormat="1" ht="18.75" customHeight="1" x14ac:dyDescent="0.3">
      <c r="A298" s="24">
        <v>2005</v>
      </c>
      <c r="B298" s="23">
        <v>1.4109601000000001</v>
      </c>
      <c r="C298" s="23">
        <v>2.7855392000000001</v>
      </c>
      <c r="D298" s="23">
        <v>3.8412696999999998</v>
      </c>
      <c r="E298" s="23">
        <v>4.8558798000000003</v>
      </c>
      <c r="F298" s="23">
        <v>5.9249958999999999</v>
      </c>
      <c r="G298" s="23">
        <v>7.1949658000000003</v>
      </c>
      <c r="H298" s="23">
        <v>8.8001833000000005</v>
      </c>
      <c r="I298" s="23">
        <v>11.19313</v>
      </c>
      <c r="J298" s="23">
        <v>15.347695999999999</v>
      </c>
      <c r="K298" s="23">
        <v>38.635047999999998</v>
      </c>
      <c r="L298" s="23"/>
      <c r="M298" s="23">
        <v>27.377306000000001</v>
      </c>
      <c r="N298" s="23"/>
      <c r="O298" s="23">
        <v>8.7755974999999999</v>
      </c>
      <c r="P298" s="23">
        <v>18.853006000000001</v>
      </c>
      <c r="Q298" s="23">
        <v>4.0758133000000001</v>
      </c>
      <c r="R298" s="23">
        <v>4.6255813000000003</v>
      </c>
      <c r="S298" s="23">
        <v>2.0879303</v>
      </c>
    </row>
    <row r="299" spans="1:19" s="20" customFormat="1" ht="18.75" customHeight="1" x14ac:dyDescent="0.3">
      <c r="A299" s="24">
        <v>2006</v>
      </c>
      <c r="B299" s="23">
        <v>1.6643155000000001</v>
      </c>
      <c r="C299" s="23">
        <v>3.0207242999999999</v>
      </c>
      <c r="D299" s="23">
        <v>4.0152888000000004</v>
      </c>
      <c r="E299" s="23">
        <v>4.9892973999999999</v>
      </c>
      <c r="F299" s="23">
        <v>6.0706496000000003</v>
      </c>
      <c r="G299" s="23">
        <v>7.2600373999999999</v>
      </c>
      <c r="H299" s="23">
        <v>8.8643160000000005</v>
      </c>
      <c r="I299" s="23">
        <v>11.132861999999999</v>
      </c>
      <c r="J299" s="23">
        <v>15.571377</v>
      </c>
      <c r="K299" s="23">
        <v>37.309100999999998</v>
      </c>
      <c r="L299" s="23"/>
      <c r="M299" s="23">
        <v>22.420348000000001</v>
      </c>
      <c r="N299" s="23"/>
      <c r="O299" s="23">
        <v>7.7403525000000002</v>
      </c>
      <c r="P299" s="23">
        <v>16.447803</v>
      </c>
      <c r="Q299" s="23">
        <v>4.1440181999999997</v>
      </c>
      <c r="R299" s="23">
        <v>3.9690471000000001</v>
      </c>
      <c r="S299" s="23">
        <v>2.1803944999999998</v>
      </c>
    </row>
    <row r="300" spans="1:19" s="20" customFormat="1" ht="18.75" customHeight="1" x14ac:dyDescent="0.3">
      <c r="A300" s="24">
        <v>2008</v>
      </c>
      <c r="B300" s="23">
        <v>1.5047314000000001</v>
      </c>
      <c r="C300" s="23">
        <v>2.8719956999999998</v>
      </c>
      <c r="D300" s="23">
        <v>3.9074385</v>
      </c>
      <c r="E300" s="23">
        <v>4.9059787000000004</v>
      </c>
      <c r="F300" s="23">
        <v>5.9807277000000001</v>
      </c>
      <c r="G300" s="23">
        <v>7.2803959999999996</v>
      </c>
      <c r="H300" s="23">
        <v>8.9064426000000001</v>
      </c>
      <c r="I300" s="23">
        <v>11.271572000000001</v>
      </c>
      <c r="J300" s="23">
        <v>15.625921</v>
      </c>
      <c r="K300" s="23">
        <v>37.092159000000002</v>
      </c>
      <c r="L300" s="23"/>
      <c r="M300" s="23">
        <v>24.651138</v>
      </c>
      <c r="N300" s="23"/>
      <c r="O300" s="23">
        <v>8.4963785000000005</v>
      </c>
      <c r="P300" s="23">
        <v>17.638068000000001</v>
      </c>
      <c r="Q300" s="23">
        <v>4.0996360999999997</v>
      </c>
      <c r="R300" s="23">
        <v>4.3023496000000003</v>
      </c>
      <c r="S300" s="23">
        <v>2.0871422000000002</v>
      </c>
    </row>
    <row r="301" spans="1:19" s="20" customFormat="1" ht="18.75" customHeight="1" x14ac:dyDescent="0.3">
      <c r="A301" s="24">
        <v>2010</v>
      </c>
      <c r="B301" s="23">
        <v>1.7492089</v>
      </c>
      <c r="C301" s="23">
        <v>3.2580650000000002</v>
      </c>
      <c r="D301" s="23">
        <v>4.3128114000000002</v>
      </c>
      <c r="E301" s="23">
        <v>5.2655959000000001</v>
      </c>
      <c r="F301" s="23">
        <v>6.3330412000000003</v>
      </c>
      <c r="G301" s="23">
        <v>7.6037273000000001</v>
      </c>
      <c r="H301" s="23">
        <v>9.2111014999999998</v>
      </c>
      <c r="I301" s="23">
        <v>11.493988</v>
      </c>
      <c r="J301" s="23">
        <v>15.636639000000001</v>
      </c>
      <c r="K301" s="23">
        <v>35.135821999999997</v>
      </c>
      <c r="L301" s="23"/>
      <c r="M301" s="23">
        <v>20.083290000000002</v>
      </c>
      <c r="N301" s="23"/>
      <c r="O301" s="23">
        <v>7.2148577999999999</v>
      </c>
      <c r="P301" s="23">
        <v>15.280614</v>
      </c>
      <c r="Q301" s="23">
        <v>3.8466973000000002</v>
      </c>
      <c r="R301" s="23">
        <v>3.9723982000000002</v>
      </c>
      <c r="S301" s="23">
        <v>2.0522577000000002</v>
      </c>
    </row>
    <row r="302" spans="1:19" s="20" customFormat="1" ht="18.75" customHeight="1" x14ac:dyDescent="0.3">
      <c r="A302" s="24">
        <v>2012</v>
      </c>
      <c r="B302" s="23">
        <v>1.7284453</v>
      </c>
      <c r="C302" s="23">
        <v>3.1019773000000002</v>
      </c>
      <c r="D302" s="23">
        <v>4.0562076999999999</v>
      </c>
      <c r="E302" s="23">
        <v>5.0269852000000004</v>
      </c>
      <c r="F302" s="23">
        <v>6.1565747000000002</v>
      </c>
      <c r="G302" s="23">
        <v>7.3192358000000004</v>
      </c>
      <c r="H302" s="23">
        <v>8.8724498999999994</v>
      </c>
      <c r="I302" s="23">
        <v>11.167417</v>
      </c>
      <c r="J302" s="23">
        <v>15.296201999999999</v>
      </c>
      <c r="K302" s="23">
        <v>37.274506000000002</v>
      </c>
      <c r="L302" s="23"/>
      <c r="M302" s="23">
        <v>21.561706999999998</v>
      </c>
      <c r="N302" s="23"/>
      <c r="O302" s="23">
        <v>7.3273929000000004</v>
      </c>
      <c r="P302" s="23">
        <v>15.826945</v>
      </c>
      <c r="Q302" s="23">
        <v>4.1185482000000002</v>
      </c>
      <c r="R302" s="23">
        <v>3.8428456</v>
      </c>
      <c r="S302" s="23">
        <v>2.1978919000000001</v>
      </c>
    </row>
    <row r="303" spans="1:19" s="20" customFormat="1" ht="18.75" customHeight="1" x14ac:dyDescent="0.3">
      <c r="A303" s="24">
        <v>2014</v>
      </c>
      <c r="B303" s="23">
        <v>1.8238456999999999</v>
      </c>
      <c r="C303" s="23">
        <v>3.2032726</v>
      </c>
      <c r="D303" s="23">
        <v>4.1736101999999997</v>
      </c>
      <c r="E303" s="23">
        <v>5.1141467</v>
      </c>
      <c r="F303" s="23">
        <v>6.0993561999999999</v>
      </c>
      <c r="G303" s="23">
        <v>7.2437338999999996</v>
      </c>
      <c r="H303" s="23">
        <v>8.7527456000000008</v>
      </c>
      <c r="I303" s="23">
        <v>10.909957</v>
      </c>
      <c r="J303" s="23">
        <v>15.055363</v>
      </c>
      <c r="K303" s="23">
        <v>37.289715000000001</v>
      </c>
      <c r="L303" s="23"/>
      <c r="M303" s="23">
        <v>20.444195000000001</v>
      </c>
      <c r="N303" s="23"/>
      <c r="O303" s="23">
        <v>7.0708140000000004</v>
      </c>
      <c r="P303" s="23">
        <v>14.033541</v>
      </c>
      <c r="Q303" s="23">
        <v>3.9212755000000001</v>
      </c>
      <c r="R303" s="23">
        <v>3.5788205</v>
      </c>
      <c r="S303" s="23">
        <v>2.1057231999999999</v>
      </c>
    </row>
    <row r="304" spans="1:19" s="20" customFormat="1" ht="18.75" customHeight="1" x14ac:dyDescent="0.35">
      <c r="A304" s="21" t="s">
        <v>46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s="20" customFormat="1" ht="18.75" customHeight="1" x14ac:dyDescent="0.3">
      <c r="A305" s="24">
        <v>1993</v>
      </c>
      <c r="B305" s="23">
        <v>0.79207850000000002</v>
      </c>
      <c r="C305" s="23">
        <v>1.9505721</v>
      </c>
      <c r="D305" s="23">
        <v>3.0119072999999998</v>
      </c>
      <c r="E305" s="23">
        <v>4.0950232</v>
      </c>
      <c r="F305" s="23">
        <v>5.2414588999999996</v>
      </c>
      <c r="G305" s="23">
        <v>6.7113953000000004</v>
      </c>
      <c r="H305" s="23">
        <v>8.5905971999999995</v>
      </c>
      <c r="I305" s="23">
        <v>11.557823000000001</v>
      </c>
      <c r="J305" s="23">
        <v>16.295089999999998</v>
      </c>
      <c r="K305" s="23">
        <v>41.754055000000001</v>
      </c>
      <c r="L305" s="23"/>
      <c r="M305" s="23">
        <v>52.698031</v>
      </c>
      <c r="N305" s="23"/>
      <c r="O305" s="23">
        <v>14.885241000000001</v>
      </c>
      <c r="P305" s="23">
        <v>36.784146</v>
      </c>
      <c r="Q305" s="23">
        <v>4.8330346999999998</v>
      </c>
      <c r="R305" s="23">
        <v>7.6109831000000003</v>
      </c>
      <c r="S305" s="23">
        <v>2.1839819</v>
      </c>
    </row>
    <row r="306" spans="1:19" s="20" customFormat="1" ht="18.75" customHeight="1" x14ac:dyDescent="0.3">
      <c r="A306" s="24">
        <v>1998</v>
      </c>
      <c r="B306" s="23">
        <v>1.0955395000000001</v>
      </c>
      <c r="C306" s="23">
        <v>2.3942315999999999</v>
      </c>
      <c r="D306" s="23">
        <v>3.4579792</v>
      </c>
      <c r="E306" s="23">
        <v>4.4732513000000003</v>
      </c>
      <c r="F306" s="23">
        <v>5.6371713000000003</v>
      </c>
      <c r="G306" s="23">
        <v>6.9007154000000002</v>
      </c>
      <c r="H306" s="23">
        <v>8.5091829000000008</v>
      </c>
      <c r="I306" s="23">
        <v>10.840496999999999</v>
      </c>
      <c r="J306" s="23">
        <v>15.11342</v>
      </c>
      <c r="K306" s="23">
        <v>41.578010999999996</v>
      </c>
      <c r="L306" s="23"/>
      <c r="M306" s="23">
        <v>37.924377999999997</v>
      </c>
      <c r="N306" s="23"/>
      <c r="O306" s="23">
        <v>10.374536000000001</v>
      </c>
      <c r="P306" s="23">
        <v>23.060445000000001</v>
      </c>
      <c r="Q306" s="23">
        <v>4.1835341000000001</v>
      </c>
      <c r="R306" s="23">
        <v>5.5121925000000003</v>
      </c>
      <c r="S306" s="23">
        <v>2.1277260999999998</v>
      </c>
    </row>
    <row r="307" spans="1:19" s="20" customFormat="1" ht="18.75" customHeight="1" x14ac:dyDescent="0.3">
      <c r="A307" s="24">
        <v>2001</v>
      </c>
      <c r="B307" s="23">
        <v>1.5396998</v>
      </c>
      <c r="C307" s="23">
        <v>2.7511811000000002</v>
      </c>
      <c r="D307" s="23">
        <v>3.6941085</v>
      </c>
      <c r="E307" s="23">
        <v>4.5814209000000004</v>
      </c>
      <c r="F307" s="23">
        <v>5.5693010999999997</v>
      </c>
      <c r="G307" s="23">
        <v>6.8134785000000004</v>
      </c>
      <c r="H307" s="23">
        <v>8.4289789000000006</v>
      </c>
      <c r="I307" s="23">
        <v>10.658160000000001</v>
      </c>
      <c r="J307" s="23">
        <v>14.968541999999999</v>
      </c>
      <c r="K307" s="23">
        <v>40.995131999999998</v>
      </c>
      <c r="L307" s="23"/>
      <c r="M307" s="23">
        <v>26.615103999999999</v>
      </c>
      <c r="N307" s="23"/>
      <c r="O307" s="23">
        <v>8.0688939000000008</v>
      </c>
      <c r="P307" s="23">
        <v>16.117792000000001</v>
      </c>
      <c r="Q307" s="23">
        <v>4.1738273000000001</v>
      </c>
      <c r="R307" s="23">
        <v>3.8616337000000001</v>
      </c>
      <c r="S307" s="23">
        <v>2.1141407000000001</v>
      </c>
    </row>
    <row r="308" spans="1:19" s="20" customFormat="1" ht="18.75" customHeight="1" x14ac:dyDescent="0.3">
      <c r="A308" s="24">
        <v>2005</v>
      </c>
      <c r="B308" s="23">
        <v>1.9548000000000001</v>
      </c>
      <c r="C308" s="23">
        <v>3.1975650999999998</v>
      </c>
      <c r="D308" s="23">
        <v>4.0615826000000004</v>
      </c>
      <c r="E308" s="23">
        <v>4.9970803000000004</v>
      </c>
      <c r="F308" s="23">
        <v>6.0503277999999998</v>
      </c>
      <c r="G308" s="23">
        <v>7.2653550999999998</v>
      </c>
      <c r="H308" s="23">
        <v>8.7422991000000003</v>
      </c>
      <c r="I308" s="23">
        <v>10.92094</v>
      </c>
      <c r="J308" s="23">
        <v>14.922605000000001</v>
      </c>
      <c r="K308" s="23">
        <v>37.887447000000002</v>
      </c>
      <c r="L308" s="23"/>
      <c r="M308" s="23">
        <v>19.378343999999998</v>
      </c>
      <c r="N308" s="23"/>
      <c r="O308" s="23">
        <v>6.6559208999999999</v>
      </c>
      <c r="P308" s="23">
        <v>12.739228000000001</v>
      </c>
      <c r="Q308" s="23">
        <v>3.8964322</v>
      </c>
      <c r="R308" s="23">
        <v>3.2694597999999999</v>
      </c>
      <c r="S308" s="23">
        <v>2.0774659999999998</v>
      </c>
    </row>
    <row r="309" spans="1:19" s="20" customFormat="1" ht="18.75" customHeight="1" x14ac:dyDescent="0.3">
      <c r="A309" s="24">
        <v>2009</v>
      </c>
      <c r="B309" s="23">
        <v>2.1475046</v>
      </c>
      <c r="C309" s="23">
        <v>3.5278901999999999</v>
      </c>
      <c r="D309" s="23">
        <v>4.5777307</v>
      </c>
      <c r="E309" s="23">
        <v>5.5956606999999998</v>
      </c>
      <c r="F309" s="23">
        <v>6.6777424999999999</v>
      </c>
      <c r="G309" s="23">
        <v>7.9261575000000004</v>
      </c>
      <c r="H309" s="23">
        <v>9.5048189000000001</v>
      </c>
      <c r="I309" s="23">
        <v>11.696028999999999</v>
      </c>
      <c r="J309" s="23">
        <v>15.664764</v>
      </c>
      <c r="K309" s="23">
        <v>32.681702000000001</v>
      </c>
      <c r="L309" s="23"/>
      <c r="M309" s="23">
        <v>15.21194</v>
      </c>
      <c r="N309" s="23"/>
      <c r="O309" s="23">
        <v>6.3636827</v>
      </c>
      <c r="P309" s="23">
        <v>11.427046000000001</v>
      </c>
      <c r="Q309" s="23">
        <v>3.4065413000000002</v>
      </c>
      <c r="R309" s="23">
        <v>3.3544423999999999</v>
      </c>
      <c r="S309" s="23">
        <v>1.8905327999999999</v>
      </c>
    </row>
    <row r="310" spans="1:19" s="20" customFormat="1" ht="18.75" customHeight="1" x14ac:dyDescent="0.3">
      <c r="A310" s="24">
        <v>2014</v>
      </c>
      <c r="B310" s="23">
        <v>2.0370088000000002</v>
      </c>
      <c r="C310" s="23">
        <v>3.3364074000000001</v>
      </c>
      <c r="D310" s="23">
        <v>4.2781820000000002</v>
      </c>
      <c r="E310" s="23">
        <v>5.2873153999999998</v>
      </c>
      <c r="F310" s="23">
        <v>6.4120616999999998</v>
      </c>
      <c r="G310" s="23">
        <v>7.7181993000000002</v>
      </c>
      <c r="H310" s="23">
        <v>9.1157512999999994</v>
      </c>
      <c r="I310" s="23">
        <v>11.098333999999999</v>
      </c>
      <c r="J310" s="23">
        <v>14.680541</v>
      </c>
      <c r="K310" s="23">
        <v>36.036197999999999</v>
      </c>
      <c r="L310" s="23"/>
      <c r="M310" s="23">
        <v>17.662265999999999</v>
      </c>
      <c r="N310" s="23"/>
      <c r="O310" s="23">
        <v>6.1835382000000001</v>
      </c>
      <c r="P310" s="23">
        <v>12.136561</v>
      </c>
      <c r="Q310" s="23">
        <v>3.4953630000000002</v>
      </c>
      <c r="R310" s="23">
        <v>3.4721891</v>
      </c>
      <c r="S310" s="23">
        <v>1.9783158999999999</v>
      </c>
    </row>
    <row r="311" spans="1:19" s="20" customFormat="1" ht="18.75" customHeight="1" x14ac:dyDescent="0.35">
      <c r="A311" s="21" t="s">
        <v>58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s="20" customFormat="1" ht="18.75" customHeight="1" x14ac:dyDescent="0.3">
      <c r="A312" s="26" t="s">
        <v>154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s="20" customFormat="1" ht="18.75" customHeight="1" x14ac:dyDescent="0.3">
      <c r="A313" s="19">
        <v>1989</v>
      </c>
      <c r="B313" s="23">
        <v>0.59292005999999997</v>
      </c>
      <c r="C313" s="23">
        <v>1.7869993</v>
      </c>
      <c r="D313" s="23">
        <v>3.0100302999999999</v>
      </c>
      <c r="E313" s="23">
        <v>4.2040176000000002</v>
      </c>
      <c r="F313" s="23">
        <v>5.5283771000000002</v>
      </c>
      <c r="G313" s="23">
        <v>7.0675635000000003</v>
      </c>
      <c r="H313" s="23">
        <v>8.9957571000000005</v>
      </c>
      <c r="I313" s="23">
        <v>11.976349000000001</v>
      </c>
      <c r="J313" s="23">
        <v>17.462354999999999</v>
      </c>
      <c r="K313" s="23">
        <v>39.375633000000001</v>
      </c>
      <c r="L313" s="23"/>
      <c r="M313" s="23">
        <v>66.377037999999999</v>
      </c>
      <c r="N313" s="23"/>
      <c r="O313" s="23">
        <v>19.651088000000001</v>
      </c>
      <c r="P313" s="23">
        <v>59.451416999999999</v>
      </c>
      <c r="Q313" s="23">
        <v>5.0804302999999997</v>
      </c>
      <c r="R313" s="23">
        <v>11.702044000000001</v>
      </c>
      <c r="S313" s="23">
        <v>2.2338638</v>
      </c>
    </row>
    <row r="314" spans="1:19" s="20" customFormat="1" ht="18.75" customHeight="1" x14ac:dyDescent="0.3">
      <c r="A314" s="24">
        <v>1991</v>
      </c>
      <c r="B314" s="23">
        <v>0.57655352000000004</v>
      </c>
      <c r="C314" s="23">
        <v>1.6839036999999999</v>
      </c>
      <c r="D314" s="23">
        <v>2.9555696999999999</v>
      </c>
      <c r="E314" s="23">
        <v>4.1746005999999998</v>
      </c>
      <c r="F314" s="23">
        <v>5.4510655000000003</v>
      </c>
      <c r="G314" s="23">
        <v>6.8785591000000004</v>
      </c>
      <c r="H314" s="23">
        <v>9.0102577000000004</v>
      </c>
      <c r="I314" s="23">
        <v>12.07166</v>
      </c>
      <c r="J314" s="23">
        <v>17.515084999999999</v>
      </c>
      <c r="K314" s="23">
        <v>39.682746999999999</v>
      </c>
      <c r="L314" s="23"/>
      <c r="M314" s="23">
        <v>68.798051000000001</v>
      </c>
      <c r="N314" s="23"/>
      <c r="O314" s="23">
        <v>21.058934000000001</v>
      </c>
      <c r="P314" s="23">
        <v>58.936193000000003</v>
      </c>
      <c r="Q314" s="23">
        <v>4.9872965000000002</v>
      </c>
      <c r="R314" s="23">
        <v>11.817263000000001</v>
      </c>
      <c r="S314" s="23">
        <v>2.1703972999999999</v>
      </c>
    </row>
    <row r="315" spans="1:19" s="20" customFormat="1" ht="18.75" customHeight="1" x14ac:dyDescent="0.3">
      <c r="A315" s="24">
        <v>1995</v>
      </c>
      <c r="B315" s="23">
        <v>0.71757627000000002</v>
      </c>
      <c r="C315" s="23">
        <v>1.9858146999999999</v>
      </c>
      <c r="D315" s="23">
        <v>3.1234095000000002</v>
      </c>
      <c r="E315" s="23">
        <v>4.2117757999999998</v>
      </c>
      <c r="F315" s="23">
        <v>5.4831561999999998</v>
      </c>
      <c r="G315" s="23">
        <v>6.9242597000000004</v>
      </c>
      <c r="H315" s="23">
        <v>8.7857275000000001</v>
      </c>
      <c r="I315" s="23">
        <v>11.690433000000001</v>
      </c>
      <c r="J315" s="23">
        <v>16.693961999999999</v>
      </c>
      <c r="K315" s="23">
        <v>40.383884000000002</v>
      </c>
      <c r="L315" s="23"/>
      <c r="M315" s="23">
        <v>56.256259999999997</v>
      </c>
      <c r="N315" s="23"/>
      <c r="O315" s="23">
        <v>15.658244</v>
      </c>
      <c r="P315" s="23">
        <v>48.184838999999997</v>
      </c>
      <c r="Q315" s="23">
        <v>5.0327381000000004</v>
      </c>
      <c r="R315" s="23">
        <v>9.5742791</v>
      </c>
      <c r="S315" s="23">
        <v>2.2910330999999999</v>
      </c>
    </row>
    <row r="316" spans="1:19" s="24" customFormat="1" ht="18.75" customHeight="1" x14ac:dyDescent="0.3">
      <c r="A316" s="24">
        <v>1997</v>
      </c>
      <c r="B316" s="23">
        <v>0.65589600999999997</v>
      </c>
      <c r="C316" s="23">
        <v>1.8609883</v>
      </c>
      <c r="D316" s="23">
        <v>3.0157566</v>
      </c>
      <c r="E316" s="23">
        <v>4.0823292999999996</v>
      </c>
      <c r="F316" s="23">
        <v>5.2182931999999997</v>
      </c>
      <c r="G316" s="23">
        <v>6.6187896999999998</v>
      </c>
      <c r="H316" s="23">
        <v>8.5247440000000001</v>
      </c>
      <c r="I316" s="23">
        <v>11.440619</v>
      </c>
      <c r="J316" s="23">
        <v>16.827791000000001</v>
      </c>
      <c r="K316" s="23">
        <v>41.754790999999997</v>
      </c>
      <c r="L316" s="23"/>
      <c r="M316" s="23">
        <v>63.649023</v>
      </c>
      <c r="N316" s="23"/>
      <c r="O316" s="23">
        <v>17.279292000000002</v>
      </c>
      <c r="P316" s="23">
        <v>49.826515000000001</v>
      </c>
      <c r="Q316" s="23">
        <v>5.1046506999999997</v>
      </c>
      <c r="R316" s="23">
        <v>9.7610036999999998</v>
      </c>
      <c r="S316" s="23">
        <v>2.2386927999999999</v>
      </c>
    </row>
    <row r="317" spans="1:19" s="20" customFormat="1" ht="18.75" customHeight="1" x14ac:dyDescent="0.3">
      <c r="A317" s="24">
        <v>1998</v>
      </c>
      <c r="B317" s="23">
        <v>0.72305894000000004</v>
      </c>
      <c r="C317" s="23">
        <v>2.0746028000000001</v>
      </c>
      <c r="D317" s="23">
        <v>3.1871711999999999</v>
      </c>
      <c r="E317" s="23">
        <v>4.2905544999999998</v>
      </c>
      <c r="F317" s="23">
        <v>5.4521585000000004</v>
      </c>
      <c r="G317" s="23">
        <v>6.8363456999999999</v>
      </c>
      <c r="H317" s="23">
        <v>8.6469736000000008</v>
      </c>
      <c r="I317" s="23">
        <v>11.448324</v>
      </c>
      <c r="J317" s="23">
        <v>16.771818</v>
      </c>
      <c r="K317" s="23">
        <v>40.568992999999999</v>
      </c>
      <c r="L317" s="23"/>
      <c r="M317" s="23">
        <v>56.078547</v>
      </c>
      <c r="N317" s="23"/>
      <c r="O317" s="23">
        <v>15.152237</v>
      </c>
      <c r="P317" s="23">
        <v>46.397669</v>
      </c>
      <c r="Q317" s="23">
        <v>4.9163904</v>
      </c>
      <c r="R317" s="23">
        <v>9.4373442000000001</v>
      </c>
      <c r="S317" s="23">
        <v>2.2305722000000001</v>
      </c>
    </row>
    <row r="318" spans="1:19" s="20" customFormat="1" ht="18.75" customHeight="1" x14ac:dyDescent="0.3">
      <c r="A318" s="32">
        <v>1999</v>
      </c>
      <c r="B318" s="23">
        <v>0.87046659000000004</v>
      </c>
      <c r="C318" s="23">
        <v>2.2096591000000001</v>
      </c>
      <c r="D318" s="23">
        <v>3.3131878000000001</v>
      </c>
      <c r="E318" s="23">
        <v>4.3276209999999997</v>
      </c>
      <c r="F318" s="23">
        <v>5.4780091999999998</v>
      </c>
      <c r="G318" s="23">
        <v>6.8728980999999996</v>
      </c>
      <c r="H318" s="23">
        <v>8.7614125999999999</v>
      </c>
      <c r="I318" s="23">
        <v>11.60102</v>
      </c>
      <c r="J318" s="23">
        <v>16.884174000000002</v>
      </c>
      <c r="K318" s="23">
        <v>39.681553000000001</v>
      </c>
      <c r="L318" s="23"/>
      <c r="M318" s="23">
        <v>45.567914000000002</v>
      </c>
      <c r="N318" s="23"/>
      <c r="O318" s="23">
        <v>13.305039000000001</v>
      </c>
      <c r="P318" s="23">
        <v>38.220618000000002</v>
      </c>
      <c r="Q318" s="23">
        <v>5.0548164</v>
      </c>
      <c r="R318" s="23">
        <v>7.5612276999999999</v>
      </c>
      <c r="S318" s="23">
        <v>2.2852073000000002</v>
      </c>
    </row>
    <row r="319" spans="1:19" s="20" customFormat="1" ht="18.75" customHeight="1" x14ac:dyDescent="0.3">
      <c r="A319" s="32">
        <v>2000</v>
      </c>
      <c r="B319" s="23">
        <v>0.79423891999999996</v>
      </c>
      <c r="C319" s="23">
        <v>2.0832014000000001</v>
      </c>
      <c r="D319" s="23">
        <v>3.1599984000000001</v>
      </c>
      <c r="E319" s="23">
        <v>4.2223268000000003</v>
      </c>
      <c r="F319" s="23">
        <v>5.3666849000000001</v>
      </c>
      <c r="G319" s="23">
        <v>6.7578491999999999</v>
      </c>
      <c r="H319" s="23">
        <v>8.6708125999999996</v>
      </c>
      <c r="I319" s="23">
        <v>11.403758</v>
      </c>
      <c r="J319" s="23">
        <v>16.672004999999999</v>
      </c>
      <c r="K319" s="23">
        <v>40.869124999999997</v>
      </c>
      <c r="L319" s="23"/>
      <c r="M319" s="23">
        <v>51.438526000000003</v>
      </c>
      <c r="N319" s="23"/>
      <c r="O319" s="23">
        <v>14.819039999999999</v>
      </c>
      <c r="P319" s="23">
        <v>39.545617999999997</v>
      </c>
      <c r="Q319" s="23">
        <v>4.9754906999999999</v>
      </c>
      <c r="R319" s="23">
        <v>7.9480839000000003</v>
      </c>
      <c r="S319" s="23">
        <v>2.2638824999999998</v>
      </c>
    </row>
    <row r="320" spans="1:19" s="20" customFormat="1" ht="18.75" customHeight="1" x14ac:dyDescent="0.3">
      <c r="A320" s="32">
        <v>2001</v>
      </c>
      <c r="B320" s="23">
        <v>0.65491003000000003</v>
      </c>
      <c r="C320" s="23">
        <v>1.7591456999999999</v>
      </c>
      <c r="D320" s="23">
        <v>2.9054994999999999</v>
      </c>
      <c r="E320" s="23">
        <v>4.103694</v>
      </c>
      <c r="F320" s="23">
        <v>5.3186587999999997</v>
      </c>
      <c r="G320" s="23">
        <v>6.8374958000000001</v>
      </c>
      <c r="H320" s="23">
        <v>8.8078717999999991</v>
      </c>
      <c r="I320" s="23">
        <v>11.649582000000001</v>
      </c>
      <c r="J320" s="23">
        <v>16.767043999999999</v>
      </c>
      <c r="K320" s="23">
        <v>41.196097999999999</v>
      </c>
      <c r="L320" s="23"/>
      <c r="M320" s="23">
        <v>62.900125000000003</v>
      </c>
      <c r="N320" s="23"/>
      <c r="O320" s="23">
        <v>18.197628999999999</v>
      </c>
      <c r="P320" s="23">
        <v>49.545141999999998</v>
      </c>
      <c r="Q320" s="23">
        <v>5.1088211000000001</v>
      </c>
      <c r="R320" s="23">
        <v>9.6979599000000007</v>
      </c>
      <c r="S320" s="23">
        <v>2.2649973000000001</v>
      </c>
    </row>
    <row r="321" spans="1:19" s="20" customFormat="1" ht="18.75" customHeight="1" x14ac:dyDescent="0.3">
      <c r="A321" s="32">
        <v>2002</v>
      </c>
      <c r="B321" s="23">
        <v>0.91055476999999996</v>
      </c>
      <c r="C321" s="23">
        <v>1.9406216000000001</v>
      </c>
      <c r="D321" s="23">
        <v>2.9387531</v>
      </c>
      <c r="E321" s="23">
        <v>4.0060053</v>
      </c>
      <c r="F321" s="23">
        <v>5.2118710999999998</v>
      </c>
      <c r="G321" s="23">
        <v>6.6751842000000003</v>
      </c>
      <c r="H321" s="23">
        <v>8.6065979000000006</v>
      </c>
      <c r="I321" s="23">
        <v>11.396656999999999</v>
      </c>
      <c r="J321" s="23">
        <v>16.426846000000001</v>
      </c>
      <c r="K321" s="23">
        <v>41.886909000000003</v>
      </c>
      <c r="L321" s="23"/>
      <c r="M321" s="23">
        <v>45.984560999999999</v>
      </c>
      <c r="N321" s="23"/>
      <c r="O321" s="23">
        <v>14.742737</v>
      </c>
      <c r="P321" s="23">
        <v>34.463619000000001</v>
      </c>
      <c r="Q321" s="23">
        <v>5.2825525999999998</v>
      </c>
      <c r="R321" s="23">
        <v>6.5240464999999999</v>
      </c>
      <c r="S321" s="23">
        <v>2.3775466000000001</v>
      </c>
    </row>
    <row r="322" spans="1:19" s="20" customFormat="1" ht="18.75" customHeight="1" x14ac:dyDescent="0.3">
      <c r="A322" s="32">
        <v>2003</v>
      </c>
      <c r="B322" s="23">
        <v>0.90498637999999998</v>
      </c>
      <c r="C322" s="23">
        <v>1.9489375</v>
      </c>
      <c r="D322" s="23">
        <v>2.9908085</v>
      </c>
      <c r="E322" s="23">
        <v>4.0602106999999998</v>
      </c>
      <c r="F322" s="23">
        <v>5.2107543999999999</v>
      </c>
      <c r="G322" s="23">
        <v>6.6600165000000002</v>
      </c>
      <c r="H322" s="23">
        <v>8.5408782999999993</v>
      </c>
      <c r="I322" s="23">
        <v>11.336684999999999</v>
      </c>
      <c r="J322" s="23">
        <v>16.673714</v>
      </c>
      <c r="K322" s="23">
        <v>41.673008000000003</v>
      </c>
      <c r="L322" s="23"/>
      <c r="M322" s="23">
        <v>46.039174000000003</v>
      </c>
      <c r="N322" s="23"/>
      <c r="O322" s="23">
        <v>14.998563000000001</v>
      </c>
      <c r="P322" s="23">
        <v>34.245941999999999</v>
      </c>
      <c r="Q322" s="23">
        <v>5.2279213999999996</v>
      </c>
      <c r="R322" s="23">
        <v>6.5505846999999999</v>
      </c>
      <c r="S322" s="23">
        <v>2.3135949999999998</v>
      </c>
    </row>
    <row r="323" spans="1:19" s="20" customFormat="1" ht="18.75" customHeight="1" x14ac:dyDescent="0.3">
      <c r="A323" s="32">
        <v>2004</v>
      </c>
      <c r="B323" s="23">
        <v>0.96110397999999997</v>
      </c>
      <c r="C323" s="23">
        <v>2.0201235</v>
      </c>
      <c r="D323" s="23">
        <v>3.1175437000000001</v>
      </c>
      <c r="E323" s="23">
        <v>4.1780434</v>
      </c>
      <c r="F323" s="23">
        <v>5.3863797</v>
      </c>
      <c r="G323" s="23">
        <v>6.8617191000000002</v>
      </c>
      <c r="H323" s="23">
        <v>8.7543010999999993</v>
      </c>
      <c r="I323" s="23">
        <v>11.617774000000001</v>
      </c>
      <c r="J323" s="23">
        <v>17.063725000000002</v>
      </c>
      <c r="K323" s="23">
        <v>40.039287999999999</v>
      </c>
      <c r="L323" s="23"/>
      <c r="M323" s="23">
        <v>41.649464000000002</v>
      </c>
      <c r="N323" s="23"/>
      <c r="O323" s="23">
        <v>14.565709999999999</v>
      </c>
      <c r="P323" s="23">
        <v>32.862318000000002</v>
      </c>
      <c r="Q323" s="23">
        <v>5.107799</v>
      </c>
      <c r="R323" s="23">
        <v>6.4337530999999997</v>
      </c>
      <c r="S323" s="23">
        <v>2.2945850000000001</v>
      </c>
    </row>
    <row r="324" spans="1:19" s="20" customFormat="1" ht="18.75" customHeight="1" x14ac:dyDescent="0.3">
      <c r="A324" s="32">
        <v>2005</v>
      </c>
      <c r="B324" s="23">
        <v>1.0357311</v>
      </c>
      <c r="C324" s="23">
        <v>2.1481419000000002</v>
      </c>
      <c r="D324" s="23">
        <v>3.2369864000000002</v>
      </c>
      <c r="E324" s="23">
        <v>4.3251891000000002</v>
      </c>
      <c r="F324" s="23">
        <v>5.5222578000000002</v>
      </c>
      <c r="G324" s="23">
        <v>7.0024118</v>
      </c>
      <c r="H324" s="23">
        <v>8.9833326000000007</v>
      </c>
      <c r="I324" s="23">
        <v>11.845057000000001</v>
      </c>
      <c r="J324" s="23">
        <v>17.177371999999998</v>
      </c>
      <c r="K324" s="23">
        <v>38.723522000000003</v>
      </c>
      <c r="L324" s="23"/>
      <c r="M324" s="23">
        <v>37.384039000000001</v>
      </c>
      <c r="N324" s="23"/>
      <c r="O324" s="23">
        <v>13.483885000000001</v>
      </c>
      <c r="P324" s="23">
        <v>29.353542999999998</v>
      </c>
      <c r="Q324" s="23">
        <v>4.8245829999999996</v>
      </c>
      <c r="R324" s="23">
        <v>6.0841615999999998</v>
      </c>
      <c r="S324" s="23">
        <v>2.1670938999999998</v>
      </c>
    </row>
    <row r="325" spans="1:19" s="20" customFormat="1" ht="18.75" customHeight="1" x14ac:dyDescent="0.3">
      <c r="A325" s="32">
        <v>2006</v>
      </c>
      <c r="B325" s="23">
        <v>0.90739048</v>
      </c>
      <c r="C325" s="23">
        <v>2.0281918000000001</v>
      </c>
      <c r="D325" s="23">
        <v>3.1856282</v>
      </c>
      <c r="E325" s="23">
        <v>4.2895349999999999</v>
      </c>
      <c r="F325" s="23">
        <v>5.4287986999999998</v>
      </c>
      <c r="G325" s="23">
        <v>6.8324360999999998</v>
      </c>
      <c r="H325" s="23">
        <v>8.8164090999999996</v>
      </c>
      <c r="I325" s="23">
        <v>11.601927</v>
      </c>
      <c r="J325" s="23">
        <v>16.913907999999999</v>
      </c>
      <c r="K325" s="23">
        <v>39.995773</v>
      </c>
      <c r="L325" s="23"/>
      <c r="M325" s="23">
        <v>44.060532000000002</v>
      </c>
      <c r="N325" s="23"/>
      <c r="O325" s="23">
        <v>14.662948999999999</v>
      </c>
      <c r="P325" s="23">
        <v>33.198379000000003</v>
      </c>
      <c r="Q325" s="23">
        <v>4.8765814000000001</v>
      </c>
      <c r="R325" s="23">
        <v>6.8077154999999996</v>
      </c>
      <c r="S325" s="23">
        <v>2.1960245</v>
      </c>
    </row>
    <row r="326" spans="1:19" s="20" customFormat="1" ht="18.75" customHeight="1" x14ac:dyDescent="0.3">
      <c r="A326" s="24">
        <v>2007</v>
      </c>
      <c r="B326" s="23">
        <v>1.1522547000000001</v>
      </c>
      <c r="C326" s="23">
        <v>2.2738559</v>
      </c>
      <c r="D326" s="23">
        <v>3.3938036</v>
      </c>
      <c r="E326" s="23">
        <v>4.4885278</v>
      </c>
      <c r="F326" s="23">
        <v>5.7045946000000001</v>
      </c>
      <c r="G326" s="23">
        <v>7.1802697000000002</v>
      </c>
      <c r="H326" s="23">
        <v>9.0474786999999992</v>
      </c>
      <c r="I326" s="23">
        <v>11.724596999999999</v>
      </c>
      <c r="J326" s="23">
        <v>16.505597999999999</v>
      </c>
      <c r="K326" s="23">
        <v>38.529021999999998</v>
      </c>
      <c r="L326" s="23"/>
      <c r="M326" s="23">
        <v>33.435265999999999</v>
      </c>
      <c r="N326" s="23"/>
      <c r="O326" s="23">
        <v>12.132078999999999</v>
      </c>
      <c r="P326" s="23">
        <v>25.424987000000002</v>
      </c>
      <c r="Q326" s="23">
        <v>4.5647381999999999</v>
      </c>
      <c r="R326" s="23">
        <v>5.5698673999999997</v>
      </c>
      <c r="S326" s="23">
        <v>2.1754186</v>
      </c>
    </row>
    <row r="327" spans="1:19" s="20" customFormat="1" ht="18.75" customHeight="1" x14ac:dyDescent="0.3">
      <c r="A327" s="24">
        <v>2008</v>
      </c>
      <c r="B327" s="23">
        <v>1.1324175999999999</v>
      </c>
      <c r="C327" s="23">
        <v>2.3312151000000001</v>
      </c>
      <c r="D327" s="23">
        <v>3.4989195</v>
      </c>
      <c r="E327" s="23">
        <v>4.5666884999999997</v>
      </c>
      <c r="F327" s="23">
        <v>5.8103522999999999</v>
      </c>
      <c r="G327" s="23">
        <v>7.2632399000000003</v>
      </c>
      <c r="H327" s="23">
        <v>9.0541429999999998</v>
      </c>
      <c r="I327" s="23">
        <v>11.549578</v>
      </c>
      <c r="J327" s="23">
        <v>16.192907000000002</v>
      </c>
      <c r="K327" s="23">
        <v>38.600540000000002</v>
      </c>
      <c r="L327" s="23"/>
      <c r="M327" s="23">
        <v>34.079940000000001</v>
      </c>
      <c r="N327" s="23"/>
      <c r="O327" s="23">
        <v>11.787162</v>
      </c>
      <c r="P327" s="23">
        <v>26.276038</v>
      </c>
      <c r="Q327" s="23">
        <v>4.4048290000000003</v>
      </c>
      <c r="R327" s="23">
        <v>5.9652798999999996</v>
      </c>
      <c r="S327" s="23">
        <v>2.1738129000000002</v>
      </c>
    </row>
    <row r="328" spans="1:19" s="20" customFormat="1" ht="18.75" customHeight="1" x14ac:dyDescent="0.3">
      <c r="A328" s="26" t="s">
        <v>155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s="20" customFormat="1" ht="18.75" customHeight="1" x14ac:dyDescent="0.3">
      <c r="A329" s="1">
        <v>2008</v>
      </c>
      <c r="B329" s="23">
        <v>1.2334225000000001</v>
      </c>
      <c r="C329" s="23">
        <v>2.4183268999999998</v>
      </c>
      <c r="D329" s="23">
        <v>3.5429293999999998</v>
      </c>
      <c r="E329" s="23">
        <v>4.5968676000000004</v>
      </c>
      <c r="F329" s="23">
        <v>5.7956471000000001</v>
      </c>
      <c r="G329" s="23">
        <v>7.1699004000000004</v>
      </c>
      <c r="H329" s="23">
        <v>8.9437207999999995</v>
      </c>
      <c r="I329" s="23">
        <v>11.412055000000001</v>
      </c>
      <c r="J329" s="23">
        <v>16.047314</v>
      </c>
      <c r="K329" s="23">
        <v>38.839816999999996</v>
      </c>
      <c r="L329" s="23"/>
      <c r="M329" s="23">
        <v>31.486044</v>
      </c>
      <c r="N329" s="23"/>
      <c r="O329" s="23">
        <v>11.111432000000001</v>
      </c>
      <c r="P329" s="23">
        <v>23.772186999999999</v>
      </c>
      <c r="Q329" s="23">
        <v>4.3891147000000004</v>
      </c>
      <c r="R329" s="23">
        <v>5.4161691000000003</v>
      </c>
      <c r="S329" s="23">
        <v>2.1783448000000001</v>
      </c>
    </row>
    <row r="330" spans="1:19" s="20" customFormat="1" ht="18.75" customHeight="1" x14ac:dyDescent="0.3">
      <c r="A330" s="24">
        <v>2009</v>
      </c>
      <c r="B330" s="23">
        <v>1.4643075000000001</v>
      </c>
      <c r="C330" s="23">
        <v>2.6015685</v>
      </c>
      <c r="D330" s="23">
        <v>3.6014930999999999</v>
      </c>
      <c r="E330" s="23">
        <v>4.6498565999999997</v>
      </c>
      <c r="F330" s="23">
        <v>5.8015552000000001</v>
      </c>
      <c r="G330" s="23">
        <v>7.1233763999999997</v>
      </c>
      <c r="H330" s="23">
        <v>8.8247490000000006</v>
      </c>
      <c r="I330" s="23">
        <v>11.338841</v>
      </c>
      <c r="J330" s="23">
        <v>15.930225</v>
      </c>
      <c r="K330" s="23">
        <v>38.664023999999998</v>
      </c>
      <c r="L330" s="23"/>
      <c r="M330" s="23">
        <v>26.389726</v>
      </c>
      <c r="N330" s="23"/>
      <c r="O330" s="23">
        <v>9.5967541000000001</v>
      </c>
      <c r="P330" s="23">
        <v>19.424347000000001</v>
      </c>
      <c r="Q330" s="23">
        <v>4.4255119000000001</v>
      </c>
      <c r="R330" s="23">
        <v>4.3891751000000001</v>
      </c>
      <c r="S330" s="23">
        <v>2.2071594999999999</v>
      </c>
    </row>
    <row r="331" spans="1:19" s="20" customFormat="1" ht="18.75" customHeight="1" x14ac:dyDescent="0.3">
      <c r="A331" s="24">
        <v>2010</v>
      </c>
      <c r="B331" s="23">
        <v>1.3061569</v>
      </c>
      <c r="C331" s="23">
        <v>2.4896324000000001</v>
      </c>
      <c r="D331" s="23">
        <v>3.6355102000000001</v>
      </c>
      <c r="E331" s="23">
        <v>4.7665281000000004</v>
      </c>
      <c r="F331" s="23">
        <v>5.9613357000000002</v>
      </c>
      <c r="G331" s="23">
        <v>7.2703223000000001</v>
      </c>
      <c r="H331" s="23">
        <v>8.9382076000000001</v>
      </c>
      <c r="I331" s="23">
        <v>11.409685</v>
      </c>
      <c r="J331" s="23">
        <v>15.970634</v>
      </c>
      <c r="K331" s="23">
        <v>38.251987</v>
      </c>
      <c r="L331" s="23"/>
      <c r="M331" s="23">
        <v>29.277338</v>
      </c>
      <c r="N331" s="23"/>
      <c r="O331" s="23">
        <v>10.308102999999999</v>
      </c>
      <c r="P331" s="23">
        <v>21.830622000000002</v>
      </c>
      <c r="Q331" s="23">
        <v>4.2593133999999999</v>
      </c>
      <c r="R331" s="23">
        <v>5.1253852000000002</v>
      </c>
      <c r="S331" s="23">
        <v>2.1557360000000001</v>
      </c>
    </row>
    <row r="332" spans="1:19" s="20" customFormat="1" ht="18.75" customHeight="1" x14ac:dyDescent="0.3">
      <c r="A332" s="24">
        <v>2011</v>
      </c>
      <c r="B332" s="23">
        <v>1.2394847</v>
      </c>
      <c r="C332" s="23">
        <v>2.4844453</v>
      </c>
      <c r="D332" s="23">
        <v>3.5945456</v>
      </c>
      <c r="E332" s="23">
        <v>4.6692122999999999</v>
      </c>
      <c r="F332" s="23">
        <v>5.8437586000000001</v>
      </c>
      <c r="G332" s="23">
        <v>7.1847053000000001</v>
      </c>
      <c r="H332" s="23">
        <v>8.9572859000000005</v>
      </c>
      <c r="I332" s="23">
        <v>11.434908999999999</v>
      </c>
      <c r="J332" s="23">
        <v>15.904934000000001</v>
      </c>
      <c r="K332" s="23">
        <v>38.686722000000003</v>
      </c>
      <c r="L332" s="23"/>
      <c r="M332" s="23">
        <v>31.200509</v>
      </c>
      <c r="N332" s="23"/>
      <c r="O332" s="23">
        <v>10.441998</v>
      </c>
      <c r="P332" s="23">
        <v>23.0975</v>
      </c>
      <c r="Q332" s="23">
        <v>4.3782170000000002</v>
      </c>
      <c r="R332" s="23">
        <v>5.2755492000000004</v>
      </c>
      <c r="S332" s="23">
        <v>2.1670619000000002</v>
      </c>
    </row>
    <row r="333" spans="1:19" s="20" customFormat="1" ht="18.75" customHeight="1" x14ac:dyDescent="0.3">
      <c r="A333" s="24">
        <v>2012</v>
      </c>
      <c r="B333" s="23">
        <v>1.1870052</v>
      </c>
      <c r="C333" s="23">
        <v>2.4597609</v>
      </c>
      <c r="D333" s="23">
        <v>3.6096034000000001</v>
      </c>
      <c r="E333" s="23">
        <v>4.7114457999999999</v>
      </c>
      <c r="F333" s="23">
        <v>5.9050893999999996</v>
      </c>
      <c r="G333" s="23">
        <v>7.2334408999999997</v>
      </c>
      <c r="H333" s="23">
        <v>8.9280939000000004</v>
      </c>
      <c r="I333" s="23">
        <v>11.355319</v>
      </c>
      <c r="J333" s="23">
        <v>15.988336</v>
      </c>
      <c r="K333" s="23">
        <v>38.621906000000003</v>
      </c>
      <c r="L333" s="23"/>
      <c r="M333" s="23">
        <v>32.523001999999998</v>
      </c>
      <c r="N333" s="23"/>
      <c r="O333" s="23">
        <v>11.077389999999999</v>
      </c>
      <c r="P333" s="23">
        <v>24.497252</v>
      </c>
      <c r="Q333" s="23">
        <v>4.3728182999999996</v>
      </c>
      <c r="R333" s="23">
        <v>5.6021653999999996</v>
      </c>
      <c r="S333" s="23">
        <v>2.1929538000000002</v>
      </c>
    </row>
    <row r="334" spans="1:19" s="20" customFormat="1" ht="18.75" customHeight="1" x14ac:dyDescent="0.3">
      <c r="A334" s="24">
        <v>2013</v>
      </c>
      <c r="B334" s="23">
        <v>1.3440133000000001</v>
      </c>
      <c r="C334" s="23">
        <v>2.5279552999999999</v>
      </c>
      <c r="D334" s="23">
        <v>3.5900547999999999</v>
      </c>
      <c r="E334" s="23">
        <v>4.6895752000000002</v>
      </c>
      <c r="F334" s="23">
        <v>5.9081916999999997</v>
      </c>
      <c r="G334" s="23">
        <v>7.2575059</v>
      </c>
      <c r="H334" s="23">
        <v>8.8982983000000004</v>
      </c>
      <c r="I334" s="23">
        <v>11.414031</v>
      </c>
      <c r="J334" s="23">
        <v>15.936653</v>
      </c>
      <c r="K334" s="23">
        <v>38.433723000000001</v>
      </c>
      <c r="L334" s="23"/>
      <c r="M334" s="23">
        <v>28.579201000000001</v>
      </c>
      <c r="N334" s="23"/>
      <c r="O334" s="23">
        <v>10.118622</v>
      </c>
      <c r="P334" s="23">
        <v>22.204509000000002</v>
      </c>
      <c r="Q334" s="23">
        <v>4.5291297000000004</v>
      </c>
      <c r="R334" s="23">
        <v>4.9025993999999997</v>
      </c>
      <c r="S334" s="23">
        <v>2.2622905000000002</v>
      </c>
    </row>
    <row r="335" spans="1:19" s="20" customFormat="1" ht="18.75" customHeight="1" x14ac:dyDescent="0.3">
      <c r="A335" s="24">
        <v>2014</v>
      </c>
      <c r="B335" s="23">
        <v>1.2490222</v>
      </c>
      <c r="C335" s="23">
        <v>2.6001642</v>
      </c>
      <c r="D335" s="23">
        <v>3.7958224</v>
      </c>
      <c r="E335" s="23">
        <v>4.9256948999999999</v>
      </c>
      <c r="F335" s="23">
        <v>6.1186748</v>
      </c>
      <c r="G335" s="23">
        <v>7.4936141999999997</v>
      </c>
      <c r="H335" s="23">
        <v>9.1677932999999996</v>
      </c>
      <c r="I335" s="23">
        <v>11.59629</v>
      </c>
      <c r="J335" s="23">
        <v>15.878640000000001</v>
      </c>
      <c r="K335" s="23">
        <v>37.174286000000002</v>
      </c>
      <c r="L335" s="23"/>
      <c r="M335" s="23">
        <v>29.749165000000001</v>
      </c>
      <c r="N335" s="23"/>
      <c r="O335" s="23">
        <v>10.159471</v>
      </c>
      <c r="P335" s="23">
        <v>22.992566</v>
      </c>
      <c r="Q335" s="23">
        <v>4.1582793999999996</v>
      </c>
      <c r="R335" s="23">
        <v>5.5293460999999997</v>
      </c>
      <c r="S335" s="23">
        <v>2.1484882999999999</v>
      </c>
    </row>
    <row r="336" spans="1:19" s="20" customFormat="1" ht="18.75" customHeight="1" x14ac:dyDescent="0.3">
      <c r="A336" s="25">
        <v>2015</v>
      </c>
      <c r="B336" s="36">
        <v>1.5098919</v>
      </c>
      <c r="C336" s="36">
        <v>2.8133655000000002</v>
      </c>
      <c r="D336" s="36">
        <v>3.9259151999999999</v>
      </c>
      <c r="E336" s="36">
        <v>5.0600208999999996</v>
      </c>
      <c r="F336" s="36">
        <v>6.2144007999999999</v>
      </c>
      <c r="G336" s="36">
        <v>7.6201143</v>
      </c>
      <c r="H336" s="36">
        <v>9.3008442000000002</v>
      </c>
      <c r="I336" s="36">
        <v>11.644477</v>
      </c>
      <c r="J336" s="36">
        <v>15.880134999999999</v>
      </c>
      <c r="K336" s="36">
        <v>36.030833999999999</v>
      </c>
      <c r="L336" s="36"/>
      <c r="M336" s="36">
        <v>23.850217000000001</v>
      </c>
      <c r="N336" s="36"/>
      <c r="O336" s="36">
        <v>8.5942723000000001</v>
      </c>
      <c r="P336" s="36">
        <v>18.002122</v>
      </c>
      <c r="Q336" s="36">
        <v>3.9241343999999998</v>
      </c>
      <c r="R336" s="36">
        <v>4.5875395000000001</v>
      </c>
      <c r="S336" s="36">
        <v>2.0238358999999999</v>
      </c>
    </row>
    <row r="337" spans="1:20" s="20" customFormat="1" ht="18.75" customHeight="1" x14ac:dyDescent="0.35">
      <c r="A337" s="21" t="s">
        <v>45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20" s="20" customFormat="1" ht="18.75" customHeight="1" x14ac:dyDescent="0.3">
      <c r="A338" s="22" t="s">
        <v>86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20" s="20" customFormat="1" ht="18.75" customHeight="1" x14ac:dyDescent="0.3">
      <c r="A339" s="24">
        <v>1990</v>
      </c>
      <c r="B339" s="36">
        <v>2.4207429999999999</v>
      </c>
      <c r="C339" s="36">
        <v>3.8599071999999999</v>
      </c>
      <c r="D339" s="36">
        <v>4.8809060999999998</v>
      </c>
      <c r="E339" s="36">
        <v>5.9459362000000002</v>
      </c>
      <c r="F339" s="36">
        <v>6.9564580999999999</v>
      </c>
      <c r="G339" s="36">
        <v>8.056324</v>
      </c>
      <c r="H339" s="36">
        <v>9.7697953999999996</v>
      </c>
      <c r="I339" s="36">
        <v>12.249694</v>
      </c>
      <c r="J339" s="36">
        <v>16.331268000000001</v>
      </c>
      <c r="K339" s="36">
        <v>29.528964999999999</v>
      </c>
      <c r="L339" s="36"/>
      <c r="M339" s="36">
        <v>12.170926</v>
      </c>
      <c r="N339" s="36"/>
      <c r="O339" s="36">
        <v>5.9140319000000003</v>
      </c>
      <c r="P339" s="36">
        <v>10.373087</v>
      </c>
      <c r="Q339" s="36">
        <v>3.4379054</v>
      </c>
      <c r="R339" s="36">
        <v>3.0172693000000002</v>
      </c>
      <c r="S339" s="36">
        <v>1.8869958</v>
      </c>
    </row>
    <row r="340" spans="1:20" s="20" customFormat="1" ht="18.75" customHeight="1" x14ac:dyDescent="0.3">
      <c r="A340" s="24">
        <v>1995</v>
      </c>
      <c r="B340" s="36">
        <v>2.0127465999999998</v>
      </c>
      <c r="C340" s="36">
        <v>3.1086996</v>
      </c>
      <c r="D340" s="36">
        <v>3.920229</v>
      </c>
      <c r="E340" s="36">
        <v>4.8849534999999999</v>
      </c>
      <c r="F340" s="36">
        <v>5.8911785999999999</v>
      </c>
      <c r="G340" s="36">
        <v>7.0775088999999998</v>
      </c>
      <c r="H340" s="36">
        <v>8.7107124000000002</v>
      </c>
      <c r="I340" s="36">
        <v>10.919294000000001</v>
      </c>
      <c r="J340" s="36">
        <v>16.059844999999999</v>
      </c>
      <c r="K340" s="36">
        <v>37.414828999999997</v>
      </c>
      <c r="L340" s="36"/>
      <c r="M340" s="36">
        <v>18.568725000000001</v>
      </c>
      <c r="N340" s="36"/>
      <c r="O340" s="36">
        <v>7.3869322000000004</v>
      </c>
      <c r="P340" s="36">
        <v>13.335644</v>
      </c>
      <c r="Q340" s="36">
        <v>4.4052416000000001</v>
      </c>
      <c r="R340" s="36">
        <v>3.0272218</v>
      </c>
      <c r="S340" s="36">
        <v>2.2590417</v>
      </c>
    </row>
    <row r="341" spans="1:20" s="20" customFormat="1" ht="18.75" customHeight="1" x14ac:dyDescent="0.3">
      <c r="A341" s="22" t="s">
        <v>63</v>
      </c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</row>
    <row r="342" spans="1:20" s="20" customFormat="1" ht="18.75" customHeight="1" x14ac:dyDescent="0.3">
      <c r="A342" s="24">
        <v>1995</v>
      </c>
      <c r="B342" s="36">
        <v>0.87911307999999999</v>
      </c>
      <c r="C342" s="36">
        <v>1.8829689000000001</v>
      </c>
      <c r="D342" s="36">
        <v>2.8368006000000001</v>
      </c>
      <c r="E342" s="36">
        <v>3.8707175</v>
      </c>
      <c r="F342" s="36">
        <v>5.0788522</v>
      </c>
      <c r="G342" s="36">
        <v>6.4712353</v>
      </c>
      <c r="H342" s="36">
        <v>8.2771749000000003</v>
      </c>
      <c r="I342" s="36">
        <v>10.751289999999999</v>
      </c>
      <c r="J342" s="36">
        <v>15.41658</v>
      </c>
      <c r="K342" s="36">
        <v>44.535266999999997</v>
      </c>
      <c r="L342" s="36"/>
      <c r="M342" s="36">
        <v>50.634748999999999</v>
      </c>
      <c r="N342" s="36"/>
      <c r="O342" s="36">
        <v>14.007856</v>
      </c>
      <c r="P342" s="36">
        <v>34.391831000000003</v>
      </c>
      <c r="Q342" s="36">
        <v>5.1987911000000002</v>
      </c>
      <c r="R342" s="36">
        <v>6.6153515000000001</v>
      </c>
      <c r="S342" s="36">
        <v>2.3915972000000001</v>
      </c>
    </row>
    <row r="343" spans="1:20" s="20" customFormat="1" ht="18.75" customHeight="1" x14ac:dyDescent="0.3">
      <c r="A343" s="24">
        <v>1997</v>
      </c>
      <c r="B343" s="36">
        <v>0.87244200999999999</v>
      </c>
      <c r="C343" s="36">
        <v>1.9980583999999999</v>
      </c>
      <c r="D343" s="36">
        <v>2.9973163999999999</v>
      </c>
      <c r="E343" s="36">
        <v>4.1748051999999998</v>
      </c>
      <c r="F343" s="36">
        <v>5.5669602999999999</v>
      </c>
      <c r="G343" s="36">
        <v>7.1154852000000002</v>
      </c>
      <c r="H343" s="36">
        <v>9.0182228000000002</v>
      </c>
      <c r="I343" s="36">
        <v>11.473196</v>
      </c>
      <c r="J343" s="36">
        <v>16.752533</v>
      </c>
      <c r="K343" s="36">
        <v>40.030979000000002</v>
      </c>
      <c r="L343" s="36"/>
      <c r="M343" s="36">
        <v>45.855333999999999</v>
      </c>
      <c r="N343" s="36"/>
      <c r="O343" s="36">
        <v>14.296307000000001</v>
      </c>
      <c r="P343" s="36">
        <v>36.055450999999998</v>
      </c>
      <c r="Q343" s="36">
        <v>4.8169515000000001</v>
      </c>
      <c r="R343" s="36">
        <v>7.4851181999999996</v>
      </c>
      <c r="S343" s="36">
        <v>2.2614399999999999</v>
      </c>
    </row>
    <row r="344" spans="1:20" s="20" customFormat="1" ht="18.75" customHeight="1" x14ac:dyDescent="0.3">
      <c r="A344" s="24">
        <v>1999</v>
      </c>
      <c r="B344" s="36">
        <v>1.0320878</v>
      </c>
      <c r="C344" s="36">
        <v>2.2126988999999999</v>
      </c>
      <c r="D344" s="36">
        <v>3.3120980000000002</v>
      </c>
      <c r="E344" s="36">
        <v>4.4386052999999999</v>
      </c>
      <c r="F344" s="36">
        <v>5.472054</v>
      </c>
      <c r="G344" s="36">
        <v>6.9059472</v>
      </c>
      <c r="H344" s="36">
        <v>8.7790298</v>
      </c>
      <c r="I344" s="36">
        <v>11.333721000000001</v>
      </c>
      <c r="J344" s="36">
        <v>16.221584</v>
      </c>
      <c r="K344" s="36">
        <v>40.292175</v>
      </c>
      <c r="L344" s="36"/>
      <c r="M344" s="36">
        <v>39.031485000000004</v>
      </c>
      <c r="N344" s="36"/>
      <c r="O344" s="36">
        <v>12.341101999999999</v>
      </c>
      <c r="P344" s="36">
        <v>26.828046000000001</v>
      </c>
      <c r="Q344" s="36">
        <v>4.5830213000000004</v>
      </c>
      <c r="R344" s="36">
        <v>5.8537903</v>
      </c>
      <c r="S344" s="36">
        <v>2.0939290000000002</v>
      </c>
    </row>
    <row r="345" spans="1:20" s="20" customFormat="1" ht="18.75" customHeight="1" x14ac:dyDescent="0.3">
      <c r="A345" s="24">
        <v>2001</v>
      </c>
      <c r="B345" s="36">
        <v>1.1104506000000001</v>
      </c>
      <c r="C345" s="36">
        <v>2.3400173</v>
      </c>
      <c r="D345" s="36">
        <v>3.3316677000000001</v>
      </c>
      <c r="E345" s="36">
        <v>4.4097624</v>
      </c>
      <c r="F345" s="36">
        <v>5.6111231000000004</v>
      </c>
      <c r="G345" s="36">
        <v>6.8865466</v>
      </c>
      <c r="H345" s="36">
        <v>8.5671587000000002</v>
      </c>
      <c r="I345" s="36">
        <v>10.930384999999999</v>
      </c>
      <c r="J345" s="36">
        <v>15.569513000000001</v>
      </c>
      <c r="K345" s="36">
        <v>41.243378</v>
      </c>
      <c r="L345" s="36"/>
      <c r="M345" s="36">
        <v>37.136021999999997</v>
      </c>
      <c r="N345" s="36"/>
      <c r="O345" s="36">
        <v>10.748785</v>
      </c>
      <c r="P345" s="36">
        <v>26.281924</v>
      </c>
      <c r="Q345" s="36">
        <v>4.5867547999999996</v>
      </c>
      <c r="R345" s="36">
        <v>5.7299606000000001</v>
      </c>
      <c r="S345" s="36">
        <v>2.2806492</v>
      </c>
    </row>
    <row r="346" spans="1:20" s="22" customFormat="1" ht="18.75" customHeight="1" x14ac:dyDescent="0.3">
      <c r="A346" s="24">
        <v>2002</v>
      </c>
      <c r="B346" s="36">
        <v>1.0455439</v>
      </c>
      <c r="C346" s="36">
        <v>2.1195362000000002</v>
      </c>
      <c r="D346" s="36">
        <v>3.0499318</v>
      </c>
      <c r="E346" s="36">
        <v>4.0522799000000003</v>
      </c>
      <c r="F346" s="36">
        <v>5.1754246000000004</v>
      </c>
      <c r="G346" s="36">
        <v>6.4780860000000002</v>
      </c>
      <c r="H346" s="36">
        <v>8.1287593999999999</v>
      </c>
      <c r="I346" s="36">
        <v>10.415649</v>
      </c>
      <c r="J346" s="36">
        <v>14.746098</v>
      </c>
      <c r="K346" s="36">
        <v>44.788688999999998</v>
      </c>
      <c r="L346" s="36"/>
      <c r="M346" s="36">
        <v>42.811472000000002</v>
      </c>
      <c r="N346" s="36"/>
      <c r="O346" s="36">
        <v>11.615145</v>
      </c>
      <c r="P346" s="36">
        <v>23.649871999999998</v>
      </c>
      <c r="Q346" s="36">
        <v>4.3035398000000002</v>
      </c>
      <c r="R346" s="36">
        <v>5.4954463000000002</v>
      </c>
      <c r="S346" s="36">
        <v>2.0432758999999998</v>
      </c>
    </row>
    <row r="347" spans="1:20" s="22" customFormat="1" ht="18.75" customHeight="1" x14ac:dyDescent="0.3">
      <c r="A347" s="24">
        <v>2003</v>
      </c>
      <c r="B347" s="36">
        <v>1.2558159</v>
      </c>
      <c r="C347" s="36">
        <v>2.3912654</v>
      </c>
      <c r="D347" s="36">
        <v>3.3319592</v>
      </c>
      <c r="E347" s="36">
        <v>4.27318</v>
      </c>
      <c r="F347" s="36">
        <v>5.3207059000000001</v>
      </c>
      <c r="G347" s="36">
        <v>6.4922009000000003</v>
      </c>
      <c r="H347" s="36">
        <v>8.1160163999999995</v>
      </c>
      <c r="I347" s="36">
        <v>10.728042</v>
      </c>
      <c r="J347" s="36">
        <v>15.248428000000001</v>
      </c>
      <c r="K347" s="36">
        <v>42.842384000000003</v>
      </c>
      <c r="L347" s="36"/>
      <c r="M347" s="36">
        <v>34.108859000000002</v>
      </c>
      <c r="N347" s="36"/>
      <c r="O347" s="36">
        <v>9.9092192000000008</v>
      </c>
      <c r="P347" s="36">
        <v>21.629792999999999</v>
      </c>
      <c r="Q347" s="36">
        <v>4.6331411999999998</v>
      </c>
      <c r="R347" s="36">
        <v>4.6684941000000002</v>
      </c>
      <c r="S347" s="36">
        <v>2.1984550999999999</v>
      </c>
    </row>
    <row r="348" spans="1:20" s="22" customFormat="1" ht="18.75" customHeight="1" x14ac:dyDescent="0.3">
      <c r="A348" s="24">
        <v>2004</v>
      </c>
      <c r="B348" s="36">
        <v>1.5727631</v>
      </c>
      <c r="C348" s="36">
        <v>2.7645018000000001</v>
      </c>
      <c r="D348" s="36">
        <v>3.7328190999999999</v>
      </c>
      <c r="E348" s="36">
        <v>4.6300296999999997</v>
      </c>
      <c r="F348" s="36">
        <v>5.6418710000000001</v>
      </c>
      <c r="G348" s="36">
        <v>6.9139556999999998</v>
      </c>
      <c r="H348" s="36">
        <v>8.4706983999999999</v>
      </c>
      <c r="I348" s="36">
        <v>10.866208</v>
      </c>
      <c r="J348" s="36">
        <v>15.114579000000001</v>
      </c>
      <c r="K348" s="36">
        <v>40.292572</v>
      </c>
      <c r="L348" s="36"/>
      <c r="M348" s="36">
        <v>25.614892999999999</v>
      </c>
      <c r="N348" s="36"/>
      <c r="O348" s="36">
        <v>8.0700283000000006</v>
      </c>
      <c r="P348" s="36">
        <v>15.52176</v>
      </c>
      <c r="Q348" s="36">
        <v>4.0176495000000001</v>
      </c>
      <c r="R348" s="36">
        <v>3.8633932</v>
      </c>
      <c r="S348" s="36">
        <v>1.9952647999999999</v>
      </c>
      <c r="T348" s="20"/>
    </row>
    <row r="349" spans="1:20" s="22" customFormat="1" ht="18.75" customHeight="1" x14ac:dyDescent="0.3">
      <c r="A349" s="24">
        <v>2005</v>
      </c>
      <c r="B349" s="36">
        <v>1.4007909999999999</v>
      </c>
      <c r="C349" s="36">
        <v>2.7492087000000001</v>
      </c>
      <c r="D349" s="36">
        <v>3.7583795000000002</v>
      </c>
      <c r="E349" s="36">
        <v>4.7432933000000004</v>
      </c>
      <c r="F349" s="36">
        <v>5.8251910000000002</v>
      </c>
      <c r="G349" s="36">
        <v>7.0753912999999997</v>
      </c>
      <c r="H349" s="36">
        <v>8.6853809000000002</v>
      </c>
      <c r="I349" s="36">
        <v>11.266453</v>
      </c>
      <c r="J349" s="36">
        <v>15.791314</v>
      </c>
      <c r="K349" s="36">
        <v>38.704597</v>
      </c>
      <c r="L349" s="36"/>
      <c r="M349" s="36">
        <v>27.622105000000001</v>
      </c>
      <c r="N349" s="36"/>
      <c r="O349" s="36">
        <v>8.8559792999999996</v>
      </c>
      <c r="P349" s="36">
        <v>19.424198000000001</v>
      </c>
      <c r="Q349" s="36">
        <v>4.1146310000000001</v>
      </c>
      <c r="R349" s="36">
        <v>4.7207631000000001</v>
      </c>
      <c r="S349" s="36">
        <v>2.0492530000000002</v>
      </c>
    </row>
    <row r="350" spans="1:20" s="22" customFormat="1" ht="18.75" customHeight="1" x14ac:dyDescent="0.3">
      <c r="A350" s="24">
        <v>2006</v>
      </c>
      <c r="B350" s="36">
        <v>1.3354386</v>
      </c>
      <c r="C350" s="36">
        <v>2.4903876999999999</v>
      </c>
      <c r="D350" s="36">
        <v>3.5397213000000001</v>
      </c>
      <c r="E350" s="36">
        <v>4.5393739000000002</v>
      </c>
      <c r="F350" s="36">
        <v>5.6809124999999998</v>
      </c>
      <c r="G350" s="36">
        <v>6.9815617000000003</v>
      </c>
      <c r="H350" s="36">
        <v>8.5852670999999994</v>
      </c>
      <c r="I350" s="36">
        <v>10.787773</v>
      </c>
      <c r="J350" s="36">
        <v>14.931419999999999</v>
      </c>
      <c r="K350" s="36">
        <v>41.128146999999998</v>
      </c>
      <c r="L350" s="36"/>
      <c r="M350" s="36">
        <v>30.790754</v>
      </c>
      <c r="N350" s="36"/>
      <c r="O350" s="36">
        <v>9.3851323000000004</v>
      </c>
      <c r="P350" s="36">
        <v>19.192730000000001</v>
      </c>
      <c r="Q350" s="36">
        <v>4.1156458000000002</v>
      </c>
      <c r="R350" s="36">
        <v>4.6633581</v>
      </c>
      <c r="S350" s="36">
        <v>2.1123476000000001</v>
      </c>
    </row>
    <row r="351" spans="1:20" s="22" customFormat="1" ht="18.75" customHeight="1" x14ac:dyDescent="0.3">
      <c r="A351" s="24">
        <v>2007</v>
      </c>
      <c r="B351" s="36">
        <v>1.3217686</v>
      </c>
      <c r="C351" s="36">
        <v>2.6629068999999999</v>
      </c>
      <c r="D351" s="36">
        <v>3.7889162999999999</v>
      </c>
      <c r="E351" s="36">
        <v>4.7293824999999998</v>
      </c>
      <c r="F351" s="36">
        <v>5.8418597999999999</v>
      </c>
      <c r="G351" s="36">
        <v>7.1207938000000004</v>
      </c>
      <c r="H351" s="36">
        <v>8.7028990000000004</v>
      </c>
      <c r="I351" s="36">
        <v>11.016660999999999</v>
      </c>
      <c r="J351" s="36">
        <v>15.128982000000001</v>
      </c>
      <c r="K351" s="36">
        <v>39.685828999999998</v>
      </c>
      <c r="L351" s="36"/>
      <c r="M351" s="36">
        <v>30.016812000000002</v>
      </c>
      <c r="N351" s="36"/>
      <c r="O351" s="36">
        <v>9.2031156999999997</v>
      </c>
      <c r="P351" s="36">
        <v>18.945803000000002</v>
      </c>
      <c r="Q351" s="36">
        <v>3.8462825</v>
      </c>
      <c r="R351" s="36">
        <v>4.9257439999999999</v>
      </c>
      <c r="S351" s="36">
        <v>1.9841085999999999</v>
      </c>
    </row>
    <row r="352" spans="1:20" s="22" customFormat="1" ht="18.75" customHeight="1" x14ac:dyDescent="0.3">
      <c r="A352" s="24">
        <v>2008</v>
      </c>
      <c r="B352" s="36">
        <v>1.59768</v>
      </c>
      <c r="C352" s="36">
        <v>2.8525087999999998</v>
      </c>
      <c r="D352" s="36">
        <v>3.8222622999999998</v>
      </c>
      <c r="E352" s="36">
        <v>4.8376245000000004</v>
      </c>
      <c r="F352" s="36">
        <v>5.8591752000000001</v>
      </c>
      <c r="G352" s="36">
        <v>7.1342277999999997</v>
      </c>
      <c r="H352" s="36">
        <v>8.8321085000000004</v>
      </c>
      <c r="I352" s="36">
        <v>11.144791</v>
      </c>
      <c r="J352" s="36">
        <v>15.435324</v>
      </c>
      <c r="K352" s="36">
        <v>38.484299</v>
      </c>
      <c r="L352" s="36"/>
      <c r="M352" s="36">
        <v>24.070297</v>
      </c>
      <c r="N352" s="36"/>
      <c r="O352" s="36">
        <v>8.0029658000000001</v>
      </c>
      <c r="P352" s="36">
        <v>16.170082000000001</v>
      </c>
      <c r="Q352" s="36">
        <v>4.0664832999999998</v>
      </c>
      <c r="R352" s="36">
        <v>3.976429</v>
      </c>
      <c r="S352" s="36">
        <v>2.0651202</v>
      </c>
    </row>
    <row r="353" spans="1:19" s="22" customFormat="1" ht="18.75" customHeight="1" x14ac:dyDescent="0.3">
      <c r="A353" s="24">
        <v>2009</v>
      </c>
      <c r="B353" s="36">
        <v>1.4107786</v>
      </c>
      <c r="C353" s="36">
        <v>2.7259989</v>
      </c>
      <c r="D353" s="36">
        <v>3.8223674000000001</v>
      </c>
      <c r="E353" s="36">
        <v>5.0054479000000001</v>
      </c>
      <c r="F353" s="36">
        <v>6.1676159000000004</v>
      </c>
      <c r="G353" s="36">
        <v>7.5540799999999999</v>
      </c>
      <c r="H353" s="36">
        <v>9.2381238999999997</v>
      </c>
      <c r="I353" s="36">
        <v>11.566457</v>
      </c>
      <c r="J353" s="36">
        <v>15.67277</v>
      </c>
      <c r="K353" s="36">
        <v>36.836360999999997</v>
      </c>
      <c r="L353" s="36"/>
      <c r="M353" s="36">
        <v>26.103539000000001</v>
      </c>
      <c r="N353" s="36"/>
      <c r="O353" s="36">
        <v>8.5733894999999993</v>
      </c>
      <c r="P353" s="36">
        <v>17.773097</v>
      </c>
      <c r="Q353" s="36">
        <v>3.7328394999999999</v>
      </c>
      <c r="R353" s="36">
        <v>4.7612807000000004</v>
      </c>
      <c r="S353" s="36">
        <v>1.9714012999999999</v>
      </c>
    </row>
    <row r="354" spans="1:19" s="22" customFormat="1" ht="18.75" customHeight="1" x14ac:dyDescent="0.3">
      <c r="A354" s="24">
        <v>2010</v>
      </c>
      <c r="B354" s="36">
        <v>1.3065123999999999</v>
      </c>
      <c r="C354" s="36">
        <v>2.6265616000000001</v>
      </c>
      <c r="D354" s="36">
        <v>3.6692224000000002</v>
      </c>
      <c r="E354" s="36">
        <v>4.8087191999999996</v>
      </c>
      <c r="F354" s="36">
        <v>5.9859090000000004</v>
      </c>
      <c r="G354" s="36">
        <v>7.2278314000000004</v>
      </c>
      <c r="H354" s="36">
        <v>8.8295688999999999</v>
      </c>
      <c r="I354" s="36">
        <v>11.029572</v>
      </c>
      <c r="J354" s="36">
        <v>15.012677</v>
      </c>
      <c r="K354" s="36">
        <v>39.503422</v>
      </c>
      <c r="L354" s="36"/>
      <c r="M354" s="36">
        <v>30.219169999999998</v>
      </c>
      <c r="N354" s="36"/>
      <c r="O354" s="36">
        <v>9.1855843000000004</v>
      </c>
      <c r="P354" s="36">
        <v>19.459174999999998</v>
      </c>
      <c r="Q354" s="36">
        <v>3.8548485000000001</v>
      </c>
      <c r="R354" s="36">
        <v>5.0479738999999997</v>
      </c>
      <c r="S354" s="36">
        <v>2.0279208999999998</v>
      </c>
    </row>
    <row r="355" spans="1:19" s="22" customFormat="1" ht="18.75" customHeight="1" x14ac:dyDescent="0.3">
      <c r="A355" s="24">
        <v>2011</v>
      </c>
      <c r="B355" s="36">
        <v>1.2107098999999999</v>
      </c>
      <c r="C355" s="36">
        <v>2.4669317999999998</v>
      </c>
      <c r="D355" s="36">
        <v>3.54386</v>
      </c>
      <c r="E355" s="36">
        <v>4.5674156999999997</v>
      </c>
      <c r="F355" s="36">
        <v>5.7774447999999996</v>
      </c>
      <c r="G355" s="36">
        <v>7.0578032000000004</v>
      </c>
      <c r="H355" s="36">
        <v>8.7542763000000008</v>
      </c>
      <c r="I355" s="36">
        <v>11.094312</v>
      </c>
      <c r="J355" s="36">
        <v>15.3902</v>
      </c>
      <c r="K355" s="36">
        <v>40.137047000000003</v>
      </c>
      <c r="L355" s="36"/>
      <c r="M355" s="36">
        <v>33.143915</v>
      </c>
      <c r="N355" s="36"/>
      <c r="O355" s="36">
        <v>10.323333</v>
      </c>
      <c r="P355" s="36">
        <v>20.241250999999998</v>
      </c>
      <c r="Q355" s="36">
        <v>4.0809096</v>
      </c>
      <c r="R355" s="36">
        <v>4.9599850999999999</v>
      </c>
      <c r="S355" s="36">
        <v>2.0444043999999999</v>
      </c>
    </row>
    <row r="356" spans="1:19" s="22" customFormat="1" ht="18.75" customHeight="1" x14ac:dyDescent="0.3">
      <c r="A356" s="24">
        <v>2012</v>
      </c>
      <c r="B356" s="36">
        <v>1.538837</v>
      </c>
      <c r="C356" s="36">
        <v>2.8645406000000002</v>
      </c>
      <c r="D356" s="36">
        <v>4.0233312000000003</v>
      </c>
      <c r="E356" s="36">
        <v>5.1950573999999996</v>
      </c>
      <c r="F356" s="36">
        <v>6.4847994</v>
      </c>
      <c r="G356" s="36">
        <v>7.8752971000000001</v>
      </c>
      <c r="H356" s="36">
        <v>9.4134817000000002</v>
      </c>
      <c r="I356" s="36">
        <v>11.47207</v>
      </c>
      <c r="J356" s="36">
        <v>15.326155999999999</v>
      </c>
      <c r="K356" s="36">
        <v>35.806431000000003</v>
      </c>
      <c r="L356" s="36"/>
      <c r="M356" s="36">
        <v>23.260629999999999</v>
      </c>
      <c r="N356" s="36"/>
      <c r="O356" s="36">
        <v>8.2299986999999994</v>
      </c>
      <c r="P356" s="36">
        <v>16.704032999999999</v>
      </c>
      <c r="Q356" s="36">
        <v>3.578999</v>
      </c>
      <c r="R356" s="36">
        <v>4.6672359999999999</v>
      </c>
      <c r="S356" s="36">
        <v>2.0142587000000001</v>
      </c>
    </row>
    <row r="357" spans="1:19" s="22" customFormat="1" ht="18.75" customHeight="1" x14ac:dyDescent="0.3">
      <c r="A357" s="24">
        <v>2013</v>
      </c>
      <c r="B357" s="36">
        <v>1.6806854</v>
      </c>
      <c r="C357" s="36">
        <v>2.987339</v>
      </c>
      <c r="D357" s="36">
        <v>4.0373859000000003</v>
      </c>
      <c r="E357" s="36">
        <v>5.0349832000000001</v>
      </c>
      <c r="F357" s="36">
        <v>6.0900574000000001</v>
      </c>
      <c r="G357" s="36">
        <v>7.4540762999999997</v>
      </c>
      <c r="H357" s="36">
        <v>9.2506170000000001</v>
      </c>
      <c r="I357" s="36">
        <v>11.673973</v>
      </c>
      <c r="J357" s="36">
        <v>15.603275</v>
      </c>
      <c r="K357" s="36">
        <v>36.187607</v>
      </c>
      <c r="L357" s="36"/>
      <c r="M357" s="36">
        <v>21.524865999999999</v>
      </c>
      <c r="N357" s="36"/>
      <c r="O357" s="36">
        <v>7.6197331999999998</v>
      </c>
      <c r="P357" s="36">
        <v>15.854404000000001</v>
      </c>
      <c r="Q357" s="36">
        <v>4.0303040000000001</v>
      </c>
      <c r="R357" s="36">
        <v>3.9337985999999998</v>
      </c>
      <c r="S357" s="36">
        <v>2.0394266000000001</v>
      </c>
    </row>
    <row r="358" spans="1:19" s="22" customFormat="1" ht="18.75" customHeight="1" x14ac:dyDescent="0.3">
      <c r="A358" s="24">
        <v>2014</v>
      </c>
      <c r="B358" s="36">
        <v>1.4553750999999999</v>
      </c>
      <c r="C358" s="36">
        <v>2.7435817999999998</v>
      </c>
      <c r="D358" s="36">
        <v>3.7401738</v>
      </c>
      <c r="E358" s="36">
        <v>4.7321552999999996</v>
      </c>
      <c r="F358" s="36">
        <v>5.8282632999999997</v>
      </c>
      <c r="G358" s="36">
        <v>7.054316</v>
      </c>
      <c r="H358" s="36">
        <v>8.6147489999999998</v>
      </c>
      <c r="I358" s="36">
        <v>10.764906999999999</v>
      </c>
      <c r="J358" s="36">
        <v>14.548512000000001</v>
      </c>
      <c r="K358" s="36">
        <v>40.517966999999999</v>
      </c>
      <c r="L358" s="36"/>
      <c r="M358" s="36">
        <v>27.786570000000001</v>
      </c>
      <c r="N358" s="36"/>
      <c r="O358" s="36">
        <v>8.2441493999999995</v>
      </c>
      <c r="P358" s="36">
        <v>18.085516999999999</v>
      </c>
      <c r="Q358" s="36">
        <v>4.1530975000000003</v>
      </c>
      <c r="R358" s="36">
        <v>4.3547054999999997</v>
      </c>
      <c r="S358" s="36">
        <v>2.1812887000000001</v>
      </c>
    </row>
    <row r="359" spans="1:19" s="20" customFormat="1" ht="18.75" customHeight="1" x14ac:dyDescent="0.3">
      <c r="A359" s="25">
        <v>2015</v>
      </c>
      <c r="B359" s="36">
        <v>1.5851579</v>
      </c>
      <c r="C359" s="36">
        <v>2.9012334000000002</v>
      </c>
      <c r="D359" s="36">
        <v>4.0404</v>
      </c>
      <c r="E359" s="36">
        <v>5.1479100999999998</v>
      </c>
      <c r="F359" s="36">
        <v>6.2263159999999997</v>
      </c>
      <c r="G359" s="36">
        <v>7.5291047000000004</v>
      </c>
      <c r="H359" s="36">
        <v>9.2905873999999997</v>
      </c>
      <c r="I359" s="36">
        <v>11.779916</v>
      </c>
      <c r="J359" s="36">
        <v>15.765715</v>
      </c>
      <c r="K359" s="36">
        <v>35.733657999999998</v>
      </c>
      <c r="L359" s="36"/>
      <c r="M359" s="36">
        <v>22.540457</v>
      </c>
      <c r="N359" s="36"/>
      <c r="O359" s="36">
        <v>8.1436355000000002</v>
      </c>
      <c r="P359" s="36">
        <v>17.452704000000001</v>
      </c>
      <c r="Q359" s="36">
        <v>3.9808579000000002</v>
      </c>
      <c r="R359" s="36">
        <v>4.3841564000000002</v>
      </c>
      <c r="S359" s="36">
        <v>2.0472060000000001</v>
      </c>
    </row>
    <row r="360" spans="1:19" s="22" customFormat="1" ht="18.75" customHeight="1" x14ac:dyDescent="0.35">
      <c r="A360" s="21" t="s">
        <v>44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s="20" customFormat="1" ht="18.75" customHeight="1" x14ac:dyDescent="0.3">
      <c r="A361" s="22" t="s">
        <v>76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s="20" customFormat="1" ht="18.75" customHeight="1" x14ac:dyDescent="0.3">
      <c r="A362" s="24">
        <v>1997</v>
      </c>
      <c r="B362" s="23">
        <v>1.0525239</v>
      </c>
      <c r="C362" s="23">
        <v>2.1976078000000001</v>
      </c>
      <c r="D362" s="23">
        <v>3.2568092000000002</v>
      </c>
      <c r="E362" s="23">
        <v>4.4010600999999996</v>
      </c>
      <c r="F362" s="23">
        <v>5.7057871999999996</v>
      </c>
      <c r="G362" s="23">
        <v>7.1702880999999996</v>
      </c>
      <c r="H362" s="23">
        <v>9.0724610999999999</v>
      </c>
      <c r="I362" s="23">
        <v>11.767331</v>
      </c>
      <c r="J362" s="23">
        <v>16.242754000000001</v>
      </c>
      <c r="K362" s="23">
        <v>39.133381</v>
      </c>
      <c r="L362" s="23"/>
      <c r="M362" s="23">
        <v>37.174045</v>
      </c>
      <c r="N362" s="23"/>
      <c r="O362" s="23">
        <v>12.327415</v>
      </c>
      <c r="P362" s="23">
        <v>26.717559000000001</v>
      </c>
      <c r="Q362" s="23">
        <v>4.3362769999999999</v>
      </c>
      <c r="R362" s="23">
        <v>6.1614050000000002</v>
      </c>
      <c r="S362" s="23">
        <v>2.0697500999999998</v>
      </c>
    </row>
    <row r="363" spans="1:19" s="20" customFormat="1" ht="18.75" customHeight="1" x14ac:dyDescent="0.3">
      <c r="A363" s="24">
        <v>1998</v>
      </c>
      <c r="B363" s="23">
        <v>0.98916291999999995</v>
      </c>
      <c r="C363" s="23">
        <v>2.1195103999999998</v>
      </c>
      <c r="D363" s="23">
        <v>3.1151719</v>
      </c>
      <c r="E363" s="23">
        <v>4.2222261000000003</v>
      </c>
      <c r="F363" s="23">
        <v>5.3816832999999997</v>
      </c>
      <c r="G363" s="23">
        <v>6.6893716000000003</v>
      </c>
      <c r="H363" s="23">
        <v>8.4035063000000001</v>
      </c>
      <c r="I363" s="23">
        <v>10.996098999999999</v>
      </c>
      <c r="J363" s="23">
        <v>15.878404</v>
      </c>
      <c r="K363" s="23">
        <v>42.204864999999998</v>
      </c>
      <c r="L363" s="23"/>
      <c r="M363" s="23">
        <v>42.660321000000003</v>
      </c>
      <c r="N363" s="23"/>
      <c r="O363" s="23">
        <v>13.316433999999999</v>
      </c>
      <c r="P363" s="23">
        <v>29.886668</v>
      </c>
      <c r="Q363" s="23">
        <v>4.9722396</v>
      </c>
      <c r="R363" s="23">
        <v>6.0107055000000003</v>
      </c>
      <c r="S363" s="23">
        <v>2.3157668</v>
      </c>
    </row>
    <row r="364" spans="1:19" s="20" customFormat="1" ht="18.75" customHeight="1" x14ac:dyDescent="0.3">
      <c r="A364" s="24">
        <v>1999</v>
      </c>
      <c r="B364" s="23">
        <v>0.96865606000000004</v>
      </c>
      <c r="C364" s="23">
        <v>2.0822210000000001</v>
      </c>
      <c r="D364" s="23">
        <v>3.1348753</v>
      </c>
      <c r="E364" s="23">
        <v>4.1323489999999996</v>
      </c>
      <c r="F364" s="23">
        <v>5.2861037</v>
      </c>
      <c r="G364" s="23">
        <v>6.6892791000000003</v>
      </c>
      <c r="H364" s="23">
        <v>8.4026527000000009</v>
      </c>
      <c r="I364" s="23">
        <v>10.925758999999999</v>
      </c>
      <c r="J364" s="23">
        <v>15.570554</v>
      </c>
      <c r="K364" s="23">
        <v>42.807549000000002</v>
      </c>
      <c r="L364" s="23"/>
      <c r="M364" s="23">
        <v>44.151282999999999</v>
      </c>
      <c r="N364" s="23"/>
      <c r="O364" s="23">
        <v>12.713900000000001</v>
      </c>
      <c r="P364" s="23">
        <v>31.544851999999999</v>
      </c>
      <c r="Q364" s="23">
        <v>4.9713137999999999</v>
      </c>
      <c r="R364" s="23">
        <v>6.3453752999999997</v>
      </c>
      <c r="S364" s="23">
        <v>2.3617301999999998</v>
      </c>
    </row>
    <row r="365" spans="1:19" s="20" customFormat="1" ht="18.75" customHeight="1" x14ac:dyDescent="0.3">
      <c r="A365" s="24">
        <v>2000</v>
      </c>
      <c r="B365" s="23">
        <v>1.2474688</v>
      </c>
      <c r="C365" s="23">
        <v>2.4555520999999998</v>
      </c>
      <c r="D365" s="23">
        <v>3.5868351000000001</v>
      </c>
      <c r="E365" s="23">
        <v>4.7895136000000003</v>
      </c>
      <c r="F365" s="23">
        <v>6.0545439999999999</v>
      </c>
      <c r="G365" s="23">
        <v>7.5791792999999998</v>
      </c>
      <c r="H365" s="23">
        <v>9.4017991999999992</v>
      </c>
      <c r="I365" s="23">
        <v>11.87007</v>
      </c>
      <c r="J365" s="23">
        <v>16.328648000000001</v>
      </c>
      <c r="K365" s="23">
        <v>36.686390000000003</v>
      </c>
      <c r="L365" s="23"/>
      <c r="M365" s="23">
        <v>29.355125999999998</v>
      </c>
      <c r="N365" s="23"/>
      <c r="O365" s="23">
        <v>10.164218</v>
      </c>
      <c r="P365" s="23">
        <v>22.556481000000002</v>
      </c>
      <c r="Q365" s="23">
        <v>4.0205416999999999</v>
      </c>
      <c r="R365" s="23">
        <v>5.6103088999999997</v>
      </c>
      <c r="S365" s="23">
        <v>1.9766945</v>
      </c>
    </row>
    <row r="366" spans="1:19" s="20" customFormat="1" ht="18.75" customHeight="1" x14ac:dyDescent="0.3">
      <c r="A366" s="22" t="s">
        <v>77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s="20" customFormat="1" ht="18.75" customHeight="1" x14ac:dyDescent="0.3">
      <c r="A367" s="24">
        <v>2001</v>
      </c>
      <c r="B367" s="23">
        <v>1.2459589</v>
      </c>
      <c r="C367" s="23">
        <v>2.4187645999999998</v>
      </c>
      <c r="D367" s="23">
        <v>3.4764404</v>
      </c>
      <c r="E367" s="23">
        <v>4.5845555999999998</v>
      </c>
      <c r="F367" s="23">
        <v>5.7919941000000001</v>
      </c>
      <c r="G367" s="23">
        <v>7.2984052000000004</v>
      </c>
      <c r="H367" s="23">
        <v>9.1523666000000006</v>
      </c>
      <c r="I367" s="23">
        <v>11.759180000000001</v>
      </c>
      <c r="J367" s="23">
        <v>16.317373</v>
      </c>
      <c r="K367" s="23">
        <v>37.954963999999997</v>
      </c>
      <c r="L367" s="23"/>
      <c r="M367" s="23">
        <v>30.454363000000001</v>
      </c>
      <c r="N367" s="23"/>
      <c r="O367" s="23">
        <v>10.788785000000001</v>
      </c>
      <c r="P367" s="23">
        <v>21.496381</v>
      </c>
      <c r="Q367" s="23">
        <v>4.1564877999999998</v>
      </c>
      <c r="R367" s="23">
        <v>5.1717656999999999</v>
      </c>
      <c r="S367" s="23">
        <v>1.9936708999999999</v>
      </c>
    </row>
    <row r="368" spans="1:19" s="20" customFormat="1" ht="18.75" customHeight="1" x14ac:dyDescent="0.3">
      <c r="A368" s="24">
        <v>2002</v>
      </c>
      <c r="B368" s="23">
        <v>1.1917188999999999</v>
      </c>
      <c r="C368" s="23">
        <v>2.3035766999999998</v>
      </c>
      <c r="D368" s="23">
        <v>3.3276962999999999</v>
      </c>
      <c r="E368" s="23">
        <v>4.3742498999999997</v>
      </c>
      <c r="F368" s="23">
        <v>5.5534252999999998</v>
      </c>
      <c r="G368" s="23">
        <v>6.9933690999999998</v>
      </c>
      <c r="H368" s="23">
        <v>8.7205601000000001</v>
      </c>
      <c r="I368" s="23">
        <v>11.206714</v>
      </c>
      <c r="J368" s="23">
        <v>15.608027</v>
      </c>
      <c r="K368" s="23">
        <v>40.720661</v>
      </c>
      <c r="L368" s="23"/>
      <c r="M368" s="23">
        <v>34.163907000000002</v>
      </c>
      <c r="N368" s="23"/>
      <c r="O368" s="23">
        <v>10.829530999999999</v>
      </c>
      <c r="P368" s="23">
        <v>23.049655999999999</v>
      </c>
      <c r="Q368" s="23">
        <v>4.4193465999999999</v>
      </c>
      <c r="R368" s="23">
        <v>5.2156251999999999</v>
      </c>
      <c r="S368" s="23">
        <v>2.135802</v>
      </c>
    </row>
    <row r="369" spans="1:19" s="20" customFormat="1" ht="18.75" customHeight="1" x14ac:dyDescent="0.3">
      <c r="A369" s="24">
        <v>2003</v>
      </c>
      <c r="B369" s="23">
        <v>1.5174643999999999</v>
      </c>
      <c r="C369" s="23">
        <v>2.6610689000000001</v>
      </c>
      <c r="D369" s="23">
        <v>3.6726317000000002</v>
      </c>
      <c r="E369" s="23">
        <v>4.6762781000000002</v>
      </c>
      <c r="F369" s="23">
        <v>5.7730680000000003</v>
      </c>
      <c r="G369" s="23">
        <v>7.1211976999999997</v>
      </c>
      <c r="H369" s="23">
        <v>8.9127273999999996</v>
      </c>
      <c r="I369" s="23">
        <v>11.342824999999999</v>
      </c>
      <c r="J369" s="23">
        <v>15.745813999999999</v>
      </c>
      <c r="K369" s="23">
        <v>38.576923000000001</v>
      </c>
      <c r="L369" s="23"/>
      <c r="M369" s="23">
        <v>25.395959000000001</v>
      </c>
      <c r="N369" s="23"/>
      <c r="O369" s="23">
        <v>9.1043058000000006</v>
      </c>
      <c r="P369" s="23">
        <v>17.126747000000002</v>
      </c>
      <c r="Q369" s="23">
        <v>4.1714348000000001</v>
      </c>
      <c r="R369" s="23">
        <v>4.1057208000000003</v>
      </c>
      <c r="S369" s="23">
        <v>2.0526406000000001</v>
      </c>
    </row>
    <row r="370" spans="1:19" s="20" customFormat="1" ht="18.75" customHeight="1" x14ac:dyDescent="0.3">
      <c r="A370" s="22" t="s">
        <v>87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s="20" customFormat="1" ht="18.75" customHeight="1" x14ac:dyDescent="0.3">
      <c r="A371" s="24">
        <v>2003</v>
      </c>
      <c r="B371" s="23">
        <v>1.4233384</v>
      </c>
      <c r="C371" s="23">
        <v>2.5119872000000001</v>
      </c>
      <c r="D371" s="23">
        <v>3.4117465</v>
      </c>
      <c r="E371" s="23">
        <v>4.3912063000000003</v>
      </c>
      <c r="F371" s="23">
        <v>5.5048342000000003</v>
      </c>
      <c r="G371" s="23">
        <v>6.8392834999999996</v>
      </c>
      <c r="H371" s="23">
        <v>8.5096807000000005</v>
      </c>
      <c r="I371" s="23">
        <v>10.952401999999999</v>
      </c>
      <c r="J371" s="23">
        <v>15.381287</v>
      </c>
      <c r="K371" s="23">
        <v>41.074233999999997</v>
      </c>
      <c r="L371" s="23"/>
      <c r="M371" s="23">
        <v>28.851006999999999</v>
      </c>
      <c r="N371" s="23"/>
      <c r="O371" s="23">
        <v>9.4846693000000002</v>
      </c>
      <c r="P371" s="23">
        <v>18.381473</v>
      </c>
      <c r="Q371" s="23">
        <v>4.3401598999999997</v>
      </c>
      <c r="R371" s="23">
        <v>4.2352065000000003</v>
      </c>
      <c r="S371" s="23">
        <v>2.1247143999999998</v>
      </c>
    </row>
    <row r="372" spans="1:19" s="20" customFormat="1" ht="18.75" customHeight="1" x14ac:dyDescent="0.3">
      <c r="A372" s="24">
        <v>2004</v>
      </c>
      <c r="B372" s="23">
        <v>1.4098074</v>
      </c>
      <c r="C372" s="23">
        <v>2.4940581000000002</v>
      </c>
      <c r="D372" s="23">
        <v>3.5136199000000001</v>
      </c>
      <c r="E372" s="23">
        <v>4.6431440999999998</v>
      </c>
      <c r="F372" s="23">
        <v>5.8968477000000004</v>
      </c>
      <c r="G372" s="23">
        <v>7.3257054999999998</v>
      </c>
      <c r="H372" s="23">
        <v>9.1230115999999999</v>
      </c>
      <c r="I372" s="23">
        <v>11.660999</v>
      </c>
      <c r="J372" s="23">
        <v>16.207581999999999</v>
      </c>
      <c r="K372" s="23">
        <v>37.725223999999997</v>
      </c>
      <c r="L372" s="23"/>
      <c r="M372" s="23">
        <v>26.754234</v>
      </c>
      <c r="N372" s="23"/>
      <c r="O372" s="23">
        <v>10.095496000000001</v>
      </c>
      <c r="P372" s="23">
        <v>19.690753999999998</v>
      </c>
      <c r="Q372" s="23">
        <v>4.2155626000000002</v>
      </c>
      <c r="R372" s="23">
        <v>4.6709670000000001</v>
      </c>
      <c r="S372" s="23">
        <v>2.0808895999999999</v>
      </c>
    </row>
    <row r="373" spans="1:19" s="20" customFormat="1" ht="18.75" customHeight="1" x14ac:dyDescent="0.3">
      <c r="A373" s="24">
        <v>2005</v>
      </c>
      <c r="B373" s="23">
        <v>1.3613843999999999</v>
      </c>
      <c r="C373" s="23">
        <v>2.4195677999999998</v>
      </c>
      <c r="D373" s="23">
        <v>3.4752106999999999</v>
      </c>
      <c r="E373" s="23">
        <v>4.5701818000000003</v>
      </c>
      <c r="F373" s="23">
        <v>5.8318161999999996</v>
      </c>
      <c r="G373" s="23">
        <v>7.3208159999999998</v>
      </c>
      <c r="H373" s="23">
        <v>9.1147480000000005</v>
      </c>
      <c r="I373" s="23">
        <v>11.581778</v>
      </c>
      <c r="J373" s="23">
        <v>15.977446</v>
      </c>
      <c r="K373" s="23">
        <v>38.318783000000003</v>
      </c>
      <c r="L373" s="23"/>
      <c r="M373" s="23">
        <v>28.136458999999999</v>
      </c>
      <c r="N373" s="23"/>
      <c r="O373" s="23">
        <v>10.276960000000001</v>
      </c>
      <c r="P373" s="23">
        <v>19.953925000000002</v>
      </c>
      <c r="Q373" s="23">
        <v>4.1954644999999999</v>
      </c>
      <c r="R373" s="23">
        <v>4.7560707000000004</v>
      </c>
      <c r="S373" s="23">
        <v>2.0642121000000002</v>
      </c>
    </row>
    <row r="374" spans="1:19" s="20" customFormat="1" ht="18.75" customHeight="1" x14ac:dyDescent="0.3">
      <c r="A374" s="24">
        <v>2006</v>
      </c>
      <c r="B374" s="23">
        <v>1.2977618</v>
      </c>
      <c r="C374" s="23">
        <v>2.3856625999999999</v>
      </c>
      <c r="D374" s="23">
        <v>3.4570753999999999</v>
      </c>
      <c r="E374" s="23">
        <v>4.6069236</v>
      </c>
      <c r="F374" s="23">
        <v>5.9156307999999997</v>
      </c>
      <c r="G374" s="23">
        <v>7.3891935000000002</v>
      </c>
      <c r="H374" s="23">
        <v>9.2904967999999997</v>
      </c>
      <c r="I374" s="23">
        <v>11.814748</v>
      </c>
      <c r="J374" s="23">
        <v>16.288305000000001</v>
      </c>
      <c r="K374" s="23">
        <v>37.554203000000001</v>
      </c>
      <c r="L374" s="23"/>
      <c r="M374" s="23">
        <v>28.932203000000001</v>
      </c>
      <c r="N374" s="23"/>
      <c r="O374" s="23">
        <v>10.800357999999999</v>
      </c>
      <c r="P374" s="23">
        <v>21.458248000000001</v>
      </c>
      <c r="Q374" s="23">
        <v>4.1903845000000004</v>
      </c>
      <c r="R374" s="23">
        <v>5.1208304</v>
      </c>
      <c r="S374" s="23">
        <v>2.0572948000000002</v>
      </c>
    </row>
    <row r="375" spans="1:19" s="20" customFormat="1" ht="18.75" customHeight="1" x14ac:dyDescent="0.3">
      <c r="A375" s="24">
        <v>2007</v>
      </c>
      <c r="B375" s="23">
        <v>1.2771568</v>
      </c>
      <c r="C375" s="23">
        <v>2.3858291999999999</v>
      </c>
      <c r="D375" s="23">
        <v>3.4761605000000002</v>
      </c>
      <c r="E375" s="23">
        <v>4.6690525999999997</v>
      </c>
      <c r="F375" s="23">
        <v>5.9679798999999996</v>
      </c>
      <c r="G375" s="23">
        <v>7.4213161000000003</v>
      </c>
      <c r="H375" s="23">
        <v>9.2058096000000003</v>
      </c>
      <c r="I375" s="23">
        <v>11.819751</v>
      </c>
      <c r="J375" s="23">
        <v>16.233248</v>
      </c>
      <c r="K375" s="23">
        <v>37.543697000000002</v>
      </c>
      <c r="L375" s="23"/>
      <c r="M375" s="23">
        <v>29.392355999999999</v>
      </c>
      <c r="N375" s="23"/>
      <c r="O375" s="23">
        <v>10.687594000000001</v>
      </c>
      <c r="P375" s="23">
        <v>21.315421000000001</v>
      </c>
      <c r="Q375" s="23">
        <v>4.0990403000000004</v>
      </c>
      <c r="R375" s="23">
        <v>5.2001004000000002</v>
      </c>
      <c r="S375" s="23">
        <v>2.0230112999999998</v>
      </c>
    </row>
    <row r="376" spans="1:19" s="20" customFormat="1" ht="18.75" customHeight="1" x14ac:dyDescent="0.3">
      <c r="A376" s="24">
        <v>2008</v>
      </c>
      <c r="B376" s="23">
        <v>1.4166888</v>
      </c>
      <c r="C376" s="23">
        <v>2.62269</v>
      </c>
      <c r="D376" s="23">
        <v>3.8245502</v>
      </c>
      <c r="E376" s="23">
        <v>5.0252046999999997</v>
      </c>
      <c r="F376" s="23">
        <v>6.2967291000000003</v>
      </c>
      <c r="G376" s="23">
        <v>7.8689542000000001</v>
      </c>
      <c r="H376" s="23">
        <v>9.7127265999999999</v>
      </c>
      <c r="I376" s="23">
        <v>12.082376</v>
      </c>
      <c r="J376" s="23">
        <v>16.224813000000001</v>
      </c>
      <c r="K376" s="23">
        <v>34.925269999999998</v>
      </c>
      <c r="L376" s="23"/>
      <c r="M376" s="23">
        <v>24.644832999999998</v>
      </c>
      <c r="N376" s="23"/>
      <c r="O376" s="23">
        <v>9.6160715999999997</v>
      </c>
      <c r="P376" s="23">
        <v>18.726164000000001</v>
      </c>
      <c r="Q376" s="23">
        <v>3.8001813000000002</v>
      </c>
      <c r="R376" s="23">
        <v>4.9277027999999996</v>
      </c>
      <c r="S376" s="23">
        <v>1.9618897</v>
      </c>
    </row>
    <row r="377" spans="1:19" s="20" customFormat="1" ht="18.75" customHeight="1" x14ac:dyDescent="0.3">
      <c r="A377" s="24">
        <v>2009</v>
      </c>
      <c r="B377" s="23">
        <v>1.5124405999999999</v>
      </c>
      <c r="C377" s="23">
        <v>2.7703582999999998</v>
      </c>
      <c r="D377" s="23">
        <v>3.9121372999999999</v>
      </c>
      <c r="E377" s="23">
        <v>5.0882516000000004</v>
      </c>
      <c r="F377" s="23">
        <v>6.3305015999999998</v>
      </c>
      <c r="G377" s="23">
        <v>7.7955017</v>
      </c>
      <c r="H377" s="23">
        <v>9.6361418000000008</v>
      </c>
      <c r="I377" s="23">
        <v>12.142904</v>
      </c>
      <c r="J377" s="23">
        <v>16.232645000000002</v>
      </c>
      <c r="K377" s="23">
        <v>34.579116999999997</v>
      </c>
      <c r="L377" s="23"/>
      <c r="M377" s="23">
        <v>22.859666000000001</v>
      </c>
      <c r="N377" s="23"/>
      <c r="O377" s="23">
        <v>9.0521945000000006</v>
      </c>
      <c r="P377" s="23">
        <v>17.094037</v>
      </c>
      <c r="Q377" s="23">
        <v>3.7217261000000001</v>
      </c>
      <c r="R377" s="23">
        <v>4.5930400999999996</v>
      </c>
      <c r="S377" s="23">
        <v>1.9033153</v>
      </c>
    </row>
    <row r="378" spans="1:19" s="20" customFormat="1" ht="18.75" customHeight="1" x14ac:dyDescent="0.3">
      <c r="A378" s="24">
        <v>2010</v>
      </c>
      <c r="B378" s="36">
        <v>1.6449663999999999</v>
      </c>
      <c r="C378" s="36">
        <v>2.9507661000000001</v>
      </c>
      <c r="D378" s="36">
        <v>4.1389684999999998</v>
      </c>
      <c r="E378" s="36">
        <v>5.3527807999999997</v>
      </c>
      <c r="F378" s="36">
        <v>6.6023339999999999</v>
      </c>
      <c r="G378" s="36">
        <v>8.0416650999999995</v>
      </c>
      <c r="H378" s="36">
        <v>9.7625141000000006</v>
      </c>
      <c r="I378" s="36">
        <v>12.089302999999999</v>
      </c>
      <c r="J378" s="36">
        <v>16.035637000000001</v>
      </c>
      <c r="K378" s="36">
        <v>33.176979000000003</v>
      </c>
      <c r="L378" s="36"/>
      <c r="M378" s="36">
        <v>20.175616000000002</v>
      </c>
      <c r="N378" s="36"/>
      <c r="O378" s="36">
        <v>8.1263021999999996</v>
      </c>
      <c r="P378" s="36">
        <v>15.228448</v>
      </c>
      <c r="Q378" s="36">
        <v>3.4482160999999998</v>
      </c>
      <c r="R378" s="36">
        <v>4.4163262999999997</v>
      </c>
      <c r="S378" s="36">
        <v>1.8482206000000001</v>
      </c>
    </row>
    <row r="379" spans="1:19" s="20" customFormat="1" ht="18.75" customHeight="1" x14ac:dyDescent="0.3">
      <c r="A379" s="24">
        <v>2011</v>
      </c>
      <c r="B379" s="36">
        <v>1.6421505000000001</v>
      </c>
      <c r="C379" s="36">
        <v>3.0156285999999999</v>
      </c>
      <c r="D379" s="36">
        <v>4.2211708999999997</v>
      </c>
      <c r="E379" s="36">
        <v>5.4731135000000002</v>
      </c>
      <c r="F379" s="36">
        <v>6.7733045000000001</v>
      </c>
      <c r="G379" s="36">
        <v>8.2152814999999997</v>
      </c>
      <c r="H379" s="36">
        <v>9.9053716999999999</v>
      </c>
      <c r="I379" s="36">
        <v>12.176523</v>
      </c>
      <c r="J379" s="36">
        <v>15.844747999999999</v>
      </c>
      <c r="K379" s="36">
        <v>32.732703999999998</v>
      </c>
      <c r="L379" s="36"/>
      <c r="M379" s="36">
        <v>19.930869999999999</v>
      </c>
      <c r="N379" s="36"/>
      <c r="O379" s="36">
        <v>8.0281795000000002</v>
      </c>
      <c r="P379" s="36">
        <v>15.21771</v>
      </c>
      <c r="Q379" s="36">
        <v>3.3287053000000002</v>
      </c>
      <c r="R379" s="36">
        <v>4.5716602999999996</v>
      </c>
      <c r="S379" s="36">
        <v>1.8314143000000001</v>
      </c>
    </row>
    <row r="380" spans="1:19" s="20" customFormat="1" ht="18.75" customHeight="1" x14ac:dyDescent="0.3">
      <c r="A380" s="24">
        <v>2012</v>
      </c>
      <c r="B380" s="36">
        <v>1.6022297999999999</v>
      </c>
      <c r="C380" s="36">
        <v>2.9994017999999998</v>
      </c>
      <c r="D380" s="36">
        <v>4.2870277999999997</v>
      </c>
      <c r="E380" s="36">
        <v>5.5289682999999998</v>
      </c>
      <c r="F380" s="36">
        <v>6.8255653000000001</v>
      </c>
      <c r="G380" s="36">
        <v>8.2241687999999993</v>
      </c>
      <c r="H380" s="36">
        <v>9.9243670000000002</v>
      </c>
      <c r="I380" s="36">
        <v>12.244676999999999</v>
      </c>
      <c r="J380" s="36">
        <v>16.006121</v>
      </c>
      <c r="K380" s="36">
        <v>32.357475000000001</v>
      </c>
      <c r="L380" s="36"/>
      <c r="M380" s="36">
        <v>20.189283</v>
      </c>
      <c r="N380" s="36"/>
      <c r="O380" s="36">
        <v>8.2063112999999994</v>
      </c>
      <c r="P380" s="36">
        <v>15.957167999999999</v>
      </c>
      <c r="Q380" s="36">
        <v>3.3846973</v>
      </c>
      <c r="R380" s="36">
        <v>4.7145035999999996</v>
      </c>
      <c r="S380" s="36">
        <v>1.8626579999999999</v>
      </c>
    </row>
    <row r="381" spans="1:19" s="20" customFormat="1" ht="18.75" customHeight="1" x14ac:dyDescent="0.3">
      <c r="A381" s="24">
        <v>2013</v>
      </c>
      <c r="B381" s="36">
        <v>1.6815462000000001</v>
      </c>
      <c r="C381" s="36">
        <v>3.0866400999999999</v>
      </c>
      <c r="D381" s="36">
        <v>4.3135976999999999</v>
      </c>
      <c r="E381" s="36">
        <v>5.5440396999999999</v>
      </c>
      <c r="F381" s="36">
        <v>6.8502482999999996</v>
      </c>
      <c r="G381" s="36">
        <v>8.2550392000000006</v>
      </c>
      <c r="H381" s="36">
        <v>9.9540272000000005</v>
      </c>
      <c r="I381" s="36">
        <v>12.239345999999999</v>
      </c>
      <c r="J381" s="36">
        <v>16.138155000000001</v>
      </c>
      <c r="K381" s="36">
        <v>31.937360999999999</v>
      </c>
      <c r="L381" s="36"/>
      <c r="M381" s="36">
        <v>18.987365</v>
      </c>
      <c r="N381" s="36"/>
      <c r="O381" s="36">
        <v>7.9157751000000003</v>
      </c>
      <c r="P381" s="36">
        <v>15.231752999999999</v>
      </c>
      <c r="Q381" s="36">
        <v>3.3662955000000001</v>
      </c>
      <c r="R381" s="36">
        <v>4.5247818000000004</v>
      </c>
      <c r="S381" s="36">
        <v>1.8438686</v>
      </c>
    </row>
    <row r="382" spans="1:19" s="20" customFormat="1" ht="18.75" customHeight="1" x14ac:dyDescent="0.3">
      <c r="A382" s="24">
        <v>2014</v>
      </c>
      <c r="B382" s="36">
        <v>1.7408252</v>
      </c>
      <c r="C382" s="36">
        <v>3.1716666</v>
      </c>
      <c r="D382" s="36">
        <v>4.4035425000000004</v>
      </c>
      <c r="E382" s="36">
        <v>5.6281303999999999</v>
      </c>
      <c r="F382" s="36">
        <v>6.9196543999999998</v>
      </c>
      <c r="G382" s="36">
        <v>8.3255958999999997</v>
      </c>
      <c r="H382" s="36">
        <v>10.007547000000001</v>
      </c>
      <c r="I382" s="36">
        <v>12.257822000000001</v>
      </c>
      <c r="J382" s="36">
        <v>16.013598999999999</v>
      </c>
      <c r="K382" s="36">
        <v>31.482651000000001</v>
      </c>
      <c r="L382" s="36"/>
      <c r="M382" s="36">
        <v>18.085647000000002</v>
      </c>
      <c r="N382" s="36"/>
      <c r="O382" s="36">
        <v>7.6500322000000001</v>
      </c>
      <c r="P382" s="36">
        <v>14.47921</v>
      </c>
      <c r="Q382" s="36">
        <v>3.3040267999999999</v>
      </c>
      <c r="R382" s="36">
        <v>4.3822919000000002</v>
      </c>
      <c r="S382" s="36">
        <v>1.831669</v>
      </c>
    </row>
    <row r="383" spans="1:19" s="20" customFormat="1" ht="18.75" customHeight="1" x14ac:dyDescent="0.3">
      <c r="A383" s="25">
        <v>2015</v>
      </c>
      <c r="B383" s="36">
        <v>1.7522104999999999</v>
      </c>
      <c r="C383" s="36">
        <v>3.2010304999999999</v>
      </c>
      <c r="D383" s="36">
        <v>4.4816566</v>
      </c>
      <c r="E383" s="36">
        <v>5.6741872000000004</v>
      </c>
      <c r="F383" s="36">
        <v>6.8896084000000002</v>
      </c>
      <c r="G383" s="36">
        <v>8.2049445999999993</v>
      </c>
      <c r="H383" s="36">
        <v>9.8250132000000008</v>
      </c>
      <c r="I383" s="36">
        <v>12.109797</v>
      </c>
      <c r="J383" s="36">
        <v>15.889150000000001</v>
      </c>
      <c r="K383" s="36">
        <v>31.972401000000001</v>
      </c>
      <c r="L383" s="36"/>
      <c r="M383" s="36">
        <v>18.241285000000001</v>
      </c>
      <c r="N383" s="36"/>
      <c r="O383" s="36">
        <v>7.5676806000000001</v>
      </c>
      <c r="P383" s="36">
        <v>14.461258000000001</v>
      </c>
      <c r="Q383" s="36">
        <v>3.3590201</v>
      </c>
      <c r="R383" s="36">
        <v>4.3052014999999999</v>
      </c>
      <c r="S383" s="36">
        <v>1.8605487000000001</v>
      </c>
    </row>
    <row r="384" spans="1:19" s="20" customFormat="1" ht="18.75" customHeight="1" x14ac:dyDescent="0.35">
      <c r="A384" s="21" t="s">
        <v>24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24" s="20" customFormat="1" ht="18.75" customHeight="1" x14ac:dyDescent="0.3">
      <c r="A385" s="22" t="s">
        <v>62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24" s="20" customFormat="1" ht="18.75" customHeight="1" x14ac:dyDescent="0.3">
      <c r="A386" s="24">
        <v>1989</v>
      </c>
      <c r="B386" s="23">
        <v>2.2226202000000002</v>
      </c>
      <c r="C386" s="23">
        <v>3.6556025000000001</v>
      </c>
      <c r="D386" s="23">
        <v>4.7162971000000002</v>
      </c>
      <c r="E386" s="23">
        <v>5.8053865</v>
      </c>
      <c r="F386" s="23">
        <v>6.9267792999999998</v>
      </c>
      <c r="G386" s="23">
        <v>8.1635922999999995</v>
      </c>
      <c r="H386" s="23">
        <v>9.7593346000000007</v>
      </c>
      <c r="I386" s="23">
        <v>12.013111</v>
      </c>
      <c r="J386" s="23">
        <v>15.636361000000001</v>
      </c>
      <c r="K386" s="23">
        <v>31.100918</v>
      </c>
      <c r="L386" s="23"/>
      <c r="M386" s="23">
        <v>13.989791</v>
      </c>
      <c r="N386" s="23"/>
      <c r="O386" s="23">
        <v>6.0548146000000003</v>
      </c>
      <c r="P386" s="23">
        <v>10.708394999999999</v>
      </c>
      <c r="Q386" s="23">
        <v>3.1930149999999999</v>
      </c>
      <c r="R386" s="23">
        <v>3.353694</v>
      </c>
      <c r="S386" s="23">
        <v>1.7832596999999999</v>
      </c>
    </row>
    <row r="387" spans="1:24" s="20" customFormat="1" ht="18.75" customHeight="1" x14ac:dyDescent="0.3">
      <c r="A387" s="24">
        <v>1992</v>
      </c>
      <c r="B387" s="23">
        <v>2.3402286000000001</v>
      </c>
      <c r="C387" s="23">
        <v>3.9387273999999999</v>
      </c>
      <c r="D387" s="23">
        <v>5.0446838999999999</v>
      </c>
      <c r="E387" s="23">
        <v>6.0704478999999996</v>
      </c>
      <c r="F387" s="23">
        <v>7.1880101999999999</v>
      </c>
      <c r="G387" s="23">
        <v>8.4404707000000005</v>
      </c>
      <c r="H387" s="23">
        <v>9.9337949999999999</v>
      </c>
      <c r="I387" s="23">
        <v>12.031801</v>
      </c>
      <c r="J387" s="23">
        <v>15.584175999999999</v>
      </c>
      <c r="K387" s="23">
        <v>29.427658000000001</v>
      </c>
      <c r="L387" s="23"/>
      <c r="M387" s="23">
        <v>12.572668</v>
      </c>
      <c r="N387" s="23"/>
      <c r="O387" s="23">
        <v>5.5887184000000003</v>
      </c>
      <c r="P387" s="23">
        <v>10.10974</v>
      </c>
      <c r="Q387" s="23">
        <v>3.0772792999999998</v>
      </c>
      <c r="R387" s="23">
        <v>3.2852852000000001</v>
      </c>
      <c r="S387" s="23">
        <v>1.7949512999999999</v>
      </c>
    </row>
    <row r="388" spans="1:24" s="20" customFormat="1" ht="18.75" customHeight="1" x14ac:dyDescent="0.3">
      <c r="A388" s="24">
        <v>1995</v>
      </c>
      <c r="B388" s="23">
        <v>2.1184058000000001</v>
      </c>
      <c r="C388" s="23">
        <v>3.6083561999999998</v>
      </c>
      <c r="D388" s="23">
        <v>4.7089138000000004</v>
      </c>
      <c r="E388" s="23">
        <v>5.7781582</v>
      </c>
      <c r="F388" s="23">
        <v>6.9452286000000001</v>
      </c>
      <c r="G388" s="23">
        <v>8.2869624999999996</v>
      </c>
      <c r="H388" s="23">
        <v>9.9912127999999996</v>
      </c>
      <c r="I388" s="23">
        <v>12.29208</v>
      </c>
      <c r="J388" s="23">
        <v>16.230484000000001</v>
      </c>
      <c r="K388" s="23">
        <v>30.040199000000001</v>
      </c>
      <c r="L388" s="23"/>
      <c r="M388" s="23">
        <v>14.178362</v>
      </c>
      <c r="N388" s="23"/>
      <c r="O388" s="23">
        <v>6.4658370999999999</v>
      </c>
      <c r="P388" s="23">
        <v>11.70486</v>
      </c>
      <c r="Q388" s="23">
        <v>3.3288554000000001</v>
      </c>
      <c r="R388" s="23">
        <v>3.5161817000000002</v>
      </c>
      <c r="S388" s="23">
        <v>1.8249363999999999</v>
      </c>
    </row>
    <row r="389" spans="1:24" s="20" customFormat="1" ht="18.75" customHeight="1" x14ac:dyDescent="0.3">
      <c r="A389" s="24">
        <v>1996</v>
      </c>
      <c r="B389" s="23">
        <v>2.0713917999999998</v>
      </c>
      <c r="C389" s="23">
        <v>3.5550240999999998</v>
      </c>
      <c r="D389" s="23">
        <v>4.6649013000000004</v>
      </c>
      <c r="E389" s="23">
        <v>5.7724894999999998</v>
      </c>
      <c r="F389" s="23">
        <v>6.9145436</v>
      </c>
      <c r="G389" s="23">
        <v>8.1862391999999993</v>
      </c>
      <c r="H389" s="23">
        <v>9.8239602999999995</v>
      </c>
      <c r="I389" s="23">
        <v>12.130012000000001</v>
      </c>
      <c r="J389" s="23">
        <v>16.260930999999999</v>
      </c>
      <c r="K389" s="23">
        <v>30.620505999999999</v>
      </c>
      <c r="L389" s="23"/>
      <c r="M389" s="23">
        <v>14.780264000000001</v>
      </c>
      <c r="N389" s="23"/>
      <c r="O389" s="23">
        <v>6.6531541000000001</v>
      </c>
      <c r="P389" s="23">
        <v>12.250852999999999</v>
      </c>
      <c r="Q389" s="23">
        <v>3.3962580999999998</v>
      </c>
      <c r="R389" s="23">
        <v>3.6071618000000001</v>
      </c>
      <c r="S389" s="23">
        <v>1.8707731000000001</v>
      </c>
      <c r="T389" s="35"/>
      <c r="U389" s="35"/>
      <c r="V389" s="35"/>
      <c r="W389" s="35"/>
      <c r="X389" s="35"/>
    </row>
    <row r="390" spans="1:24" s="20" customFormat="1" ht="18.75" customHeight="1" x14ac:dyDescent="0.3">
      <c r="A390" s="24">
        <v>1997</v>
      </c>
      <c r="B390" s="23">
        <v>2.1202896</v>
      </c>
      <c r="C390" s="23">
        <v>3.5709035</v>
      </c>
      <c r="D390" s="23">
        <v>4.6570505999999998</v>
      </c>
      <c r="E390" s="23">
        <v>5.7025703999999999</v>
      </c>
      <c r="F390" s="23">
        <v>6.8685622000000004</v>
      </c>
      <c r="G390" s="23">
        <v>8.2230586999999993</v>
      </c>
      <c r="H390" s="23">
        <v>9.8202371999999993</v>
      </c>
      <c r="I390" s="23">
        <v>12.111333</v>
      </c>
      <c r="J390" s="23">
        <v>16.135995999999999</v>
      </c>
      <c r="K390" s="23">
        <v>30.789997</v>
      </c>
      <c r="L390" s="23"/>
      <c r="M390" s="23">
        <v>14.519309</v>
      </c>
      <c r="N390" s="23"/>
      <c r="O390" s="23">
        <v>6.5264737000000004</v>
      </c>
      <c r="P390" s="23">
        <v>11.913709000000001</v>
      </c>
      <c r="Q390" s="23">
        <v>3.4392722</v>
      </c>
      <c r="R390" s="23">
        <v>3.4640203999999999</v>
      </c>
      <c r="S390" s="23">
        <v>1.9000583</v>
      </c>
      <c r="T390" s="35"/>
      <c r="U390" s="35"/>
      <c r="V390" s="35"/>
      <c r="W390" s="35"/>
      <c r="X390" s="35"/>
    </row>
    <row r="391" spans="1:24" s="20" customFormat="1" ht="18.75" customHeight="1" x14ac:dyDescent="0.3">
      <c r="A391" s="24">
        <v>1998</v>
      </c>
      <c r="B391" s="23">
        <v>1.9876034</v>
      </c>
      <c r="C391" s="23">
        <v>3.3801519999999998</v>
      </c>
      <c r="D391" s="23">
        <v>4.538837</v>
      </c>
      <c r="E391" s="23">
        <v>5.6363982999999998</v>
      </c>
      <c r="F391" s="23">
        <v>6.7858824999999996</v>
      </c>
      <c r="G391" s="23">
        <v>8.1187277000000009</v>
      </c>
      <c r="H391" s="23">
        <v>9.8101015</v>
      </c>
      <c r="I391" s="23">
        <v>12.17244</v>
      </c>
      <c r="J391" s="23">
        <v>16.311733</v>
      </c>
      <c r="K391" s="23">
        <v>31.258125</v>
      </c>
      <c r="L391" s="23"/>
      <c r="M391" s="23">
        <v>15.725911</v>
      </c>
      <c r="N391" s="23"/>
      <c r="O391" s="23">
        <v>7.0078185</v>
      </c>
      <c r="P391" s="23">
        <v>12.632583</v>
      </c>
      <c r="Q391" s="23">
        <v>3.4526853000000002</v>
      </c>
      <c r="R391" s="23">
        <v>3.6587703999999999</v>
      </c>
      <c r="S391" s="23">
        <v>1.8644038000000001</v>
      </c>
      <c r="T391" s="35"/>
      <c r="U391" s="35"/>
      <c r="V391" s="35"/>
      <c r="W391" s="35"/>
      <c r="X391" s="35"/>
    </row>
    <row r="392" spans="1:24" s="20" customFormat="1" ht="18.75" customHeight="1" x14ac:dyDescent="0.3">
      <c r="A392" s="24">
        <v>2000</v>
      </c>
      <c r="B392" s="23">
        <v>2.0226921999999998</v>
      </c>
      <c r="C392" s="23">
        <v>3.3734204999999999</v>
      </c>
      <c r="D392" s="23">
        <v>4.4308391</v>
      </c>
      <c r="E392" s="23">
        <v>5.5333743000000002</v>
      </c>
      <c r="F392" s="23">
        <v>6.7035079</v>
      </c>
      <c r="G392" s="23">
        <v>8.0154495000000008</v>
      </c>
      <c r="H392" s="23">
        <v>9.6886577999999997</v>
      </c>
      <c r="I392" s="23">
        <v>12.03988</v>
      </c>
      <c r="J392" s="23">
        <v>16.373674000000001</v>
      </c>
      <c r="K392" s="23">
        <v>31.818504000000001</v>
      </c>
      <c r="L392" s="23"/>
      <c r="M392" s="23">
        <v>15.727792000000001</v>
      </c>
      <c r="N392" s="23"/>
      <c r="O392" s="23">
        <v>7.0089692000000001</v>
      </c>
      <c r="P392" s="23">
        <v>12.768380000000001</v>
      </c>
      <c r="Q392" s="23">
        <v>3.5970252999999999</v>
      </c>
      <c r="R392" s="23">
        <v>3.5497055</v>
      </c>
      <c r="S392" s="23">
        <v>1.9351547</v>
      </c>
      <c r="T392" s="35"/>
      <c r="U392" s="35"/>
      <c r="V392" s="35"/>
      <c r="W392" s="35"/>
      <c r="X392" s="35"/>
    </row>
    <row r="393" spans="1:24" s="20" customFormat="1" ht="18.75" customHeight="1" x14ac:dyDescent="0.3">
      <c r="A393" s="24">
        <v>2001</v>
      </c>
      <c r="B393" s="23">
        <v>1.948777</v>
      </c>
      <c r="C393" s="23">
        <v>3.1788156000000001</v>
      </c>
      <c r="D393" s="23">
        <v>4.2012877</v>
      </c>
      <c r="E393" s="23">
        <v>5.2351555999999997</v>
      </c>
      <c r="F393" s="23">
        <v>6.3230114000000004</v>
      </c>
      <c r="G393" s="23">
        <v>7.6996140000000004</v>
      </c>
      <c r="H393" s="23">
        <v>9.5372953000000003</v>
      </c>
      <c r="I393" s="23">
        <v>12.047408000000001</v>
      </c>
      <c r="J393" s="23">
        <v>16.438739999999999</v>
      </c>
      <c r="K393" s="23">
        <v>33.389893000000001</v>
      </c>
      <c r="L393" s="23"/>
      <c r="M393" s="23">
        <v>17.127448999999999</v>
      </c>
      <c r="N393" s="23"/>
      <c r="O393" s="23">
        <v>7.5983155</v>
      </c>
      <c r="P393" s="23">
        <v>13.810783000000001</v>
      </c>
      <c r="Q393" s="23">
        <v>3.9056826999999998</v>
      </c>
      <c r="R393" s="23">
        <v>3.5360741</v>
      </c>
      <c r="S393" s="23">
        <v>1.9963542999999999</v>
      </c>
    </row>
    <row r="394" spans="1:24" s="20" customFormat="1" ht="18.75" customHeight="1" x14ac:dyDescent="0.3">
      <c r="A394" s="24">
        <v>2002</v>
      </c>
      <c r="B394" s="23">
        <v>1.9486425000000001</v>
      </c>
      <c r="C394" s="23">
        <v>3.1340823000000002</v>
      </c>
      <c r="D394" s="23">
        <v>4.0960402</v>
      </c>
      <c r="E394" s="23">
        <v>5.1416139999999997</v>
      </c>
      <c r="F394" s="23">
        <v>6.3209400000000002</v>
      </c>
      <c r="G394" s="23">
        <v>7.7197962000000002</v>
      </c>
      <c r="H394" s="23">
        <v>9.4844884999999994</v>
      </c>
      <c r="I394" s="23">
        <v>12.025371</v>
      </c>
      <c r="J394" s="23">
        <v>16.431021000000001</v>
      </c>
      <c r="K394" s="23">
        <v>33.698008999999999</v>
      </c>
      <c r="L394" s="23"/>
      <c r="M394" s="23">
        <v>17.2911</v>
      </c>
      <c r="N394" s="23"/>
      <c r="O394" s="23">
        <v>7.6591613000000001</v>
      </c>
      <c r="P394" s="23">
        <v>13.483534000000001</v>
      </c>
      <c r="Q394" s="23">
        <v>3.8925627999999999</v>
      </c>
      <c r="R394" s="23">
        <v>3.4639221</v>
      </c>
      <c r="S394" s="23">
        <v>1.9864493000000001</v>
      </c>
    </row>
    <row r="395" spans="1:24" s="20" customFormat="1" ht="18.75" customHeight="1" x14ac:dyDescent="0.3">
      <c r="A395" s="24">
        <v>2003</v>
      </c>
      <c r="B395" s="23">
        <v>2.1364752999999999</v>
      </c>
      <c r="C395" s="23">
        <v>3.3291330000000001</v>
      </c>
      <c r="D395" s="23">
        <v>4.2360296000000002</v>
      </c>
      <c r="E395" s="23">
        <v>5.1847439</v>
      </c>
      <c r="F395" s="23">
        <v>6.3106308000000002</v>
      </c>
      <c r="G395" s="23">
        <v>7.651999</v>
      </c>
      <c r="H395" s="23">
        <v>9.3162584000000006</v>
      </c>
      <c r="I395" s="23">
        <v>11.790120999999999</v>
      </c>
      <c r="J395" s="23">
        <v>16.185746999999999</v>
      </c>
      <c r="K395" s="23">
        <v>33.85886</v>
      </c>
      <c r="L395" s="23"/>
      <c r="M395" s="23">
        <v>15.844481</v>
      </c>
      <c r="N395" s="23"/>
      <c r="O395" s="23">
        <v>6.8659280000000003</v>
      </c>
      <c r="P395" s="23">
        <v>12.148581999999999</v>
      </c>
      <c r="Q395" s="23">
        <v>3.8462649999999998</v>
      </c>
      <c r="R395" s="23">
        <v>3.1585402</v>
      </c>
      <c r="S395" s="23">
        <v>2.0032542000000002</v>
      </c>
    </row>
    <row r="396" spans="1:24" s="20" customFormat="1" ht="18.75" customHeight="1" x14ac:dyDescent="0.3">
      <c r="A396" s="24">
        <v>2004</v>
      </c>
      <c r="B396" s="23">
        <v>1.9602870999999999</v>
      </c>
      <c r="C396" s="23">
        <v>3.1288632999999999</v>
      </c>
      <c r="D396" s="23">
        <v>4.0689168000000002</v>
      </c>
      <c r="E396" s="23">
        <v>5.0734282000000004</v>
      </c>
      <c r="F396" s="23">
        <v>6.2618017000000004</v>
      </c>
      <c r="G396" s="23">
        <v>7.6234802999999998</v>
      </c>
      <c r="H396" s="23">
        <v>9.3511181000000008</v>
      </c>
      <c r="I396" s="23">
        <v>11.828936000000001</v>
      </c>
      <c r="J396" s="23">
        <v>16.262111999999998</v>
      </c>
      <c r="K396" s="23">
        <v>34.441059000000003</v>
      </c>
      <c r="L396" s="23"/>
      <c r="M396" s="23">
        <v>17.568269000000001</v>
      </c>
      <c r="N396" s="23"/>
      <c r="O396" s="23">
        <v>7.4930390999999998</v>
      </c>
      <c r="P396" s="23">
        <v>13.400312</v>
      </c>
      <c r="Q396" s="23">
        <v>3.8591934999999999</v>
      </c>
      <c r="R396" s="23">
        <v>3.4723090000000001</v>
      </c>
      <c r="S396" s="23">
        <v>1.9823379999999999</v>
      </c>
    </row>
    <row r="397" spans="1:24" s="20" customFormat="1" ht="18.75" customHeight="1" x14ac:dyDescent="0.3">
      <c r="A397" s="24">
        <v>2005</v>
      </c>
      <c r="B397" s="23">
        <v>1.9736977</v>
      </c>
      <c r="C397" s="23">
        <v>3.1955347000000001</v>
      </c>
      <c r="D397" s="23">
        <v>4.2168292999999997</v>
      </c>
      <c r="E397" s="23">
        <v>5.2890081000000002</v>
      </c>
      <c r="F397" s="23">
        <v>6.4645628999999998</v>
      </c>
      <c r="G397" s="23">
        <v>7.8233800000000002</v>
      </c>
      <c r="H397" s="23">
        <v>9.4874267999999997</v>
      </c>
      <c r="I397" s="23">
        <v>11.955011000000001</v>
      </c>
      <c r="J397" s="23">
        <v>16.348520000000001</v>
      </c>
      <c r="K397" s="23">
        <v>33.246029</v>
      </c>
      <c r="L397" s="23"/>
      <c r="M397" s="23">
        <v>16.840931999999999</v>
      </c>
      <c r="N397" s="23"/>
      <c r="O397" s="23">
        <v>7.5054682000000001</v>
      </c>
      <c r="P397" s="23">
        <v>13.379141000000001</v>
      </c>
      <c r="Q397" s="23">
        <v>3.789345</v>
      </c>
      <c r="R397" s="23">
        <v>3.5307265000000001</v>
      </c>
      <c r="S397" s="23">
        <v>1.9882443999999999</v>
      </c>
    </row>
    <row r="398" spans="1:24" s="22" customFormat="1" ht="18.75" customHeight="1" x14ac:dyDescent="0.3">
      <c r="A398" s="24">
        <v>2006</v>
      </c>
      <c r="B398" s="23">
        <v>1.9908663</v>
      </c>
      <c r="C398" s="23">
        <v>3.0880424999999998</v>
      </c>
      <c r="D398" s="23">
        <v>4.0111990000000004</v>
      </c>
      <c r="E398" s="23">
        <v>5.0024537999999996</v>
      </c>
      <c r="F398" s="23">
        <v>6.1615323999999996</v>
      </c>
      <c r="G398" s="23">
        <v>7.5097436999999996</v>
      </c>
      <c r="H398" s="23">
        <v>9.2739925000000003</v>
      </c>
      <c r="I398" s="23">
        <v>11.845694</v>
      </c>
      <c r="J398" s="23">
        <v>16.454159000000001</v>
      </c>
      <c r="K398" s="23">
        <v>34.662315</v>
      </c>
      <c r="L398" s="23"/>
      <c r="M398" s="23">
        <v>17.408555</v>
      </c>
      <c r="N398" s="23"/>
      <c r="O398" s="23">
        <v>7.6567499999999997</v>
      </c>
      <c r="P398" s="23">
        <v>13.583626000000001</v>
      </c>
      <c r="Q398" s="23">
        <v>4.0842361</v>
      </c>
      <c r="R398" s="23">
        <v>3.3258668999999998</v>
      </c>
      <c r="S398" s="23">
        <v>2.0405717000000001</v>
      </c>
    </row>
    <row r="399" spans="1:24" s="22" customFormat="1" ht="18.75" customHeight="1" x14ac:dyDescent="0.3">
      <c r="A399" s="22" t="s">
        <v>63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24" s="20" customFormat="1" ht="18.75" customHeight="1" x14ac:dyDescent="0.3">
      <c r="A400" s="24">
        <v>2006</v>
      </c>
      <c r="B400" s="23">
        <v>2.0602531000000002</v>
      </c>
      <c r="C400" s="23">
        <v>3.1683457000000002</v>
      </c>
      <c r="D400" s="23">
        <v>4.0814256999999996</v>
      </c>
      <c r="E400" s="23">
        <v>5.0407605000000002</v>
      </c>
      <c r="F400" s="23">
        <v>6.1652402999999998</v>
      </c>
      <c r="G400" s="23">
        <v>7.4816817999999996</v>
      </c>
      <c r="H400" s="23">
        <v>9.2127561999999994</v>
      </c>
      <c r="I400" s="23">
        <v>11.732154</v>
      </c>
      <c r="J400" s="23">
        <v>16.297181999999999</v>
      </c>
      <c r="K400" s="23">
        <v>34.760201000000002</v>
      </c>
      <c r="L400" s="23"/>
      <c r="M400" s="23">
        <v>16.871030999999999</v>
      </c>
      <c r="N400" s="23"/>
      <c r="O400" s="23">
        <v>7.3428379000000001</v>
      </c>
      <c r="P400" s="23">
        <v>13.071823</v>
      </c>
      <c r="Q400" s="23">
        <v>4.0714392000000004</v>
      </c>
      <c r="R400" s="23">
        <v>3.2106148000000001</v>
      </c>
      <c r="S400" s="23">
        <v>2.0589909</v>
      </c>
    </row>
    <row r="401" spans="1:20" s="20" customFormat="1" ht="18.75" customHeight="1" x14ac:dyDescent="0.3">
      <c r="A401" s="24">
        <v>2007</v>
      </c>
      <c r="B401" s="23">
        <v>2.0471724999999998</v>
      </c>
      <c r="C401" s="23">
        <v>3.1386316000000001</v>
      </c>
      <c r="D401" s="23">
        <v>4.0316600999999999</v>
      </c>
      <c r="E401" s="23">
        <v>5.0108699999999997</v>
      </c>
      <c r="F401" s="23">
        <v>6.1147704000000003</v>
      </c>
      <c r="G401" s="23">
        <v>7.4493302999999997</v>
      </c>
      <c r="H401" s="23">
        <v>9.1885662000000004</v>
      </c>
      <c r="I401" s="23">
        <v>11.716578</v>
      </c>
      <c r="J401" s="23">
        <v>16.262215000000001</v>
      </c>
      <c r="K401" s="23">
        <v>35.040202999999998</v>
      </c>
      <c r="L401" s="23"/>
      <c r="M401" s="23">
        <v>17.115075999999998</v>
      </c>
      <c r="N401" s="23"/>
      <c r="O401" s="23">
        <v>7.4154068999999998</v>
      </c>
      <c r="P401" s="23">
        <v>13.178717000000001</v>
      </c>
      <c r="Q401" s="23">
        <v>4.0860373000000001</v>
      </c>
      <c r="R401" s="23">
        <v>3.2253050999999999</v>
      </c>
      <c r="S401" s="23">
        <v>2.0590084000000002</v>
      </c>
    </row>
    <row r="402" spans="1:20" s="22" customFormat="1" ht="18.75" customHeight="1" x14ac:dyDescent="0.3">
      <c r="A402" s="24">
        <v>2008</v>
      </c>
      <c r="B402" s="23">
        <v>2.1243713</v>
      </c>
      <c r="C402" s="23">
        <v>3.2648050999999998</v>
      </c>
      <c r="D402" s="23">
        <v>4.1868752999999996</v>
      </c>
      <c r="E402" s="23">
        <v>5.1482033999999999</v>
      </c>
      <c r="F402" s="23">
        <v>6.2441654</v>
      </c>
      <c r="G402" s="23">
        <v>7.5786499999999997</v>
      </c>
      <c r="H402" s="23">
        <v>9.3096923999999994</v>
      </c>
      <c r="I402" s="23">
        <v>11.793380000000001</v>
      </c>
      <c r="J402" s="23">
        <v>16.263666000000001</v>
      </c>
      <c r="K402" s="23">
        <v>34.086193000000002</v>
      </c>
      <c r="L402" s="23"/>
      <c r="M402" s="23">
        <v>16.043278000000001</v>
      </c>
      <c r="N402" s="23"/>
      <c r="O402" s="23">
        <v>7.1580231999999997</v>
      </c>
      <c r="P402" s="23">
        <v>12.461809000000001</v>
      </c>
      <c r="Q402" s="23">
        <v>3.9268234999999998</v>
      </c>
      <c r="R402" s="23">
        <v>3.1735088</v>
      </c>
      <c r="S402" s="23">
        <v>2.0112068000000001</v>
      </c>
      <c r="T402" s="20"/>
    </row>
    <row r="403" spans="1:20" s="22" customFormat="1" ht="18.75" customHeight="1" x14ac:dyDescent="0.3">
      <c r="A403" s="24">
        <v>2009</v>
      </c>
      <c r="B403" s="23">
        <v>2.0971997</v>
      </c>
      <c r="C403" s="23">
        <v>3.2516390999999998</v>
      </c>
      <c r="D403" s="23">
        <v>4.2006645000000002</v>
      </c>
      <c r="E403" s="23">
        <v>5.1776371000000001</v>
      </c>
      <c r="F403" s="23">
        <v>6.2660121999999996</v>
      </c>
      <c r="G403" s="23">
        <v>7.6277599</v>
      </c>
      <c r="H403" s="23">
        <v>9.3311261999999999</v>
      </c>
      <c r="I403" s="23">
        <v>11.79894</v>
      </c>
      <c r="J403" s="23">
        <v>16.157194</v>
      </c>
      <c r="K403" s="23">
        <v>34.091827000000002</v>
      </c>
      <c r="L403" s="23"/>
      <c r="M403" s="23">
        <v>16.254480000000001</v>
      </c>
      <c r="N403" s="23"/>
      <c r="O403" s="23">
        <v>7.103364</v>
      </c>
      <c r="P403" s="23">
        <v>12.461226999999999</v>
      </c>
      <c r="Q403" s="23">
        <v>3.8783831000000002</v>
      </c>
      <c r="R403" s="23">
        <v>3.2129953000000002</v>
      </c>
      <c r="S403" s="23">
        <v>1.9880403</v>
      </c>
      <c r="T403" s="20"/>
    </row>
    <row r="404" spans="1:20" s="20" customFormat="1" ht="18.75" customHeight="1" x14ac:dyDescent="0.3">
      <c r="A404" s="24">
        <v>2010</v>
      </c>
      <c r="B404" s="36">
        <v>2.2405447999999999</v>
      </c>
      <c r="C404" s="36">
        <v>3.3973601000000002</v>
      </c>
      <c r="D404" s="36">
        <v>4.3135275999999996</v>
      </c>
      <c r="E404" s="36">
        <v>5.2845664000000001</v>
      </c>
      <c r="F404" s="36">
        <v>6.4119910999999998</v>
      </c>
      <c r="G404" s="36">
        <v>7.7033037999999996</v>
      </c>
      <c r="H404" s="36">
        <v>9.4412383999999996</v>
      </c>
      <c r="I404" s="36">
        <v>11.897736</v>
      </c>
      <c r="J404" s="36">
        <v>16.196804</v>
      </c>
      <c r="K404" s="36">
        <v>33.112929999999999</v>
      </c>
      <c r="L404" s="36"/>
      <c r="M404" s="36">
        <v>14.77826</v>
      </c>
      <c r="N404" s="36"/>
      <c r="O404" s="36">
        <v>6.7606681000000002</v>
      </c>
      <c r="P404" s="36">
        <v>11.555329</v>
      </c>
      <c r="Q404" s="36">
        <v>3.7550298</v>
      </c>
      <c r="R404" s="36">
        <v>3.0772936</v>
      </c>
      <c r="S404" s="36">
        <v>1.9525496</v>
      </c>
    </row>
    <row r="405" spans="1:20" s="20" customFormat="1" ht="18.75" customHeight="1" x14ac:dyDescent="0.3">
      <c r="A405" s="24">
        <v>2011</v>
      </c>
      <c r="B405" s="36">
        <v>2.2153225000000001</v>
      </c>
      <c r="C405" s="36">
        <v>3.5143683000000001</v>
      </c>
      <c r="D405" s="36">
        <v>4.5336794999999999</v>
      </c>
      <c r="E405" s="36">
        <v>5.5959767999999999</v>
      </c>
      <c r="F405" s="36">
        <v>6.7620902000000003</v>
      </c>
      <c r="G405" s="36">
        <v>8.0918255000000006</v>
      </c>
      <c r="H405" s="36">
        <v>9.7786512000000005</v>
      </c>
      <c r="I405" s="36">
        <v>12.130750000000001</v>
      </c>
      <c r="J405" s="36">
        <v>16.211821</v>
      </c>
      <c r="K405" s="36">
        <v>31.165514000000002</v>
      </c>
      <c r="L405" s="36"/>
      <c r="M405" s="36">
        <v>14.067075000000001</v>
      </c>
      <c r="N405" s="36"/>
      <c r="O405" s="36">
        <v>6.5060310000000001</v>
      </c>
      <c r="P405" s="36">
        <v>11.207381</v>
      </c>
      <c r="Q405" s="36">
        <v>3.4218953000000001</v>
      </c>
      <c r="R405" s="36">
        <v>3.2751969999999999</v>
      </c>
      <c r="S405" s="36">
        <v>1.8527734</v>
      </c>
    </row>
    <row r="406" spans="1:20" s="20" customFormat="1" ht="18.75" customHeight="1" x14ac:dyDescent="0.3">
      <c r="A406" s="24">
        <v>2012</v>
      </c>
      <c r="B406" s="36">
        <v>2.2728454999999999</v>
      </c>
      <c r="C406" s="36">
        <v>3.6781956999999998</v>
      </c>
      <c r="D406" s="36">
        <v>4.7881350999999999</v>
      </c>
      <c r="E406" s="36">
        <v>5.8731369999999998</v>
      </c>
      <c r="F406" s="36">
        <v>7.0578995000000004</v>
      </c>
      <c r="G406" s="36">
        <v>8.4461498000000006</v>
      </c>
      <c r="H406" s="36">
        <v>10.191713</v>
      </c>
      <c r="I406" s="36">
        <v>12.537996</v>
      </c>
      <c r="J406" s="36">
        <v>16.396761000000001</v>
      </c>
      <c r="K406" s="36">
        <v>28.757166000000002</v>
      </c>
      <c r="L406" s="36"/>
      <c r="M406" s="36">
        <v>12.650715999999999</v>
      </c>
      <c r="N406" s="36"/>
      <c r="O406" s="36">
        <v>6.2346513999999997</v>
      </c>
      <c r="P406" s="36">
        <v>10.757072000000001</v>
      </c>
      <c r="Q406" s="36">
        <v>3.1960847000000001</v>
      </c>
      <c r="R406" s="36">
        <v>3.3657029999999999</v>
      </c>
      <c r="S406" s="36">
        <v>1.760105</v>
      </c>
    </row>
    <row r="407" spans="1:20" s="20" customFormat="1" ht="18.75" customHeight="1" x14ac:dyDescent="0.3">
      <c r="A407" s="24">
        <v>2013</v>
      </c>
      <c r="B407" s="36">
        <v>2.2225187000000002</v>
      </c>
      <c r="C407" s="36">
        <v>3.6207151</v>
      </c>
      <c r="D407" s="36">
        <v>4.7196612</v>
      </c>
      <c r="E407" s="36">
        <v>5.8427072000000004</v>
      </c>
      <c r="F407" s="36">
        <v>7.0227861000000003</v>
      </c>
      <c r="G407" s="36">
        <v>8.3448209999999996</v>
      </c>
      <c r="H407" s="36">
        <v>9.9860792000000007</v>
      </c>
      <c r="I407" s="36">
        <v>12.312194999999999</v>
      </c>
      <c r="J407" s="36">
        <v>16.186755999999999</v>
      </c>
      <c r="K407" s="36">
        <v>29.741762000000001</v>
      </c>
      <c r="L407" s="36"/>
      <c r="M407" s="36">
        <v>13.381017</v>
      </c>
      <c r="N407" s="36"/>
      <c r="O407" s="36">
        <v>6.3342720999999997</v>
      </c>
      <c r="P407" s="36">
        <v>10.984705999999999</v>
      </c>
      <c r="Q407" s="36">
        <v>3.229895</v>
      </c>
      <c r="R407" s="36">
        <v>3.4009483</v>
      </c>
      <c r="S407" s="36">
        <v>1.7931473</v>
      </c>
    </row>
    <row r="408" spans="1:20" s="20" customFormat="1" ht="18.75" customHeight="1" x14ac:dyDescent="0.3">
      <c r="A408" s="24">
        <v>2014</v>
      </c>
      <c r="B408" s="36">
        <v>2.2315502</v>
      </c>
      <c r="C408" s="36">
        <v>3.6541812</v>
      </c>
      <c r="D408" s="36">
        <v>4.7813945000000002</v>
      </c>
      <c r="E408" s="36">
        <v>5.8811077999999997</v>
      </c>
      <c r="F408" s="36">
        <v>7.0530787000000004</v>
      </c>
      <c r="G408" s="36">
        <v>8.3977860999999994</v>
      </c>
      <c r="H408" s="36">
        <v>10.022537</v>
      </c>
      <c r="I408" s="36">
        <v>12.302579</v>
      </c>
      <c r="J408" s="36">
        <v>16.102305999999999</v>
      </c>
      <c r="K408" s="36">
        <v>29.573478999999999</v>
      </c>
      <c r="L408" s="36"/>
      <c r="M408" s="36">
        <v>13.251181000000001</v>
      </c>
      <c r="N408" s="36"/>
      <c r="O408" s="36">
        <v>6.2672017000000002</v>
      </c>
      <c r="P408" s="36">
        <v>10.871691999999999</v>
      </c>
      <c r="Q408" s="36">
        <v>3.2009368</v>
      </c>
      <c r="R408" s="36">
        <v>3.3964094</v>
      </c>
      <c r="S408" s="36">
        <v>1.7892558000000001</v>
      </c>
    </row>
    <row r="409" spans="1:20" s="20" customFormat="1" ht="18.75" customHeight="1" x14ac:dyDescent="0.3">
      <c r="A409" s="25">
        <v>2015</v>
      </c>
      <c r="B409" s="36">
        <v>2.2031247999999999</v>
      </c>
      <c r="C409" s="36">
        <v>3.6064240999999999</v>
      </c>
      <c r="D409" s="36">
        <v>4.7333283000000002</v>
      </c>
      <c r="E409" s="36">
        <v>5.8558339999999998</v>
      </c>
      <c r="F409" s="36">
        <v>7.0525660999999999</v>
      </c>
      <c r="G409" s="36">
        <v>8.3929462000000008</v>
      </c>
      <c r="H409" s="36">
        <v>10.079879999999999</v>
      </c>
      <c r="I409" s="36">
        <v>12.327788999999999</v>
      </c>
      <c r="J409" s="36">
        <v>16.082830000000001</v>
      </c>
      <c r="K409" s="36">
        <v>29.665277</v>
      </c>
      <c r="L409" s="36"/>
      <c r="M409" s="36">
        <v>13.464146</v>
      </c>
      <c r="N409" s="36"/>
      <c r="O409" s="36">
        <v>6.3569085999999997</v>
      </c>
      <c r="P409" s="36">
        <v>11.073650000000001</v>
      </c>
      <c r="Q409" s="36">
        <v>3.2323553999999999</v>
      </c>
      <c r="R409" s="36">
        <v>3.4258765000000002</v>
      </c>
      <c r="S409" s="36">
        <v>1.8074281999999999</v>
      </c>
    </row>
    <row r="410" spans="1:20" s="20" customFormat="1" ht="18.75" customHeight="1" x14ac:dyDescent="0.35">
      <c r="A410" s="21" t="s">
        <v>54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20" s="20" customFormat="1" ht="18.75" customHeight="1" x14ac:dyDescent="0.3">
      <c r="A411" s="24">
        <v>1989</v>
      </c>
      <c r="B411" s="23">
        <v>2.0898482999999999</v>
      </c>
      <c r="C411" s="23">
        <v>3.6353650000000002</v>
      </c>
      <c r="D411" s="23">
        <v>4.7659864000000001</v>
      </c>
      <c r="E411" s="23">
        <v>5.8618546</v>
      </c>
      <c r="F411" s="23">
        <v>7.0650367999999997</v>
      </c>
      <c r="G411" s="23">
        <v>8.4643382999999996</v>
      </c>
      <c r="H411" s="23">
        <v>10.056618</v>
      </c>
      <c r="I411" s="23">
        <v>12.232316000000001</v>
      </c>
      <c r="J411" s="23">
        <v>15.701539</v>
      </c>
      <c r="K411" s="23">
        <v>30.127098</v>
      </c>
      <c r="L411" s="23"/>
      <c r="M411" s="23">
        <v>14.414702999999999</v>
      </c>
      <c r="N411" s="23"/>
      <c r="O411" s="23">
        <v>6.1993631000000002</v>
      </c>
      <c r="P411" s="23">
        <v>11.098549</v>
      </c>
      <c r="Q411" s="23">
        <v>3.1111197000000002</v>
      </c>
      <c r="R411" s="23">
        <v>3.5673808</v>
      </c>
      <c r="S411" s="23">
        <v>1.7714711999999999</v>
      </c>
    </row>
    <row r="412" spans="1:20" s="20" customFormat="1" ht="18.75" customHeight="1" x14ac:dyDescent="0.3">
      <c r="A412" s="24">
        <v>1992</v>
      </c>
      <c r="B412" s="23">
        <v>2.2286250999999999</v>
      </c>
      <c r="C412" s="23">
        <v>3.8563323</v>
      </c>
      <c r="D412" s="23">
        <v>4.9741068000000004</v>
      </c>
      <c r="E412" s="23">
        <v>6.0278105999999996</v>
      </c>
      <c r="F412" s="23">
        <v>7.1563534999999998</v>
      </c>
      <c r="G412" s="23">
        <v>8.4331101999999998</v>
      </c>
      <c r="H412" s="23">
        <v>9.9790554</v>
      </c>
      <c r="I412" s="23">
        <v>12.098660000000001</v>
      </c>
      <c r="J412" s="23">
        <v>15.710597</v>
      </c>
      <c r="K412" s="23">
        <v>29.535349</v>
      </c>
      <c r="L412" s="23"/>
      <c r="M412" s="23">
        <v>13.251599000000001</v>
      </c>
      <c r="N412" s="23"/>
      <c r="O412" s="23">
        <v>5.8134389999999998</v>
      </c>
      <c r="P412" s="23">
        <v>10.45978</v>
      </c>
      <c r="Q412" s="23">
        <v>3.1205267000000001</v>
      </c>
      <c r="R412" s="23">
        <v>3.3519275999999998</v>
      </c>
      <c r="S412" s="23">
        <v>1.7998829000000001</v>
      </c>
    </row>
    <row r="413" spans="1:20" s="20" customFormat="1" ht="18.75" customHeight="1" x14ac:dyDescent="0.3">
      <c r="A413" s="24">
        <v>1995</v>
      </c>
      <c r="B413" s="23">
        <v>1.7459686000000001</v>
      </c>
      <c r="C413" s="23">
        <v>3.1680367</v>
      </c>
      <c r="D413" s="23">
        <v>4.2308082999999996</v>
      </c>
      <c r="E413" s="23">
        <v>5.3563662000000001</v>
      </c>
      <c r="F413" s="23">
        <v>6.5243707000000004</v>
      </c>
      <c r="G413" s="23">
        <v>7.8935808999999999</v>
      </c>
      <c r="H413" s="23">
        <v>9.6045598999999999</v>
      </c>
      <c r="I413" s="23">
        <v>12.023747999999999</v>
      </c>
      <c r="J413" s="23">
        <v>16.018675000000002</v>
      </c>
      <c r="K413" s="23">
        <v>33.433886999999999</v>
      </c>
      <c r="L413" s="23"/>
      <c r="M413" s="23">
        <v>19.141186999999999</v>
      </c>
      <c r="N413" s="23"/>
      <c r="O413" s="23">
        <v>7.5012571000000001</v>
      </c>
      <c r="P413" s="23">
        <v>14.103534</v>
      </c>
      <c r="Q413" s="23">
        <v>3.5803025000000002</v>
      </c>
      <c r="R413" s="23">
        <v>3.9392018000000002</v>
      </c>
      <c r="S413" s="23">
        <v>1.8891355999999999</v>
      </c>
    </row>
    <row r="414" spans="1:20" s="20" customFormat="1" ht="18.75" customHeight="1" x14ac:dyDescent="0.3">
      <c r="A414" s="19">
        <v>1997</v>
      </c>
      <c r="B414" s="23">
        <v>1.5565530000000001</v>
      </c>
      <c r="C414" s="23">
        <v>3.0125201000000001</v>
      </c>
      <c r="D414" s="23">
        <v>4.0934749000000004</v>
      </c>
      <c r="E414" s="23">
        <v>5.1521115000000002</v>
      </c>
      <c r="F414" s="23">
        <v>6.3122448999999996</v>
      </c>
      <c r="G414" s="23">
        <v>7.6756425000000004</v>
      </c>
      <c r="H414" s="23">
        <v>9.3780374999999996</v>
      </c>
      <c r="I414" s="23">
        <v>11.793415</v>
      </c>
      <c r="J414" s="23">
        <v>16.121493999999998</v>
      </c>
      <c r="K414" s="23">
        <v>34.852108000000001</v>
      </c>
      <c r="L414" s="23"/>
      <c r="M414" s="23">
        <v>22.391532000000002</v>
      </c>
      <c r="N414" s="23"/>
      <c r="O414" s="23">
        <v>8.2671294999999994</v>
      </c>
      <c r="P414" s="23">
        <v>16.351216999999998</v>
      </c>
      <c r="Q414" s="23">
        <v>3.8321976000000002</v>
      </c>
      <c r="R414" s="23">
        <v>4.2667989000000004</v>
      </c>
      <c r="S414" s="23">
        <v>1.9941257999999999</v>
      </c>
    </row>
    <row r="415" spans="1:20" s="20" customFormat="1" ht="18.75" customHeight="1" x14ac:dyDescent="0.3">
      <c r="A415" s="24">
        <v>1998</v>
      </c>
      <c r="B415" s="23">
        <v>1.5059327</v>
      </c>
      <c r="C415" s="23">
        <v>3.0585290999999999</v>
      </c>
      <c r="D415" s="23">
        <v>4.1424322</v>
      </c>
      <c r="E415" s="23">
        <v>5.2221117000000001</v>
      </c>
      <c r="F415" s="23">
        <v>6.4827085000000002</v>
      </c>
      <c r="G415" s="23">
        <v>7.8766179000000003</v>
      </c>
      <c r="H415" s="23">
        <v>9.6050863</v>
      </c>
      <c r="I415" s="23">
        <v>12.022614000000001</v>
      </c>
      <c r="J415" s="23">
        <v>16.33783</v>
      </c>
      <c r="K415" s="23">
        <v>33.746139999999997</v>
      </c>
      <c r="L415" s="23"/>
      <c r="M415" s="23">
        <v>22.407634000000002</v>
      </c>
      <c r="N415" s="23"/>
      <c r="O415" s="23">
        <v>8.0967435999999999</v>
      </c>
      <c r="P415" s="23">
        <v>17.865375</v>
      </c>
      <c r="Q415" s="23">
        <v>3.7238378000000001</v>
      </c>
      <c r="R415" s="23">
        <v>4.7975705</v>
      </c>
      <c r="S415" s="23">
        <v>1.9622599999999999</v>
      </c>
    </row>
    <row r="416" spans="1:20" s="20" customFormat="1" ht="18.75" customHeight="1" x14ac:dyDescent="0.3">
      <c r="A416" s="24">
        <v>1999</v>
      </c>
      <c r="B416" s="23">
        <v>1.5562792000000001</v>
      </c>
      <c r="C416" s="23">
        <v>3.0958296999999999</v>
      </c>
      <c r="D416" s="23">
        <v>4.2149773000000001</v>
      </c>
      <c r="E416" s="23">
        <v>5.3180598999999997</v>
      </c>
      <c r="F416" s="23">
        <v>6.5180034999999998</v>
      </c>
      <c r="G416" s="23">
        <v>7.8599682</v>
      </c>
      <c r="H416" s="23">
        <v>9.5354785999999994</v>
      </c>
      <c r="I416" s="23">
        <v>11.916810999999999</v>
      </c>
      <c r="J416" s="23">
        <v>16.071413</v>
      </c>
      <c r="K416" s="23">
        <v>33.839297999999999</v>
      </c>
      <c r="L416" s="23"/>
      <c r="M416" s="23">
        <v>21.742972999999999</v>
      </c>
      <c r="N416" s="23"/>
      <c r="O416" s="23">
        <v>7.9913794999999999</v>
      </c>
      <c r="P416" s="23">
        <v>16.769324000000001</v>
      </c>
      <c r="Q416" s="23">
        <v>3.6892839999999998</v>
      </c>
      <c r="R416" s="23">
        <v>4.5454144000000003</v>
      </c>
      <c r="S416" s="23">
        <v>1.9690534</v>
      </c>
    </row>
    <row r="417" spans="1:19" s="20" customFormat="1" ht="18.75" customHeight="1" x14ac:dyDescent="0.3">
      <c r="A417" s="24">
        <v>2000</v>
      </c>
      <c r="B417" s="23">
        <v>1.7968306999999999</v>
      </c>
      <c r="C417" s="23">
        <v>3.3691990000000001</v>
      </c>
      <c r="D417" s="23">
        <v>4.4997047999999999</v>
      </c>
      <c r="E417" s="23">
        <v>5.5914077999999998</v>
      </c>
      <c r="F417" s="23">
        <v>6.8575878000000001</v>
      </c>
      <c r="G417" s="23">
        <v>8.2424649999999993</v>
      </c>
      <c r="H417" s="23">
        <v>9.9727039000000008</v>
      </c>
      <c r="I417" s="23">
        <v>12.397252999999999</v>
      </c>
      <c r="J417" s="23">
        <v>16.232668</v>
      </c>
      <c r="K417" s="23">
        <v>30.933886000000001</v>
      </c>
      <c r="L417" s="23"/>
      <c r="M417" s="23">
        <v>17.216104000000001</v>
      </c>
      <c r="N417" s="23"/>
      <c r="O417" s="23">
        <v>7.0389958000000004</v>
      </c>
      <c r="P417" s="23">
        <v>13.94158</v>
      </c>
      <c r="Q417" s="23">
        <v>3.3483184000000001</v>
      </c>
      <c r="R417" s="23">
        <v>4.1637557999999997</v>
      </c>
      <c r="S417" s="23">
        <v>1.8029743</v>
      </c>
    </row>
    <row r="418" spans="1:19" s="20" customFormat="1" ht="18.75" customHeight="1" x14ac:dyDescent="0.3">
      <c r="A418" s="24">
        <v>2001</v>
      </c>
      <c r="B418" s="23">
        <v>1.6905254999999999</v>
      </c>
      <c r="C418" s="23">
        <v>3.1826656</v>
      </c>
      <c r="D418" s="23">
        <v>4.2400618000000003</v>
      </c>
      <c r="E418" s="23">
        <v>5.2997851000000002</v>
      </c>
      <c r="F418" s="23">
        <v>6.4529380999999999</v>
      </c>
      <c r="G418" s="23">
        <v>7.8143963999999997</v>
      </c>
      <c r="H418" s="23">
        <v>9.5767498</v>
      </c>
      <c r="I418" s="23">
        <v>12.075737999999999</v>
      </c>
      <c r="J418" s="23">
        <v>16.326681000000001</v>
      </c>
      <c r="K418" s="23">
        <v>33.340457999999998</v>
      </c>
      <c r="L418" s="23"/>
      <c r="M418" s="23">
        <v>19.721594</v>
      </c>
      <c r="N418" s="23"/>
      <c r="O418" s="23">
        <v>7.7284965999999997</v>
      </c>
      <c r="P418" s="23">
        <v>15.400846</v>
      </c>
      <c r="Q418" s="23">
        <v>3.7422572000000001</v>
      </c>
      <c r="R418" s="23">
        <v>4.1153893000000004</v>
      </c>
      <c r="S418" s="23">
        <v>1.9352311</v>
      </c>
    </row>
    <row r="419" spans="1:19" s="20" customFormat="1" ht="18.75" customHeight="1" x14ac:dyDescent="0.3">
      <c r="A419" s="24">
        <v>2002</v>
      </c>
      <c r="B419" s="23">
        <v>1.5171726999999999</v>
      </c>
      <c r="C419" s="23">
        <v>3.0192038999999999</v>
      </c>
      <c r="D419" s="23">
        <v>4.1285071000000002</v>
      </c>
      <c r="E419" s="23">
        <v>5.2174405999999998</v>
      </c>
      <c r="F419" s="23">
        <v>6.3943629</v>
      </c>
      <c r="G419" s="23">
        <v>7.7848839999999999</v>
      </c>
      <c r="H419" s="23">
        <v>9.4978943000000005</v>
      </c>
      <c r="I419" s="23">
        <v>12.055980999999999</v>
      </c>
      <c r="J419" s="23">
        <v>16.447208</v>
      </c>
      <c r="K419" s="23">
        <v>33.937347000000003</v>
      </c>
      <c r="L419" s="23"/>
      <c r="M419" s="23">
        <v>22.367149999999999</v>
      </c>
      <c r="N419" s="23"/>
      <c r="O419" s="23">
        <v>8.4240253999999997</v>
      </c>
      <c r="P419" s="23">
        <v>17.530669</v>
      </c>
      <c r="Q419" s="23">
        <v>3.7942762999999999</v>
      </c>
      <c r="R419" s="23">
        <v>4.6202930999999996</v>
      </c>
      <c r="S419" s="23">
        <v>1.9502356999999999</v>
      </c>
    </row>
    <row r="420" spans="1:19" s="20" customFormat="1" ht="18.75" customHeight="1" x14ac:dyDescent="0.3">
      <c r="A420" s="24">
        <v>2003</v>
      </c>
      <c r="B420" s="23">
        <v>1.5804107000000001</v>
      </c>
      <c r="C420" s="23">
        <v>3.1458819</v>
      </c>
      <c r="D420" s="23">
        <v>4.2734674999999998</v>
      </c>
      <c r="E420" s="23">
        <v>5.4106702999999996</v>
      </c>
      <c r="F420" s="23">
        <v>6.5809774000000001</v>
      </c>
      <c r="G420" s="23">
        <v>8.0020304000000007</v>
      </c>
      <c r="H420" s="23">
        <v>9.7570305000000008</v>
      </c>
      <c r="I420" s="23">
        <v>12.226561999999999</v>
      </c>
      <c r="J420" s="23">
        <v>16.391660999999999</v>
      </c>
      <c r="K420" s="23">
        <v>32.556877</v>
      </c>
      <c r="L420" s="23"/>
      <c r="M420" s="23">
        <v>20.602931999999999</v>
      </c>
      <c r="N420" s="23"/>
      <c r="O420" s="23">
        <v>7.9498642000000004</v>
      </c>
      <c r="P420" s="23">
        <v>16.473602</v>
      </c>
      <c r="Q420" s="23">
        <v>3.6161235</v>
      </c>
      <c r="R420" s="23">
        <v>4.5555972000000002</v>
      </c>
      <c r="S420" s="23">
        <v>1.9004856000000001</v>
      </c>
    </row>
    <row r="421" spans="1:19" s="20" customFormat="1" ht="18.75" customHeight="1" x14ac:dyDescent="0.3">
      <c r="A421" s="24">
        <v>2004</v>
      </c>
      <c r="B421" s="23">
        <v>1.6856097999999999</v>
      </c>
      <c r="C421" s="23">
        <v>3.2350245000000002</v>
      </c>
      <c r="D421" s="23">
        <v>4.3920608000000003</v>
      </c>
      <c r="E421" s="23">
        <v>5.5094270999999999</v>
      </c>
      <c r="F421" s="23">
        <v>6.7093334000000002</v>
      </c>
      <c r="G421" s="23">
        <v>8.0657110000000003</v>
      </c>
      <c r="H421" s="23">
        <v>9.7660704000000003</v>
      </c>
      <c r="I421" s="23">
        <v>12.136755000000001</v>
      </c>
      <c r="J421" s="23">
        <v>16.266617</v>
      </c>
      <c r="K421" s="23">
        <v>32.233390999999997</v>
      </c>
      <c r="L421" s="23"/>
      <c r="M421" s="23">
        <v>19.121206000000001</v>
      </c>
      <c r="N421" s="23"/>
      <c r="O421" s="23">
        <v>7.5412302000000002</v>
      </c>
      <c r="P421" s="23">
        <v>15.136806999999999</v>
      </c>
      <c r="Q421" s="23">
        <v>3.5116182</v>
      </c>
      <c r="R421" s="23">
        <v>4.3104933000000001</v>
      </c>
      <c r="S421" s="23">
        <v>1.8800608000000001</v>
      </c>
    </row>
    <row r="422" spans="1:19" s="20" customFormat="1" ht="18.75" customHeight="1" x14ac:dyDescent="0.3">
      <c r="A422" s="19">
        <v>2005</v>
      </c>
      <c r="B422" s="23">
        <v>1.1600176</v>
      </c>
      <c r="C422" s="23">
        <v>2.9743583</v>
      </c>
      <c r="D422" s="23">
        <v>4.2128487000000003</v>
      </c>
      <c r="E422" s="23">
        <v>5.3509716999999997</v>
      </c>
      <c r="F422" s="23">
        <v>6.5914469000000002</v>
      </c>
      <c r="G422" s="23">
        <v>8.0110349999999997</v>
      </c>
      <c r="H422" s="23">
        <v>9.7064523999999999</v>
      </c>
      <c r="I422" s="23">
        <v>12.072312</v>
      </c>
      <c r="J422" s="23">
        <v>15.882721</v>
      </c>
      <c r="K422" s="23">
        <v>34.037833999999997</v>
      </c>
      <c r="L422" s="23"/>
      <c r="M422" s="23">
        <v>29.336003000000002</v>
      </c>
      <c r="N422" s="23"/>
      <c r="O422" s="23">
        <v>8.8489774000000008</v>
      </c>
      <c r="P422" s="23">
        <v>24.177503000000002</v>
      </c>
      <c r="Q422" s="23">
        <v>3.4329405</v>
      </c>
      <c r="R422" s="23">
        <v>7.0427968999999999</v>
      </c>
      <c r="S422" s="23">
        <v>1.8450726</v>
      </c>
    </row>
    <row r="423" spans="1:19" s="20" customFormat="1" ht="18.75" customHeight="1" x14ac:dyDescent="0.3">
      <c r="A423" s="19">
        <v>2006</v>
      </c>
      <c r="B423" s="36">
        <v>1.9579907999999999</v>
      </c>
      <c r="C423" s="36">
        <v>3.5439951000000001</v>
      </c>
      <c r="D423" s="36">
        <v>4.6764855000000001</v>
      </c>
      <c r="E423" s="36">
        <v>5.7761272999999997</v>
      </c>
      <c r="F423" s="36">
        <v>6.9333248000000003</v>
      </c>
      <c r="G423" s="36">
        <v>8.2232161000000001</v>
      </c>
      <c r="H423" s="36">
        <v>9.8731030999999998</v>
      </c>
      <c r="I423" s="36">
        <v>12.132224000000001</v>
      </c>
      <c r="J423" s="36">
        <v>15.786797999999999</v>
      </c>
      <c r="K423" s="36">
        <v>31.096737000000001</v>
      </c>
      <c r="L423" s="36"/>
      <c r="M423" s="36">
        <v>15.881558</v>
      </c>
      <c r="N423" s="36"/>
      <c r="O423" s="36">
        <v>6.4842787</v>
      </c>
      <c r="P423" s="36">
        <v>12.10873</v>
      </c>
      <c r="Q423" s="36">
        <v>3.2148408000000002</v>
      </c>
      <c r="R423" s="36">
        <v>3.7665098000000001</v>
      </c>
      <c r="S423" s="36">
        <v>1.7949039</v>
      </c>
    </row>
    <row r="424" spans="1:19" s="20" customFormat="1" ht="18.75" customHeight="1" x14ac:dyDescent="0.3"/>
    <row r="425" spans="1:19" s="20" customFormat="1" ht="18.75" customHeight="1" x14ac:dyDescent="0.3"/>
    <row r="426" spans="1:19" s="20" customFormat="1" ht="18.75" customHeight="1" x14ac:dyDescent="0.3">
      <c r="A426" s="102" t="s">
        <v>94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19" s="20" customFormat="1" ht="18.75" customHeight="1" x14ac:dyDescent="0.35">
      <c r="A427" s="37" t="s">
        <v>92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spans="1:19" s="20" customFormat="1" ht="18.75" customHeight="1" x14ac:dyDescent="0.3">
      <c r="A428" s="19">
        <v>1993</v>
      </c>
      <c r="B428" s="23">
        <v>1.1752781000000001</v>
      </c>
      <c r="C428" s="23">
        <v>2.5925102</v>
      </c>
      <c r="D428" s="23">
        <v>3.3828528000000002</v>
      </c>
      <c r="E428" s="23">
        <v>4.2283974000000004</v>
      </c>
      <c r="F428" s="23">
        <v>5.0541801</v>
      </c>
      <c r="G428" s="23">
        <v>6.0650867999999996</v>
      </c>
      <c r="H428" s="23">
        <v>7.4922709000000003</v>
      </c>
      <c r="I428" s="23">
        <v>9.5662135999999993</v>
      </c>
      <c r="J428" s="23">
        <v>13.242705000000001</v>
      </c>
      <c r="K428" s="23">
        <v>47.200504000000002</v>
      </c>
      <c r="L428" s="23"/>
      <c r="M428" s="23">
        <v>40.127108999999997</v>
      </c>
      <c r="N428" s="23"/>
      <c r="O428" s="23">
        <v>7.9852312999999997</v>
      </c>
      <c r="P428" s="23">
        <v>20.560843999999999</v>
      </c>
      <c r="Q428" s="23">
        <v>4.1865135999999996</v>
      </c>
      <c r="R428" s="23">
        <v>4.9112093000000003</v>
      </c>
      <c r="S428" s="23">
        <v>2.1329717000000001</v>
      </c>
    </row>
    <row r="429" spans="1:19" s="20" customFormat="1" ht="18.75" customHeight="1" x14ac:dyDescent="0.3">
      <c r="A429" s="19">
        <v>1994</v>
      </c>
      <c r="B429" s="23">
        <v>1.3263160000000001</v>
      </c>
      <c r="C429" s="23">
        <v>2.5325015</v>
      </c>
      <c r="D429" s="23">
        <v>3.1964996000000001</v>
      </c>
      <c r="E429" s="23">
        <v>4.0268230000000003</v>
      </c>
      <c r="F429" s="23">
        <v>4.7173404999999997</v>
      </c>
      <c r="G429" s="23">
        <v>5.6053924999999998</v>
      </c>
      <c r="H429" s="23">
        <v>6.8002234000000001</v>
      </c>
      <c r="I429" s="23">
        <v>8.5776701000000006</v>
      </c>
      <c r="J429" s="23">
        <v>12.891349999999999</v>
      </c>
      <c r="K429" s="23">
        <v>50.325885999999997</v>
      </c>
      <c r="L429" s="23"/>
      <c r="M429" s="23">
        <v>37.913791000000003</v>
      </c>
      <c r="N429" s="23"/>
      <c r="O429" s="23">
        <v>7.1715264000000003</v>
      </c>
      <c r="P429" s="23">
        <v>17.222598999999999</v>
      </c>
      <c r="Q429" s="23">
        <v>4.3961693999999998</v>
      </c>
      <c r="R429" s="23">
        <v>3.9176376999999998</v>
      </c>
      <c r="S429" s="23">
        <v>2.2550792</v>
      </c>
    </row>
    <row r="430" spans="1:19" s="20" customFormat="1" ht="18.75" customHeight="1" x14ac:dyDescent="0.3">
      <c r="A430" s="19">
        <v>1997</v>
      </c>
      <c r="B430" s="23">
        <v>0.86541849000000004</v>
      </c>
      <c r="C430" s="23">
        <v>2.5239687000000002</v>
      </c>
      <c r="D430" s="23">
        <v>3.3872689999999999</v>
      </c>
      <c r="E430" s="23">
        <v>4.2323975999999996</v>
      </c>
      <c r="F430" s="23">
        <v>5.2820415000000001</v>
      </c>
      <c r="G430" s="23">
        <v>6.4477782000000001</v>
      </c>
      <c r="H430" s="23">
        <v>8.0173635000000001</v>
      </c>
      <c r="I430" s="23">
        <v>10.28983</v>
      </c>
      <c r="J430" s="23">
        <v>14.648680000000001</v>
      </c>
      <c r="K430" s="23">
        <v>44.305252000000003</v>
      </c>
      <c r="L430" s="23"/>
      <c r="M430" s="23">
        <v>51.147781000000002</v>
      </c>
      <c r="N430" s="23"/>
      <c r="O430" s="23">
        <v>10.045642000000001</v>
      </c>
      <c r="P430" s="23">
        <v>36.611142000000001</v>
      </c>
      <c r="Q430" s="23">
        <v>4.4511447999999998</v>
      </c>
      <c r="R430" s="23">
        <v>8.2251069000000001</v>
      </c>
      <c r="S430" s="23">
        <v>2.1712275000000001</v>
      </c>
    </row>
    <row r="431" spans="1:19" s="20" customFormat="1" ht="18.75" customHeight="1" x14ac:dyDescent="0.3">
      <c r="A431" s="19">
        <v>1998</v>
      </c>
      <c r="B431" s="23">
        <v>1.2656962</v>
      </c>
      <c r="C431" s="23">
        <v>2.5971223999999999</v>
      </c>
      <c r="D431" s="23">
        <v>3.4745184999999998</v>
      </c>
      <c r="E431" s="23">
        <v>4.3833431999999997</v>
      </c>
      <c r="F431" s="23">
        <v>5.3766984999999998</v>
      </c>
      <c r="G431" s="23">
        <v>6.6700654000000004</v>
      </c>
      <c r="H431" s="23">
        <v>8.5233869999999996</v>
      </c>
      <c r="I431" s="23">
        <v>10.776465999999999</v>
      </c>
      <c r="J431" s="23">
        <v>15.505955999999999</v>
      </c>
      <c r="K431" s="23">
        <v>41.426746000000001</v>
      </c>
      <c r="L431" s="23"/>
      <c r="M431" s="23">
        <v>32.708754999999996</v>
      </c>
      <c r="N431" s="23"/>
      <c r="O431" s="23">
        <v>9.5792933999999992</v>
      </c>
      <c r="P431" s="23">
        <v>22.261901999999999</v>
      </c>
      <c r="Q431" s="23">
        <v>4.6126351000000003</v>
      </c>
      <c r="R431" s="23">
        <v>4.8262872999999997</v>
      </c>
      <c r="S431" s="23">
        <v>2.1982461</v>
      </c>
    </row>
    <row r="432" spans="1:19" s="20" customFormat="1" ht="18.75" customHeight="1" x14ac:dyDescent="0.3">
      <c r="A432" s="19">
        <v>1999</v>
      </c>
      <c r="B432" s="23">
        <v>1.1310605</v>
      </c>
      <c r="C432" s="23">
        <v>2.6831822000000001</v>
      </c>
      <c r="D432" s="23">
        <v>3.8412663999999999</v>
      </c>
      <c r="E432" s="23">
        <v>4.7317147000000004</v>
      </c>
      <c r="F432" s="23">
        <v>5.7999010000000002</v>
      </c>
      <c r="G432" s="23">
        <v>7.0882277</v>
      </c>
      <c r="H432" s="23">
        <v>8.7867718000000004</v>
      </c>
      <c r="I432" s="23">
        <v>11.136376</v>
      </c>
      <c r="J432" s="23">
        <v>15.170506</v>
      </c>
      <c r="K432" s="23">
        <v>39.630992999999997</v>
      </c>
      <c r="L432" s="23"/>
      <c r="M432" s="23">
        <v>35.004721000000004</v>
      </c>
      <c r="N432" s="23"/>
      <c r="O432" s="23">
        <v>9.6962320000000002</v>
      </c>
      <c r="P432" s="23">
        <v>25.467752999999998</v>
      </c>
      <c r="Q432" s="23">
        <v>4.4047948999999997</v>
      </c>
      <c r="R432" s="23">
        <v>5.7818249000000002</v>
      </c>
      <c r="S432" s="23">
        <v>2.2305448000000001</v>
      </c>
    </row>
    <row r="433" spans="1:19" s="20" customFormat="1" ht="18.75" customHeight="1" x14ac:dyDescent="0.35">
      <c r="A433" s="37" t="s">
        <v>93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spans="1:19" s="20" customFormat="1" ht="18.75" customHeight="1" x14ac:dyDescent="0.3">
      <c r="A434" s="19" t="s">
        <v>105</v>
      </c>
      <c r="B434" s="23">
        <v>1.6902238000000001</v>
      </c>
      <c r="C434" s="23">
        <v>3.0754795000000001</v>
      </c>
      <c r="D434" s="23">
        <v>3.9777478999999998</v>
      </c>
      <c r="E434" s="23">
        <v>4.7828239999999997</v>
      </c>
      <c r="F434" s="23">
        <v>5.8127221999999996</v>
      </c>
      <c r="G434" s="23">
        <v>6.9066443</v>
      </c>
      <c r="H434" s="23">
        <v>8.1861572000000002</v>
      </c>
      <c r="I434" s="23">
        <v>10.064809</v>
      </c>
      <c r="J434" s="23">
        <v>13.262917</v>
      </c>
      <c r="K434" s="23">
        <v>42.240475000000004</v>
      </c>
      <c r="L434" s="23"/>
      <c r="M434" s="23">
        <v>24.957687</v>
      </c>
      <c r="N434" s="23"/>
      <c r="O434" s="23">
        <v>6.5681835</v>
      </c>
      <c r="P434" s="23">
        <v>14.057159</v>
      </c>
      <c r="Q434" s="23">
        <v>3.8110833999999998</v>
      </c>
      <c r="R434" s="23">
        <v>3.6884941000000002</v>
      </c>
      <c r="S434" s="23">
        <v>2.1666215000000002</v>
      </c>
    </row>
    <row r="435" spans="1:19" s="20" customFormat="1" ht="18.75" customHeight="1" x14ac:dyDescent="0.35">
      <c r="A435" s="37" t="s">
        <v>50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19" ht="18.75" customHeight="1" x14ac:dyDescent="0.3">
      <c r="A436" s="24">
        <v>2001</v>
      </c>
      <c r="B436" s="23">
        <v>0.68801164999999997</v>
      </c>
      <c r="C436" s="23">
        <v>1.7972912000000001</v>
      </c>
      <c r="D436" s="23">
        <v>2.8140290000000001</v>
      </c>
      <c r="E436" s="23">
        <v>3.7150246999999998</v>
      </c>
      <c r="F436" s="23">
        <v>4.7044826000000004</v>
      </c>
      <c r="G436" s="23">
        <v>5.9038199999999996</v>
      </c>
      <c r="H436" s="23">
        <v>7.5656113999999999</v>
      </c>
      <c r="I436" s="23">
        <v>10.073577999999999</v>
      </c>
      <c r="J436" s="23">
        <v>15.314232000000001</v>
      </c>
      <c r="K436" s="23">
        <v>47.423920000000003</v>
      </c>
      <c r="L436" s="23"/>
      <c r="M436" s="23">
        <v>68.893877000000003</v>
      </c>
      <c r="N436" s="23"/>
      <c r="O436" s="23">
        <v>16.656448000000001</v>
      </c>
      <c r="P436" s="23">
        <v>48.100257999999997</v>
      </c>
      <c r="Q436" s="23">
        <v>5.9629178999999999</v>
      </c>
      <c r="R436" s="23">
        <v>8.0665638000000008</v>
      </c>
      <c r="S436" s="23">
        <v>2.6600217000000002</v>
      </c>
    </row>
    <row r="437" spans="1:19" ht="18.75" customHeight="1" x14ac:dyDescent="0.35">
      <c r="A437" s="37" t="s">
        <v>55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19" ht="18.75" customHeight="1" x14ac:dyDescent="0.3">
      <c r="A438" s="24">
        <v>1990</v>
      </c>
      <c r="B438" s="23">
        <v>0.41042762999999999</v>
      </c>
      <c r="C438" s="23">
        <v>1.3357517000000001</v>
      </c>
      <c r="D438" s="23">
        <v>2.5857744</v>
      </c>
      <c r="E438" s="23">
        <v>3.7705413999999999</v>
      </c>
      <c r="F438" s="23">
        <v>5.0007253</v>
      </c>
      <c r="G438" s="23">
        <v>6.7823715</v>
      </c>
      <c r="H438" s="23">
        <v>9.1013020999999998</v>
      </c>
      <c r="I438" s="23">
        <v>12.145527</v>
      </c>
      <c r="J438" s="23">
        <v>16.032654000000001</v>
      </c>
      <c r="K438" s="23">
        <v>42.834923000000003</v>
      </c>
      <c r="L438" s="23"/>
      <c r="M438" s="23">
        <v>104.01221</v>
      </c>
      <c r="N438" s="23"/>
      <c r="O438" s="23">
        <v>27.473597999999999</v>
      </c>
      <c r="P438" s="23">
        <v>85.136630999999994</v>
      </c>
      <c r="Q438" s="23">
        <v>6.0061825000000004</v>
      </c>
      <c r="R438" s="23">
        <v>14.174832</v>
      </c>
      <c r="S438" s="23">
        <v>2.4850126000000001</v>
      </c>
    </row>
    <row r="439" spans="1:19" ht="18.75" customHeight="1" x14ac:dyDescent="0.3">
      <c r="A439" s="24">
        <v>1996</v>
      </c>
      <c r="B439" s="23">
        <v>0.21950494000000001</v>
      </c>
      <c r="C439" s="23">
        <v>0.92444426000000002</v>
      </c>
      <c r="D439" s="23">
        <v>1.8449527999999999</v>
      </c>
      <c r="E439" s="23">
        <v>2.6829247000000001</v>
      </c>
      <c r="F439" s="23">
        <v>3.7589437999999999</v>
      </c>
      <c r="G439" s="23">
        <v>4.9558853999999997</v>
      </c>
      <c r="H439" s="23">
        <v>6.4927640000000002</v>
      </c>
      <c r="I439" s="23">
        <v>9.3441037999999992</v>
      </c>
      <c r="J439" s="23">
        <v>15.603631999999999</v>
      </c>
      <c r="K439" s="23">
        <v>54.172843999999998</v>
      </c>
      <c r="L439" s="23"/>
      <c r="M439" s="23">
        <v>246.3126</v>
      </c>
      <c r="N439" s="23"/>
      <c r="O439" s="23">
        <v>40.288991000000003</v>
      </c>
      <c r="P439" s="23">
        <v>178.15347</v>
      </c>
      <c r="Q439" s="23">
        <v>7.0127917000000002</v>
      </c>
      <c r="R439" s="23">
        <v>25.404073</v>
      </c>
      <c r="S439" s="23">
        <v>2.7857555000000001</v>
      </c>
    </row>
    <row r="440" spans="1:19" ht="18.75" customHeight="1" x14ac:dyDescent="0.3">
      <c r="A440" s="24">
        <v>1999</v>
      </c>
      <c r="B440" s="23">
        <v>0.49587151000000002</v>
      </c>
      <c r="C440" s="23">
        <v>1.7008414999999999</v>
      </c>
      <c r="D440" s="23">
        <v>2.9503957999999999</v>
      </c>
      <c r="E440" s="23">
        <v>4.2827535000000001</v>
      </c>
      <c r="F440" s="23">
        <v>5.4190525999999997</v>
      </c>
      <c r="G440" s="23">
        <v>7.0261120999999997</v>
      </c>
      <c r="H440" s="23">
        <v>9.1865577999999992</v>
      </c>
      <c r="I440" s="23">
        <v>12.467931999999999</v>
      </c>
      <c r="J440" s="23">
        <v>18.259981</v>
      </c>
      <c r="K440" s="23">
        <v>38.210506000000002</v>
      </c>
      <c r="L440" s="23"/>
      <c r="M440" s="23">
        <v>76.895081000000005</v>
      </c>
      <c r="N440" s="23"/>
      <c r="O440" s="23">
        <v>21.207111999999999</v>
      </c>
      <c r="P440" s="23">
        <v>59.307127999999999</v>
      </c>
      <c r="Q440" s="23">
        <v>4.4490819999999998</v>
      </c>
      <c r="R440" s="23">
        <v>13.330194000000001</v>
      </c>
      <c r="S440" s="23">
        <v>1.8955685</v>
      </c>
    </row>
    <row r="441" spans="1:19" ht="18.75" customHeight="1" x14ac:dyDescent="0.3">
      <c r="A441" s="24">
        <v>2001</v>
      </c>
      <c r="B441" s="23">
        <v>0.16502631000000001</v>
      </c>
      <c r="C441" s="23">
        <v>0.69855100000000003</v>
      </c>
      <c r="D441" s="23">
        <v>1.8482324999999999</v>
      </c>
      <c r="E441" s="23">
        <v>3.1673026000000002</v>
      </c>
      <c r="F441" s="23">
        <v>4.5806031000000003</v>
      </c>
      <c r="G441" s="23">
        <v>6.4422297000000004</v>
      </c>
      <c r="H441" s="23">
        <v>8.6345262999999992</v>
      </c>
      <c r="I441" s="23">
        <v>12.292002999999999</v>
      </c>
      <c r="J441" s="23">
        <v>17.224153999999999</v>
      </c>
      <c r="K441" s="23">
        <v>44.947372000000001</v>
      </c>
      <c r="L441" s="23"/>
      <c r="M441" s="23">
        <v>269.98095000000001</v>
      </c>
      <c r="N441" s="23"/>
      <c r="O441" s="23">
        <v>62.247754999999998</v>
      </c>
      <c r="P441" s="23">
        <v>220.00348</v>
      </c>
      <c r="Q441" s="23">
        <v>5.8585523999999998</v>
      </c>
      <c r="R441" s="23">
        <v>37.552532999999997</v>
      </c>
      <c r="S441" s="23">
        <v>2.1210194000000002</v>
      </c>
    </row>
    <row r="442" spans="1:19" ht="18.75" customHeight="1" x14ac:dyDescent="0.3">
      <c r="A442" s="24">
        <v>2002</v>
      </c>
      <c r="B442" s="23">
        <v>0.24775576999999999</v>
      </c>
      <c r="C442" s="23">
        <v>1.0657687</v>
      </c>
      <c r="D442" s="23">
        <v>2.2919988999999998</v>
      </c>
      <c r="E442" s="23">
        <v>3.6806592999999999</v>
      </c>
      <c r="F442" s="23">
        <v>5.1605315000000003</v>
      </c>
      <c r="G442" s="23">
        <v>6.7856354999999997</v>
      </c>
      <c r="H442" s="23">
        <v>8.8320951000000001</v>
      </c>
      <c r="I442" s="23">
        <v>11.766055</v>
      </c>
      <c r="J442" s="23">
        <v>16.995918</v>
      </c>
      <c r="K442" s="23">
        <v>43.173580000000001</v>
      </c>
      <c r="L442" s="23"/>
      <c r="M442" s="23">
        <v>174.09407999999999</v>
      </c>
      <c r="N442" s="23"/>
      <c r="O442" s="23">
        <v>35.836486999999998</v>
      </c>
      <c r="P442" s="23">
        <v>159.51936000000001</v>
      </c>
      <c r="Q442" s="23">
        <v>4.9373351000000003</v>
      </c>
      <c r="R442" s="23">
        <v>32.308796999999998</v>
      </c>
      <c r="S442" s="23">
        <v>2.1384552999999999</v>
      </c>
    </row>
    <row r="443" spans="1:19" ht="18.75" customHeight="1" x14ac:dyDescent="0.35">
      <c r="A443" s="37" t="s">
        <v>59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19" ht="18.75" customHeight="1" x14ac:dyDescent="0.3">
      <c r="A444" s="38">
        <v>1999</v>
      </c>
      <c r="B444" s="39">
        <v>0.81608307000000002</v>
      </c>
      <c r="C444" s="39">
        <v>1.7745503</v>
      </c>
      <c r="D444" s="39">
        <v>2.5846808000000001</v>
      </c>
      <c r="E444" s="39">
        <v>3.5726862000000001</v>
      </c>
      <c r="F444" s="39">
        <v>4.5144147999999999</v>
      </c>
      <c r="G444" s="39">
        <v>5.4380407000000002</v>
      </c>
      <c r="H444" s="39">
        <v>6.8214506999999998</v>
      </c>
      <c r="I444" s="39">
        <v>8.8836335999999996</v>
      </c>
      <c r="J444" s="39">
        <v>13.183522</v>
      </c>
      <c r="K444" s="39">
        <v>52.410938000000002</v>
      </c>
      <c r="L444" s="39"/>
      <c r="M444" s="39">
        <v>64.222549999999998</v>
      </c>
      <c r="N444" s="39"/>
      <c r="O444" s="39">
        <v>12.496356</v>
      </c>
      <c r="P444" s="39">
        <v>26.467502</v>
      </c>
      <c r="Q444" s="39">
        <v>4.2124794999999997</v>
      </c>
      <c r="R444" s="39">
        <v>6.2831169999999998</v>
      </c>
      <c r="S444" s="39">
        <v>2.0297177999999998</v>
      </c>
    </row>
  </sheetData>
  <mergeCells count="4">
    <mergeCell ref="B7:K7"/>
    <mergeCell ref="M6:S6"/>
    <mergeCell ref="O7:S7"/>
    <mergeCell ref="B233:S233"/>
  </mergeCells>
  <phoneticPr fontId="6" type="noConversion"/>
  <printOptions horizontalCentered="1" verticalCentered="1"/>
  <pageMargins left="0.75" right="0.75" top="1" bottom="1" header="0" footer="0"/>
  <pageSetup scale="13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pageSetUpPr fitToPage="1"/>
  </sheetPr>
  <dimension ref="A1:FD1619"/>
  <sheetViews>
    <sheetView zoomScale="75" zoomScaleNormal="75" workbookViewId="0">
      <pane xSplit="1" ySplit="6" topLeftCell="B7" activePane="bottomRight" state="frozen"/>
      <selection pane="topRight" activeCell="C1" sqref="C1"/>
      <selection pane="bottomLeft" activeCell="A7" sqref="A7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2" width="16.453125" style="4" customWidth="1"/>
    <col min="3" max="8" width="16.453125" style="2" customWidth="1"/>
    <col min="9" max="9" width="2.6328125" style="2" customWidth="1"/>
    <col min="10" max="16384" width="11.453125" style="2"/>
  </cols>
  <sheetData>
    <row r="1" spans="1:18" ht="18.75" customHeight="1" x14ac:dyDescent="0.3">
      <c r="A1" s="106" t="s">
        <v>182</v>
      </c>
      <c r="B1" s="2"/>
    </row>
    <row r="2" spans="1:18" ht="18.75" customHeight="1" x14ac:dyDescent="0.45">
      <c r="A2" s="5" t="s">
        <v>64</v>
      </c>
      <c r="B2" s="2"/>
      <c r="G2" s="2" t="s">
        <v>139</v>
      </c>
      <c r="I2" s="6"/>
    </row>
    <row r="3" spans="1:18" ht="18.75" customHeight="1" x14ac:dyDescent="0.3">
      <c r="A3" s="2" t="s">
        <v>25</v>
      </c>
      <c r="B3" s="2"/>
    </row>
    <row r="4" spans="1:18" ht="18.75" customHeight="1" x14ac:dyDescent="0.35">
      <c r="A4" s="2" t="s">
        <v>31</v>
      </c>
      <c r="B4" s="2"/>
      <c r="E4" s="7"/>
    </row>
    <row r="5" spans="1:18" ht="18.75" customHeight="1" thickBot="1" x14ac:dyDescent="0.35">
      <c r="A5" s="8"/>
      <c r="B5" s="41"/>
      <c r="C5" s="8"/>
      <c r="D5" s="8"/>
      <c r="E5" s="8"/>
      <c r="F5" s="8"/>
      <c r="G5" s="8"/>
      <c r="H5" s="8"/>
      <c r="I5" s="6"/>
      <c r="J5" s="6"/>
    </row>
    <row r="6" spans="1:18" ht="18.75" customHeight="1" thickTop="1" x14ac:dyDescent="0.35">
      <c r="A6" s="52"/>
      <c r="B6" s="53" t="s">
        <v>26</v>
      </c>
      <c r="C6" s="54" t="s">
        <v>2</v>
      </c>
      <c r="D6" s="54" t="s">
        <v>17</v>
      </c>
      <c r="E6" s="54" t="s">
        <v>3</v>
      </c>
      <c r="F6" s="54" t="s">
        <v>4</v>
      </c>
      <c r="G6" s="54" t="s">
        <v>5</v>
      </c>
      <c r="H6" s="54" t="s">
        <v>20</v>
      </c>
    </row>
    <row r="7" spans="1:18" s="20" customFormat="1" ht="18.75" customHeight="1" x14ac:dyDescent="0.3">
      <c r="A7" s="102" t="s">
        <v>90</v>
      </c>
      <c r="B7" s="55"/>
    </row>
    <row r="8" spans="1:18" s="20" customFormat="1" ht="18.75" customHeight="1" x14ac:dyDescent="0.35">
      <c r="A8" s="21" t="s">
        <v>61</v>
      </c>
      <c r="B8" s="55"/>
    </row>
    <row r="9" spans="1:18" s="20" customFormat="1" ht="18.75" customHeight="1" x14ac:dyDescent="0.3">
      <c r="A9" s="22" t="s">
        <v>81</v>
      </c>
      <c r="B9" s="40"/>
      <c r="C9" s="30"/>
      <c r="D9" s="30"/>
      <c r="E9" s="30"/>
      <c r="F9" s="30"/>
      <c r="G9" s="30"/>
      <c r="H9" s="30"/>
    </row>
    <row r="10" spans="1:18" s="20" customFormat="1" ht="18.75" customHeight="1" x14ac:dyDescent="0.3">
      <c r="A10" s="19">
        <v>1974</v>
      </c>
      <c r="B10" s="40">
        <v>0.32187022999999998</v>
      </c>
      <c r="C10" s="30">
        <v>0.18790179000000001</v>
      </c>
      <c r="D10" s="30">
        <v>0.77369299000000002</v>
      </c>
      <c r="E10" s="30">
        <v>8.6476319999999995E-2</v>
      </c>
      <c r="F10" s="30">
        <v>0.16503996000000001</v>
      </c>
      <c r="G10" s="30">
        <v>0.37758195</v>
      </c>
      <c r="H10" s="30">
        <v>0.18064732999999999</v>
      </c>
      <c r="J10" s="46"/>
    </row>
    <row r="11" spans="1:18" s="20" customFormat="1" ht="18.75" customHeight="1" x14ac:dyDescent="0.3">
      <c r="A11" s="19">
        <v>1980</v>
      </c>
      <c r="B11" s="40">
        <v>0.37607992000000001</v>
      </c>
      <c r="C11" s="30">
        <v>0.24156706</v>
      </c>
      <c r="D11" s="30">
        <v>0.79097945999999997</v>
      </c>
      <c r="E11" s="30">
        <v>0.11307985</v>
      </c>
      <c r="F11" s="30">
        <v>0.21350161000000001</v>
      </c>
      <c r="G11" s="30">
        <v>0.62117213999999998</v>
      </c>
      <c r="H11" s="30">
        <v>0.24004840999999999</v>
      </c>
      <c r="J11" s="46"/>
    </row>
    <row r="12" spans="1:18" s="20" customFormat="1" ht="18.75" customHeight="1" x14ac:dyDescent="0.3">
      <c r="A12" s="24">
        <v>1986</v>
      </c>
      <c r="B12" s="40">
        <v>0.40522522</v>
      </c>
      <c r="C12" s="30">
        <v>0.30216828000000001</v>
      </c>
      <c r="D12" s="30">
        <v>0.98151679000000003</v>
      </c>
      <c r="E12" s="30">
        <v>0.13439699999999999</v>
      </c>
      <c r="F12" s="30">
        <v>0.24284204000000001</v>
      </c>
      <c r="G12" s="30">
        <v>0.41179693000000001</v>
      </c>
      <c r="H12" s="30">
        <v>0.27847464999999999</v>
      </c>
      <c r="J12" s="46"/>
    </row>
    <row r="13" spans="1:18" s="20" customFormat="1" ht="18.75" customHeight="1" x14ac:dyDescent="0.3">
      <c r="A13" s="24">
        <v>1987</v>
      </c>
      <c r="B13" s="40">
        <v>0.43069925999999997</v>
      </c>
      <c r="C13" s="30">
        <v>0.34585814999999998</v>
      </c>
      <c r="D13" s="30">
        <v>1.0955858999999999</v>
      </c>
      <c r="E13" s="30">
        <v>0.15228496</v>
      </c>
      <c r="F13" s="30">
        <v>0.27348804999999998</v>
      </c>
      <c r="G13" s="30">
        <v>0.46137188000000001</v>
      </c>
      <c r="H13" s="30">
        <v>0.31931636000000002</v>
      </c>
      <c r="J13" s="46"/>
    </row>
    <row r="14" spans="1:18" s="20" customFormat="1" ht="18.75" customHeight="1" x14ac:dyDescent="0.3">
      <c r="A14" s="24">
        <v>1988</v>
      </c>
      <c r="B14" s="40">
        <v>0.43749379999999999</v>
      </c>
      <c r="C14" s="30">
        <v>0.34450265000000002</v>
      </c>
      <c r="D14" s="30">
        <v>1.0409828000000001</v>
      </c>
      <c r="E14" s="30">
        <v>0.15572643999999999</v>
      </c>
      <c r="F14" s="30">
        <v>0.28511375</v>
      </c>
      <c r="G14" s="30">
        <v>0.49944214999999997</v>
      </c>
      <c r="H14" s="30">
        <v>0.33613275999999997</v>
      </c>
      <c r="J14" s="46"/>
    </row>
    <row r="15" spans="1:18" s="20" customFormat="1" ht="18.75" customHeight="1" x14ac:dyDescent="0.3">
      <c r="A15" s="24">
        <v>1991</v>
      </c>
      <c r="B15" s="40">
        <v>0.44174616999999999</v>
      </c>
      <c r="C15" s="30">
        <v>0.40353120999999997</v>
      </c>
      <c r="D15" s="30">
        <v>1.4260679999999999</v>
      </c>
      <c r="E15" s="30">
        <v>0.16488923999999999</v>
      </c>
      <c r="F15" s="30">
        <v>0.28318493</v>
      </c>
      <c r="G15" s="30">
        <v>0.45535734999999999</v>
      </c>
      <c r="H15" s="30">
        <v>0.33261016999999998</v>
      </c>
      <c r="I15" s="35"/>
      <c r="J15" s="46"/>
      <c r="K15" s="35"/>
      <c r="L15" s="35"/>
      <c r="M15" s="35"/>
      <c r="N15" s="35"/>
      <c r="O15" s="35"/>
      <c r="P15" s="35"/>
      <c r="Q15" s="35"/>
      <c r="R15" s="35"/>
    </row>
    <row r="16" spans="1:18" s="20" customFormat="1" ht="18.75" customHeight="1" x14ac:dyDescent="0.3">
      <c r="A16" s="24">
        <v>1992</v>
      </c>
      <c r="B16" s="40">
        <v>0.42379836999999998</v>
      </c>
      <c r="C16" s="30">
        <v>0.32385460999999999</v>
      </c>
      <c r="D16" s="30">
        <v>0.99873937000000002</v>
      </c>
      <c r="E16" s="30">
        <v>0.14562828</v>
      </c>
      <c r="F16" s="30">
        <v>0.26482518999999999</v>
      </c>
      <c r="G16" s="30">
        <v>0.45789690999999999</v>
      </c>
      <c r="H16" s="30">
        <v>0.30757652000000002</v>
      </c>
      <c r="I16" s="35"/>
      <c r="J16" s="46"/>
      <c r="K16" s="35"/>
      <c r="L16" s="35"/>
      <c r="M16" s="35"/>
      <c r="N16" s="35"/>
      <c r="O16" s="35"/>
      <c r="P16" s="35"/>
      <c r="Q16" s="35"/>
      <c r="R16" s="35"/>
    </row>
    <row r="17" spans="1:18" s="20" customFormat="1" ht="18.75" customHeight="1" x14ac:dyDescent="0.3">
      <c r="A17" s="22" t="s">
        <v>82</v>
      </c>
      <c r="B17" s="40"/>
      <c r="C17" s="30"/>
      <c r="D17" s="30"/>
      <c r="E17" s="30"/>
      <c r="F17" s="30"/>
      <c r="G17" s="30"/>
      <c r="H17" s="30"/>
      <c r="I17" s="35"/>
      <c r="J17" s="46"/>
      <c r="K17" s="35"/>
      <c r="L17" s="35"/>
      <c r="M17" s="35"/>
      <c r="N17" s="35"/>
      <c r="O17" s="35"/>
      <c r="P17" s="35"/>
      <c r="Q17" s="35"/>
      <c r="R17" s="35"/>
    </row>
    <row r="18" spans="1:18" s="20" customFormat="1" ht="18.75" customHeight="1" x14ac:dyDescent="0.3">
      <c r="A18" s="24">
        <v>1992</v>
      </c>
      <c r="B18" s="40">
        <v>0.42948209999999998</v>
      </c>
      <c r="C18" s="30">
        <v>0.33363636000000002</v>
      </c>
      <c r="D18" s="30">
        <v>1.0170444999999999</v>
      </c>
      <c r="E18" s="30">
        <v>0.14986640000000001</v>
      </c>
      <c r="F18" s="30">
        <v>0.27229824000000002</v>
      </c>
      <c r="G18" s="30">
        <v>0.46846188999999999</v>
      </c>
      <c r="H18" s="30">
        <v>0.31818606999999999</v>
      </c>
      <c r="I18" s="35"/>
      <c r="J18" s="46"/>
      <c r="K18" s="35"/>
      <c r="L18" s="35"/>
      <c r="M18" s="35"/>
      <c r="N18" s="35"/>
      <c r="O18" s="35"/>
      <c r="P18" s="35"/>
      <c r="Q18" s="35"/>
      <c r="R18" s="35"/>
    </row>
    <row r="19" spans="1:18" s="20" customFormat="1" ht="18.75" customHeight="1" x14ac:dyDescent="0.3">
      <c r="A19" s="24">
        <v>1993</v>
      </c>
      <c r="B19" s="40">
        <v>0.42324534000000003</v>
      </c>
      <c r="C19" s="30">
        <v>0.32406458999999999</v>
      </c>
      <c r="D19" s="30">
        <v>1.0030574000000001</v>
      </c>
      <c r="E19" s="30">
        <v>0.14673008000000001</v>
      </c>
      <c r="F19" s="30">
        <v>0.26981361999999998</v>
      </c>
      <c r="G19" s="30">
        <v>0.47448894000000003</v>
      </c>
      <c r="H19" s="30">
        <v>0.31409175</v>
      </c>
      <c r="I19" s="35"/>
      <c r="J19" s="46"/>
      <c r="K19" s="35"/>
      <c r="L19" s="35"/>
      <c r="M19" s="35"/>
      <c r="N19" s="35"/>
      <c r="O19" s="35"/>
      <c r="P19" s="35"/>
      <c r="Q19" s="35"/>
      <c r="R19" s="35"/>
    </row>
    <row r="20" spans="1:18" s="20" customFormat="1" ht="18.75" customHeight="1" x14ac:dyDescent="0.3">
      <c r="A20" s="24">
        <v>1994</v>
      </c>
      <c r="B20" s="40">
        <v>0.43096780000000001</v>
      </c>
      <c r="C20" s="30">
        <v>0.34044406999999999</v>
      </c>
      <c r="D20" s="30">
        <v>1.0398892</v>
      </c>
      <c r="E20" s="30">
        <v>0.15182883</v>
      </c>
      <c r="F20" s="30">
        <v>0.27458610999999999</v>
      </c>
      <c r="G20" s="30">
        <v>0.46581938000000001</v>
      </c>
      <c r="H20" s="30">
        <v>0.32132135000000001</v>
      </c>
      <c r="I20" s="35"/>
      <c r="J20" s="46"/>
      <c r="K20" s="35"/>
      <c r="L20" s="35"/>
      <c r="M20" s="35"/>
      <c r="N20" s="35"/>
      <c r="O20" s="35"/>
      <c r="P20" s="35"/>
      <c r="Q20" s="35"/>
      <c r="R20" s="35"/>
    </row>
    <row r="21" spans="1:18" s="20" customFormat="1" ht="18.75" customHeight="1" x14ac:dyDescent="0.3">
      <c r="A21" s="24">
        <v>1995</v>
      </c>
      <c r="B21" s="40">
        <v>0.45968857000000002</v>
      </c>
      <c r="C21" s="30">
        <v>0.39039815999999999</v>
      </c>
      <c r="D21" s="30">
        <v>1.1268092000000001</v>
      </c>
      <c r="E21" s="30">
        <v>0.17303571000000001</v>
      </c>
      <c r="F21" s="30">
        <v>0.31090094000000001</v>
      </c>
      <c r="G21" s="30">
        <v>0.52521222000000001</v>
      </c>
      <c r="H21" s="30">
        <v>0.37246817999999998</v>
      </c>
      <c r="I21" s="35"/>
      <c r="J21" s="46"/>
      <c r="K21" s="35"/>
      <c r="L21" s="35"/>
      <c r="M21" s="35"/>
      <c r="N21" s="35"/>
      <c r="O21" s="35"/>
      <c r="P21" s="35"/>
      <c r="Q21" s="35"/>
      <c r="R21" s="35"/>
    </row>
    <row r="22" spans="1:18" s="20" customFormat="1" ht="18.75" customHeight="1" x14ac:dyDescent="0.3">
      <c r="A22" s="24">
        <v>1996</v>
      </c>
      <c r="B22" s="40">
        <v>0.46260949000000001</v>
      </c>
      <c r="C22" s="30">
        <v>0.3977966</v>
      </c>
      <c r="D22" s="30">
        <v>1.1679040000000001</v>
      </c>
      <c r="E22" s="30">
        <v>0.17593252000000001</v>
      </c>
      <c r="F22" s="30">
        <v>0.31776258000000002</v>
      </c>
      <c r="G22" s="30">
        <v>0.56113672000000003</v>
      </c>
      <c r="H22" s="30">
        <v>0.38256470999999997</v>
      </c>
      <c r="I22" s="35"/>
      <c r="J22" s="46"/>
      <c r="K22" s="35"/>
      <c r="L22" s="35"/>
      <c r="M22" s="35"/>
      <c r="N22" s="35"/>
      <c r="O22" s="35"/>
      <c r="P22" s="35"/>
      <c r="Q22" s="35"/>
      <c r="R22" s="35"/>
    </row>
    <row r="23" spans="1:18" s="20" customFormat="1" ht="18.75" customHeight="1" x14ac:dyDescent="0.3">
      <c r="A23" s="24">
        <v>1997</v>
      </c>
      <c r="B23" s="40">
        <v>0.46073364</v>
      </c>
      <c r="C23" s="30">
        <v>0.37988233999999999</v>
      </c>
      <c r="D23" s="30">
        <v>1.0658717</v>
      </c>
      <c r="E23" s="30">
        <v>0.17253705999999999</v>
      </c>
      <c r="F23" s="30">
        <v>0.31554565000000001</v>
      </c>
      <c r="G23" s="30">
        <v>0.54459539000000001</v>
      </c>
      <c r="H23" s="30">
        <v>0.37894014999999998</v>
      </c>
      <c r="I23" s="35"/>
      <c r="J23" s="46"/>
      <c r="K23" s="35"/>
      <c r="L23" s="35"/>
      <c r="M23" s="35"/>
      <c r="N23" s="35"/>
      <c r="O23" s="35"/>
      <c r="P23" s="35"/>
      <c r="Q23" s="35"/>
      <c r="R23" s="35"/>
    </row>
    <row r="24" spans="1:18" s="20" customFormat="1" ht="18.75" customHeight="1" x14ac:dyDescent="0.3">
      <c r="A24" s="24">
        <v>1998</v>
      </c>
      <c r="B24" s="40">
        <v>0.47963275999999999</v>
      </c>
      <c r="C24" s="30">
        <v>0.42458996999999998</v>
      </c>
      <c r="D24" s="30">
        <v>1.1980135999999999</v>
      </c>
      <c r="E24" s="30">
        <v>0.18803041000000001</v>
      </c>
      <c r="F24" s="30">
        <v>0.33744304000000003</v>
      </c>
      <c r="G24" s="30">
        <v>0.56436781000000003</v>
      </c>
      <c r="H24" s="30">
        <v>0.41177247</v>
      </c>
      <c r="I24" s="35"/>
      <c r="J24" s="46"/>
      <c r="K24" s="35"/>
      <c r="L24" s="35"/>
      <c r="M24" s="35"/>
      <c r="N24" s="35"/>
      <c r="O24" s="35"/>
      <c r="P24" s="35"/>
      <c r="Q24" s="35"/>
      <c r="R24" s="35"/>
    </row>
    <row r="25" spans="1:18" s="20" customFormat="1" ht="18.75" customHeight="1" x14ac:dyDescent="0.3">
      <c r="A25" s="22" t="s">
        <v>83</v>
      </c>
      <c r="B25" s="40"/>
      <c r="C25" s="30"/>
      <c r="D25" s="30"/>
      <c r="E25" s="30"/>
      <c r="F25" s="30"/>
      <c r="G25" s="30"/>
      <c r="H25" s="30"/>
      <c r="I25" s="35"/>
      <c r="J25" s="46"/>
      <c r="K25" s="35"/>
      <c r="L25" s="35"/>
      <c r="M25" s="35"/>
      <c r="N25" s="35"/>
      <c r="O25" s="35"/>
      <c r="P25" s="35"/>
      <c r="Q25" s="35"/>
      <c r="R25" s="35"/>
    </row>
    <row r="26" spans="1:18" s="20" customFormat="1" ht="18.75" customHeight="1" x14ac:dyDescent="0.3">
      <c r="A26" s="24">
        <v>1998</v>
      </c>
      <c r="B26" s="40">
        <v>0.47831791000000001</v>
      </c>
      <c r="C26" s="30">
        <v>0.42369252000000002</v>
      </c>
      <c r="D26" s="30">
        <v>1.2030223</v>
      </c>
      <c r="E26" s="30">
        <v>0.18714721000000001</v>
      </c>
      <c r="F26" s="30">
        <v>0.33530107999999997</v>
      </c>
      <c r="G26" s="30">
        <v>0.56056298000000004</v>
      </c>
      <c r="H26" s="30">
        <v>0.40813577000000001</v>
      </c>
      <c r="I26" s="35"/>
      <c r="J26" s="46"/>
      <c r="K26" s="35"/>
      <c r="L26" s="35"/>
      <c r="M26" s="35"/>
      <c r="N26" s="35"/>
      <c r="O26" s="35"/>
      <c r="P26" s="35"/>
      <c r="Q26" s="35"/>
      <c r="R26" s="35"/>
    </row>
    <row r="27" spans="1:18" s="20" customFormat="1" ht="18.75" customHeight="1" x14ac:dyDescent="0.3">
      <c r="A27" s="24">
        <v>1999</v>
      </c>
      <c r="B27" s="40">
        <v>0.46810853000000002</v>
      </c>
      <c r="C27" s="30">
        <v>0.39940562000000002</v>
      </c>
      <c r="D27" s="30">
        <v>1.1268657</v>
      </c>
      <c r="E27" s="30">
        <v>0.17894842999999999</v>
      </c>
      <c r="F27" s="30">
        <v>0.32452059999999999</v>
      </c>
      <c r="G27" s="30">
        <v>0.56347479</v>
      </c>
      <c r="H27" s="30">
        <v>0.39226918999999999</v>
      </c>
      <c r="I27" s="35"/>
      <c r="J27" s="46"/>
      <c r="K27" s="35"/>
      <c r="L27" s="35"/>
      <c r="M27" s="35"/>
      <c r="N27" s="35"/>
      <c r="O27" s="35"/>
      <c r="P27" s="35"/>
      <c r="Q27" s="35"/>
      <c r="R27" s="35"/>
    </row>
    <row r="28" spans="1:18" s="20" customFormat="1" ht="18.75" customHeight="1" x14ac:dyDescent="0.3">
      <c r="A28" s="24">
        <v>2000</v>
      </c>
      <c r="B28" s="40">
        <v>0.48244084999999998</v>
      </c>
      <c r="C28" s="30">
        <v>0.42091922999999998</v>
      </c>
      <c r="D28" s="30">
        <v>1.1479413000000001</v>
      </c>
      <c r="E28" s="30">
        <v>0.18991532</v>
      </c>
      <c r="F28" s="30">
        <v>0.34574252</v>
      </c>
      <c r="G28" s="30">
        <v>0.59678191999999997</v>
      </c>
      <c r="H28" s="30">
        <v>0.42383757999999999</v>
      </c>
      <c r="I28" s="35"/>
      <c r="J28" s="46"/>
      <c r="K28" s="35"/>
      <c r="L28" s="35"/>
      <c r="M28" s="35"/>
      <c r="N28" s="35"/>
      <c r="O28" s="35"/>
      <c r="P28" s="35"/>
      <c r="Q28" s="35"/>
      <c r="R28" s="35"/>
    </row>
    <row r="29" spans="1:18" s="20" customFormat="1" ht="18.75" customHeight="1" x14ac:dyDescent="0.3">
      <c r="A29" s="24">
        <v>2001</v>
      </c>
      <c r="B29" s="40">
        <v>0.50132058000000002</v>
      </c>
      <c r="C29" s="30">
        <v>0.45602183000000002</v>
      </c>
      <c r="D29" s="30">
        <v>1.1940693</v>
      </c>
      <c r="E29" s="30">
        <v>0.20566859000000001</v>
      </c>
      <c r="F29" s="30">
        <v>0.37348967</v>
      </c>
      <c r="G29" s="30">
        <v>0.63511187999999996</v>
      </c>
      <c r="H29" s="30">
        <v>0.46783364999999999</v>
      </c>
      <c r="I29" s="35"/>
      <c r="J29" s="46"/>
      <c r="K29" s="35"/>
      <c r="L29" s="35"/>
      <c r="M29" s="35"/>
      <c r="N29" s="35"/>
      <c r="O29" s="35"/>
      <c r="P29" s="35"/>
      <c r="Q29" s="35"/>
      <c r="R29" s="35"/>
    </row>
    <row r="30" spans="1:18" s="20" customFormat="1" ht="18.75" customHeight="1" x14ac:dyDescent="0.3">
      <c r="A30" s="24">
        <v>2002</v>
      </c>
      <c r="B30" s="40">
        <v>0.51236612999999998</v>
      </c>
      <c r="C30" s="30">
        <v>0.48830932999999999</v>
      </c>
      <c r="D30" s="30">
        <v>1.2873444999999999</v>
      </c>
      <c r="E30" s="30">
        <v>0.21491868</v>
      </c>
      <c r="F30" s="30">
        <v>0.38125888000000002</v>
      </c>
      <c r="G30" s="30">
        <v>0.61751065000000005</v>
      </c>
      <c r="H30" s="30">
        <v>0.48027145999999998</v>
      </c>
      <c r="I30" s="35"/>
      <c r="J30" s="46"/>
      <c r="K30" s="35"/>
      <c r="L30" s="35"/>
      <c r="M30" s="35"/>
      <c r="N30" s="35"/>
      <c r="O30" s="35"/>
      <c r="P30" s="35"/>
      <c r="Q30" s="35"/>
      <c r="R30" s="35"/>
    </row>
    <row r="31" spans="1:18" s="20" customFormat="1" ht="18.75" customHeight="1" x14ac:dyDescent="0.3">
      <c r="A31" s="19">
        <v>2003</v>
      </c>
      <c r="B31" s="40">
        <v>0.50575702</v>
      </c>
      <c r="C31" s="30">
        <v>0.47283006999999999</v>
      </c>
      <c r="D31" s="30">
        <v>1.2607173</v>
      </c>
      <c r="E31" s="30">
        <v>0.20802646999999999</v>
      </c>
      <c r="F31" s="30">
        <v>0.36820116000000003</v>
      </c>
      <c r="G31" s="30">
        <v>0.59455395</v>
      </c>
      <c r="H31" s="30">
        <v>0.45926534000000002</v>
      </c>
      <c r="I31" s="35"/>
      <c r="J31" s="46"/>
      <c r="K31" s="35"/>
      <c r="L31" s="35"/>
      <c r="M31" s="35"/>
      <c r="N31" s="35"/>
      <c r="O31" s="35"/>
      <c r="P31" s="35"/>
      <c r="Q31" s="35"/>
      <c r="R31" s="35"/>
    </row>
    <row r="32" spans="1:18" s="20" customFormat="1" ht="18.75" customHeight="1" x14ac:dyDescent="0.3">
      <c r="A32" s="28" t="s">
        <v>122</v>
      </c>
      <c r="B32" s="40"/>
      <c r="C32" s="30"/>
      <c r="D32" s="30"/>
      <c r="E32" s="30"/>
      <c r="F32" s="30"/>
      <c r="G32" s="30"/>
      <c r="H32" s="30"/>
      <c r="I32" s="35"/>
      <c r="J32" s="46"/>
      <c r="K32" s="35"/>
      <c r="L32" s="35"/>
      <c r="M32" s="35"/>
      <c r="N32" s="35"/>
      <c r="O32" s="35"/>
      <c r="P32" s="35"/>
      <c r="Q32" s="35"/>
      <c r="R32" s="35"/>
    </row>
    <row r="33" spans="1:18" s="20" customFormat="1" ht="18.75" customHeight="1" x14ac:dyDescent="0.3">
      <c r="A33" s="19" t="s">
        <v>68</v>
      </c>
      <c r="B33" s="40">
        <v>0.51663499999999996</v>
      </c>
      <c r="C33" s="30">
        <v>0.58870668999999998</v>
      </c>
      <c r="D33" s="30">
        <v>3.0321558</v>
      </c>
      <c r="E33" s="30">
        <v>0.22692979999999999</v>
      </c>
      <c r="F33" s="30">
        <v>0.38728302999999997</v>
      </c>
      <c r="G33" s="30">
        <v>0.62648292999999999</v>
      </c>
      <c r="H33" s="30">
        <v>0.48993142000000001</v>
      </c>
      <c r="I33" s="35"/>
      <c r="J33" s="46"/>
      <c r="K33" s="35"/>
      <c r="L33" s="35"/>
      <c r="M33" s="35"/>
      <c r="N33" s="35"/>
      <c r="O33" s="35"/>
      <c r="P33" s="35"/>
      <c r="Q33" s="35"/>
      <c r="R33" s="35"/>
    </row>
    <row r="34" spans="1:18" s="20" customFormat="1" ht="18.75" customHeight="1" x14ac:dyDescent="0.3">
      <c r="A34" s="24" t="s">
        <v>115</v>
      </c>
      <c r="B34" s="40">
        <v>0.50677218000000002</v>
      </c>
      <c r="C34" s="30">
        <v>0.48606672000000001</v>
      </c>
      <c r="D34" s="30">
        <v>1.3680445999999999</v>
      </c>
      <c r="E34" s="30">
        <v>0.21151241000000001</v>
      </c>
      <c r="F34" s="30">
        <v>0.37535289999999999</v>
      </c>
      <c r="G34" s="30">
        <v>0.62265607000000001</v>
      </c>
      <c r="H34" s="30">
        <v>0.47021415999999999</v>
      </c>
      <c r="I34" s="35"/>
      <c r="J34" s="46"/>
      <c r="K34" s="35"/>
      <c r="L34" s="35"/>
      <c r="M34" s="35"/>
      <c r="N34" s="35"/>
      <c r="O34" s="35"/>
      <c r="P34" s="35"/>
      <c r="Q34" s="35"/>
      <c r="R34" s="35"/>
    </row>
    <row r="35" spans="1:18" s="20" customFormat="1" ht="18.75" customHeight="1" x14ac:dyDescent="0.3">
      <c r="A35" s="24" t="s">
        <v>116</v>
      </c>
      <c r="B35" s="40">
        <v>0.50416777000000002</v>
      </c>
      <c r="C35" s="30">
        <v>0.53138178000000003</v>
      </c>
      <c r="D35" s="30">
        <v>2.5984351999999999</v>
      </c>
      <c r="E35" s="30">
        <v>0.21454928000000001</v>
      </c>
      <c r="F35" s="30">
        <v>0.37713653000000003</v>
      </c>
      <c r="G35" s="30">
        <v>0.65447697000000005</v>
      </c>
      <c r="H35" s="30">
        <v>0.47319672000000002</v>
      </c>
      <c r="I35" s="35"/>
      <c r="J35" s="46"/>
      <c r="K35" s="35"/>
      <c r="L35" s="35"/>
      <c r="M35" s="35"/>
      <c r="N35" s="35"/>
      <c r="O35" s="35"/>
      <c r="P35" s="35"/>
      <c r="Q35" s="35"/>
      <c r="R35" s="35"/>
    </row>
    <row r="36" spans="1:18" s="20" customFormat="1" ht="18.75" customHeight="1" x14ac:dyDescent="0.3">
      <c r="A36" s="24" t="s">
        <v>60</v>
      </c>
      <c r="B36" s="40">
        <v>0.48519586999999997</v>
      </c>
      <c r="C36" s="30">
        <v>0.44875365</v>
      </c>
      <c r="D36" s="30">
        <v>1.5003108999999999</v>
      </c>
      <c r="E36" s="30">
        <v>0.19474032999999999</v>
      </c>
      <c r="F36" s="30">
        <v>0.34915041000000002</v>
      </c>
      <c r="G36" s="30">
        <v>0.59334430000000005</v>
      </c>
      <c r="H36" s="30">
        <v>0.42926556999999999</v>
      </c>
      <c r="I36" s="35"/>
      <c r="J36" s="46"/>
      <c r="K36" s="35"/>
      <c r="L36" s="35"/>
      <c r="M36" s="35"/>
      <c r="N36" s="35"/>
      <c r="O36" s="35"/>
      <c r="P36" s="35"/>
      <c r="Q36" s="35"/>
      <c r="R36" s="35"/>
    </row>
    <row r="37" spans="1:18" s="20" customFormat="1" ht="18.75" customHeight="1" x14ac:dyDescent="0.3">
      <c r="A37" s="24" t="s">
        <v>69</v>
      </c>
      <c r="B37" s="40">
        <v>0.47394816000000001</v>
      </c>
      <c r="C37" s="30">
        <v>0.40825921999999998</v>
      </c>
      <c r="D37" s="30">
        <v>1.1848919</v>
      </c>
      <c r="E37" s="30">
        <v>0.18437606000000001</v>
      </c>
      <c r="F37" s="30">
        <v>0.33823105999999997</v>
      </c>
      <c r="G37" s="30">
        <v>0.58768516000000004</v>
      </c>
      <c r="H37" s="30">
        <v>0.41305729000000002</v>
      </c>
      <c r="I37" s="35"/>
      <c r="J37" s="46"/>
      <c r="K37" s="35"/>
      <c r="L37" s="35"/>
      <c r="M37" s="35"/>
      <c r="N37" s="35"/>
      <c r="O37" s="35"/>
      <c r="P37" s="35"/>
      <c r="Q37" s="35"/>
      <c r="R37" s="35"/>
    </row>
    <row r="38" spans="1:18" s="20" customFormat="1" ht="18.75" customHeight="1" x14ac:dyDescent="0.3">
      <c r="A38" s="24" t="s">
        <v>78</v>
      </c>
      <c r="B38" s="40">
        <v>0.46902251</v>
      </c>
      <c r="C38" s="30">
        <v>0.40619022999999999</v>
      </c>
      <c r="D38" s="30">
        <v>1.1877549000000001</v>
      </c>
      <c r="E38" s="30">
        <v>0.18150543999999999</v>
      </c>
      <c r="F38" s="30">
        <v>0.33088678999999999</v>
      </c>
      <c r="G38" s="30">
        <v>0.57659353999999996</v>
      </c>
      <c r="H38" s="30">
        <v>0.40191875999999999</v>
      </c>
      <c r="I38" s="35"/>
      <c r="J38" s="46"/>
    </row>
    <row r="39" spans="1:18" s="20" customFormat="1" ht="18.75" customHeight="1" x14ac:dyDescent="0.3">
      <c r="A39" s="24" t="s">
        <v>80</v>
      </c>
      <c r="B39" s="40">
        <v>0.46751796000000001</v>
      </c>
      <c r="C39" s="30">
        <v>0.41649607</v>
      </c>
      <c r="D39" s="30">
        <v>1.3745499000000001</v>
      </c>
      <c r="E39" s="30">
        <v>0.181949</v>
      </c>
      <c r="F39" s="30">
        <v>0.32959688999999998</v>
      </c>
      <c r="G39" s="30">
        <v>0.56841558000000003</v>
      </c>
      <c r="H39" s="30">
        <v>0.39979598</v>
      </c>
      <c r="I39" s="35"/>
      <c r="J39" s="46"/>
    </row>
    <row r="40" spans="1:18" s="20" customFormat="1" ht="18.75" customHeight="1" x14ac:dyDescent="0.3">
      <c r="A40" s="24" t="s">
        <v>88</v>
      </c>
      <c r="B40" s="40">
        <v>0.45824540000000002</v>
      </c>
      <c r="C40" s="30">
        <v>0.37897030999999998</v>
      </c>
      <c r="D40" s="30">
        <v>1.1055585000000001</v>
      </c>
      <c r="E40" s="30">
        <v>0.17315628999999999</v>
      </c>
      <c r="F40" s="30">
        <v>0.32155032</v>
      </c>
      <c r="G40" s="30">
        <v>0.56793311000000002</v>
      </c>
      <c r="H40" s="30">
        <v>0.38808430999999999</v>
      </c>
      <c r="I40" s="35"/>
      <c r="J40" s="46"/>
    </row>
    <row r="41" spans="1:18" s="20" customFormat="1" ht="18.75" customHeight="1" x14ac:dyDescent="0.3">
      <c r="A41" s="24" t="s">
        <v>89</v>
      </c>
      <c r="B41" s="40">
        <v>0.45698856999999998</v>
      </c>
      <c r="C41" s="30">
        <v>0.40185417000000001</v>
      </c>
      <c r="D41" s="30">
        <v>1.7488337</v>
      </c>
      <c r="E41" s="30">
        <v>0.17451707999999999</v>
      </c>
      <c r="F41" s="30">
        <v>0.31988801</v>
      </c>
      <c r="G41" s="30">
        <v>0.57075478999999996</v>
      </c>
      <c r="H41" s="30">
        <v>0.38585227</v>
      </c>
      <c r="I41" s="35"/>
      <c r="J41" s="46"/>
    </row>
    <row r="42" spans="1:18" s="20" customFormat="1" ht="18.75" customHeight="1" x14ac:dyDescent="0.3">
      <c r="A42" s="24" t="s">
        <v>117</v>
      </c>
      <c r="B42" s="40">
        <v>0.44482358</v>
      </c>
      <c r="C42" s="30">
        <v>0.35358497</v>
      </c>
      <c r="D42" s="30">
        <v>1.054691</v>
      </c>
      <c r="E42" s="30">
        <v>0.16249789000000001</v>
      </c>
      <c r="F42" s="30">
        <v>0.30348012000000002</v>
      </c>
      <c r="G42" s="30">
        <v>0.55623968999999995</v>
      </c>
      <c r="H42" s="30">
        <v>0.36150742000000002</v>
      </c>
      <c r="I42" s="35"/>
      <c r="J42" s="46"/>
    </row>
    <row r="43" spans="1:18" s="20" customFormat="1" ht="18.75" customHeight="1" x14ac:dyDescent="0.3">
      <c r="A43" s="24" t="s">
        <v>118</v>
      </c>
      <c r="B43" s="40">
        <v>0.44772545000000002</v>
      </c>
      <c r="C43" s="30">
        <v>0.39024530000000002</v>
      </c>
      <c r="D43" s="30">
        <v>1.3682924999999999</v>
      </c>
      <c r="E43" s="30">
        <v>0.16842913000000001</v>
      </c>
      <c r="F43" s="30">
        <v>0.30534270000000002</v>
      </c>
      <c r="G43" s="30">
        <v>0.55538319999999997</v>
      </c>
      <c r="H43" s="30">
        <v>0.36454434000000002</v>
      </c>
      <c r="I43" s="35"/>
      <c r="J43" s="46"/>
    </row>
    <row r="44" spans="1:18" s="20" customFormat="1" ht="18.75" customHeight="1" x14ac:dyDescent="0.3">
      <c r="A44" s="24" t="s">
        <v>119</v>
      </c>
      <c r="B44" s="40">
        <v>0.43592908000000002</v>
      </c>
      <c r="C44" s="30">
        <v>0.34578647000000001</v>
      </c>
      <c r="D44" s="30">
        <v>1.0915884</v>
      </c>
      <c r="E44" s="30">
        <v>0.15731518</v>
      </c>
      <c r="F44" s="30">
        <v>0.29320007999999997</v>
      </c>
      <c r="G44" s="30">
        <v>0.53065814</v>
      </c>
      <c r="H44" s="30">
        <v>0.34727445000000001</v>
      </c>
      <c r="I44" s="35"/>
      <c r="J44" s="46"/>
    </row>
    <row r="45" spans="1:18" s="20" customFormat="1" ht="18.75" customHeight="1" x14ac:dyDescent="0.3">
      <c r="A45" s="24" t="s">
        <v>120</v>
      </c>
      <c r="B45" s="40">
        <v>0.43783654</v>
      </c>
      <c r="C45" s="30">
        <v>0.35329097999999998</v>
      </c>
      <c r="D45" s="30">
        <v>1.1526373999999999</v>
      </c>
      <c r="E45" s="30">
        <v>0.15912694999999999</v>
      </c>
      <c r="F45" s="30">
        <v>0.29544848000000001</v>
      </c>
      <c r="G45" s="30">
        <v>0.54351484999999999</v>
      </c>
      <c r="H45" s="30">
        <v>0.34977693999999998</v>
      </c>
      <c r="I45" s="35"/>
      <c r="J45" s="46"/>
    </row>
    <row r="46" spans="1:18" s="20" customFormat="1" ht="18.75" customHeight="1" x14ac:dyDescent="0.3">
      <c r="A46" s="24" t="s">
        <v>121</v>
      </c>
      <c r="B46" s="40">
        <v>0.43558817</v>
      </c>
      <c r="C46" s="30">
        <v>0.34781598000000002</v>
      </c>
      <c r="D46" s="30">
        <v>1.1562958999999999</v>
      </c>
      <c r="E46" s="30">
        <v>0.15746839000000001</v>
      </c>
      <c r="F46" s="30">
        <v>0.29372969999999998</v>
      </c>
      <c r="G46" s="30">
        <v>0.53682954999999999</v>
      </c>
      <c r="H46" s="30">
        <v>0.34747724000000002</v>
      </c>
      <c r="I46" s="35"/>
      <c r="J46" s="46"/>
    </row>
    <row r="47" spans="1:18" s="20" customFormat="1" ht="18.75" customHeight="1" x14ac:dyDescent="0.3">
      <c r="A47" s="24" t="s">
        <v>137</v>
      </c>
      <c r="B47" s="40">
        <v>0.42705418000000001</v>
      </c>
      <c r="C47" s="30">
        <v>0.32020636000000002</v>
      </c>
      <c r="D47" s="30">
        <v>0.96561627000000005</v>
      </c>
      <c r="E47" s="30">
        <v>0.14997811</v>
      </c>
      <c r="F47" s="30">
        <v>0.28484556999999999</v>
      </c>
      <c r="G47" s="30">
        <v>0.53146320999999996</v>
      </c>
      <c r="H47" s="30">
        <v>0.33501256000000001</v>
      </c>
      <c r="I47" s="35"/>
      <c r="J47" s="46"/>
    </row>
    <row r="48" spans="1:18" s="20" customFormat="1" ht="18.75" customHeight="1" x14ac:dyDescent="0.3">
      <c r="A48" s="24" t="s">
        <v>144</v>
      </c>
      <c r="B48" s="40">
        <v>0.41969108999999999</v>
      </c>
      <c r="C48" s="30">
        <v>0.31534991000000001</v>
      </c>
      <c r="D48" s="30">
        <v>1.0145181000000001</v>
      </c>
      <c r="E48" s="30">
        <v>0.14501969000000001</v>
      </c>
      <c r="F48" s="30">
        <v>0.27218913</v>
      </c>
      <c r="G48" s="30">
        <v>0.50787479999999996</v>
      </c>
      <c r="H48" s="30">
        <v>0.3180983</v>
      </c>
      <c r="I48" s="35"/>
      <c r="J48" s="46"/>
    </row>
    <row r="49" spans="1:10" s="20" customFormat="1" ht="18.75" customHeight="1" x14ac:dyDescent="0.3">
      <c r="A49" s="24" t="s">
        <v>146</v>
      </c>
      <c r="B49" s="40">
        <v>0.41883661</v>
      </c>
      <c r="C49" s="30">
        <v>0.30706538</v>
      </c>
      <c r="D49" s="30">
        <v>0.93320776999999999</v>
      </c>
      <c r="E49" s="30">
        <v>0.14312725000000001</v>
      </c>
      <c r="F49" s="30">
        <v>0.26982168000000001</v>
      </c>
      <c r="G49" s="30">
        <v>0.52107278000000001</v>
      </c>
      <c r="H49" s="30">
        <v>0.31483855999999999</v>
      </c>
      <c r="I49" s="35"/>
      <c r="J49" s="46"/>
    </row>
    <row r="50" spans="1:10" s="20" customFormat="1" ht="18.75" customHeight="1" x14ac:dyDescent="0.3">
      <c r="A50" s="24" t="s">
        <v>147</v>
      </c>
      <c r="B50" s="40">
        <v>0.40853899999999999</v>
      </c>
      <c r="C50" s="30">
        <v>0.29048679999999999</v>
      </c>
      <c r="D50" s="30">
        <v>0.89269498000000003</v>
      </c>
      <c r="E50" s="30">
        <v>0.13615708000000001</v>
      </c>
      <c r="F50" s="30">
        <v>0.25775884999999998</v>
      </c>
      <c r="G50" s="30">
        <v>0.48029165000000001</v>
      </c>
      <c r="H50" s="30">
        <v>0.29843007999999999</v>
      </c>
      <c r="I50" s="35"/>
      <c r="J50" s="46"/>
    </row>
    <row r="51" spans="1:10" s="20" customFormat="1" ht="18.75" customHeight="1" x14ac:dyDescent="0.3">
      <c r="A51" s="24" t="s">
        <v>152</v>
      </c>
      <c r="B51" s="40">
        <v>0.40945772000000002</v>
      </c>
      <c r="C51" s="30">
        <v>0.29423534000000001</v>
      </c>
      <c r="D51" s="30">
        <v>0.91301288999999997</v>
      </c>
      <c r="E51" s="30">
        <v>0.13705075</v>
      </c>
      <c r="F51" s="30">
        <v>0.25855973999999998</v>
      </c>
      <c r="G51" s="30">
        <v>0.48104384</v>
      </c>
      <c r="H51" s="30">
        <v>0.29926836000000001</v>
      </c>
      <c r="I51" s="35"/>
      <c r="J51" s="46"/>
    </row>
    <row r="52" spans="1:10" s="20" customFormat="1" ht="18.75" customHeight="1" x14ac:dyDescent="0.3">
      <c r="A52" s="24" t="s">
        <v>153</v>
      </c>
      <c r="B52" s="40">
        <v>0.40247530999999998</v>
      </c>
      <c r="C52" s="30">
        <v>0.28231664000000001</v>
      </c>
      <c r="D52" s="30">
        <v>0.88412022999999995</v>
      </c>
      <c r="E52" s="30">
        <v>0.13243648</v>
      </c>
      <c r="F52" s="30">
        <v>0.25129607999999998</v>
      </c>
      <c r="G52" s="30">
        <v>0.46683040999999997</v>
      </c>
      <c r="H52" s="30">
        <v>0.28933838000000001</v>
      </c>
      <c r="I52" s="35"/>
      <c r="J52" s="46"/>
    </row>
    <row r="53" spans="1:10" s="20" customFormat="1" ht="18.75" customHeight="1" x14ac:dyDescent="0.3">
      <c r="A53" s="24" t="s">
        <v>168</v>
      </c>
      <c r="B53" s="40">
        <v>0.39746800999999998</v>
      </c>
      <c r="C53" s="30">
        <v>0.27406501</v>
      </c>
      <c r="D53" s="30">
        <v>0.85985186000000002</v>
      </c>
      <c r="E53" s="30">
        <v>0.12926528000000001</v>
      </c>
      <c r="F53" s="30">
        <v>0.24674191000000001</v>
      </c>
      <c r="G53" s="30">
        <v>0.47174022999999998</v>
      </c>
      <c r="H53" s="30">
        <v>0.28322849999999999</v>
      </c>
      <c r="I53" s="35"/>
      <c r="J53" s="46"/>
    </row>
    <row r="54" spans="1:10" s="20" customFormat="1" ht="18.75" customHeight="1" x14ac:dyDescent="0.3">
      <c r="A54" s="25" t="s">
        <v>169</v>
      </c>
      <c r="B54" s="40">
        <v>0.39468027999999999</v>
      </c>
      <c r="C54" s="30">
        <v>0.27823989999999998</v>
      </c>
      <c r="D54" s="30">
        <v>1.0205095</v>
      </c>
      <c r="E54" s="30">
        <v>0.12821788000000001</v>
      </c>
      <c r="F54" s="30">
        <v>0.24233209999999999</v>
      </c>
      <c r="G54" s="30">
        <v>0.45986748</v>
      </c>
      <c r="H54" s="30">
        <v>0.27763662</v>
      </c>
      <c r="I54" s="35"/>
      <c r="J54" s="46"/>
    </row>
    <row r="55" spans="1:10" s="20" customFormat="1" ht="18.75" customHeight="1" x14ac:dyDescent="0.3">
      <c r="A55" s="25" t="s">
        <v>171</v>
      </c>
      <c r="B55" s="40">
        <v>0.39401978999999998</v>
      </c>
      <c r="C55" s="30">
        <v>0.27220234999999998</v>
      </c>
      <c r="D55" s="30">
        <v>0.88112703000000003</v>
      </c>
      <c r="E55" s="30">
        <v>0.12749141</v>
      </c>
      <c r="F55" s="30">
        <v>0.24267004</v>
      </c>
      <c r="G55" s="30">
        <v>0.46086240000000001</v>
      </c>
      <c r="H55" s="30">
        <v>0.27789407999999999</v>
      </c>
      <c r="I55" s="35"/>
      <c r="J55" s="46"/>
    </row>
    <row r="56" spans="1:10" s="20" customFormat="1" ht="18.75" customHeight="1" x14ac:dyDescent="0.3">
      <c r="A56" s="24" t="s">
        <v>178</v>
      </c>
      <c r="B56" s="104">
        <v>0.39242328999999998</v>
      </c>
      <c r="C56" s="30">
        <v>0.26729719000000002</v>
      </c>
      <c r="D56" s="30">
        <v>0.85224162999999997</v>
      </c>
      <c r="E56" s="30">
        <v>0.12575813999999999</v>
      </c>
      <c r="F56" s="30">
        <v>0.23951228999999999</v>
      </c>
      <c r="G56" s="30">
        <v>0.45523471999999998</v>
      </c>
      <c r="H56" s="30">
        <v>0.27341672</v>
      </c>
      <c r="I56" s="35"/>
      <c r="J56" s="46"/>
    </row>
    <row r="57" spans="1:10" s="20" customFormat="1" ht="18.75" customHeight="1" x14ac:dyDescent="0.3">
      <c r="A57" s="25" t="s">
        <v>179</v>
      </c>
      <c r="B57" s="104">
        <v>0.39688014999999999</v>
      </c>
      <c r="C57" s="30">
        <v>0.27297041999999999</v>
      </c>
      <c r="D57" s="30">
        <v>0.8636701</v>
      </c>
      <c r="E57" s="30">
        <v>0.12825320000000001</v>
      </c>
      <c r="F57" s="30">
        <v>0.24358850000000001</v>
      </c>
      <c r="G57" s="30">
        <v>0.45526178</v>
      </c>
      <c r="H57" s="30">
        <v>0.27884947999999998</v>
      </c>
      <c r="I57" s="35"/>
      <c r="J57" s="46"/>
    </row>
    <row r="58" spans="1:10" s="20" customFormat="1" ht="18.75" customHeight="1" x14ac:dyDescent="0.3">
      <c r="A58" s="25" t="s">
        <v>180</v>
      </c>
      <c r="B58" s="109">
        <v>0.38824118000000002</v>
      </c>
      <c r="C58" s="30">
        <v>0.25932785000000003</v>
      </c>
      <c r="D58" s="30">
        <v>0.82934395999999999</v>
      </c>
      <c r="E58" s="30">
        <v>0.12278235</v>
      </c>
      <c r="F58" s="30">
        <v>0.23487551000000001</v>
      </c>
      <c r="G58" s="30">
        <v>0.44689500999999998</v>
      </c>
      <c r="H58" s="30">
        <v>0.26781248000000002</v>
      </c>
      <c r="I58" s="35"/>
      <c r="J58" s="46"/>
    </row>
    <row r="59" spans="1:10" s="20" customFormat="1" ht="18.75" customHeight="1" x14ac:dyDescent="0.35">
      <c r="A59" s="21" t="s">
        <v>52</v>
      </c>
      <c r="B59" s="40"/>
      <c r="C59" s="30"/>
      <c r="D59" s="30"/>
      <c r="E59" s="30"/>
      <c r="F59" s="30"/>
      <c r="G59" s="30"/>
      <c r="H59" s="30"/>
      <c r="I59" s="35"/>
      <c r="J59" s="46"/>
    </row>
    <row r="60" spans="1:10" s="20" customFormat="1" ht="18.75" customHeight="1" x14ac:dyDescent="0.3">
      <c r="A60" s="22" t="s">
        <v>62</v>
      </c>
      <c r="B60" s="40"/>
      <c r="C60" s="30"/>
      <c r="D60" s="30"/>
      <c r="E60" s="30"/>
      <c r="F60" s="30"/>
      <c r="G60" s="30"/>
      <c r="H60" s="30"/>
      <c r="I60" s="35"/>
      <c r="J60" s="46"/>
    </row>
    <row r="61" spans="1:10" s="20" customFormat="1" ht="18.75" customHeight="1" x14ac:dyDescent="0.3">
      <c r="A61" s="24">
        <v>1992</v>
      </c>
      <c r="B61" s="40">
        <v>0.46711472999999998</v>
      </c>
      <c r="C61" s="30">
        <v>0.43730341</v>
      </c>
      <c r="D61" s="30">
        <v>1.3098095000000001</v>
      </c>
      <c r="E61" s="30">
        <v>0.18189216</v>
      </c>
      <c r="F61" s="30">
        <v>0.31035404</v>
      </c>
      <c r="G61" s="30">
        <v>0.49056875999999999</v>
      </c>
      <c r="H61" s="30">
        <v>0.37201659999999998</v>
      </c>
      <c r="I61" s="35"/>
      <c r="J61" s="46"/>
    </row>
    <row r="62" spans="1:10" s="20" customFormat="1" ht="18.75" customHeight="1" x14ac:dyDescent="0.3">
      <c r="A62" s="24">
        <v>1993</v>
      </c>
      <c r="B62" s="40">
        <v>0.50956966999999997</v>
      </c>
      <c r="C62" s="30">
        <v>0.57589815</v>
      </c>
      <c r="D62" s="30">
        <v>2.1875490000000002</v>
      </c>
      <c r="E62" s="30">
        <v>0.22085332999999999</v>
      </c>
      <c r="F62" s="30">
        <v>0.36390620000000001</v>
      </c>
      <c r="G62" s="30">
        <v>0.55409558999999997</v>
      </c>
      <c r="H62" s="30">
        <v>0.45267868999999999</v>
      </c>
      <c r="I62" s="35"/>
      <c r="J62" s="46"/>
    </row>
    <row r="63" spans="1:10" s="20" customFormat="1" ht="18.75" customHeight="1" x14ac:dyDescent="0.3">
      <c r="A63" s="24">
        <v>1997</v>
      </c>
      <c r="B63" s="40">
        <v>0.50617124000000002</v>
      </c>
      <c r="C63" s="30">
        <v>0.51585537000000004</v>
      </c>
      <c r="D63" s="30">
        <v>1.4789611</v>
      </c>
      <c r="E63" s="30">
        <v>0.21319314</v>
      </c>
      <c r="F63" s="30">
        <v>0.36286812000000002</v>
      </c>
      <c r="G63" s="30">
        <v>0.57202321</v>
      </c>
      <c r="H63" s="30">
        <v>0.45026084</v>
      </c>
      <c r="I63" s="35"/>
      <c r="J63" s="46"/>
    </row>
    <row r="64" spans="1:10" s="20" customFormat="1" ht="18.75" customHeight="1" x14ac:dyDescent="0.3">
      <c r="A64" s="22" t="s">
        <v>63</v>
      </c>
      <c r="B64" s="40"/>
      <c r="C64" s="30"/>
      <c r="D64" s="30"/>
      <c r="E64" s="30"/>
      <c r="F64" s="30"/>
      <c r="G64" s="30"/>
      <c r="H64" s="30"/>
      <c r="I64" s="35"/>
      <c r="J64" s="46"/>
    </row>
    <row r="65" spans="1:10" s="20" customFormat="1" ht="18.75" customHeight="1" x14ac:dyDescent="0.3">
      <c r="A65" s="24">
        <v>1997</v>
      </c>
      <c r="B65" s="40">
        <v>0.56123135000000002</v>
      </c>
      <c r="C65" s="30">
        <v>0.64495298999999995</v>
      </c>
      <c r="D65" s="30">
        <v>1.7727298</v>
      </c>
      <c r="E65" s="30">
        <v>0.26948994999999998</v>
      </c>
      <c r="F65" s="30">
        <v>0.47295380999999997</v>
      </c>
      <c r="G65" s="30">
        <v>0.77543828999999997</v>
      </c>
      <c r="H65" s="30">
        <v>0.64048640000000001</v>
      </c>
      <c r="I65" s="35"/>
      <c r="J65" s="46"/>
    </row>
    <row r="66" spans="1:10" s="20" customFormat="1" ht="18.75" customHeight="1" x14ac:dyDescent="0.3">
      <c r="A66" s="24">
        <v>1999</v>
      </c>
      <c r="B66" s="40">
        <v>0.56185335999999997</v>
      </c>
      <c r="C66" s="30">
        <v>0.59535455999999998</v>
      </c>
      <c r="D66" s="30">
        <v>1.5232721</v>
      </c>
      <c r="E66" s="30">
        <v>0.27335409999999999</v>
      </c>
      <c r="F66" s="30">
        <v>0.51627182999999999</v>
      </c>
      <c r="G66" s="30">
        <v>0.85983271999999999</v>
      </c>
      <c r="H66" s="30">
        <v>0.72649600000000003</v>
      </c>
      <c r="I66" s="35"/>
      <c r="J66" s="46"/>
    </row>
    <row r="67" spans="1:10" s="20" customFormat="1" ht="18.75" customHeight="1" x14ac:dyDescent="0.3">
      <c r="A67" s="24">
        <v>2000</v>
      </c>
      <c r="B67" s="40">
        <v>0.60186989000000002</v>
      </c>
      <c r="C67" s="30">
        <v>0.73832109000000001</v>
      </c>
      <c r="D67" s="30">
        <v>1.8461603</v>
      </c>
      <c r="E67" s="30">
        <v>0.31564553000000001</v>
      </c>
      <c r="F67" s="30">
        <v>0.56481778999999999</v>
      </c>
      <c r="G67" s="30">
        <v>0.88929924000000005</v>
      </c>
      <c r="H67" s="30">
        <v>0.83183801999999996</v>
      </c>
      <c r="I67" s="35"/>
      <c r="J67" s="46"/>
    </row>
    <row r="68" spans="1:10" s="20" customFormat="1" ht="18.75" customHeight="1" x14ac:dyDescent="0.3">
      <c r="A68" s="24">
        <v>2001</v>
      </c>
      <c r="B68" s="40">
        <v>0.56630177000000004</v>
      </c>
      <c r="C68" s="30">
        <v>0.64495053999999996</v>
      </c>
      <c r="D68" s="30">
        <v>1.6834449</v>
      </c>
      <c r="E68" s="30">
        <v>0.27662533</v>
      </c>
      <c r="F68" s="30">
        <v>0.49921048000000001</v>
      </c>
      <c r="G68" s="30">
        <v>0.85575131000000004</v>
      </c>
      <c r="H68" s="30">
        <v>0.69160827000000002</v>
      </c>
      <c r="I68" s="35"/>
      <c r="J68" s="46"/>
    </row>
    <row r="69" spans="1:10" s="20" customFormat="1" ht="18.75" customHeight="1" x14ac:dyDescent="0.3">
      <c r="A69" s="24">
        <v>2002</v>
      </c>
      <c r="B69" s="40">
        <v>0.58360763000000004</v>
      </c>
      <c r="C69" s="30">
        <v>0.69375312</v>
      </c>
      <c r="D69" s="30">
        <v>1.7507360999999999</v>
      </c>
      <c r="E69" s="30">
        <v>0.29569193999999999</v>
      </c>
      <c r="F69" s="30">
        <v>0.53247829999999996</v>
      </c>
      <c r="G69" s="30">
        <v>0.89851303999999999</v>
      </c>
      <c r="H69" s="30">
        <v>0.76025633999999997</v>
      </c>
      <c r="I69" s="35"/>
      <c r="J69" s="46"/>
    </row>
    <row r="70" spans="1:10" s="20" customFormat="1" ht="18.75" customHeight="1" x14ac:dyDescent="0.3">
      <c r="A70" s="24">
        <v>2005</v>
      </c>
      <c r="B70" s="40">
        <v>0.56434256999999999</v>
      </c>
      <c r="C70" s="30">
        <v>0.63995152</v>
      </c>
      <c r="D70" s="30">
        <v>1.758948</v>
      </c>
      <c r="E70" s="30">
        <v>0.27178285000000002</v>
      </c>
      <c r="F70" s="30">
        <v>0.48428851000000001</v>
      </c>
      <c r="G70" s="30">
        <v>0.83695580999999997</v>
      </c>
      <c r="H70" s="30">
        <v>0.66236181999999999</v>
      </c>
      <c r="I70" s="35"/>
      <c r="J70" s="46"/>
    </row>
    <row r="71" spans="1:10" s="20" customFormat="1" ht="18.75" customHeight="1" x14ac:dyDescent="0.3">
      <c r="A71" s="24">
        <v>2006</v>
      </c>
      <c r="B71" s="40">
        <v>0.54581153000000004</v>
      </c>
      <c r="C71" s="30">
        <v>0.58645853000000003</v>
      </c>
      <c r="D71" s="30">
        <v>1.5632975</v>
      </c>
      <c r="E71" s="30">
        <v>0.25386319000000002</v>
      </c>
      <c r="F71" s="30">
        <v>0.45922557000000003</v>
      </c>
      <c r="G71" s="30">
        <v>0.82117088999999999</v>
      </c>
      <c r="H71" s="30">
        <v>0.61439113000000001</v>
      </c>
      <c r="I71" s="35"/>
      <c r="J71" s="46"/>
    </row>
    <row r="72" spans="1:10" s="20" customFormat="1" ht="18.75" customHeight="1" x14ac:dyDescent="0.3">
      <c r="A72" s="24">
        <v>2007</v>
      </c>
      <c r="B72" s="40">
        <v>0.53080083</v>
      </c>
      <c r="C72" s="30">
        <v>0.53723432000000004</v>
      </c>
      <c r="D72" s="30">
        <v>1.3877162000000001</v>
      </c>
      <c r="E72" s="30">
        <v>0.23631882000000001</v>
      </c>
      <c r="F72" s="30">
        <v>0.42952189000000002</v>
      </c>
      <c r="G72" s="30">
        <v>0.81968034000000001</v>
      </c>
      <c r="H72" s="30">
        <v>0.56111920999999998</v>
      </c>
      <c r="I72" s="35"/>
      <c r="J72" s="46"/>
    </row>
    <row r="73" spans="1:10" s="20" customFormat="1" ht="18.75" customHeight="1" x14ac:dyDescent="0.3">
      <c r="A73" s="24">
        <v>2008</v>
      </c>
      <c r="B73" s="40">
        <v>0.49342661999999998</v>
      </c>
      <c r="C73" s="30">
        <v>0.47047725000000001</v>
      </c>
      <c r="D73" s="30">
        <v>1.3799916000000001</v>
      </c>
      <c r="E73" s="30">
        <v>0.20793991000000001</v>
      </c>
      <c r="F73" s="30">
        <v>0.38533012999999999</v>
      </c>
      <c r="G73" s="30">
        <v>0.73823523000000002</v>
      </c>
      <c r="H73" s="30">
        <v>0.48615062999999997</v>
      </c>
      <c r="I73" s="35"/>
      <c r="J73" s="46"/>
    </row>
    <row r="74" spans="1:10" s="20" customFormat="1" ht="18.75" customHeight="1" x14ac:dyDescent="0.3">
      <c r="A74" s="24">
        <v>2009</v>
      </c>
      <c r="B74" s="40">
        <v>0.47319619000000002</v>
      </c>
      <c r="C74" s="30">
        <v>0.44179027999999998</v>
      </c>
      <c r="D74" s="30">
        <v>1.3910146000000001</v>
      </c>
      <c r="E74" s="30">
        <v>0.19606077999999999</v>
      </c>
      <c r="F74" s="30">
        <v>0.37109768999999998</v>
      </c>
      <c r="G74" s="30">
        <v>0.72226462999999996</v>
      </c>
      <c r="H74" s="30">
        <v>0.46335628000000001</v>
      </c>
      <c r="I74" s="35"/>
      <c r="J74" s="46"/>
    </row>
    <row r="75" spans="1:10" s="20" customFormat="1" ht="18.75" customHeight="1" x14ac:dyDescent="0.3">
      <c r="A75" s="24">
        <v>2011</v>
      </c>
      <c r="B75" s="40">
        <v>0.44046640999999997</v>
      </c>
      <c r="C75" s="30">
        <v>0.34791402999999999</v>
      </c>
      <c r="D75" s="30">
        <v>1.0122192999999999</v>
      </c>
      <c r="E75" s="30">
        <v>0.16369518</v>
      </c>
      <c r="F75" s="30">
        <v>0.31626189999999998</v>
      </c>
      <c r="G75" s="30">
        <v>0.62294687999999998</v>
      </c>
      <c r="H75" s="30">
        <v>0.38060989000000001</v>
      </c>
      <c r="I75" s="35"/>
      <c r="J75" s="46"/>
    </row>
    <row r="76" spans="1:10" s="20" customFormat="1" ht="18.75" customHeight="1" x14ac:dyDescent="0.3">
      <c r="A76" s="24">
        <v>2012</v>
      </c>
      <c r="B76" s="40">
        <v>0.44686488000000002</v>
      </c>
      <c r="C76" s="30">
        <v>0.35597804999999999</v>
      </c>
      <c r="D76" s="30">
        <v>1.0054075</v>
      </c>
      <c r="E76" s="30">
        <v>0.17136751</v>
      </c>
      <c r="F76" s="30">
        <v>0.34132484000000002</v>
      </c>
      <c r="G76" s="30">
        <v>0.70878677000000001</v>
      </c>
      <c r="H76" s="30">
        <v>0.41744228999999999</v>
      </c>
      <c r="I76" s="35"/>
      <c r="J76" s="46"/>
    </row>
    <row r="77" spans="1:10" s="20" customFormat="1" ht="18.75" customHeight="1" x14ac:dyDescent="0.3">
      <c r="A77" s="24">
        <v>2013</v>
      </c>
      <c r="B77" s="89">
        <v>0.45988342999999998</v>
      </c>
      <c r="C77" s="30">
        <v>0.39437601999999999</v>
      </c>
      <c r="D77" s="30">
        <v>1.1634838999999999</v>
      </c>
      <c r="E77" s="30">
        <v>0.18042274</v>
      </c>
      <c r="F77" s="30">
        <v>0.34397576000000002</v>
      </c>
      <c r="G77" s="30">
        <v>0.68209105000000003</v>
      </c>
      <c r="H77" s="30">
        <v>0.42147449999999997</v>
      </c>
      <c r="I77" s="35"/>
      <c r="J77" s="46"/>
    </row>
    <row r="78" spans="1:10" s="20" customFormat="1" ht="18.75" customHeight="1" x14ac:dyDescent="0.3">
      <c r="A78" s="24">
        <v>2014</v>
      </c>
      <c r="B78" s="104">
        <v>0.46195213000000002</v>
      </c>
      <c r="C78" s="30">
        <v>0.42744732000000002</v>
      </c>
      <c r="D78" s="30">
        <v>1.5032068999999999</v>
      </c>
      <c r="E78" s="30">
        <v>0.18436111999999999</v>
      </c>
      <c r="F78" s="30">
        <v>0.33977402000000001</v>
      </c>
      <c r="G78" s="30">
        <v>0.645177</v>
      </c>
      <c r="H78" s="30">
        <v>0.41474012999999998</v>
      </c>
      <c r="I78" s="35"/>
      <c r="J78" s="46"/>
    </row>
    <row r="79" spans="1:10" s="20" customFormat="1" ht="18.75" customHeight="1" x14ac:dyDescent="0.3">
      <c r="A79" s="24">
        <v>2015</v>
      </c>
      <c r="B79" s="109">
        <v>0.43461936000000001</v>
      </c>
      <c r="C79" s="30">
        <v>0.35215100999999999</v>
      </c>
      <c r="D79" s="30">
        <v>1.0924560000000001</v>
      </c>
      <c r="E79" s="30">
        <v>0.16210979</v>
      </c>
      <c r="F79" s="30">
        <v>0.31265756</v>
      </c>
      <c r="G79" s="30">
        <v>0.67150041000000005</v>
      </c>
      <c r="H79" s="30">
        <v>0.37482490000000002</v>
      </c>
      <c r="I79" s="35"/>
      <c r="J79" s="46"/>
    </row>
    <row r="80" spans="1:10" s="20" customFormat="1" ht="18.75" customHeight="1" x14ac:dyDescent="0.35">
      <c r="A80" s="21" t="s">
        <v>56</v>
      </c>
      <c r="B80" s="40"/>
      <c r="C80" s="30"/>
      <c r="D80" s="30"/>
      <c r="E80" s="30"/>
      <c r="F80" s="30"/>
      <c r="G80" s="30"/>
      <c r="H80" s="30"/>
      <c r="I80" s="35"/>
      <c r="J80" s="46"/>
    </row>
    <row r="81" spans="1:12" s="20" customFormat="1" ht="18.75" customHeight="1" x14ac:dyDescent="0.3">
      <c r="A81" s="26" t="s">
        <v>173</v>
      </c>
      <c r="B81" s="40"/>
      <c r="C81" s="30"/>
      <c r="D81" s="30"/>
      <c r="E81" s="30"/>
      <c r="F81" s="30"/>
      <c r="G81" s="30"/>
      <c r="H81" s="30"/>
      <c r="I81" s="35"/>
      <c r="J81" s="46"/>
    </row>
    <row r="82" spans="1:12" s="20" customFormat="1" ht="18.75" customHeight="1" x14ac:dyDescent="0.3">
      <c r="A82" s="19">
        <v>1981</v>
      </c>
      <c r="B82" s="40">
        <v>0.54952623</v>
      </c>
      <c r="C82" s="30">
        <v>0.59529706999999998</v>
      </c>
      <c r="D82" s="30">
        <v>1.5580805</v>
      </c>
      <c r="E82" s="30">
        <v>0.24799571000000001</v>
      </c>
      <c r="F82" s="30">
        <v>0.42016593000000002</v>
      </c>
      <c r="G82" s="30">
        <v>0.95108488000000002</v>
      </c>
      <c r="H82" s="30">
        <v>0.54507550000000005</v>
      </c>
      <c r="I82" s="35"/>
      <c r="J82" s="46"/>
    </row>
    <row r="83" spans="1:12" s="20" customFormat="1" ht="18.75" customHeight="1" x14ac:dyDescent="0.3">
      <c r="A83" s="19">
        <v>1982</v>
      </c>
      <c r="B83" s="40">
        <v>0.55585779999999996</v>
      </c>
      <c r="C83" s="30">
        <v>0.61334876999999999</v>
      </c>
      <c r="D83" s="30">
        <v>1.6622625</v>
      </c>
      <c r="E83" s="30">
        <v>0.25366804999999998</v>
      </c>
      <c r="F83" s="30">
        <v>0.42644244999999997</v>
      </c>
      <c r="G83" s="30">
        <v>0.65950054999999996</v>
      </c>
      <c r="H83" s="30">
        <v>0.55566914000000001</v>
      </c>
      <c r="I83" s="35"/>
      <c r="J83" s="46"/>
    </row>
    <row r="84" spans="1:12" s="20" customFormat="1" ht="18.75" customHeight="1" x14ac:dyDescent="0.3">
      <c r="A84" s="19">
        <v>1983</v>
      </c>
      <c r="B84" s="40">
        <v>0.56166888000000004</v>
      </c>
      <c r="C84" s="30">
        <v>0.63117836999999999</v>
      </c>
      <c r="D84" s="30">
        <v>1.6972246</v>
      </c>
      <c r="E84" s="30">
        <v>0.25887093</v>
      </c>
      <c r="F84" s="30">
        <v>0.43190666</v>
      </c>
      <c r="G84" s="30">
        <v>0.67414468999999999</v>
      </c>
      <c r="H84" s="30">
        <v>0.56557385999999998</v>
      </c>
      <c r="I84" s="35"/>
      <c r="J84" s="46"/>
      <c r="K84" s="22"/>
      <c r="L84" s="22"/>
    </row>
    <row r="85" spans="1:12" s="20" customFormat="1" ht="18.75" customHeight="1" x14ac:dyDescent="0.3">
      <c r="A85" s="19">
        <v>1984</v>
      </c>
      <c r="B85" s="40">
        <v>0.55662982000000005</v>
      </c>
      <c r="C85" s="30">
        <v>0.61289885</v>
      </c>
      <c r="D85" s="30">
        <v>1.5833485</v>
      </c>
      <c r="E85" s="30">
        <v>0.25374722</v>
      </c>
      <c r="F85" s="30">
        <v>0.42500917999999999</v>
      </c>
      <c r="G85" s="30">
        <v>0.68958491</v>
      </c>
      <c r="H85" s="30">
        <v>0.55311531000000003</v>
      </c>
      <c r="I85" s="35"/>
      <c r="J85" s="46"/>
    </row>
    <row r="86" spans="1:12" s="20" customFormat="1" ht="18.75" customHeight="1" x14ac:dyDescent="0.3">
      <c r="A86" s="19">
        <v>1985</v>
      </c>
      <c r="B86" s="40">
        <v>0.52888897000000001</v>
      </c>
      <c r="C86" s="30">
        <v>0.51499923000000003</v>
      </c>
      <c r="D86" s="30">
        <v>1.2965253000000001</v>
      </c>
      <c r="E86" s="30">
        <v>0.22584476000000001</v>
      </c>
      <c r="F86" s="30">
        <v>0.39509472000000001</v>
      </c>
      <c r="G86" s="30">
        <v>0.73361474999999998</v>
      </c>
      <c r="H86" s="30">
        <v>0.50266328999999998</v>
      </c>
      <c r="I86" s="35"/>
      <c r="J86" s="46"/>
    </row>
    <row r="87" spans="1:12" s="20" customFormat="1" ht="18.75" customHeight="1" x14ac:dyDescent="0.3">
      <c r="A87" s="19">
        <v>1986</v>
      </c>
      <c r="B87" s="40">
        <v>0.56006663999999995</v>
      </c>
      <c r="C87" s="30">
        <v>0.64615339999999999</v>
      </c>
      <c r="D87" s="30">
        <v>1.9841327</v>
      </c>
      <c r="E87" s="30">
        <v>0.25977918</v>
      </c>
      <c r="F87" s="30">
        <v>0.43194743000000002</v>
      </c>
      <c r="G87" s="30">
        <v>0.66573420999999999</v>
      </c>
      <c r="H87" s="30">
        <v>0.56565507000000004</v>
      </c>
      <c r="I87" s="35"/>
      <c r="J87" s="46"/>
    </row>
    <row r="88" spans="1:12" s="20" customFormat="1" ht="18.75" customHeight="1" x14ac:dyDescent="0.3">
      <c r="A88" s="19">
        <v>1987</v>
      </c>
      <c r="B88" s="40">
        <v>0.57087195999999996</v>
      </c>
      <c r="C88" s="30">
        <v>0.65992090000000003</v>
      </c>
      <c r="D88" s="30">
        <v>1.7906207000000001</v>
      </c>
      <c r="E88" s="30">
        <v>0.26944262000000002</v>
      </c>
      <c r="F88" s="30">
        <v>0.45047889000000002</v>
      </c>
      <c r="G88" s="30">
        <v>0.68525239000000004</v>
      </c>
      <c r="H88" s="30">
        <v>0.59850608000000005</v>
      </c>
      <c r="I88" s="35"/>
      <c r="J88" s="46"/>
    </row>
    <row r="89" spans="1:12" s="20" customFormat="1" ht="18.75" customHeight="1" x14ac:dyDescent="0.3">
      <c r="A89" s="19">
        <v>1988</v>
      </c>
      <c r="B89" s="40">
        <v>0.59133095999999996</v>
      </c>
      <c r="C89" s="30">
        <v>0.70792737999999999</v>
      </c>
      <c r="D89" s="30">
        <v>1.7974789</v>
      </c>
      <c r="E89" s="30">
        <v>0.28886179000000001</v>
      </c>
      <c r="F89" s="30">
        <v>0.47958336000000001</v>
      </c>
      <c r="G89" s="30">
        <v>0.73519378999999996</v>
      </c>
      <c r="H89" s="30">
        <v>0.65308734999999996</v>
      </c>
      <c r="I89" s="35"/>
      <c r="J89" s="46"/>
    </row>
    <row r="90" spans="1:12" s="20" customFormat="1" ht="18.75" customHeight="1" x14ac:dyDescent="0.3">
      <c r="A90" s="19">
        <v>1989</v>
      </c>
      <c r="B90" s="40">
        <v>0.61008925000000003</v>
      </c>
      <c r="C90" s="30">
        <v>0.80775715000000003</v>
      </c>
      <c r="D90" s="30">
        <v>3.1800842999999999</v>
      </c>
      <c r="E90" s="30">
        <v>0.31064824000000002</v>
      </c>
      <c r="F90" s="30">
        <v>0.50260302999999995</v>
      </c>
      <c r="G90" s="30">
        <v>0.72826420999999997</v>
      </c>
      <c r="H90" s="30">
        <v>0.69817161000000005</v>
      </c>
      <c r="I90" s="35"/>
      <c r="J90" s="46"/>
    </row>
    <row r="91" spans="1:12" s="20" customFormat="1" ht="18.75" customHeight="1" x14ac:dyDescent="0.3">
      <c r="A91" s="24">
        <v>1990</v>
      </c>
      <c r="B91" s="40">
        <v>0.58543668999999998</v>
      </c>
      <c r="C91" s="30">
        <v>0.69212815000000005</v>
      </c>
      <c r="D91" s="30">
        <v>1.8868966</v>
      </c>
      <c r="E91" s="30">
        <v>0.28264633</v>
      </c>
      <c r="F91" s="30">
        <v>0.47102131000000003</v>
      </c>
      <c r="G91" s="30">
        <v>0.74594528999999998</v>
      </c>
      <c r="H91" s="30">
        <v>0.63730023999999996</v>
      </c>
      <c r="I91" s="35"/>
      <c r="J91" s="46"/>
      <c r="K91" s="22"/>
      <c r="L91" s="22"/>
    </row>
    <row r="92" spans="1:12" s="20" customFormat="1" ht="18.75" customHeight="1" x14ac:dyDescent="0.3">
      <c r="A92" s="22" t="s">
        <v>91</v>
      </c>
      <c r="B92" s="40"/>
      <c r="C92" s="30"/>
      <c r="D92" s="30"/>
      <c r="E92" s="30"/>
      <c r="F92" s="30"/>
      <c r="G92" s="30"/>
      <c r="H92" s="30"/>
      <c r="I92" s="35"/>
      <c r="J92" s="46"/>
      <c r="K92" s="22"/>
      <c r="L92" s="22"/>
    </row>
    <row r="93" spans="1:12" s="20" customFormat="1" ht="18.75" customHeight="1" x14ac:dyDescent="0.3">
      <c r="A93" s="24">
        <v>1993</v>
      </c>
      <c r="B93" s="40">
        <v>0.5805302</v>
      </c>
      <c r="C93" s="30">
        <v>0.71018747000000004</v>
      </c>
      <c r="D93" s="30">
        <v>2.0266635000000002</v>
      </c>
      <c r="E93" s="30">
        <v>0.28206875999999997</v>
      </c>
      <c r="F93" s="30">
        <v>0.46653451000000001</v>
      </c>
      <c r="G93" s="30">
        <v>0.83302365</v>
      </c>
      <c r="H93" s="30">
        <v>0.62878204000000004</v>
      </c>
      <c r="I93" s="35"/>
      <c r="J93" s="46"/>
      <c r="K93" s="22"/>
      <c r="L93" s="22"/>
    </row>
    <row r="94" spans="1:12" s="20" customFormat="1" ht="18.75" customHeight="1" x14ac:dyDescent="0.3">
      <c r="A94" s="24">
        <v>1995</v>
      </c>
      <c r="B94" s="40">
        <v>0.57324217</v>
      </c>
      <c r="C94" s="30">
        <v>0.65959023000000006</v>
      </c>
      <c r="D94" s="30">
        <v>1.7049080999999999</v>
      </c>
      <c r="E94" s="30">
        <v>0.27082672000000002</v>
      </c>
      <c r="F94" s="30">
        <v>0.45227453000000001</v>
      </c>
      <c r="G94" s="30">
        <v>0.68067564000000003</v>
      </c>
      <c r="H94" s="30">
        <v>0.60157123999999995</v>
      </c>
      <c r="I94" s="35"/>
      <c r="J94" s="46"/>
      <c r="K94" s="22"/>
      <c r="L94" s="22"/>
    </row>
    <row r="95" spans="1:12" s="20" customFormat="1" ht="18.75" customHeight="1" x14ac:dyDescent="0.3">
      <c r="A95" s="24">
        <v>1996</v>
      </c>
      <c r="B95" s="40">
        <v>0.57587423000000004</v>
      </c>
      <c r="C95" s="30">
        <v>0.66259900000000005</v>
      </c>
      <c r="D95" s="30">
        <v>1.7207269000000001</v>
      </c>
      <c r="E95" s="30">
        <v>0.27345195</v>
      </c>
      <c r="F95" s="30">
        <v>0.45902059000000001</v>
      </c>
      <c r="G95" s="30">
        <v>0.69041554999999999</v>
      </c>
      <c r="H95" s="30">
        <v>0.61403894000000003</v>
      </c>
      <c r="I95" s="35"/>
      <c r="J95" s="46"/>
      <c r="K95" s="22"/>
      <c r="L95" s="22"/>
    </row>
    <row r="96" spans="1:12" s="20" customFormat="1" ht="18.75" customHeight="1" x14ac:dyDescent="0.3">
      <c r="A96" s="24">
        <v>1997</v>
      </c>
      <c r="B96" s="40">
        <v>0.57569106000000003</v>
      </c>
      <c r="C96" s="30">
        <v>0.66654391000000002</v>
      </c>
      <c r="D96" s="30">
        <v>1.7760144</v>
      </c>
      <c r="E96" s="30">
        <v>0.27375944000000002</v>
      </c>
      <c r="F96" s="30">
        <v>0.45905749000000001</v>
      </c>
      <c r="G96" s="30">
        <v>0.69478448000000004</v>
      </c>
      <c r="H96" s="30">
        <v>0.61420644000000002</v>
      </c>
      <c r="I96" s="35"/>
      <c r="J96" s="46"/>
    </row>
    <row r="97" spans="1:13" s="20" customFormat="1" ht="18.75" customHeight="1" x14ac:dyDescent="0.3">
      <c r="A97" s="24">
        <v>1998</v>
      </c>
      <c r="B97" s="40">
        <v>0.57304580000000005</v>
      </c>
      <c r="C97" s="30">
        <v>0.66273097999999997</v>
      </c>
      <c r="D97" s="30">
        <v>1.7430303</v>
      </c>
      <c r="E97" s="30">
        <v>0.27090996000000001</v>
      </c>
      <c r="F97" s="30">
        <v>0.45122427999999998</v>
      </c>
      <c r="G97" s="30">
        <v>0.67886707999999996</v>
      </c>
      <c r="H97" s="30">
        <v>0.60055333</v>
      </c>
      <c r="I97" s="35"/>
      <c r="J97" s="46"/>
    </row>
    <row r="98" spans="1:13" s="20" customFormat="1" ht="18.75" customHeight="1" x14ac:dyDescent="0.3">
      <c r="A98" s="24">
        <v>1999</v>
      </c>
      <c r="B98" s="40">
        <v>0.56697122</v>
      </c>
      <c r="C98" s="30">
        <v>0.64371650999999996</v>
      </c>
      <c r="D98" s="30">
        <v>1.7012588</v>
      </c>
      <c r="E98" s="30">
        <v>0.26486563000000002</v>
      </c>
      <c r="F98" s="30">
        <v>0.44353823999999997</v>
      </c>
      <c r="G98" s="30">
        <v>0.66892790000000002</v>
      </c>
      <c r="H98" s="30">
        <v>0.58573761999999996</v>
      </c>
      <c r="I98" s="35"/>
      <c r="J98" s="46"/>
      <c r="K98" s="22"/>
      <c r="L98" s="22"/>
    </row>
    <row r="99" spans="1:13" s="20" customFormat="1" ht="18.75" customHeight="1" x14ac:dyDescent="0.3">
      <c r="A99" s="24">
        <v>2001</v>
      </c>
      <c r="B99" s="40">
        <v>0.56881475999999997</v>
      </c>
      <c r="C99" s="30">
        <v>0.65956097999999996</v>
      </c>
      <c r="D99" s="30">
        <v>1.7811174000000001</v>
      </c>
      <c r="E99" s="30">
        <v>0.26832107999999999</v>
      </c>
      <c r="F99" s="30">
        <v>0.44791697000000003</v>
      </c>
      <c r="G99" s="30">
        <v>0.68036003</v>
      </c>
      <c r="H99" s="30">
        <v>0.59444649000000005</v>
      </c>
      <c r="I99" s="35"/>
      <c r="J99" s="46"/>
      <c r="K99" s="22"/>
      <c r="L99" s="22"/>
    </row>
    <row r="100" spans="1:13" s="20" customFormat="1" ht="18.75" customHeight="1" x14ac:dyDescent="0.3">
      <c r="A100" s="24">
        <v>2002</v>
      </c>
      <c r="B100" s="40">
        <v>0.56358052000000003</v>
      </c>
      <c r="C100" s="30">
        <v>0.64404479000000003</v>
      </c>
      <c r="D100" s="30">
        <v>1.8728149999999999</v>
      </c>
      <c r="E100" s="30">
        <v>0.26263477000000002</v>
      </c>
      <c r="F100" s="30">
        <v>0.43896463000000002</v>
      </c>
      <c r="G100" s="30">
        <v>0.66931335999999997</v>
      </c>
      <c r="H100" s="30">
        <v>0.57768965999999999</v>
      </c>
      <c r="I100" s="35"/>
      <c r="J100" s="46"/>
      <c r="K100" s="22"/>
      <c r="L100" s="22"/>
    </row>
    <row r="101" spans="1:13" s="20" customFormat="1" ht="18.75" customHeight="1" x14ac:dyDescent="0.3">
      <c r="A101" s="24">
        <v>2003</v>
      </c>
      <c r="B101" s="40">
        <v>0.55636799000000003</v>
      </c>
      <c r="C101" s="30">
        <v>0.62010894999999999</v>
      </c>
      <c r="D101" s="30">
        <v>1.6439482999999999</v>
      </c>
      <c r="E101" s="30">
        <v>0.25607614000000001</v>
      </c>
      <c r="F101" s="30">
        <v>0.43243891000000001</v>
      </c>
      <c r="G101" s="30">
        <v>0.68043640000000005</v>
      </c>
      <c r="H101" s="30">
        <v>0.56672725000000002</v>
      </c>
      <c r="I101" s="35"/>
      <c r="J101" s="46"/>
      <c r="K101" s="22"/>
      <c r="L101" s="22"/>
    </row>
    <row r="102" spans="1:13" s="20" customFormat="1" ht="18.75" customHeight="1" x14ac:dyDescent="0.3">
      <c r="A102" s="24">
        <v>2004</v>
      </c>
      <c r="B102" s="40">
        <v>0.54517459000000001</v>
      </c>
      <c r="C102" s="30">
        <v>0.59911835000000002</v>
      </c>
      <c r="D102" s="30">
        <v>1.6817156</v>
      </c>
      <c r="E102" s="30">
        <v>0.24639795</v>
      </c>
      <c r="F102" s="30">
        <v>0.41680134000000002</v>
      </c>
      <c r="G102" s="30">
        <v>0.65590104000000005</v>
      </c>
      <c r="H102" s="30">
        <v>0.53913739000000005</v>
      </c>
      <c r="I102" s="36"/>
      <c r="J102" s="46"/>
      <c r="K102" s="36"/>
      <c r="L102" s="36"/>
      <c r="M102" s="36"/>
    </row>
    <row r="103" spans="1:13" s="20" customFormat="1" ht="18.75" customHeight="1" x14ac:dyDescent="0.3">
      <c r="A103" s="26" t="s">
        <v>113</v>
      </c>
      <c r="B103" s="40"/>
      <c r="C103" s="30"/>
      <c r="D103" s="30"/>
      <c r="E103" s="30"/>
      <c r="F103" s="30"/>
      <c r="G103" s="30"/>
      <c r="H103" s="30"/>
      <c r="I103" s="36"/>
      <c r="J103" s="46"/>
      <c r="K103" s="36"/>
      <c r="L103" s="36"/>
      <c r="M103" s="36"/>
    </row>
    <row r="104" spans="1:13" s="20" customFormat="1" ht="18.75" customHeight="1" x14ac:dyDescent="0.3">
      <c r="A104" s="24">
        <v>2004</v>
      </c>
      <c r="B104" s="40">
        <v>0.54568970000000006</v>
      </c>
      <c r="C104" s="30">
        <v>0.60112359000000004</v>
      </c>
      <c r="D104" s="30">
        <v>1.6878001</v>
      </c>
      <c r="E104" s="30">
        <v>0.24690854000000001</v>
      </c>
      <c r="F104" s="30">
        <v>0.41720899</v>
      </c>
      <c r="G104" s="30">
        <v>0.65506925000000005</v>
      </c>
      <c r="H104" s="30">
        <v>0.53976581999999995</v>
      </c>
      <c r="I104" s="36"/>
      <c r="J104" s="46"/>
      <c r="K104" s="36"/>
      <c r="L104" s="36"/>
      <c r="M104" s="36"/>
    </row>
    <row r="105" spans="1:13" s="20" customFormat="1" ht="18.75" customHeight="1" x14ac:dyDescent="0.3">
      <c r="A105" s="24">
        <v>2005</v>
      </c>
      <c r="B105" s="40">
        <v>0.54353240999999997</v>
      </c>
      <c r="C105" s="30">
        <v>0.60088823000000002</v>
      </c>
      <c r="D105" s="30">
        <v>1.7017651</v>
      </c>
      <c r="E105" s="30">
        <v>0.24549310999999999</v>
      </c>
      <c r="F105" s="30">
        <v>0.41311141000000001</v>
      </c>
      <c r="G105" s="30">
        <v>0.64371279999999997</v>
      </c>
      <c r="H105" s="30">
        <v>0.53308776000000002</v>
      </c>
      <c r="I105" s="36"/>
      <c r="J105" s="46"/>
      <c r="K105" s="36"/>
      <c r="L105" s="36"/>
      <c r="M105" s="36"/>
    </row>
    <row r="106" spans="1:13" s="20" customFormat="1" ht="18.75" customHeight="1" x14ac:dyDescent="0.3">
      <c r="A106" s="24">
        <v>2006</v>
      </c>
      <c r="B106" s="40">
        <v>0.53739784000000002</v>
      </c>
      <c r="C106" s="30">
        <v>0.58606053999999996</v>
      </c>
      <c r="D106" s="30">
        <v>1.6575770000000001</v>
      </c>
      <c r="E106" s="30">
        <v>0.24028751000000001</v>
      </c>
      <c r="F106" s="30">
        <v>0.40602029000000001</v>
      </c>
      <c r="G106" s="30">
        <v>0.63587779</v>
      </c>
      <c r="H106" s="30">
        <v>0.52047763999999996</v>
      </c>
      <c r="I106" s="36"/>
      <c r="J106" s="46"/>
      <c r="K106" s="36"/>
      <c r="L106" s="36"/>
      <c r="M106" s="36"/>
    </row>
    <row r="107" spans="1:13" s="20" customFormat="1" ht="18.75" customHeight="1" x14ac:dyDescent="0.3">
      <c r="A107" s="24">
        <v>2007</v>
      </c>
      <c r="B107" s="40">
        <v>0.52830588000000001</v>
      </c>
      <c r="C107" s="30">
        <v>0.56172184999999997</v>
      </c>
      <c r="D107" s="30">
        <v>1.5848998000000001</v>
      </c>
      <c r="E107" s="30">
        <v>0.23233179000000001</v>
      </c>
      <c r="F107" s="30">
        <v>0.39612303999999998</v>
      </c>
      <c r="G107" s="30">
        <v>0.64858932000000002</v>
      </c>
      <c r="H107" s="30">
        <v>0.50395745999999997</v>
      </c>
      <c r="I107" s="36"/>
      <c r="J107" s="46"/>
      <c r="K107" s="36"/>
      <c r="L107" s="36"/>
      <c r="M107" s="36"/>
    </row>
    <row r="108" spans="1:13" s="20" customFormat="1" ht="18.75" customHeight="1" x14ac:dyDescent="0.3">
      <c r="A108" s="24">
        <v>2008</v>
      </c>
      <c r="B108" s="40">
        <v>0.52027102999999997</v>
      </c>
      <c r="C108" s="30">
        <v>0.54530687</v>
      </c>
      <c r="D108" s="30">
        <v>1.5743781999999999</v>
      </c>
      <c r="E108" s="30">
        <v>0.2255337</v>
      </c>
      <c r="F108" s="30">
        <v>0.38508788999999999</v>
      </c>
      <c r="G108" s="30">
        <v>0.62332164999999995</v>
      </c>
      <c r="H108" s="30">
        <v>0.48665546999999998</v>
      </c>
      <c r="I108" s="36"/>
      <c r="J108" s="46"/>
      <c r="K108" s="36"/>
      <c r="L108" s="36"/>
      <c r="M108" s="36"/>
    </row>
    <row r="109" spans="1:13" s="20" customFormat="1" ht="18.75" customHeight="1" x14ac:dyDescent="0.3">
      <c r="A109" s="24">
        <v>2009</v>
      </c>
      <c r="B109" s="40">
        <v>0.51543355999999996</v>
      </c>
      <c r="C109" s="30">
        <v>0.53705572000000001</v>
      </c>
      <c r="D109" s="30">
        <v>1.6134253999999999</v>
      </c>
      <c r="E109" s="30">
        <v>0.22197020000000001</v>
      </c>
      <c r="F109" s="30">
        <v>0.38018809999999997</v>
      </c>
      <c r="G109" s="30">
        <v>0.61286536999999996</v>
      </c>
      <c r="H109" s="30">
        <v>0.47808339999999999</v>
      </c>
      <c r="I109" s="35"/>
      <c r="J109" s="46"/>
      <c r="K109" s="22"/>
      <c r="L109" s="22"/>
    </row>
    <row r="110" spans="1:13" s="20" customFormat="1" ht="18.75" customHeight="1" x14ac:dyDescent="0.3">
      <c r="A110" s="24">
        <v>2011</v>
      </c>
      <c r="B110" s="40">
        <v>0.50737118999999997</v>
      </c>
      <c r="C110" s="30">
        <v>0.52176288000000004</v>
      </c>
      <c r="D110" s="30">
        <v>1.5381095</v>
      </c>
      <c r="E110" s="30">
        <v>0.21617195</v>
      </c>
      <c r="F110" s="30">
        <v>0.37159976</v>
      </c>
      <c r="G110" s="30">
        <v>0.61038362000000002</v>
      </c>
      <c r="H110" s="30">
        <v>0.46493617999999998</v>
      </c>
      <c r="I110" s="35"/>
      <c r="J110" s="46"/>
      <c r="K110" s="22"/>
      <c r="L110" s="22"/>
    </row>
    <row r="111" spans="1:13" s="20" customFormat="1" ht="18.75" customHeight="1" x14ac:dyDescent="0.3">
      <c r="A111" s="24">
        <v>2012</v>
      </c>
      <c r="B111" s="40">
        <v>0.50239345000000002</v>
      </c>
      <c r="C111" s="30">
        <v>0.53864626000000004</v>
      </c>
      <c r="D111" s="30">
        <v>2.0123362999999999</v>
      </c>
      <c r="E111" s="30">
        <v>0.21457277999999999</v>
      </c>
      <c r="F111" s="30">
        <v>0.36442954999999999</v>
      </c>
      <c r="G111" s="30">
        <v>0.60278405999999995</v>
      </c>
      <c r="H111" s="30">
        <v>0.45351084000000003</v>
      </c>
      <c r="I111" s="35"/>
      <c r="J111" s="46"/>
      <c r="K111" s="22"/>
      <c r="L111" s="22"/>
    </row>
    <row r="112" spans="1:13" s="20" customFormat="1" ht="18.75" customHeight="1" x14ac:dyDescent="0.3">
      <c r="A112" s="24">
        <v>2013</v>
      </c>
      <c r="B112" s="40">
        <v>0.50450437999999997</v>
      </c>
      <c r="C112" s="30">
        <v>0.51744696999999995</v>
      </c>
      <c r="D112" s="30">
        <v>1.5182249000000001</v>
      </c>
      <c r="E112" s="30">
        <v>0.21402384999999999</v>
      </c>
      <c r="F112" s="30">
        <v>0.36740529</v>
      </c>
      <c r="G112" s="30">
        <v>0.60801567999999995</v>
      </c>
      <c r="H112" s="30">
        <v>0.45795154999999999</v>
      </c>
      <c r="I112" s="35"/>
      <c r="J112" s="46"/>
      <c r="K112" s="22"/>
      <c r="L112" s="22"/>
    </row>
    <row r="113" spans="1:16" s="20" customFormat="1" ht="18.75" customHeight="1" x14ac:dyDescent="0.3">
      <c r="A113" s="24">
        <v>2014</v>
      </c>
      <c r="B113" s="104">
        <v>0.49485361999999999</v>
      </c>
      <c r="C113" s="30">
        <v>0.49521714</v>
      </c>
      <c r="D113" s="30">
        <v>1.5191242</v>
      </c>
      <c r="E113" s="30">
        <v>0.20562145000000001</v>
      </c>
      <c r="F113" s="30">
        <v>0.35445932000000002</v>
      </c>
      <c r="G113" s="30">
        <v>0.58420813000000005</v>
      </c>
      <c r="H113" s="30">
        <v>0.43753743</v>
      </c>
      <c r="I113" s="35"/>
      <c r="J113" s="46"/>
      <c r="K113" s="22"/>
      <c r="L113" s="22"/>
    </row>
    <row r="114" spans="1:16" s="20" customFormat="1" ht="18.75" customHeight="1" x14ac:dyDescent="0.3">
      <c r="A114" s="24">
        <v>2015</v>
      </c>
      <c r="B114" s="109">
        <v>0.49396087999999999</v>
      </c>
      <c r="C114" s="30">
        <v>0.48958002</v>
      </c>
      <c r="D114" s="30">
        <v>1.4485323999999999</v>
      </c>
      <c r="E114" s="30">
        <v>0.20522409999999999</v>
      </c>
      <c r="F114" s="30">
        <v>0.35669172999999998</v>
      </c>
      <c r="G114" s="30">
        <v>0.59501656999999997</v>
      </c>
      <c r="H114" s="30">
        <v>0.44120436000000002</v>
      </c>
      <c r="I114" s="35"/>
      <c r="J114" s="46"/>
    </row>
    <row r="115" spans="1:16" s="20" customFormat="1" ht="18.75" customHeight="1" x14ac:dyDescent="0.35">
      <c r="A115" s="21" t="s">
        <v>23</v>
      </c>
      <c r="B115" s="40"/>
      <c r="C115" s="30"/>
      <c r="D115" s="30"/>
      <c r="E115" s="30"/>
      <c r="F115" s="30"/>
      <c r="G115" s="30"/>
      <c r="H115" s="30"/>
      <c r="I115" s="35"/>
      <c r="J115" s="46"/>
      <c r="K115" s="22"/>
      <c r="L115" s="22"/>
    </row>
    <row r="116" spans="1:16" s="20" customFormat="1" ht="18.75" customHeight="1" x14ac:dyDescent="0.3">
      <c r="A116" s="24">
        <v>1987</v>
      </c>
      <c r="B116" s="40">
        <v>0.54775004000000005</v>
      </c>
      <c r="C116" s="30">
        <v>0.60600432000000004</v>
      </c>
      <c r="D116" s="30">
        <v>1.6221300999999999</v>
      </c>
      <c r="E116" s="30">
        <v>0.24794273</v>
      </c>
      <c r="F116" s="30">
        <v>0.41533807</v>
      </c>
      <c r="G116" s="30">
        <v>0.92038651999999999</v>
      </c>
      <c r="H116" s="30">
        <v>0.53646351999999997</v>
      </c>
      <c r="I116" s="35"/>
      <c r="J116" s="46"/>
      <c r="P116" s="18"/>
    </row>
    <row r="117" spans="1:16" s="20" customFormat="1" ht="18.75" customHeight="1" x14ac:dyDescent="0.3">
      <c r="A117" s="24">
        <v>1990</v>
      </c>
      <c r="B117" s="40">
        <v>0.55814967999999998</v>
      </c>
      <c r="C117" s="30">
        <v>0.66322170999999996</v>
      </c>
      <c r="D117" s="30">
        <v>1.8768939</v>
      </c>
      <c r="E117" s="30">
        <v>0.26061044999999999</v>
      </c>
      <c r="F117" s="30">
        <v>0.42507096</v>
      </c>
      <c r="G117" s="30">
        <v>0.66185466000000004</v>
      </c>
      <c r="H117" s="30">
        <v>0.55362007999999996</v>
      </c>
      <c r="I117" s="35"/>
      <c r="J117" s="46"/>
      <c r="P117" s="18"/>
    </row>
    <row r="118" spans="1:16" s="20" customFormat="1" ht="18.75" customHeight="1" x14ac:dyDescent="0.3">
      <c r="A118" s="24">
        <v>1992</v>
      </c>
      <c r="B118" s="40">
        <v>0.53136494000000001</v>
      </c>
      <c r="C118" s="30">
        <v>0.60324568000000001</v>
      </c>
      <c r="D118" s="30">
        <v>1.7184292000000001</v>
      </c>
      <c r="E118" s="30">
        <v>0.23756102000000001</v>
      </c>
      <c r="F118" s="30">
        <v>0.38793717999999999</v>
      </c>
      <c r="G118" s="30">
        <v>0.58775487000000004</v>
      </c>
      <c r="H118" s="30">
        <v>0.49087407</v>
      </c>
      <c r="I118" s="35"/>
      <c r="J118" s="46"/>
      <c r="P118" s="18"/>
    </row>
    <row r="119" spans="1:16" s="20" customFormat="1" ht="18.75" customHeight="1" x14ac:dyDescent="0.3">
      <c r="A119" s="24">
        <v>1994</v>
      </c>
      <c r="B119" s="40">
        <v>0.54917294000000005</v>
      </c>
      <c r="C119" s="30">
        <v>0.68998643999999998</v>
      </c>
      <c r="D119" s="30">
        <v>2.8374025</v>
      </c>
      <c r="E119" s="30">
        <v>0.25633167000000001</v>
      </c>
      <c r="F119" s="30">
        <v>0.41362685999999999</v>
      </c>
      <c r="G119" s="30">
        <v>0.62756871000000003</v>
      </c>
      <c r="H119" s="30">
        <v>0.53401414999999997</v>
      </c>
      <c r="I119" s="35"/>
      <c r="J119" s="46"/>
      <c r="P119" s="18"/>
    </row>
    <row r="120" spans="1:16" s="20" customFormat="1" ht="18.75" customHeight="1" x14ac:dyDescent="0.3">
      <c r="A120" s="24">
        <v>1996</v>
      </c>
      <c r="B120" s="40">
        <v>0.53529316000000005</v>
      </c>
      <c r="C120" s="30">
        <v>0.59259726000000001</v>
      </c>
      <c r="D120" s="30">
        <v>1.6805057000000001</v>
      </c>
      <c r="E120" s="30">
        <v>0.23849962</v>
      </c>
      <c r="F120" s="30">
        <v>0.39553521000000003</v>
      </c>
      <c r="G120" s="30">
        <v>0.61790321999999998</v>
      </c>
      <c r="H120" s="30">
        <v>0.50367932000000004</v>
      </c>
      <c r="I120" s="35"/>
      <c r="J120" s="46"/>
      <c r="P120" s="18"/>
    </row>
    <row r="121" spans="1:16" s="20" customFormat="1" ht="18.75" customHeight="1" x14ac:dyDescent="0.3">
      <c r="A121" s="24">
        <v>1998</v>
      </c>
      <c r="B121" s="40">
        <v>0.54110625999999995</v>
      </c>
      <c r="C121" s="30">
        <v>0.61433795999999996</v>
      </c>
      <c r="D121" s="30">
        <v>1.7941012000000001</v>
      </c>
      <c r="E121" s="30">
        <v>0.24466300999999999</v>
      </c>
      <c r="F121" s="30">
        <v>0.40445832999999998</v>
      </c>
      <c r="G121" s="30">
        <v>0.63260057999999997</v>
      </c>
      <c r="H121" s="30">
        <v>0.51805838999999998</v>
      </c>
      <c r="I121" s="35"/>
      <c r="J121" s="46"/>
      <c r="P121" s="18"/>
    </row>
    <row r="122" spans="1:16" s="20" customFormat="1" ht="18.75" customHeight="1" x14ac:dyDescent="0.3">
      <c r="A122" s="24">
        <v>2000</v>
      </c>
      <c r="B122" s="40">
        <v>0.54350679000000002</v>
      </c>
      <c r="C122" s="30">
        <v>0.63746767999999998</v>
      </c>
      <c r="D122" s="30">
        <v>1.8704932000000001</v>
      </c>
      <c r="E122" s="30">
        <v>0.24911224000000001</v>
      </c>
      <c r="F122" s="30">
        <v>0.40581421000000001</v>
      </c>
      <c r="G122" s="30">
        <v>0.61379908999999999</v>
      </c>
      <c r="H122" s="30">
        <v>0.52033773000000005</v>
      </c>
      <c r="I122" s="35"/>
      <c r="J122" s="46"/>
      <c r="P122" s="18"/>
    </row>
    <row r="123" spans="1:16" s="20" customFormat="1" ht="18.75" customHeight="1" x14ac:dyDescent="0.3">
      <c r="A123" s="24">
        <v>2003</v>
      </c>
      <c r="B123" s="40">
        <v>0.53207705999999999</v>
      </c>
      <c r="C123" s="30">
        <v>0.62293525000000005</v>
      </c>
      <c r="D123" s="30">
        <v>2.0673075999999999</v>
      </c>
      <c r="E123" s="30">
        <v>0.24008737999999999</v>
      </c>
      <c r="F123" s="30">
        <v>0.39129383000000001</v>
      </c>
      <c r="G123" s="30">
        <v>0.60517944999999995</v>
      </c>
      <c r="H123" s="30">
        <v>0.49616711000000002</v>
      </c>
      <c r="I123" s="35"/>
      <c r="J123" s="46"/>
      <c r="P123" s="18"/>
    </row>
    <row r="124" spans="1:16" s="20" customFormat="1" ht="18.75" customHeight="1" x14ac:dyDescent="0.3">
      <c r="A124" s="24">
        <v>2006</v>
      </c>
      <c r="B124" s="40">
        <v>0.50439741999999999</v>
      </c>
      <c r="C124" s="30">
        <v>0.52984138999999997</v>
      </c>
      <c r="D124" s="30">
        <v>1.6115889000000001</v>
      </c>
      <c r="E124" s="30">
        <v>0.21327852</v>
      </c>
      <c r="F124" s="30">
        <v>0.35637976999999998</v>
      </c>
      <c r="G124" s="30">
        <v>0.56590644999999995</v>
      </c>
      <c r="H124" s="30">
        <v>0.44079474000000002</v>
      </c>
      <c r="I124" s="35"/>
      <c r="J124" s="46"/>
      <c r="P124" s="18"/>
    </row>
    <row r="125" spans="1:16" s="20" customFormat="1" ht="18.75" customHeight="1" x14ac:dyDescent="0.3">
      <c r="A125" s="24">
        <v>2009</v>
      </c>
      <c r="B125" s="40">
        <v>0.50585610000000003</v>
      </c>
      <c r="C125" s="30">
        <v>0.54549886999999997</v>
      </c>
      <c r="D125" s="30">
        <v>1.618908</v>
      </c>
      <c r="E125" s="30">
        <v>0.21683235000000001</v>
      </c>
      <c r="F125" s="30">
        <v>0.35950787000000001</v>
      </c>
      <c r="G125" s="30">
        <v>0.57519439999999999</v>
      </c>
      <c r="H125" s="30">
        <v>0.44569540000000002</v>
      </c>
      <c r="I125" s="35"/>
      <c r="J125" s="46"/>
      <c r="P125" s="18"/>
    </row>
    <row r="126" spans="1:16" s="20" customFormat="1" ht="18.75" customHeight="1" x14ac:dyDescent="0.3">
      <c r="A126" s="24">
        <v>2011</v>
      </c>
      <c r="B126" s="40">
        <v>0.49442315999999997</v>
      </c>
      <c r="C126" s="30">
        <v>0.49810334000000001</v>
      </c>
      <c r="D126" s="30">
        <v>1.4463619999999999</v>
      </c>
      <c r="E126" s="30">
        <v>0.20390121999999999</v>
      </c>
      <c r="F126" s="30">
        <v>0.34256614000000002</v>
      </c>
      <c r="G126" s="30">
        <v>0.53968092999999995</v>
      </c>
      <c r="H126" s="30">
        <v>0.41937780000000002</v>
      </c>
      <c r="I126" s="35"/>
      <c r="J126" s="46"/>
      <c r="P126" s="18"/>
    </row>
    <row r="127" spans="1:16" s="20" customFormat="1" ht="18.75" customHeight="1" x14ac:dyDescent="0.3">
      <c r="A127" s="24">
        <v>2013</v>
      </c>
      <c r="B127" s="110">
        <v>0.49028939999999999</v>
      </c>
      <c r="C127" s="30">
        <v>0.49882500000000002</v>
      </c>
      <c r="D127" s="30">
        <v>1.5046412</v>
      </c>
      <c r="E127" s="30">
        <v>0.20183551999999999</v>
      </c>
      <c r="F127" s="30">
        <v>0.33796618</v>
      </c>
      <c r="G127" s="30">
        <v>0.54271959999999997</v>
      </c>
      <c r="H127" s="30">
        <v>0.41246940999999998</v>
      </c>
      <c r="I127" s="35"/>
      <c r="J127" s="46"/>
      <c r="P127" s="18"/>
    </row>
    <row r="128" spans="1:16" s="20" customFormat="1" ht="18.75" customHeight="1" x14ac:dyDescent="0.3">
      <c r="A128" s="33" t="s">
        <v>181</v>
      </c>
      <c r="B128" s="110"/>
      <c r="C128" s="30"/>
      <c r="D128" s="30"/>
      <c r="E128" s="30"/>
      <c r="F128" s="30"/>
      <c r="G128" s="30"/>
      <c r="H128" s="30"/>
      <c r="I128" s="35"/>
      <c r="J128" s="46"/>
      <c r="K128" s="22"/>
      <c r="L128" s="22"/>
    </row>
    <row r="129" spans="1:16" s="20" customFormat="1" ht="18.75" customHeight="1" x14ac:dyDescent="0.3">
      <c r="A129" s="24">
        <v>2013</v>
      </c>
      <c r="B129" s="110">
        <v>0.45696286000000003</v>
      </c>
      <c r="C129" s="30">
        <v>0.42133955000000001</v>
      </c>
      <c r="D129" s="30">
        <v>1.3029269999999999</v>
      </c>
      <c r="E129" s="30">
        <v>0.17522183999999999</v>
      </c>
      <c r="F129" s="30">
        <v>0.30025068999999999</v>
      </c>
      <c r="G129" s="30">
        <v>0.50179264000000001</v>
      </c>
      <c r="H129" s="30">
        <v>0.35715569000000003</v>
      </c>
      <c r="I129" s="35"/>
      <c r="J129" s="46"/>
      <c r="P129" s="18"/>
    </row>
    <row r="130" spans="1:16" s="20" customFormat="1" ht="18.75" customHeight="1" x14ac:dyDescent="0.3">
      <c r="A130" s="24">
        <v>2015</v>
      </c>
      <c r="B130" s="110">
        <v>0.45882666999999999</v>
      </c>
      <c r="C130" s="30">
        <v>0.41700643999999998</v>
      </c>
      <c r="D130" s="30">
        <v>1.3087559</v>
      </c>
      <c r="E130" s="30">
        <v>0.17612665</v>
      </c>
      <c r="F130" s="30">
        <v>0.30766305999999999</v>
      </c>
      <c r="G130" s="30">
        <v>0.55635557999999996</v>
      </c>
      <c r="H130" s="30">
        <v>0.36788115999999998</v>
      </c>
      <c r="I130" s="35"/>
      <c r="J130" s="46"/>
      <c r="P130" s="18"/>
    </row>
    <row r="131" spans="1:16" s="20" customFormat="1" ht="18.75" customHeight="1" x14ac:dyDescent="0.35">
      <c r="A131" s="21" t="s">
        <v>48</v>
      </c>
      <c r="B131" s="40"/>
      <c r="C131" s="30"/>
      <c r="D131" s="30"/>
      <c r="E131" s="30"/>
      <c r="F131" s="30"/>
      <c r="G131" s="30"/>
      <c r="H131" s="30"/>
      <c r="I131" s="35"/>
      <c r="J131" s="46"/>
      <c r="P131" s="18"/>
    </row>
    <row r="132" spans="1:16" s="20" customFormat="1" ht="18.75" customHeight="1" x14ac:dyDescent="0.3">
      <c r="A132" s="22" t="s">
        <v>84</v>
      </c>
      <c r="B132" s="40"/>
      <c r="C132" s="30"/>
      <c r="D132" s="30"/>
      <c r="E132" s="30"/>
      <c r="F132" s="30"/>
      <c r="G132" s="30"/>
      <c r="H132" s="30"/>
      <c r="I132" s="35"/>
      <c r="J132" s="46"/>
      <c r="P132" s="18"/>
    </row>
    <row r="133" spans="1:16" s="20" customFormat="1" ht="18.75" customHeight="1" x14ac:dyDescent="0.3">
      <c r="A133" s="24">
        <v>2001</v>
      </c>
      <c r="B133" s="40">
        <v>0.54261623000000003</v>
      </c>
      <c r="C133" s="30">
        <v>0.62114970999999997</v>
      </c>
      <c r="D133" s="30">
        <v>1.748524</v>
      </c>
      <c r="E133" s="30">
        <v>0.25071967000000001</v>
      </c>
      <c r="F133" s="30">
        <v>0.42533779999999999</v>
      </c>
      <c r="G133" s="30">
        <v>0.71270856000000005</v>
      </c>
      <c r="H133" s="30">
        <v>0.55398749000000003</v>
      </c>
      <c r="I133" s="35"/>
      <c r="J133" s="46"/>
      <c r="P133" s="18"/>
    </row>
    <row r="134" spans="1:16" s="20" customFormat="1" ht="18.75" customHeight="1" x14ac:dyDescent="0.3">
      <c r="A134" s="24">
        <v>2002</v>
      </c>
      <c r="B134" s="40">
        <v>0.55900908000000005</v>
      </c>
      <c r="C134" s="30">
        <v>0.65168325999999999</v>
      </c>
      <c r="D134" s="30">
        <v>1.8640147</v>
      </c>
      <c r="E134" s="30">
        <v>0.26192451999999999</v>
      </c>
      <c r="F134" s="30">
        <v>0.43776470000000001</v>
      </c>
      <c r="G134" s="30">
        <v>0.68557425000000005</v>
      </c>
      <c r="H134" s="30">
        <v>0.57604389</v>
      </c>
      <c r="I134" s="35"/>
      <c r="J134" s="46"/>
      <c r="P134" s="18"/>
    </row>
    <row r="135" spans="1:16" s="20" customFormat="1" ht="18.75" customHeight="1" x14ac:dyDescent="0.3">
      <c r="A135" s="24">
        <v>2003</v>
      </c>
      <c r="B135" s="40">
        <v>0.51846217000000006</v>
      </c>
      <c r="C135" s="30">
        <v>0.53882008000000003</v>
      </c>
      <c r="D135" s="30">
        <v>1.5030235000000001</v>
      </c>
      <c r="E135" s="30">
        <v>0.22439987</v>
      </c>
      <c r="F135" s="30">
        <v>0.38503908999999997</v>
      </c>
      <c r="G135" s="30">
        <v>0.62823839000000004</v>
      </c>
      <c r="H135" s="30">
        <v>0.48659627</v>
      </c>
      <c r="I135" s="35"/>
      <c r="J135" s="46"/>
      <c r="P135" s="18"/>
    </row>
    <row r="136" spans="1:16" s="20" customFormat="1" ht="18.75" customHeight="1" x14ac:dyDescent="0.3">
      <c r="A136" s="24">
        <v>2004</v>
      </c>
      <c r="B136" s="40">
        <v>0.53770309000000005</v>
      </c>
      <c r="C136" s="30">
        <v>0.60558014000000004</v>
      </c>
      <c r="D136" s="30">
        <v>1.6971986999999999</v>
      </c>
      <c r="E136" s="30">
        <v>0.24282518</v>
      </c>
      <c r="F136" s="30">
        <v>0.40419356000000001</v>
      </c>
      <c r="G136" s="30">
        <v>0.64015001999999999</v>
      </c>
      <c r="H136" s="30">
        <v>0.51777943999999998</v>
      </c>
      <c r="I136" s="35"/>
      <c r="J136" s="46"/>
      <c r="P136" s="18"/>
    </row>
    <row r="137" spans="1:16" s="20" customFormat="1" ht="18.75" customHeight="1" x14ac:dyDescent="0.3">
      <c r="A137" s="24">
        <v>2005</v>
      </c>
      <c r="B137" s="40">
        <v>0.52549513999999997</v>
      </c>
      <c r="C137" s="30">
        <v>0.57200048999999997</v>
      </c>
      <c r="D137" s="30">
        <v>1.7028673000000001</v>
      </c>
      <c r="E137" s="30">
        <v>0.23162153999999999</v>
      </c>
      <c r="F137" s="30">
        <v>0.39039147000000002</v>
      </c>
      <c r="G137" s="30">
        <v>0.61694360999999998</v>
      </c>
      <c r="H137" s="30">
        <v>0.49503122999999999</v>
      </c>
      <c r="I137" s="35"/>
      <c r="J137" s="46"/>
      <c r="P137" s="18"/>
    </row>
    <row r="138" spans="1:16" s="20" customFormat="1" ht="18.75" customHeight="1" x14ac:dyDescent="0.3">
      <c r="A138" s="22" t="s">
        <v>106</v>
      </c>
      <c r="B138" s="40"/>
      <c r="C138" s="30"/>
      <c r="D138" s="30"/>
      <c r="E138" s="30"/>
      <c r="F138" s="30"/>
      <c r="G138" s="30"/>
      <c r="H138" s="30"/>
      <c r="I138" s="35"/>
      <c r="J138" s="46"/>
      <c r="P138" s="18"/>
    </row>
    <row r="139" spans="1:16" s="20" customFormat="1" ht="18.75" customHeight="1" x14ac:dyDescent="0.3">
      <c r="A139" s="24">
        <v>2008</v>
      </c>
      <c r="B139" s="40">
        <v>0.53552184999999997</v>
      </c>
      <c r="C139" s="30">
        <v>0.59759996999999998</v>
      </c>
      <c r="D139" s="30">
        <v>1.8898185000000001</v>
      </c>
      <c r="E139" s="30">
        <v>0.24148634999999999</v>
      </c>
      <c r="F139" s="30">
        <v>0.41047147</v>
      </c>
      <c r="G139" s="30">
        <v>0.67275596000000004</v>
      </c>
      <c r="H139" s="30">
        <v>0.52817088000000001</v>
      </c>
      <c r="I139" s="35"/>
      <c r="J139" s="46"/>
      <c r="P139" s="18"/>
    </row>
    <row r="140" spans="1:16" s="20" customFormat="1" ht="18.75" customHeight="1" x14ac:dyDescent="0.3">
      <c r="A140" s="24">
        <v>2009</v>
      </c>
      <c r="B140" s="40">
        <v>0.53629568999999999</v>
      </c>
      <c r="C140" s="30">
        <v>0.60781878</v>
      </c>
      <c r="D140" s="30">
        <v>1.8778581000000001</v>
      </c>
      <c r="E140" s="30">
        <v>0.24309807</v>
      </c>
      <c r="F140" s="30">
        <v>0.41061131000000001</v>
      </c>
      <c r="G140" s="30">
        <v>0.99996788000000003</v>
      </c>
      <c r="H140" s="30">
        <v>0.52825809999999995</v>
      </c>
      <c r="I140" s="35"/>
      <c r="J140" s="46"/>
      <c r="K140" s="22"/>
      <c r="L140" s="22"/>
    </row>
    <row r="141" spans="1:16" s="20" customFormat="1" ht="18.75" customHeight="1" x14ac:dyDescent="0.3">
      <c r="A141" s="24">
        <v>2010</v>
      </c>
      <c r="B141" s="40">
        <v>0.53160238999999998</v>
      </c>
      <c r="C141" s="30">
        <v>0.59341370999999998</v>
      </c>
      <c r="D141" s="30">
        <v>1.8762686</v>
      </c>
      <c r="E141" s="30">
        <v>0.23782701000000001</v>
      </c>
      <c r="F141" s="30">
        <v>0.40090017999999999</v>
      </c>
      <c r="G141" s="30">
        <v>0.99947794000000001</v>
      </c>
      <c r="H141" s="30">
        <v>0.51230226999999995</v>
      </c>
      <c r="I141" s="35"/>
      <c r="J141" s="46"/>
      <c r="K141" s="22"/>
      <c r="L141" s="22"/>
    </row>
    <row r="142" spans="1:16" s="20" customFormat="1" ht="18.75" customHeight="1" x14ac:dyDescent="0.3">
      <c r="A142" s="24">
        <v>2011</v>
      </c>
      <c r="B142" s="40">
        <v>0.51933686000000001</v>
      </c>
      <c r="C142" s="30">
        <v>0.55658814999999995</v>
      </c>
      <c r="D142" s="30">
        <v>1.6340357999999999</v>
      </c>
      <c r="E142" s="30">
        <v>0.22698551</v>
      </c>
      <c r="F142" s="30">
        <v>0.38669007</v>
      </c>
      <c r="G142" s="30">
        <v>0.99985475000000001</v>
      </c>
      <c r="H142" s="30">
        <v>0.48849477000000002</v>
      </c>
      <c r="I142" s="35"/>
      <c r="J142" s="46"/>
      <c r="K142" s="22"/>
      <c r="L142" s="22"/>
    </row>
    <row r="143" spans="1:16" s="20" customFormat="1" ht="18.75" customHeight="1" x14ac:dyDescent="0.3">
      <c r="A143" s="24">
        <v>2012</v>
      </c>
      <c r="B143" s="40">
        <v>0.51189693000000003</v>
      </c>
      <c r="C143" s="30">
        <v>0.52865271000000003</v>
      </c>
      <c r="D143" s="30">
        <v>1.5780342000000001</v>
      </c>
      <c r="E143" s="30">
        <v>0.21990824</v>
      </c>
      <c r="F143" s="30">
        <v>0.38130130000000001</v>
      </c>
      <c r="G143" s="30">
        <v>0.99989225999999998</v>
      </c>
      <c r="H143" s="30">
        <v>0.48021618999999999</v>
      </c>
      <c r="I143" s="35"/>
      <c r="J143" s="46"/>
      <c r="K143" s="22"/>
      <c r="L143" s="22"/>
    </row>
    <row r="144" spans="1:16" s="26" customFormat="1" ht="18.75" customHeight="1" x14ac:dyDescent="0.3">
      <c r="A144" s="25">
        <v>2013</v>
      </c>
      <c r="B144" s="40">
        <v>0.50976858999999997</v>
      </c>
      <c r="C144" s="30">
        <v>0.52021666</v>
      </c>
      <c r="D144" s="30">
        <v>1.5153251999999999</v>
      </c>
      <c r="E144" s="30">
        <v>0.21739997999999999</v>
      </c>
      <c r="F144" s="30">
        <v>0.37760075999999998</v>
      </c>
      <c r="G144" s="30">
        <v>0.99995128</v>
      </c>
      <c r="H144" s="30">
        <v>0.47387570000000001</v>
      </c>
      <c r="I144" s="30"/>
      <c r="J144" s="30"/>
      <c r="K144" s="30"/>
      <c r="L144" s="30"/>
      <c r="M144" s="30"/>
      <c r="N144" s="30"/>
      <c r="O144" s="30"/>
      <c r="P144" s="30"/>
    </row>
    <row r="145" spans="1:16" s="26" customFormat="1" ht="18.75" customHeight="1" x14ac:dyDescent="0.3">
      <c r="A145" s="25">
        <v>2014</v>
      </c>
      <c r="B145" s="104">
        <v>0.51090475000000002</v>
      </c>
      <c r="C145" s="30">
        <v>0.51974896000000004</v>
      </c>
      <c r="D145" s="30">
        <v>1.4504127</v>
      </c>
      <c r="E145" s="30">
        <v>0.21805211999999999</v>
      </c>
      <c r="F145" s="30">
        <v>0.37713377999999997</v>
      </c>
      <c r="G145" s="30">
        <v>0.62543022000000004</v>
      </c>
      <c r="H145" s="30">
        <v>0.47338469</v>
      </c>
      <c r="I145" s="30"/>
      <c r="J145" s="30"/>
      <c r="K145" s="30"/>
      <c r="L145" s="30"/>
      <c r="M145" s="30"/>
      <c r="N145" s="30"/>
      <c r="O145" s="30"/>
      <c r="P145" s="30"/>
    </row>
    <row r="146" spans="1:16" s="20" customFormat="1" ht="18.75" customHeight="1" x14ac:dyDescent="0.3">
      <c r="A146" s="24">
        <v>2015</v>
      </c>
      <c r="B146" s="109">
        <v>0.48535268999999998</v>
      </c>
      <c r="C146" s="30">
        <v>0.46203689999999997</v>
      </c>
      <c r="D146" s="30">
        <v>1.3682201000000001</v>
      </c>
      <c r="E146" s="30">
        <v>0.19715701999999999</v>
      </c>
      <c r="F146" s="30">
        <v>0.34828161000000002</v>
      </c>
      <c r="G146" s="30">
        <v>0.60824557000000001</v>
      </c>
      <c r="H146" s="30">
        <v>0.42793509000000002</v>
      </c>
      <c r="I146" s="35"/>
      <c r="J146" s="46"/>
    </row>
    <row r="147" spans="1:16" s="20" customFormat="1" ht="18.75" customHeight="1" x14ac:dyDescent="0.35">
      <c r="A147" s="21" t="s">
        <v>53</v>
      </c>
      <c r="B147" s="40"/>
      <c r="C147" s="30"/>
      <c r="D147" s="30"/>
      <c r="E147" s="30"/>
      <c r="F147" s="30"/>
      <c r="G147" s="30"/>
      <c r="H147" s="30"/>
      <c r="I147" s="35"/>
      <c r="J147" s="46"/>
      <c r="K147" s="22"/>
      <c r="L147" s="22"/>
    </row>
    <row r="148" spans="1:16" s="20" customFormat="1" ht="18.75" customHeight="1" x14ac:dyDescent="0.3">
      <c r="A148" s="28" t="s">
        <v>150</v>
      </c>
      <c r="B148" s="45"/>
      <c r="I148" s="35"/>
      <c r="J148" s="46"/>
      <c r="K148" s="22"/>
      <c r="L148" s="22"/>
    </row>
    <row r="149" spans="1:16" s="20" customFormat="1" ht="18.75" customHeight="1" x14ac:dyDescent="0.3">
      <c r="A149" s="28" t="s">
        <v>154</v>
      </c>
      <c r="B149" s="45"/>
      <c r="I149" s="35"/>
      <c r="J149" s="46"/>
      <c r="K149" s="22"/>
      <c r="L149" s="22"/>
    </row>
    <row r="150" spans="1:16" s="20" customFormat="1" ht="18.75" customHeight="1" x14ac:dyDescent="0.3">
      <c r="A150" s="25">
        <v>1989</v>
      </c>
      <c r="B150" s="40">
        <v>0.42021343</v>
      </c>
      <c r="C150" s="30">
        <v>0.3194284</v>
      </c>
      <c r="D150" s="30">
        <v>0.99543802000000003</v>
      </c>
      <c r="E150" s="30">
        <v>0.14730345</v>
      </c>
      <c r="F150" s="30">
        <v>0.27840710000000002</v>
      </c>
      <c r="G150" s="30">
        <v>0.52774032000000004</v>
      </c>
      <c r="H150" s="30">
        <v>0.32658688000000002</v>
      </c>
      <c r="I150" s="35"/>
      <c r="J150" s="46"/>
      <c r="K150" s="22"/>
      <c r="L150" s="22"/>
    </row>
    <row r="151" spans="1:16" s="20" customFormat="1" ht="18.75" customHeight="1" x14ac:dyDescent="0.3">
      <c r="A151" s="25">
        <v>1990</v>
      </c>
      <c r="B151" s="40">
        <v>0.42158557000000002</v>
      </c>
      <c r="C151" s="30">
        <v>0.31932139999999998</v>
      </c>
      <c r="D151" s="30">
        <v>0.96856799999999998</v>
      </c>
      <c r="E151" s="30">
        <v>0.14836083</v>
      </c>
      <c r="F151" s="30">
        <v>0.2821554</v>
      </c>
      <c r="G151" s="30">
        <v>0.54941397999999997</v>
      </c>
      <c r="H151" s="30">
        <v>0.33204507999999999</v>
      </c>
      <c r="I151" s="35"/>
      <c r="J151" s="46"/>
      <c r="K151" s="22"/>
      <c r="L151" s="22"/>
    </row>
    <row r="152" spans="1:16" s="20" customFormat="1" ht="18.75" customHeight="1" x14ac:dyDescent="0.3">
      <c r="A152" s="25">
        <v>1991</v>
      </c>
      <c r="B152" s="40">
        <v>0.43350936000000001</v>
      </c>
      <c r="C152" s="30">
        <v>0.34911460999999999</v>
      </c>
      <c r="D152" s="30">
        <v>1.1058041000000001</v>
      </c>
      <c r="E152" s="30">
        <v>0.15766393000000001</v>
      </c>
      <c r="F152" s="30">
        <v>0.29410496000000003</v>
      </c>
      <c r="G152" s="30">
        <v>0.55030447999999998</v>
      </c>
      <c r="H152" s="30">
        <v>0.34847110999999997</v>
      </c>
      <c r="I152" s="35"/>
      <c r="J152" s="46"/>
      <c r="K152" s="22"/>
      <c r="L152" s="22"/>
    </row>
    <row r="153" spans="1:16" s="20" customFormat="1" ht="18.75" customHeight="1" x14ac:dyDescent="0.3">
      <c r="A153" s="25">
        <v>1992</v>
      </c>
      <c r="B153" s="40">
        <v>0.42791747000000002</v>
      </c>
      <c r="C153" s="30">
        <v>0.33834598999999999</v>
      </c>
      <c r="D153" s="30">
        <v>1.0397677999999999</v>
      </c>
      <c r="E153" s="30">
        <v>0.15348619999999999</v>
      </c>
      <c r="F153" s="30">
        <v>0.28644457000000001</v>
      </c>
      <c r="G153" s="30">
        <v>0.53980949</v>
      </c>
      <c r="H153" s="30">
        <v>0.33770903000000002</v>
      </c>
      <c r="I153" s="35"/>
      <c r="J153" s="46"/>
      <c r="K153" s="22"/>
      <c r="L153" s="22"/>
    </row>
    <row r="154" spans="1:16" s="20" customFormat="1" ht="18.75" customHeight="1" x14ac:dyDescent="0.3">
      <c r="A154" s="25">
        <v>1993</v>
      </c>
      <c r="B154" s="40">
        <v>0.42869128000000001</v>
      </c>
      <c r="C154" s="30">
        <v>0.33212048999999999</v>
      </c>
      <c r="D154" s="30">
        <v>1.0206214</v>
      </c>
      <c r="E154" s="30">
        <v>0.15223102999999999</v>
      </c>
      <c r="F154" s="30">
        <v>0.28567864999999998</v>
      </c>
      <c r="G154" s="30">
        <v>0.56422835999999998</v>
      </c>
      <c r="H154" s="30">
        <v>0.33612648000000001</v>
      </c>
      <c r="I154" s="35"/>
      <c r="J154" s="46"/>
      <c r="K154" s="22"/>
      <c r="L154" s="22"/>
    </row>
    <row r="155" spans="1:16" s="20" customFormat="1" ht="18.75" customHeight="1" x14ac:dyDescent="0.3">
      <c r="A155" s="25">
        <v>1994</v>
      </c>
      <c r="B155" s="40">
        <v>0.43794086999999998</v>
      </c>
      <c r="C155" s="30">
        <v>0.35687381000000001</v>
      </c>
      <c r="D155" s="30">
        <v>1.0818178000000001</v>
      </c>
      <c r="E155" s="30">
        <v>0.1597558</v>
      </c>
      <c r="F155" s="30">
        <v>0.29323958</v>
      </c>
      <c r="G155" s="30">
        <v>0.53161669</v>
      </c>
      <c r="H155" s="30">
        <v>0.34682218999999997</v>
      </c>
      <c r="I155" s="35"/>
      <c r="J155" s="46"/>
      <c r="K155" s="22"/>
      <c r="L155" s="22"/>
    </row>
    <row r="156" spans="1:16" s="20" customFormat="1" ht="18.75" customHeight="1" x14ac:dyDescent="0.3">
      <c r="A156" s="25">
        <v>1995</v>
      </c>
      <c r="B156" s="40">
        <v>0.43000967000000001</v>
      </c>
      <c r="C156" s="30">
        <v>0.33607835000000003</v>
      </c>
      <c r="D156" s="30">
        <v>1.0096924</v>
      </c>
      <c r="E156" s="30">
        <v>0.15357021000000001</v>
      </c>
      <c r="F156" s="30">
        <v>0.28678978999999999</v>
      </c>
      <c r="G156" s="30">
        <v>0.54481679999999999</v>
      </c>
      <c r="H156" s="30">
        <v>0.33811046</v>
      </c>
      <c r="I156" s="35"/>
      <c r="J156" s="46"/>
      <c r="K156" s="22"/>
      <c r="L156" s="22"/>
    </row>
    <row r="157" spans="1:16" s="20" customFormat="1" ht="18.75" customHeight="1" x14ac:dyDescent="0.3">
      <c r="A157" s="25">
        <v>1996</v>
      </c>
      <c r="B157" s="40">
        <v>0.43706959000000001</v>
      </c>
      <c r="C157" s="30">
        <v>0.34125305</v>
      </c>
      <c r="D157" s="30">
        <v>0.99438961999999997</v>
      </c>
      <c r="E157" s="30">
        <v>0.15754488999999999</v>
      </c>
      <c r="F157" s="30">
        <v>0.29940095</v>
      </c>
      <c r="G157" s="30">
        <v>0.98965422000000003</v>
      </c>
      <c r="H157" s="30">
        <v>0.35589273999999999</v>
      </c>
      <c r="I157" s="35"/>
      <c r="J157" s="46"/>
      <c r="K157" s="22"/>
      <c r="L157" s="22"/>
    </row>
    <row r="158" spans="1:16" s="20" customFormat="1" ht="18.75" customHeight="1" x14ac:dyDescent="0.3">
      <c r="A158" s="25">
        <v>1997</v>
      </c>
      <c r="B158" s="40">
        <v>0.42864774999999999</v>
      </c>
      <c r="C158" s="30">
        <v>0.3308817</v>
      </c>
      <c r="D158" s="30">
        <v>0.99704508999999997</v>
      </c>
      <c r="E158" s="30">
        <v>0.15140196</v>
      </c>
      <c r="F158" s="30">
        <v>0.28184811999999998</v>
      </c>
      <c r="G158" s="30">
        <v>0.51376630000000001</v>
      </c>
      <c r="H158" s="30">
        <v>0.33067776999999998</v>
      </c>
      <c r="I158" s="35"/>
      <c r="J158" s="46"/>
      <c r="K158" s="22"/>
      <c r="L158" s="22"/>
    </row>
    <row r="159" spans="1:16" s="20" customFormat="1" ht="18.75" customHeight="1" x14ac:dyDescent="0.3">
      <c r="A159" s="25">
        <v>1998</v>
      </c>
      <c r="B159" s="40">
        <v>0.43082804000000002</v>
      </c>
      <c r="C159" s="30">
        <v>0.33051988999999998</v>
      </c>
      <c r="D159" s="30">
        <v>0.97626939000000001</v>
      </c>
      <c r="E159" s="30">
        <v>0.15168612000000001</v>
      </c>
      <c r="F159" s="30">
        <v>0.28149405999999999</v>
      </c>
      <c r="G159" s="30">
        <v>0.50589737000000001</v>
      </c>
      <c r="H159" s="30">
        <v>0.33018617</v>
      </c>
      <c r="I159" s="35"/>
      <c r="J159" s="46"/>
      <c r="K159" s="22"/>
      <c r="L159" s="22"/>
    </row>
    <row r="160" spans="1:16" s="20" customFormat="1" ht="18.75" customHeight="1" x14ac:dyDescent="0.3">
      <c r="A160" s="25">
        <v>1999</v>
      </c>
      <c r="B160" s="40">
        <v>0.45056859999999999</v>
      </c>
      <c r="C160" s="30">
        <v>0.36542704999999998</v>
      </c>
      <c r="D160" s="30">
        <v>1.0411812</v>
      </c>
      <c r="E160" s="30">
        <v>0.16624997</v>
      </c>
      <c r="F160" s="30">
        <v>0.30601454</v>
      </c>
      <c r="G160" s="30">
        <v>0.54685030999999995</v>
      </c>
      <c r="H160" s="30">
        <v>0.36561248000000002</v>
      </c>
      <c r="I160" s="35"/>
      <c r="J160" s="46"/>
      <c r="K160" s="22"/>
      <c r="L160" s="22"/>
    </row>
    <row r="161" spans="1:12" s="20" customFormat="1" ht="18.75" customHeight="1" x14ac:dyDescent="0.3">
      <c r="A161" s="25">
        <v>2000</v>
      </c>
      <c r="B161" s="40">
        <v>0.44865917999999999</v>
      </c>
      <c r="C161" s="30">
        <v>0.36546285000000001</v>
      </c>
      <c r="D161" s="30">
        <v>1.0501571999999999</v>
      </c>
      <c r="E161" s="30">
        <v>0.16626713000000001</v>
      </c>
      <c r="F161" s="30">
        <v>0.31088304</v>
      </c>
      <c r="G161" s="30">
        <v>0.99089044000000004</v>
      </c>
      <c r="H161" s="30">
        <v>0.37192995000000001</v>
      </c>
      <c r="I161" s="35"/>
      <c r="J161" s="46"/>
      <c r="K161" s="22"/>
      <c r="L161" s="22"/>
    </row>
    <row r="162" spans="1:12" s="20" customFormat="1" ht="18.75" customHeight="1" x14ac:dyDescent="0.3">
      <c r="A162" s="25">
        <v>2001</v>
      </c>
      <c r="B162" s="40">
        <v>0.48049671999999999</v>
      </c>
      <c r="C162" s="30">
        <v>0.43597998999999998</v>
      </c>
      <c r="D162" s="30">
        <v>1.2332813</v>
      </c>
      <c r="E162" s="30">
        <v>0.19113731</v>
      </c>
      <c r="F162" s="30">
        <v>0.34266923999999999</v>
      </c>
      <c r="G162" s="30">
        <v>0.60230552000000004</v>
      </c>
      <c r="H162" s="30">
        <v>0.41947361999999999</v>
      </c>
      <c r="I162" s="35"/>
      <c r="J162" s="46"/>
      <c r="K162" s="22"/>
      <c r="L162" s="22"/>
    </row>
    <row r="163" spans="1:12" s="20" customFormat="1" ht="18.75" customHeight="1" x14ac:dyDescent="0.3">
      <c r="A163" s="28" t="s">
        <v>155</v>
      </c>
      <c r="B163" s="40"/>
      <c r="C163" s="30"/>
      <c r="D163" s="30"/>
      <c r="E163" s="30"/>
      <c r="F163" s="30"/>
      <c r="G163" s="30"/>
      <c r="H163" s="30"/>
      <c r="I163" s="35"/>
      <c r="J163" s="46"/>
      <c r="K163" s="22"/>
      <c r="L163" s="22"/>
    </row>
    <row r="164" spans="1:12" s="20" customFormat="1" ht="18.75" customHeight="1" x14ac:dyDescent="0.3">
      <c r="A164" s="24">
        <v>2001</v>
      </c>
      <c r="B164" s="40">
        <v>0.48268356000000001</v>
      </c>
      <c r="C164" s="30">
        <v>0.43956223</v>
      </c>
      <c r="D164" s="30">
        <v>1.2375889</v>
      </c>
      <c r="E164" s="30">
        <v>0.19270107</v>
      </c>
      <c r="F164" s="30">
        <v>0.34520676</v>
      </c>
      <c r="G164" s="30">
        <v>0.60538438999999999</v>
      </c>
      <c r="H164" s="30">
        <v>0.42342347000000002</v>
      </c>
      <c r="I164" s="35"/>
      <c r="J164" s="46"/>
      <c r="K164" s="22"/>
      <c r="L164" s="22"/>
    </row>
    <row r="165" spans="1:12" s="20" customFormat="1" ht="18.75" customHeight="1" x14ac:dyDescent="0.3">
      <c r="A165" s="24">
        <v>2002</v>
      </c>
      <c r="B165" s="40">
        <v>0.48524440000000002</v>
      </c>
      <c r="C165" s="30">
        <v>0.46223887000000002</v>
      </c>
      <c r="D165" s="30">
        <v>1.4049434999999999</v>
      </c>
      <c r="E165" s="30">
        <v>0.19716073000000001</v>
      </c>
      <c r="F165" s="30">
        <v>0.34919454</v>
      </c>
      <c r="G165" s="30">
        <v>0.61775658</v>
      </c>
      <c r="H165" s="30">
        <v>0.42967907999999999</v>
      </c>
      <c r="I165" s="35"/>
      <c r="J165" s="46"/>
      <c r="K165" s="22"/>
      <c r="L165" s="22"/>
    </row>
    <row r="166" spans="1:12" s="20" customFormat="1" ht="18.75" customHeight="1" x14ac:dyDescent="0.3">
      <c r="A166" s="24">
        <v>2003</v>
      </c>
      <c r="B166" s="40">
        <v>0.47468760999999998</v>
      </c>
      <c r="C166" s="30">
        <v>0.42044303999999999</v>
      </c>
      <c r="D166" s="30">
        <v>1.2123196999999999</v>
      </c>
      <c r="E166" s="30">
        <v>0.18644536</v>
      </c>
      <c r="F166" s="30">
        <v>0.33818776</v>
      </c>
      <c r="G166" s="30">
        <v>0.59026882000000003</v>
      </c>
      <c r="H166" s="30">
        <v>0.41297471000000002</v>
      </c>
      <c r="I166" s="35"/>
      <c r="J166" s="46"/>
      <c r="K166" s="22"/>
      <c r="L166" s="22"/>
    </row>
    <row r="167" spans="1:12" s="20" customFormat="1" ht="18.75" customHeight="1" x14ac:dyDescent="0.3">
      <c r="A167" s="24">
        <v>2004</v>
      </c>
      <c r="B167" s="40">
        <v>0.46428359000000002</v>
      </c>
      <c r="C167" s="30">
        <v>0.39915880999999998</v>
      </c>
      <c r="D167" s="30">
        <v>1.1466839</v>
      </c>
      <c r="E167" s="30">
        <v>0.17751378000000001</v>
      </c>
      <c r="F167" s="30">
        <v>0.3213898</v>
      </c>
      <c r="G167" s="30">
        <v>0.55732932999999996</v>
      </c>
      <c r="H167" s="30">
        <v>0.38750245</v>
      </c>
      <c r="I167" s="35"/>
      <c r="J167" s="46"/>
      <c r="K167" s="22"/>
      <c r="L167" s="22"/>
    </row>
    <row r="168" spans="1:12" s="20" customFormat="1" ht="18.75" customHeight="1" x14ac:dyDescent="0.3">
      <c r="A168" s="24">
        <v>2005</v>
      </c>
      <c r="B168" s="40">
        <v>0.45471007000000002</v>
      </c>
      <c r="C168" s="30">
        <v>0.37803978999999999</v>
      </c>
      <c r="D168" s="30">
        <v>1.1081481</v>
      </c>
      <c r="E168" s="30">
        <v>0.16949341000000001</v>
      </c>
      <c r="F168" s="30">
        <v>0.30872133000000002</v>
      </c>
      <c r="G168" s="30">
        <v>0.53815745000000004</v>
      </c>
      <c r="H168" s="30">
        <v>0.36912297999999999</v>
      </c>
      <c r="I168" s="35"/>
      <c r="J168" s="46"/>
      <c r="K168" s="22"/>
      <c r="L168" s="22"/>
    </row>
    <row r="169" spans="1:12" s="20" customFormat="1" ht="18.75" customHeight="1" x14ac:dyDescent="0.3">
      <c r="A169" s="24">
        <v>2006</v>
      </c>
      <c r="B169" s="40">
        <v>0.47146412999999998</v>
      </c>
      <c r="C169" s="30">
        <v>0.42375536000000003</v>
      </c>
      <c r="D169" s="30">
        <v>1.2394175000000001</v>
      </c>
      <c r="E169" s="30">
        <v>0.18398584000000001</v>
      </c>
      <c r="F169" s="30">
        <v>0.32705405999999998</v>
      </c>
      <c r="G169" s="30">
        <v>0.55223327</v>
      </c>
      <c r="H169" s="30">
        <v>0.39579836000000002</v>
      </c>
      <c r="I169" s="35"/>
      <c r="J169" s="46"/>
      <c r="K169" s="22"/>
      <c r="L169" s="22"/>
    </row>
    <row r="170" spans="1:12" s="20" customFormat="1" ht="18.75" customHeight="1" x14ac:dyDescent="0.3">
      <c r="A170" s="24">
        <v>2007</v>
      </c>
      <c r="B170" s="40">
        <v>0.47467123</v>
      </c>
      <c r="C170" s="30">
        <v>0.45113579999999998</v>
      </c>
      <c r="D170" s="30">
        <v>1.4225161</v>
      </c>
      <c r="E170" s="30">
        <v>0.18798540999999999</v>
      </c>
      <c r="F170" s="30">
        <v>0.32470890000000002</v>
      </c>
      <c r="G170" s="30">
        <v>0.52865759000000001</v>
      </c>
      <c r="H170" s="30">
        <v>0.39256718000000002</v>
      </c>
      <c r="I170" s="35"/>
      <c r="J170" s="46"/>
      <c r="K170" s="22"/>
      <c r="L170" s="22"/>
    </row>
    <row r="171" spans="1:12" s="20" customFormat="1" ht="18.75" customHeight="1" x14ac:dyDescent="0.3">
      <c r="A171" s="24">
        <v>2008</v>
      </c>
      <c r="B171" s="40">
        <v>0.46951906999999998</v>
      </c>
      <c r="C171" s="30">
        <v>0.43401520999999998</v>
      </c>
      <c r="D171" s="30">
        <v>1.3321133999999999</v>
      </c>
      <c r="E171" s="30">
        <v>0.18321815999999999</v>
      </c>
      <c r="F171" s="30">
        <v>0.31919278000000001</v>
      </c>
      <c r="G171" s="30">
        <v>0.52808138999999998</v>
      </c>
      <c r="H171" s="30">
        <v>0.38429364999999999</v>
      </c>
      <c r="I171" s="35"/>
      <c r="J171" s="46"/>
      <c r="K171" s="22"/>
      <c r="L171" s="22"/>
    </row>
    <row r="172" spans="1:12" s="20" customFormat="1" ht="18.75" customHeight="1" x14ac:dyDescent="0.3">
      <c r="A172" s="24">
        <v>2009</v>
      </c>
      <c r="B172" s="40">
        <v>0.48740517</v>
      </c>
      <c r="C172" s="30">
        <v>0.45225509000000003</v>
      </c>
      <c r="D172" s="30">
        <v>1.2826663</v>
      </c>
      <c r="E172" s="30">
        <v>0.19517604</v>
      </c>
      <c r="F172" s="30">
        <v>0.34335944000000002</v>
      </c>
      <c r="G172" s="30">
        <v>0.57407372999999995</v>
      </c>
      <c r="H172" s="30">
        <v>0.42036433000000001</v>
      </c>
      <c r="I172" s="35"/>
      <c r="J172" s="46"/>
      <c r="K172" s="22"/>
      <c r="L172" s="22"/>
    </row>
    <row r="173" spans="1:12" s="20" customFormat="1" ht="18.75" customHeight="1" x14ac:dyDescent="0.3">
      <c r="A173" s="29" t="s">
        <v>151</v>
      </c>
      <c r="B173" s="45"/>
      <c r="I173" s="35"/>
      <c r="J173" s="46"/>
      <c r="K173" s="22"/>
      <c r="L173" s="22"/>
    </row>
    <row r="174" spans="1:12" s="20" customFormat="1" ht="18.75" customHeight="1" x14ac:dyDescent="0.3">
      <c r="A174" s="24">
        <v>2010</v>
      </c>
      <c r="B174" s="40">
        <v>0.48280906000000001</v>
      </c>
      <c r="C174" s="30">
        <v>0.43932099000000002</v>
      </c>
      <c r="D174" s="30">
        <v>1.2498024000000001</v>
      </c>
      <c r="E174" s="30">
        <v>0.19150533</v>
      </c>
      <c r="F174" s="30">
        <v>0.34095776999999999</v>
      </c>
      <c r="G174" s="30">
        <v>0.59763887000000004</v>
      </c>
      <c r="H174" s="30">
        <v>0.41654384999999999</v>
      </c>
      <c r="I174" s="35"/>
      <c r="J174" s="46"/>
      <c r="K174" s="22"/>
      <c r="L174" s="22"/>
    </row>
    <row r="175" spans="1:12" s="20" customFormat="1" ht="18.75" customHeight="1" x14ac:dyDescent="0.3">
      <c r="A175" s="24">
        <v>2010</v>
      </c>
      <c r="B175" s="40">
        <v>0.46165265</v>
      </c>
      <c r="C175" s="30">
        <v>0.40238427999999998</v>
      </c>
      <c r="D175" s="30">
        <v>1.1925956</v>
      </c>
      <c r="E175" s="30">
        <v>0.17489862</v>
      </c>
      <c r="F175" s="30">
        <v>0.31009492</v>
      </c>
      <c r="G175" s="30">
        <v>0.52295190999999996</v>
      </c>
      <c r="H175" s="30">
        <v>0.37089515000000001</v>
      </c>
      <c r="I175" s="35"/>
      <c r="J175" s="46"/>
      <c r="K175" s="22"/>
      <c r="L175" s="22"/>
    </row>
    <row r="176" spans="1:12" s="20" customFormat="1" ht="18.75" customHeight="1" x14ac:dyDescent="0.3">
      <c r="A176" s="24">
        <v>2011</v>
      </c>
      <c r="B176" s="40">
        <v>0.46545228999999999</v>
      </c>
      <c r="C176" s="30">
        <v>0.40881939</v>
      </c>
      <c r="D176" s="30">
        <v>1.2784358</v>
      </c>
      <c r="E176" s="30">
        <v>0.17763031000000001</v>
      </c>
      <c r="F176" s="30">
        <v>0.31609533000000001</v>
      </c>
      <c r="G176" s="30">
        <v>0.53445682999999999</v>
      </c>
      <c r="H176" s="30">
        <v>0.37971388</v>
      </c>
      <c r="I176" s="35"/>
      <c r="J176" s="46"/>
      <c r="K176" s="22"/>
      <c r="L176" s="22"/>
    </row>
    <row r="177" spans="1:12" s="20" customFormat="1" ht="18.75" customHeight="1" x14ac:dyDescent="0.3">
      <c r="A177" s="24">
        <v>2012</v>
      </c>
      <c r="B177" s="40">
        <v>0.46641146</v>
      </c>
      <c r="C177" s="30">
        <v>0.40881369000000001</v>
      </c>
      <c r="D177" s="30">
        <v>1.214898</v>
      </c>
      <c r="E177" s="30">
        <v>0.17857716000000001</v>
      </c>
      <c r="F177" s="30">
        <v>0.31847367999999998</v>
      </c>
      <c r="G177" s="30">
        <v>0.54112431000000005</v>
      </c>
      <c r="H177" s="30">
        <v>0.38381361000000003</v>
      </c>
      <c r="I177" s="35"/>
      <c r="J177" s="46"/>
      <c r="K177" s="22"/>
      <c r="L177" s="22"/>
    </row>
    <row r="178" spans="1:12" s="20" customFormat="1" ht="18.75" customHeight="1" x14ac:dyDescent="0.3">
      <c r="A178" s="24">
        <v>2013</v>
      </c>
      <c r="B178" s="40">
        <v>0.47404793000000001</v>
      </c>
      <c r="C178" s="30">
        <v>0.41749076000000002</v>
      </c>
      <c r="D178" s="30">
        <v>1.1828350999999999</v>
      </c>
      <c r="E178" s="30">
        <v>0.18350353999999999</v>
      </c>
      <c r="F178" s="30">
        <v>0.32715558</v>
      </c>
      <c r="G178" s="30">
        <v>0.55323060000000002</v>
      </c>
      <c r="H178" s="30">
        <v>0.39640321000000001</v>
      </c>
      <c r="I178" s="35"/>
      <c r="J178" s="46"/>
      <c r="K178" s="22"/>
      <c r="L178" s="22"/>
    </row>
    <row r="179" spans="1:12" s="20" customFormat="1" ht="18.75" customHeight="1" x14ac:dyDescent="0.3">
      <c r="A179" s="24">
        <v>2014</v>
      </c>
      <c r="B179" s="104">
        <v>0.46633214000000001</v>
      </c>
      <c r="C179" s="30">
        <v>0.39645251999999997</v>
      </c>
      <c r="D179" s="30">
        <v>1.1151295999999999</v>
      </c>
      <c r="E179" s="30">
        <v>0.17659453999999999</v>
      </c>
      <c r="F179" s="30">
        <v>0.31739831000000002</v>
      </c>
      <c r="G179" s="30">
        <v>0.54533847000000002</v>
      </c>
      <c r="H179" s="30">
        <v>0.3820595</v>
      </c>
      <c r="I179" s="35"/>
      <c r="J179" s="46"/>
      <c r="K179" s="22"/>
      <c r="L179" s="22"/>
    </row>
    <row r="180" spans="1:12" s="20" customFormat="1" ht="18.75" customHeight="1" x14ac:dyDescent="0.3">
      <c r="A180" s="24">
        <v>2015</v>
      </c>
      <c r="B180" s="109">
        <v>0.46301976</v>
      </c>
      <c r="C180" s="30">
        <v>0.38904066999999998</v>
      </c>
      <c r="D180" s="30">
        <v>1.0949103</v>
      </c>
      <c r="E180" s="30">
        <v>0.17396281</v>
      </c>
      <c r="F180" s="30">
        <v>0.31358181000000002</v>
      </c>
      <c r="G180" s="30">
        <v>0.53857482000000001</v>
      </c>
      <c r="H180" s="30">
        <v>0.37606476999999999</v>
      </c>
      <c r="I180" s="35"/>
      <c r="J180" s="46"/>
    </row>
    <row r="181" spans="1:12" s="20" customFormat="1" ht="18.75" customHeight="1" x14ac:dyDescent="0.35">
      <c r="A181" s="21" t="s">
        <v>57</v>
      </c>
      <c r="B181" s="40"/>
      <c r="C181" s="30"/>
      <c r="D181" s="30"/>
      <c r="E181" s="30"/>
      <c r="F181" s="30"/>
      <c r="G181" s="30"/>
      <c r="H181" s="30"/>
      <c r="I181" s="35"/>
      <c r="J181" s="46"/>
      <c r="K181" s="22"/>
      <c r="L181" s="22"/>
    </row>
    <row r="182" spans="1:12" s="20" customFormat="1" ht="18.75" customHeight="1" x14ac:dyDescent="0.3">
      <c r="A182" s="22" t="s">
        <v>70</v>
      </c>
      <c r="B182" s="40"/>
      <c r="C182" s="30"/>
      <c r="D182" s="30"/>
      <c r="E182" s="30"/>
      <c r="F182" s="30"/>
      <c r="G182" s="30"/>
      <c r="H182" s="30"/>
      <c r="I182" s="35"/>
      <c r="J182" s="46"/>
      <c r="K182" s="22"/>
      <c r="L182" s="22"/>
    </row>
    <row r="183" spans="1:12" s="20" customFormat="1" ht="18.75" customHeight="1" x14ac:dyDescent="0.3">
      <c r="A183" s="24">
        <v>1996</v>
      </c>
      <c r="B183" s="40">
        <v>0.45629270999999999</v>
      </c>
      <c r="C183" s="30">
        <v>0.38781489000000002</v>
      </c>
      <c r="D183" s="30">
        <v>1.1286415999999999</v>
      </c>
      <c r="E183" s="30">
        <v>0.17124691</v>
      </c>
      <c r="F183" s="30">
        <v>0.30797866000000002</v>
      </c>
      <c r="G183" s="30">
        <v>0.56527707999999999</v>
      </c>
      <c r="H183" s="30">
        <v>0.36811410999999999</v>
      </c>
      <c r="I183" s="35"/>
      <c r="J183" s="46"/>
      <c r="K183" s="22"/>
      <c r="L183" s="22"/>
    </row>
    <row r="184" spans="1:12" s="20" customFormat="1" ht="18.75" customHeight="1" x14ac:dyDescent="0.3">
      <c r="A184" s="24">
        <v>1997</v>
      </c>
      <c r="B184" s="40">
        <v>0.46652990999999999</v>
      </c>
      <c r="C184" s="30">
        <v>0.44184307</v>
      </c>
      <c r="D184" s="30">
        <v>1.4464165</v>
      </c>
      <c r="E184" s="30">
        <v>0.18417861999999999</v>
      </c>
      <c r="F184" s="30">
        <v>0.32216851000000002</v>
      </c>
      <c r="G184" s="30">
        <v>0.54524432</v>
      </c>
      <c r="H184" s="30">
        <v>0.38874666000000002</v>
      </c>
      <c r="I184" s="35"/>
      <c r="J184" s="46"/>
      <c r="K184" s="22"/>
      <c r="L184" s="22"/>
    </row>
    <row r="185" spans="1:12" s="20" customFormat="1" ht="18.75" customHeight="1" x14ac:dyDescent="0.3">
      <c r="A185" s="22" t="s">
        <v>71</v>
      </c>
      <c r="B185" s="40"/>
      <c r="C185" s="30"/>
      <c r="D185" s="30"/>
      <c r="E185" s="30"/>
      <c r="F185" s="30"/>
      <c r="G185" s="30"/>
      <c r="H185" s="30"/>
      <c r="I185" s="35"/>
      <c r="J185" s="46"/>
      <c r="K185" s="22"/>
      <c r="L185" s="22"/>
    </row>
    <row r="186" spans="1:12" s="20" customFormat="1" ht="18.75" customHeight="1" x14ac:dyDescent="0.3">
      <c r="A186" s="24">
        <v>2000</v>
      </c>
      <c r="B186" s="40">
        <v>0.50307508000000001</v>
      </c>
      <c r="C186" s="30">
        <v>0.50395425000000005</v>
      </c>
      <c r="D186" s="30">
        <v>1.5413743</v>
      </c>
      <c r="E186" s="30">
        <v>0.21060713</v>
      </c>
      <c r="F186" s="30">
        <v>0.36433405000000002</v>
      </c>
      <c r="G186" s="30">
        <v>0.59920401999999995</v>
      </c>
      <c r="H186" s="30">
        <v>0.45280671</v>
      </c>
      <c r="I186" s="35"/>
      <c r="J186" s="46"/>
      <c r="K186" s="22"/>
      <c r="L186" s="22"/>
    </row>
    <row r="187" spans="1:12" s="20" customFormat="1" ht="18.75" customHeight="1" x14ac:dyDescent="0.3">
      <c r="A187" s="24">
        <v>2001</v>
      </c>
      <c r="B187" s="40">
        <v>0.48677211999999997</v>
      </c>
      <c r="C187" s="30">
        <v>0.45352804000000002</v>
      </c>
      <c r="D187" s="30">
        <v>1.2730790999999999</v>
      </c>
      <c r="E187" s="30">
        <v>0.19452011999999999</v>
      </c>
      <c r="F187" s="30">
        <v>0.33873184000000001</v>
      </c>
      <c r="G187" s="30">
        <v>0.54442162999999999</v>
      </c>
      <c r="H187" s="30">
        <v>0.41345900000000002</v>
      </c>
      <c r="I187" s="35"/>
      <c r="J187" s="46"/>
      <c r="K187" s="22"/>
      <c r="L187" s="22"/>
    </row>
    <row r="188" spans="1:12" s="20" customFormat="1" ht="18.75" customHeight="1" x14ac:dyDescent="0.3">
      <c r="A188" s="24">
        <v>2002</v>
      </c>
      <c r="B188" s="40">
        <v>0.48245115999999999</v>
      </c>
      <c r="C188" s="30">
        <v>0.44406598000000003</v>
      </c>
      <c r="D188" s="30">
        <v>1.2614761000000001</v>
      </c>
      <c r="E188" s="30">
        <v>0.19268979999999999</v>
      </c>
      <c r="F188" s="30">
        <v>0.34153425999999998</v>
      </c>
      <c r="G188" s="30">
        <v>0.57166536000000001</v>
      </c>
      <c r="H188" s="30">
        <v>0.41761516999999998</v>
      </c>
      <c r="I188" s="35"/>
      <c r="J188" s="46"/>
      <c r="K188" s="22"/>
      <c r="L188" s="22"/>
    </row>
    <row r="189" spans="1:12" s="20" customFormat="1" ht="18.75" customHeight="1" x14ac:dyDescent="0.3">
      <c r="A189" s="24">
        <v>2003</v>
      </c>
      <c r="B189" s="40">
        <v>0.50206315000000001</v>
      </c>
      <c r="C189" s="30">
        <v>0.51353791000000004</v>
      </c>
      <c r="D189" s="30">
        <v>1.4865728</v>
      </c>
      <c r="E189" s="30">
        <v>0.21125192000000001</v>
      </c>
      <c r="F189" s="30">
        <v>0.35922287000000003</v>
      </c>
      <c r="G189" s="30">
        <v>0.57296320999999995</v>
      </c>
      <c r="H189" s="30">
        <v>0.44472987000000003</v>
      </c>
      <c r="I189" s="35"/>
      <c r="J189" s="46"/>
      <c r="K189" s="22"/>
      <c r="L189" s="22"/>
    </row>
    <row r="190" spans="1:12" s="20" customFormat="1" ht="18.75" customHeight="1" x14ac:dyDescent="0.3">
      <c r="A190" s="24">
        <v>2004</v>
      </c>
      <c r="B190" s="40">
        <v>0.50028552999999998</v>
      </c>
      <c r="C190" s="30">
        <v>0.52973287000000002</v>
      </c>
      <c r="D190" s="30">
        <v>1.7560909</v>
      </c>
      <c r="E190" s="30">
        <v>0.21128084999999999</v>
      </c>
      <c r="F190" s="30">
        <v>0.35519177000000002</v>
      </c>
      <c r="G190" s="30">
        <v>0.57921935999999996</v>
      </c>
      <c r="H190" s="30">
        <v>0.43924721</v>
      </c>
      <c r="I190" s="35"/>
      <c r="J190" s="46"/>
      <c r="K190" s="22"/>
      <c r="L190" s="22"/>
    </row>
    <row r="191" spans="1:12" s="20" customFormat="1" ht="18.75" customHeight="1" x14ac:dyDescent="0.3">
      <c r="A191" s="24">
        <v>2005</v>
      </c>
      <c r="B191" s="40">
        <v>0.48945596000000002</v>
      </c>
      <c r="C191" s="30">
        <v>0.46959068999999998</v>
      </c>
      <c r="D191" s="30">
        <v>1.4176441</v>
      </c>
      <c r="E191" s="30">
        <v>0.19882443</v>
      </c>
      <c r="F191" s="30">
        <v>0.34757631</v>
      </c>
      <c r="G191" s="30">
        <v>0.57603252999999999</v>
      </c>
      <c r="H191" s="30">
        <v>0.42746040000000002</v>
      </c>
      <c r="I191" s="35"/>
      <c r="J191" s="46"/>
      <c r="K191" s="22"/>
      <c r="L191" s="22"/>
    </row>
    <row r="192" spans="1:12" s="20" customFormat="1" ht="18.75" customHeight="1" x14ac:dyDescent="0.3">
      <c r="A192" s="28" t="s">
        <v>114</v>
      </c>
      <c r="B192" s="40"/>
      <c r="C192" s="30"/>
      <c r="D192" s="30"/>
      <c r="E192" s="30"/>
      <c r="F192" s="30"/>
      <c r="G192" s="30"/>
      <c r="H192" s="30"/>
      <c r="I192" s="35"/>
      <c r="J192" s="46"/>
      <c r="K192" s="22"/>
      <c r="L192" s="22"/>
    </row>
    <row r="193" spans="1:12" s="20" customFormat="1" ht="18.75" customHeight="1" x14ac:dyDescent="0.3">
      <c r="A193" s="24">
        <v>2005</v>
      </c>
      <c r="B193" s="40">
        <v>0.47857604999999998</v>
      </c>
      <c r="C193" s="30">
        <v>0.44782309999999997</v>
      </c>
      <c r="D193" s="30">
        <v>1.3568813</v>
      </c>
      <c r="E193" s="30">
        <v>0.18937118999999999</v>
      </c>
      <c r="F193" s="30">
        <v>0.32908579999999998</v>
      </c>
      <c r="G193" s="30">
        <v>0.53598588000000003</v>
      </c>
      <c r="H193" s="30">
        <v>0.39924683</v>
      </c>
      <c r="I193" s="35"/>
      <c r="J193" s="46"/>
      <c r="K193" s="22"/>
      <c r="L193" s="22"/>
    </row>
    <row r="194" spans="1:12" s="20" customFormat="1" ht="18.75" customHeight="1" x14ac:dyDescent="0.3">
      <c r="A194" s="24">
        <v>2006</v>
      </c>
      <c r="B194" s="40">
        <v>0.50275778000000004</v>
      </c>
      <c r="C194" s="30">
        <v>0.53231012</v>
      </c>
      <c r="D194" s="30">
        <v>1.6556439000000001</v>
      </c>
      <c r="E194" s="30">
        <v>0.21297153999999999</v>
      </c>
      <c r="F194" s="30">
        <v>0.35694278000000002</v>
      </c>
      <c r="G194" s="30">
        <v>0.55726911000000001</v>
      </c>
      <c r="H194" s="30">
        <v>0.44166843</v>
      </c>
      <c r="I194" s="35"/>
      <c r="J194" s="46"/>
      <c r="K194" s="22"/>
      <c r="L194" s="22"/>
    </row>
    <row r="195" spans="1:12" s="20" customFormat="1" ht="18.75" customHeight="1" x14ac:dyDescent="0.3">
      <c r="A195" s="24">
        <v>2007</v>
      </c>
      <c r="B195" s="40">
        <v>0.46725681000000002</v>
      </c>
      <c r="C195" s="30">
        <v>0.42164232000000001</v>
      </c>
      <c r="D195" s="30">
        <v>1.2530919</v>
      </c>
      <c r="E195" s="30">
        <v>0.18011474999999999</v>
      </c>
      <c r="F195" s="30">
        <v>0.31455156000000001</v>
      </c>
      <c r="G195" s="30">
        <v>0.53504350000000001</v>
      </c>
      <c r="H195" s="30">
        <v>0.37771312000000001</v>
      </c>
    </row>
    <row r="196" spans="1:12" s="20" customFormat="1" ht="18.75" customHeight="1" x14ac:dyDescent="0.3">
      <c r="A196" s="22" t="s">
        <v>145</v>
      </c>
      <c r="B196" s="40"/>
      <c r="C196" s="30"/>
      <c r="D196" s="30"/>
      <c r="E196" s="30"/>
      <c r="F196" s="30"/>
      <c r="G196" s="30"/>
      <c r="H196" s="30"/>
      <c r="I196" s="35"/>
      <c r="J196" s="46"/>
      <c r="K196" s="22"/>
      <c r="L196" s="22"/>
    </row>
    <row r="197" spans="1:12" s="20" customFormat="1" ht="18.75" customHeight="1" x14ac:dyDescent="0.3">
      <c r="A197" s="24">
        <v>2008</v>
      </c>
      <c r="B197" s="40">
        <v>0.46615237999999998</v>
      </c>
      <c r="C197" s="30">
        <v>0.44022275</v>
      </c>
      <c r="D197" s="30">
        <v>1.4282745999999999</v>
      </c>
      <c r="E197" s="30">
        <v>0.18177267</v>
      </c>
      <c r="F197" s="30">
        <v>0.31162356000000002</v>
      </c>
      <c r="G197" s="30">
        <v>0.49354594000000002</v>
      </c>
      <c r="H197" s="30">
        <v>0.37384784999999998</v>
      </c>
      <c r="I197" s="35"/>
      <c r="J197" s="46"/>
      <c r="K197" s="22"/>
      <c r="L197" s="22"/>
    </row>
    <row r="198" spans="1:12" s="20" customFormat="1" ht="18.75" customHeight="1" x14ac:dyDescent="0.3">
      <c r="A198" s="24">
        <v>2009</v>
      </c>
      <c r="B198" s="40">
        <v>0.46796158999999998</v>
      </c>
      <c r="C198" s="30">
        <v>0.42678628000000002</v>
      </c>
      <c r="D198" s="30">
        <v>1.3044692</v>
      </c>
      <c r="E198" s="30">
        <v>0.18061854999999999</v>
      </c>
      <c r="F198" s="30">
        <v>0.31268971000000001</v>
      </c>
      <c r="G198" s="30">
        <v>0.49725860999999999</v>
      </c>
      <c r="H198" s="30">
        <v>0.37449711000000002</v>
      </c>
      <c r="I198" s="35"/>
      <c r="J198" s="46"/>
      <c r="K198" s="22"/>
      <c r="L198" s="22"/>
    </row>
    <row r="199" spans="1:12" s="20" customFormat="1" ht="18.75" customHeight="1" x14ac:dyDescent="0.3">
      <c r="A199" s="24">
        <v>2010</v>
      </c>
      <c r="B199" s="40">
        <v>0.45338775999999997</v>
      </c>
      <c r="C199" s="30">
        <v>0.37709130000000002</v>
      </c>
      <c r="D199" s="30">
        <v>1.0946058000000001</v>
      </c>
      <c r="E199" s="30">
        <v>0.16611020000000001</v>
      </c>
      <c r="F199" s="30">
        <v>0.29434627000000002</v>
      </c>
      <c r="G199" s="30">
        <v>0.47652485</v>
      </c>
      <c r="H199" s="30">
        <v>0.34901638000000001</v>
      </c>
      <c r="I199" s="35"/>
      <c r="J199" s="46"/>
      <c r="K199" s="22"/>
      <c r="L199" s="22"/>
    </row>
    <row r="200" spans="1:12" s="20" customFormat="1" ht="18.75" customHeight="1" x14ac:dyDescent="0.3">
      <c r="A200" s="24">
        <v>2011</v>
      </c>
      <c r="B200" s="40">
        <v>0.45385726999999998</v>
      </c>
      <c r="C200" s="30">
        <v>0.39560933999999998</v>
      </c>
      <c r="D200" s="30">
        <v>1.1889566</v>
      </c>
      <c r="E200" s="30">
        <v>0.16963154</v>
      </c>
      <c r="F200" s="30">
        <v>0.29637562000000001</v>
      </c>
      <c r="G200" s="30">
        <v>0.47893829999999998</v>
      </c>
      <c r="H200" s="30">
        <v>0.35197742999999998</v>
      </c>
      <c r="I200" s="35"/>
      <c r="J200" s="46"/>
      <c r="K200" s="22"/>
      <c r="L200" s="22"/>
    </row>
    <row r="201" spans="1:12" s="20" customFormat="1" ht="18.75" customHeight="1" x14ac:dyDescent="0.3">
      <c r="A201" s="24">
        <v>2012</v>
      </c>
      <c r="B201" s="40">
        <v>0.43562996999999998</v>
      </c>
      <c r="C201" s="30">
        <v>0.35275666999999999</v>
      </c>
      <c r="D201" s="30">
        <v>1.0597156000000001</v>
      </c>
      <c r="E201" s="30">
        <v>0.15502257999999999</v>
      </c>
      <c r="F201" s="30">
        <v>0.27551552000000001</v>
      </c>
      <c r="G201" s="30">
        <v>0.45752237000000001</v>
      </c>
      <c r="H201" s="30">
        <v>0.32198631</v>
      </c>
      <c r="I201" s="35"/>
      <c r="J201" s="46"/>
      <c r="K201" s="22"/>
      <c r="L201" s="22"/>
    </row>
    <row r="202" spans="1:12" s="20" customFormat="1" ht="18.75" customHeight="1" x14ac:dyDescent="0.3">
      <c r="A202" s="24">
        <v>2013</v>
      </c>
      <c r="B202" s="40">
        <v>0.44956423000000001</v>
      </c>
      <c r="C202" s="30">
        <v>0.38850863000000002</v>
      </c>
      <c r="D202" s="30">
        <v>1.1700421000000001</v>
      </c>
      <c r="E202" s="30">
        <v>0.16626149000000001</v>
      </c>
      <c r="F202" s="30">
        <v>0.28930514000000002</v>
      </c>
      <c r="G202" s="30">
        <v>0.46164965000000002</v>
      </c>
      <c r="H202" s="30">
        <v>0.34186562999999998</v>
      </c>
      <c r="I202" s="35"/>
      <c r="J202" s="46"/>
      <c r="K202" s="22"/>
      <c r="L202" s="22"/>
    </row>
    <row r="203" spans="1:12" s="20" customFormat="1" ht="18.75" customHeight="1" x14ac:dyDescent="0.3">
      <c r="A203" s="24">
        <v>2014</v>
      </c>
      <c r="B203" s="104">
        <v>0.42156874</v>
      </c>
      <c r="C203" s="30">
        <v>0.31933454999999999</v>
      </c>
      <c r="D203" s="30">
        <v>0.98366622999999997</v>
      </c>
      <c r="E203" s="30">
        <v>0.14345074999999999</v>
      </c>
      <c r="F203" s="30">
        <v>0.25954843999999999</v>
      </c>
      <c r="G203" s="30">
        <v>0.43804052999999998</v>
      </c>
      <c r="H203" s="30">
        <v>0.30011737999999999</v>
      </c>
      <c r="I203" s="35"/>
      <c r="J203" s="46"/>
      <c r="K203" s="22"/>
      <c r="L203" s="22"/>
    </row>
    <row r="204" spans="1:12" s="20" customFormat="1" ht="18.75" customHeight="1" x14ac:dyDescent="0.3">
      <c r="A204" s="24">
        <v>2015</v>
      </c>
      <c r="B204" s="109">
        <v>0.43055835999999997</v>
      </c>
      <c r="C204" s="30">
        <v>0.35377743</v>
      </c>
      <c r="D204" s="30">
        <v>1.1241867000000001</v>
      </c>
      <c r="E204" s="30">
        <v>0.15329230999999999</v>
      </c>
      <c r="F204" s="30">
        <v>0.27226599000000001</v>
      </c>
      <c r="G204" s="30">
        <v>0.46944132999999999</v>
      </c>
      <c r="H204" s="30">
        <v>0.31750716000000001</v>
      </c>
      <c r="I204" s="35"/>
      <c r="J204" s="46"/>
    </row>
    <row r="205" spans="1:12" s="20" customFormat="1" ht="18.75" customHeight="1" x14ac:dyDescent="0.35">
      <c r="A205" s="21" t="s">
        <v>42</v>
      </c>
      <c r="B205" s="40"/>
      <c r="C205" s="30"/>
      <c r="D205" s="30"/>
      <c r="E205" s="30"/>
      <c r="F205" s="30"/>
      <c r="G205" s="30"/>
      <c r="H205" s="30"/>
      <c r="I205" s="35"/>
      <c r="J205" s="46"/>
      <c r="K205" s="22"/>
      <c r="L205" s="22"/>
    </row>
    <row r="206" spans="1:12" s="20" customFormat="1" ht="18.75" customHeight="1" x14ac:dyDescent="0.3">
      <c r="A206" s="22" t="s">
        <v>72</v>
      </c>
      <c r="B206" s="40"/>
      <c r="C206" s="30"/>
      <c r="D206" s="30"/>
      <c r="E206" s="30"/>
      <c r="F206" s="30"/>
      <c r="G206" s="30"/>
      <c r="H206" s="30"/>
      <c r="I206" s="35"/>
      <c r="J206" s="46"/>
      <c r="K206" s="22"/>
      <c r="L206" s="22"/>
    </row>
    <row r="207" spans="1:12" s="20" customFormat="1" ht="18.75" customHeight="1" x14ac:dyDescent="0.3">
      <c r="A207" s="24">
        <v>1995</v>
      </c>
      <c r="B207" s="40">
        <v>0.55085253000000001</v>
      </c>
      <c r="C207" s="30">
        <v>0.62624168000000002</v>
      </c>
      <c r="D207" s="30">
        <v>1.8427575</v>
      </c>
      <c r="E207" s="30">
        <v>0.26357800999999997</v>
      </c>
      <c r="F207" s="30">
        <v>0.47653635999999999</v>
      </c>
      <c r="G207" s="30">
        <v>0.87330315999999997</v>
      </c>
      <c r="H207" s="30">
        <v>0.64717913999999999</v>
      </c>
      <c r="I207" s="35"/>
      <c r="J207" s="46"/>
    </row>
    <row r="208" spans="1:12" s="20" customFormat="1" ht="18.75" customHeight="1" x14ac:dyDescent="0.3">
      <c r="A208" s="24">
        <v>1998</v>
      </c>
      <c r="B208" s="40">
        <v>0.55411087000000003</v>
      </c>
      <c r="C208" s="30">
        <v>0.69104429000000001</v>
      </c>
      <c r="D208" s="30">
        <v>2.2875477000000002</v>
      </c>
      <c r="E208" s="30">
        <v>0.26806289</v>
      </c>
      <c r="F208" s="30">
        <v>0.4558835</v>
      </c>
      <c r="G208" s="30">
        <v>0.78893977999999998</v>
      </c>
      <c r="H208" s="30">
        <v>0.60840141000000003</v>
      </c>
      <c r="I208" s="35"/>
      <c r="J208" s="46"/>
    </row>
    <row r="209" spans="1:12" s="56" customFormat="1" ht="18.75" customHeight="1" x14ac:dyDescent="0.3">
      <c r="A209" s="24">
        <v>1999</v>
      </c>
      <c r="B209" s="40">
        <v>0.56669778999999998</v>
      </c>
      <c r="C209" s="30">
        <v>0.75546389000000003</v>
      </c>
      <c r="D209" s="30">
        <v>2.3654567000000002</v>
      </c>
      <c r="E209" s="30">
        <v>0.28181758000000001</v>
      </c>
      <c r="F209" s="30">
        <v>0.46003832</v>
      </c>
      <c r="G209" s="30">
        <v>0.73974830999999996</v>
      </c>
      <c r="H209" s="30">
        <v>0.61643937000000004</v>
      </c>
      <c r="I209" s="35"/>
      <c r="J209" s="46"/>
    </row>
    <row r="210" spans="1:12" s="56" customFormat="1" ht="18.75" customHeight="1" x14ac:dyDescent="0.3">
      <c r="A210" s="24">
        <v>2006</v>
      </c>
      <c r="B210" s="40">
        <v>0.50647233000000003</v>
      </c>
      <c r="C210" s="30">
        <v>0.49488120000000002</v>
      </c>
      <c r="D210" s="30">
        <v>1.3992609</v>
      </c>
      <c r="E210" s="30">
        <v>0.21386379999999999</v>
      </c>
      <c r="F210" s="30">
        <v>0.37945125000000002</v>
      </c>
      <c r="G210" s="30">
        <v>0.63056201000000001</v>
      </c>
      <c r="H210" s="30">
        <v>0.47732828999999999</v>
      </c>
      <c r="I210" s="35"/>
      <c r="J210" s="46"/>
    </row>
    <row r="211" spans="1:12" s="56" customFormat="1" ht="18.75" customHeight="1" x14ac:dyDescent="0.3">
      <c r="A211" s="22" t="s">
        <v>156</v>
      </c>
      <c r="B211" s="40"/>
      <c r="C211" s="30"/>
      <c r="D211" s="30"/>
      <c r="E211" s="30"/>
      <c r="F211" s="30"/>
      <c r="G211" s="30"/>
      <c r="H211" s="30"/>
      <c r="I211" s="35"/>
      <c r="J211" s="46"/>
    </row>
    <row r="212" spans="1:12" s="56" customFormat="1" ht="18.75" customHeight="1" x14ac:dyDescent="0.3">
      <c r="A212" s="24">
        <v>1995</v>
      </c>
      <c r="B212" s="40">
        <v>0.47676763</v>
      </c>
      <c r="C212" s="30">
        <v>0.45519290000000001</v>
      </c>
      <c r="D212" s="30">
        <v>1.3992477000000001</v>
      </c>
      <c r="E212" s="30">
        <v>0.18992296</v>
      </c>
      <c r="F212" s="30">
        <v>0.32782335000000001</v>
      </c>
      <c r="G212" s="30">
        <v>0.53809373000000005</v>
      </c>
      <c r="H212" s="30">
        <v>0.39685519000000002</v>
      </c>
      <c r="I212" s="35"/>
      <c r="J212" s="46"/>
    </row>
    <row r="213" spans="1:12" s="56" customFormat="1" ht="18.75" customHeight="1" x14ac:dyDescent="0.3">
      <c r="A213" s="24">
        <v>1998</v>
      </c>
      <c r="B213" s="40">
        <v>0.47215697000000001</v>
      </c>
      <c r="C213" s="30">
        <v>0.40353622</v>
      </c>
      <c r="D213" s="30">
        <v>1.1055280000000001</v>
      </c>
      <c r="E213" s="30">
        <v>0.18058468999999999</v>
      </c>
      <c r="F213" s="30">
        <v>0.32489231000000002</v>
      </c>
      <c r="G213" s="30">
        <v>0.55811668999999997</v>
      </c>
      <c r="H213" s="30">
        <v>0.39310764999999998</v>
      </c>
      <c r="I213" s="35"/>
      <c r="J213" s="46"/>
    </row>
    <row r="214" spans="1:12" s="56" customFormat="1" ht="18.75" customHeight="1" x14ac:dyDescent="0.3">
      <c r="A214" s="22" t="s">
        <v>157</v>
      </c>
      <c r="B214" s="40"/>
      <c r="C214" s="30"/>
      <c r="D214" s="30"/>
      <c r="E214" s="30"/>
      <c r="F214" s="30"/>
      <c r="G214" s="30"/>
      <c r="H214" s="30"/>
      <c r="I214" s="35"/>
      <c r="J214" s="46"/>
    </row>
    <row r="215" spans="1:12" s="56" customFormat="1" ht="18.75" customHeight="1" x14ac:dyDescent="0.3">
      <c r="A215" s="31">
        <v>2000</v>
      </c>
      <c r="B215" s="40">
        <v>0.54164442999999995</v>
      </c>
      <c r="C215" s="30">
        <v>0.65197923999999996</v>
      </c>
      <c r="D215" s="30">
        <v>1.9652885</v>
      </c>
      <c r="E215" s="30">
        <v>0.25191035000000001</v>
      </c>
      <c r="F215" s="30">
        <v>0.41332992000000002</v>
      </c>
      <c r="G215" s="30">
        <v>0.64527769000000001</v>
      </c>
      <c r="H215" s="30">
        <v>0.53332173999999999</v>
      </c>
      <c r="I215" s="35"/>
      <c r="J215" s="46"/>
    </row>
    <row r="216" spans="1:12" s="56" customFormat="1" ht="18.75" customHeight="1" x14ac:dyDescent="0.3">
      <c r="A216" s="22" t="s">
        <v>73</v>
      </c>
      <c r="B216" s="40"/>
      <c r="C216" s="30"/>
      <c r="D216" s="30"/>
      <c r="E216" s="30"/>
      <c r="F216" s="30"/>
      <c r="G216" s="30"/>
      <c r="H216" s="30"/>
      <c r="I216" s="35"/>
      <c r="J216" s="46"/>
    </row>
    <row r="217" spans="1:12" s="56" customFormat="1" ht="18.75" customHeight="1" x14ac:dyDescent="0.3">
      <c r="A217" s="24">
        <v>2003</v>
      </c>
      <c r="B217" s="40">
        <v>0.52424835999999997</v>
      </c>
      <c r="C217" s="30">
        <v>0.58875652999999994</v>
      </c>
      <c r="D217" s="30">
        <v>2.5858560000000002</v>
      </c>
      <c r="E217" s="30">
        <v>0.23360425000000001</v>
      </c>
      <c r="F217" s="30">
        <v>0.39683015999999999</v>
      </c>
      <c r="G217" s="30">
        <v>0.64834033999999996</v>
      </c>
      <c r="H217" s="30">
        <v>0.50585340999999995</v>
      </c>
      <c r="I217" s="35"/>
      <c r="J217" s="46"/>
    </row>
    <row r="218" spans="1:12" s="56" customFormat="1" ht="18.75" customHeight="1" x14ac:dyDescent="0.3">
      <c r="A218" s="24">
        <v>2004</v>
      </c>
      <c r="B218" s="40">
        <v>0.51681434000000004</v>
      </c>
      <c r="C218" s="30">
        <v>0.56030756000000004</v>
      </c>
      <c r="D218" s="30">
        <v>2.4294098000000002</v>
      </c>
      <c r="E218" s="30">
        <v>0.22546578</v>
      </c>
      <c r="F218" s="30">
        <v>0.38549847999999998</v>
      </c>
      <c r="G218" s="30">
        <v>0.62982709999999997</v>
      </c>
      <c r="H218" s="30">
        <v>0.48714127000000002</v>
      </c>
      <c r="I218" s="35"/>
      <c r="J218" s="46"/>
    </row>
    <row r="219" spans="1:12" s="56" customFormat="1" ht="18.75" customHeight="1" x14ac:dyDescent="0.3">
      <c r="A219" s="24">
        <v>2005</v>
      </c>
      <c r="B219" s="40">
        <v>0.5149686</v>
      </c>
      <c r="C219" s="30">
        <v>0.53792799000000002</v>
      </c>
      <c r="D219" s="30">
        <v>1.5643933999999999</v>
      </c>
      <c r="E219" s="30">
        <v>0.22287703</v>
      </c>
      <c r="F219" s="30">
        <v>0.38384421000000002</v>
      </c>
      <c r="G219" s="30">
        <v>0.63281951999999997</v>
      </c>
      <c r="H219" s="30">
        <v>0.48445001999999998</v>
      </c>
      <c r="I219" s="35"/>
      <c r="J219" s="46"/>
    </row>
    <row r="220" spans="1:12" s="20" customFormat="1" ht="18.75" customHeight="1" x14ac:dyDescent="0.3">
      <c r="A220" s="24">
        <v>2006</v>
      </c>
      <c r="B220" s="40">
        <v>0.50699126999999999</v>
      </c>
      <c r="C220" s="30">
        <v>0.68438809</v>
      </c>
      <c r="D220" s="30">
        <v>6.9473333000000004</v>
      </c>
      <c r="E220" s="30">
        <v>0.2275568</v>
      </c>
      <c r="F220" s="30">
        <v>0.37163202000000001</v>
      </c>
      <c r="G220" s="30">
        <v>0.59965091000000004</v>
      </c>
      <c r="H220" s="30">
        <v>0.46491167</v>
      </c>
      <c r="I220" s="35"/>
      <c r="J220" s="46"/>
      <c r="K220" s="22"/>
      <c r="L220" s="22"/>
    </row>
    <row r="221" spans="1:12" s="56" customFormat="1" ht="18.75" customHeight="1" x14ac:dyDescent="0.3">
      <c r="A221" s="24">
        <v>2007</v>
      </c>
      <c r="B221" s="40">
        <v>0.51814777999999995</v>
      </c>
      <c r="C221" s="30">
        <v>0.57500158000000001</v>
      </c>
      <c r="D221" s="30">
        <v>1.8860937</v>
      </c>
      <c r="E221" s="30">
        <v>0.22853254000000001</v>
      </c>
      <c r="F221" s="30">
        <v>0.38486179999999998</v>
      </c>
      <c r="G221" s="30">
        <v>0.62186759999999996</v>
      </c>
      <c r="H221" s="30">
        <v>0.48565501999999999</v>
      </c>
      <c r="I221" s="35"/>
      <c r="J221" s="46"/>
    </row>
    <row r="222" spans="1:12" s="20" customFormat="1" ht="18.75" customHeight="1" x14ac:dyDescent="0.3">
      <c r="A222" s="24">
        <v>2008</v>
      </c>
      <c r="B222" s="40">
        <v>0.48135714000000002</v>
      </c>
      <c r="C222" s="30">
        <v>0.47032406999999998</v>
      </c>
      <c r="D222" s="30">
        <v>1.726116</v>
      </c>
      <c r="E222" s="30">
        <v>0.19539028999999999</v>
      </c>
      <c r="F222" s="30">
        <v>0.34276066999999999</v>
      </c>
      <c r="G222" s="30">
        <v>0.59528559999999997</v>
      </c>
      <c r="H222" s="30">
        <v>0.42002309999999998</v>
      </c>
      <c r="I222" s="35"/>
      <c r="J222" s="46"/>
      <c r="K222" s="22"/>
      <c r="L222" s="22"/>
    </row>
    <row r="223" spans="1:12" s="20" customFormat="1" ht="18.75" customHeight="1" x14ac:dyDescent="0.3">
      <c r="A223" s="24">
        <v>2009</v>
      </c>
      <c r="B223" s="40">
        <v>0.46619646999999997</v>
      </c>
      <c r="C223" s="30">
        <v>0.43384003999999998</v>
      </c>
      <c r="D223" s="30">
        <v>1.4392414</v>
      </c>
      <c r="E223" s="30">
        <v>0.18308768</v>
      </c>
      <c r="F223" s="30">
        <v>0.32302466000000002</v>
      </c>
      <c r="G223" s="30">
        <v>0.55510236000000002</v>
      </c>
      <c r="H223" s="30">
        <v>0.39038415999999998</v>
      </c>
      <c r="I223" s="35"/>
      <c r="J223" s="46"/>
      <c r="K223" s="22"/>
      <c r="L223" s="22"/>
    </row>
    <row r="224" spans="1:12" s="20" customFormat="1" ht="18.75" customHeight="1" x14ac:dyDescent="0.3">
      <c r="A224" s="24">
        <v>2010</v>
      </c>
      <c r="B224" s="40">
        <v>0.46789844000000003</v>
      </c>
      <c r="C224" s="30">
        <v>0.44984994</v>
      </c>
      <c r="D224" s="30">
        <v>1.5928799</v>
      </c>
      <c r="E224" s="30">
        <v>0.18544579</v>
      </c>
      <c r="F224" s="30">
        <v>0.32325952000000002</v>
      </c>
      <c r="G224" s="30">
        <v>0.55910309000000002</v>
      </c>
      <c r="H224" s="30">
        <v>0.39040782000000002</v>
      </c>
      <c r="I224" s="35"/>
      <c r="J224" s="46"/>
      <c r="K224" s="22"/>
      <c r="L224" s="22"/>
    </row>
    <row r="225" spans="1:160" s="20" customFormat="1" ht="18.75" customHeight="1" x14ac:dyDescent="0.3">
      <c r="A225" s="24">
        <v>2011</v>
      </c>
      <c r="B225" s="40">
        <v>0.43796280999999998</v>
      </c>
      <c r="C225" s="30">
        <v>0.36353592000000001</v>
      </c>
      <c r="D225" s="30">
        <v>1.2135252000000001</v>
      </c>
      <c r="E225" s="30">
        <v>0.15967661</v>
      </c>
      <c r="F225" s="30">
        <v>0.29055111</v>
      </c>
      <c r="G225" s="30">
        <v>0.52204472999999996</v>
      </c>
      <c r="H225" s="30">
        <v>0.34330739999999998</v>
      </c>
      <c r="I225" s="35"/>
      <c r="J225" s="46"/>
      <c r="K225" s="22"/>
      <c r="L225" s="22"/>
    </row>
    <row r="226" spans="1:160" s="20" customFormat="1" ht="18.75" customHeight="1" x14ac:dyDescent="0.3">
      <c r="A226" s="24">
        <v>2012</v>
      </c>
      <c r="B226" s="40">
        <v>0.44188834999999999</v>
      </c>
      <c r="C226" s="30">
        <v>0.38893232999999999</v>
      </c>
      <c r="D226" s="30">
        <v>1.4614674999999999</v>
      </c>
      <c r="E226" s="30">
        <v>0.16524564</v>
      </c>
      <c r="F226" s="30">
        <v>0.29724335000000002</v>
      </c>
      <c r="G226" s="30">
        <v>0.53234486000000003</v>
      </c>
      <c r="H226" s="30">
        <v>0.35283522</v>
      </c>
      <c r="I226" s="35"/>
      <c r="J226" s="46"/>
      <c r="K226" s="22"/>
      <c r="L226" s="22"/>
    </row>
    <row r="227" spans="1:160" s="20" customFormat="1" ht="18.75" customHeight="1" x14ac:dyDescent="0.3">
      <c r="A227" s="24">
        <v>2013</v>
      </c>
      <c r="B227" s="40">
        <v>0.45000183999999999</v>
      </c>
      <c r="C227" s="30">
        <v>0.40617987999999999</v>
      </c>
      <c r="D227" s="30">
        <v>1.3687072</v>
      </c>
      <c r="E227" s="30">
        <v>0.17029192000000001</v>
      </c>
      <c r="F227" s="30">
        <v>0.29816408</v>
      </c>
      <c r="G227" s="30">
        <v>0.50291993000000002</v>
      </c>
      <c r="H227" s="30">
        <v>0.35405900000000001</v>
      </c>
      <c r="I227" s="35"/>
      <c r="J227" s="46"/>
      <c r="K227" s="22"/>
      <c r="L227" s="22"/>
    </row>
    <row r="228" spans="1:160" s="20" customFormat="1" ht="18.75" customHeight="1" x14ac:dyDescent="0.3">
      <c r="A228" s="24">
        <v>2014</v>
      </c>
      <c r="B228" s="104">
        <v>0.43048433000000003</v>
      </c>
      <c r="C228" s="30">
        <v>0.36865925999999999</v>
      </c>
      <c r="D228" s="30">
        <v>1.2857821</v>
      </c>
      <c r="E228" s="30">
        <v>0.15641363999999999</v>
      </c>
      <c r="F228" s="30">
        <v>0.27696543000000001</v>
      </c>
      <c r="G228" s="30">
        <v>0.4809908</v>
      </c>
      <c r="H228" s="30">
        <v>0.32425009999999999</v>
      </c>
      <c r="I228" s="35"/>
      <c r="J228" s="46"/>
      <c r="K228" s="22"/>
      <c r="L228" s="22"/>
    </row>
    <row r="229" spans="1:160" s="20" customFormat="1" ht="18.75" customHeight="1" x14ac:dyDescent="0.3">
      <c r="A229" s="24">
        <v>2015</v>
      </c>
      <c r="B229" s="109">
        <v>0.44070605000000002</v>
      </c>
      <c r="C229" s="30">
        <v>0.39211005999999998</v>
      </c>
      <c r="D229" s="30">
        <v>1.3957023</v>
      </c>
      <c r="E229" s="30">
        <v>0.16508028</v>
      </c>
      <c r="F229" s="30">
        <v>0.29387776999999998</v>
      </c>
      <c r="G229" s="30">
        <v>0.54839782999999998</v>
      </c>
      <c r="H229" s="30">
        <v>0.34799699000000001</v>
      </c>
      <c r="I229" s="35"/>
      <c r="J229" s="46"/>
    </row>
    <row r="230" spans="1:160" s="20" customFormat="1" ht="18.75" customHeight="1" x14ac:dyDescent="0.35">
      <c r="A230" s="21" t="s">
        <v>51</v>
      </c>
      <c r="B230" s="40"/>
      <c r="C230" s="30"/>
      <c r="D230" s="30"/>
      <c r="E230" s="30"/>
      <c r="F230" s="30"/>
      <c r="G230" s="30"/>
      <c r="H230" s="30"/>
      <c r="I230" s="35"/>
      <c r="J230" s="46"/>
      <c r="P230" s="18"/>
    </row>
    <row r="231" spans="1:160" s="20" customFormat="1" ht="18.75" customHeight="1" x14ac:dyDescent="0.3">
      <c r="A231" s="32" t="s">
        <v>172</v>
      </c>
      <c r="B231" s="125" t="s">
        <v>170</v>
      </c>
      <c r="C231" s="125"/>
      <c r="D231" s="125"/>
      <c r="E231" s="125"/>
      <c r="F231" s="125"/>
      <c r="G231" s="125"/>
      <c r="H231" s="125"/>
      <c r="I231" s="35"/>
      <c r="J231" s="46"/>
      <c r="K231" s="22"/>
      <c r="L231" s="22"/>
    </row>
    <row r="232" spans="1:160" s="20" customFormat="1" ht="18.75" customHeight="1" x14ac:dyDescent="0.3">
      <c r="A232" s="19"/>
      <c r="B232" s="40"/>
      <c r="C232" s="30"/>
      <c r="D232" s="30"/>
      <c r="E232" s="30"/>
      <c r="F232" s="30"/>
      <c r="G232" s="30"/>
      <c r="H232" s="30"/>
      <c r="I232" s="35"/>
      <c r="J232" s="46"/>
      <c r="K232" s="22"/>
      <c r="L232" s="22"/>
    </row>
    <row r="233" spans="1:160" s="20" customFormat="1" ht="18.75" customHeight="1" x14ac:dyDescent="0.3">
      <c r="A233" s="19">
        <v>2000</v>
      </c>
      <c r="B233" s="40">
        <v>0.48991080999999997</v>
      </c>
      <c r="C233" s="30">
        <v>0.48169775999999997</v>
      </c>
      <c r="D233" s="30">
        <v>1.6424999</v>
      </c>
      <c r="E233" s="30">
        <v>0.20352099000000001</v>
      </c>
      <c r="F233" s="30">
        <v>0.36434769</v>
      </c>
      <c r="G233" s="30">
        <v>0.65257321000000001</v>
      </c>
      <c r="H233" s="30">
        <v>0.45281381999999998</v>
      </c>
      <c r="I233" s="35"/>
      <c r="J233" s="46"/>
      <c r="K233" s="22"/>
      <c r="L233" s="22"/>
    </row>
    <row r="234" spans="1:160" s="20" customFormat="1" ht="18.75" customHeight="1" x14ac:dyDescent="0.3">
      <c r="A234" s="19">
        <v>2001</v>
      </c>
      <c r="B234" s="40">
        <v>0.48982661</v>
      </c>
      <c r="C234" s="30">
        <v>0.45645581000000002</v>
      </c>
      <c r="D234" s="30">
        <v>1.3339439</v>
      </c>
      <c r="E234" s="30">
        <v>0.20127400000000001</v>
      </c>
      <c r="F234" s="30">
        <v>0.36749398</v>
      </c>
      <c r="G234" s="30">
        <v>0.67170516000000002</v>
      </c>
      <c r="H234" s="30">
        <v>0.45789194999999999</v>
      </c>
      <c r="I234" s="35"/>
      <c r="J234" s="46"/>
      <c r="K234" s="22"/>
      <c r="L234" s="22"/>
    </row>
    <row r="235" spans="1:160" s="20" customFormat="1" ht="18.75" customHeight="1" x14ac:dyDescent="0.3">
      <c r="A235" s="19">
        <v>2002</v>
      </c>
      <c r="B235" s="40">
        <v>0.49326822999999997</v>
      </c>
      <c r="C235" s="30">
        <v>0.47931547000000002</v>
      </c>
      <c r="D235" s="30">
        <v>1.4933392000000001</v>
      </c>
      <c r="E235" s="30">
        <v>0.20620314000000001</v>
      </c>
      <c r="F235" s="30">
        <v>0.37250138999999999</v>
      </c>
      <c r="G235" s="30">
        <v>0.68244700999999997</v>
      </c>
      <c r="H235" s="30">
        <v>0.46610277999999999</v>
      </c>
      <c r="I235" s="35"/>
      <c r="J235" s="46"/>
      <c r="K235" s="22"/>
      <c r="L235" s="22"/>
    </row>
    <row r="236" spans="1:160" s="22" customFormat="1" ht="18.75" customHeight="1" x14ac:dyDescent="0.3">
      <c r="A236" s="19">
        <v>2004</v>
      </c>
      <c r="B236" s="40">
        <v>0.45161053000000001</v>
      </c>
      <c r="C236" s="30">
        <v>0.37589381999999999</v>
      </c>
      <c r="D236" s="30">
        <v>1.0961756</v>
      </c>
      <c r="E236" s="30">
        <v>0.17020753999999999</v>
      </c>
      <c r="F236" s="30">
        <v>0.31603741000000002</v>
      </c>
      <c r="G236" s="30">
        <v>0.58344812999999995</v>
      </c>
      <c r="H236" s="30">
        <v>0.37992419999999999</v>
      </c>
      <c r="I236" s="35"/>
      <c r="J236" s="46"/>
      <c r="K236" s="23"/>
      <c r="L236" s="23"/>
      <c r="M236" s="23"/>
      <c r="N236" s="23"/>
      <c r="O236" s="23"/>
      <c r="P236" s="23"/>
      <c r="Q236" s="23"/>
      <c r="R236" s="23"/>
      <c r="S236" s="34"/>
      <c r="T236" s="23"/>
      <c r="U236" s="23"/>
      <c r="V236" s="23"/>
      <c r="W236" s="23"/>
      <c r="X236" s="23"/>
      <c r="Y236" s="23"/>
      <c r="Z236" s="23"/>
      <c r="AA236" s="23"/>
      <c r="AB236" s="34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34"/>
      <c r="AV236" s="23"/>
      <c r="AW236" s="23"/>
      <c r="AX236" s="23"/>
      <c r="AY236" s="23"/>
      <c r="AZ236" s="23"/>
      <c r="BA236" s="23"/>
      <c r="BB236" s="23"/>
      <c r="BC236" s="23"/>
      <c r="BD236" s="34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34"/>
      <c r="BX236" s="23"/>
      <c r="BY236" s="23"/>
      <c r="BZ236" s="23"/>
      <c r="CA236" s="23"/>
      <c r="CB236" s="23"/>
      <c r="CC236" s="23"/>
      <c r="CD236" s="23"/>
      <c r="CE236" s="23"/>
      <c r="CF236" s="34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34"/>
      <c r="CZ236" s="23"/>
      <c r="DA236" s="23"/>
      <c r="DB236" s="23"/>
      <c r="DC236" s="23"/>
      <c r="DD236" s="23"/>
      <c r="DE236" s="23"/>
      <c r="DF236" s="23"/>
      <c r="DG236" s="23"/>
      <c r="DH236" s="34"/>
      <c r="DI236" s="34"/>
      <c r="DJ236" s="34"/>
      <c r="DK236" s="34"/>
      <c r="DL236" s="34"/>
      <c r="DM236" s="34"/>
      <c r="DN236" s="34"/>
      <c r="DO236" s="34"/>
      <c r="DP236" s="34"/>
      <c r="DQ236" s="34"/>
      <c r="DR236" s="34"/>
      <c r="DS236" s="34"/>
      <c r="DT236" s="34"/>
      <c r="DU236" s="34"/>
      <c r="DV236" s="34"/>
      <c r="DW236" s="34"/>
      <c r="DX236" s="34"/>
      <c r="DY236" s="34"/>
      <c r="DZ236" s="34"/>
      <c r="EA236" s="34"/>
      <c r="EB236" s="34"/>
      <c r="EC236" s="34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4"/>
      <c r="EQ236" s="34"/>
      <c r="ER236" s="27"/>
      <c r="ES236" s="27"/>
      <c r="ET236" s="27"/>
      <c r="EU236" s="27"/>
      <c r="EV236" s="27"/>
      <c r="EW236" s="20"/>
      <c r="EX236" s="34"/>
      <c r="EY236" s="34"/>
      <c r="EZ236" s="27"/>
      <c r="FA236" s="27"/>
      <c r="FB236" s="27"/>
      <c r="FC236" s="27"/>
      <c r="FD236" s="27"/>
    </row>
    <row r="237" spans="1:160" s="20" customFormat="1" ht="18.75" customHeight="1" x14ac:dyDescent="0.3">
      <c r="A237" s="19">
        <v>2005</v>
      </c>
      <c r="B237" s="40">
        <v>0.45730138999999997</v>
      </c>
      <c r="C237" s="30">
        <v>0.39717047</v>
      </c>
      <c r="D237" s="30">
        <v>1.2017887</v>
      </c>
      <c r="E237" s="30">
        <v>0.17445822999999999</v>
      </c>
      <c r="F237" s="30">
        <v>0.31569428999999999</v>
      </c>
      <c r="G237" s="30">
        <v>0.55958346999999997</v>
      </c>
      <c r="H237" s="30">
        <v>0.37921600999999999</v>
      </c>
    </row>
    <row r="238" spans="1:160" s="20" customFormat="1" ht="18.75" customHeight="1" x14ac:dyDescent="0.3">
      <c r="A238" s="19">
        <v>2006</v>
      </c>
      <c r="B238" s="40">
        <v>0.43277398</v>
      </c>
      <c r="C238" s="30">
        <v>0.36720419999999998</v>
      </c>
      <c r="D238" s="30">
        <v>1.1733370999999999</v>
      </c>
      <c r="E238" s="30">
        <v>0.15711220000000001</v>
      </c>
      <c r="F238" s="30">
        <v>0.27717206</v>
      </c>
      <c r="G238" s="30">
        <v>0.46901709000000003</v>
      </c>
      <c r="H238" s="30">
        <v>0.32495447999999999</v>
      </c>
      <c r="I238" s="35"/>
      <c r="J238" s="46"/>
      <c r="K238" s="22"/>
      <c r="L238" s="22"/>
    </row>
    <row r="239" spans="1:160" s="20" customFormat="1" ht="18.75" customHeight="1" x14ac:dyDescent="0.3">
      <c r="A239" s="19">
        <v>2007</v>
      </c>
      <c r="B239" s="40">
        <v>0.43065881</v>
      </c>
      <c r="C239" s="30">
        <v>0.37385386999999998</v>
      </c>
      <c r="D239" s="30">
        <v>1.2788949999999999</v>
      </c>
      <c r="E239" s="30">
        <v>0.15629112000000001</v>
      </c>
      <c r="F239" s="30">
        <v>0.27144427999999998</v>
      </c>
      <c r="G239" s="30">
        <v>0.44288077999999997</v>
      </c>
      <c r="H239" s="30">
        <v>0.31625419999999999</v>
      </c>
      <c r="I239" s="35"/>
      <c r="J239" s="46"/>
      <c r="K239" s="22"/>
      <c r="L239" s="22"/>
    </row>
    <row r="240" spans="1:160" s="20" customFormat="1" ht="18.75" customHeight="1" x14ac:dyDescent="0.3">
      <c r="A240" s="19">
        <v>2008</v>
      </c>
      <c r="B240" s="40">
        <v>0.44616981999999999</v>
      </c>
      <c r="C240" s="30">
        <v>0.39356961000000001</v>
      </c>
      <c r="D240" s="30">
        <v>1.3313569000000001</v>
      </c>
      <c r="E240" s="30">
        <v>0.16628638000000001</v>
      </c>
      <c r="F240" s="30">
        <v>0.29225866</v>
      </c>
      <c r="G240" s="30">
        <v>0.48468542999999997</v>
      </c>
      <c r="H240" s="30">
        <v>0.34548246999999999</v>
      </c>
      <c r="I240" s="35"/>
      <c r="J240" s="46"/>
      <c r="K240" s="22"/>
      <c r="L240" s="22"/>
    </row>
    <row r="241" spans="1:12" s="20" customFormat="1" ht="18.75" customHeight="1" x14ac:dyDescent="0.3">
      <c r="A241" s="19">
        <v>2009</v>
      </c>
      <c r="B241" s="40">
        <v>0.43854053999999998</v>
      </c>
      <c r="C241" s="30">
        <v>0.37033423999999998</v>
      </c>
      <c r="D241" s="30">
        <v>1.1512886</v>
      </c>
      <c r="E241" s="30">
        <v>0.15972191999999999</v>
      </c>
      <c r="F241" s="30">
        <v>0.28187389000000002</v>
      </c>
      <c r="G241" s="30">
        <v>0.47132657</v>
      </c>
      <c r="H241" s="30">
        <v>0.33134740000000001</v>
      </c>
      <c r="I241" s="35"/>
      <c r="J241" s="46"/>
      <c r="K241" s="22"/>
      <c r="L241" s="22"/>
    </row>
    <row r="242" spans="1:12" s="20" customFormat="1" ht="18.75" customHeight="1" x14ac:dyDescent="0.3">
      <c r="A242" s="19">
        <v>2010</v>
      </c>
      <c r="B242" s="40">
        <v>0.42412380999999999</v>
      </c>
      <c r="C242" s="30">
        <v>0.32320193000000003</v>
      </c>
      <c r="D242" s="30">
        <v>0.97454489</v>
      </c>
      <c r="E242" s="30">
        <v>0.14728598000000001</v>
      </c>
      <c r="F242" s="30">
        <v>0.27183370000000001</v>
      </c>
      <c r="G242" s="30">
        <v>0.48636104000000002</v>
      </c>
      <c r="H242" s="30">
        <v>0.31702283999999997</v>
      </c>
      <c r="I242" s="35"/>
      <c r="J242" s="46"/>
      <c r="K242" s="22"/>
      <c r="L242" s="22"/>
    </row>
    <row r="243" spans="1:12" s="20" customFormat="1" ht="18.75" customHeight="1" x14ac:dyDescent="0.3">
      <c r="A243" s="19">
        <v>2011</v>
      </c>
      <c r="B243" s="40">
        <v>0.40134177999999998</v>
      </c>
      <c r="C243" s="30">
        <v>0.29937483999999998</v>
      </c>
      <c r="D243" s="30">
        <v>0.98660057000000001</v>
      </c>
      <c r="E243" s="30">
        <v>0.13251724000000001</v>
      </c>
      <c r="F243" s="30">
        <v>0.23875637</v>
      </c>
      <c r="G243" s="30">
        <v>0.40315542999999998</v>
      </c>
      <c r="H243" s="30">
        <v>0.27266725000000003</v>
      </c>
      <c r="I243" s="35"/>
      <c r="J243" s="46"/>
      <c r="K243" s="22"/>
      <c r="L243" s="22"/>
    </row>
    <row r="244" spans="1:12" s="20" customFormat="1" ht="18.75" customHeight="1" x14ac:dyDescent="0.3">
      <c r="A244" s="19">
        <v>2012</v>
      </c>
      <c r="B244" s="40">
        <v>0.3956964</v>
      </c>
      <c r="C244" s="30">
        <v>0.29756823999999998</v>
      </c>
      <c r="D244" s="30">
        <v>1.0341986000000001</v>
      </c>
      <c r="E244" s="30">
        <v>0.13021063999999999</v>
      </c>
      <c r="F244" s="30">
        <v>0.23401826000000001</v>
      </c>
      <c r="G244" s="30">
        <v>0.39783550000000001</v>
      </c>
      <c r="H244" s="30">
        <v>0.26686356999999999</v>
      </c>
      <c r="I244" s="35"/>
      <c r="J244" s="46"/>
      <c r="K244" s="22"/>
      <c r="L244" s="22"/>
    </row>
    <row r="245" spans="1:12" s="20" customFormat="1" ht="18.75" customHeight="1" x14ac:dyDescent="0.3">
      <c r="A245" s="19">
        <v>2013</v>
      </c>
      <c r="B245" s="40">
        <v>0.41529885999999999</v>
      </c>
      <c r="C245" s="30">
        <v>0.37742212000000003</v>
      </c>
      <c r="D245" s="30">
        <v>2.0469542999999999</v>
      </c>
      <c r="E245" s="30">
        <v>0.14883487000000001</v>
      </c>
      <c r="F245" s="30">
        <v>0.25568523999999998</v>
      </c>
      <c r="G245" s="30">
        <v>0.41731743999999998</v>
      </c>
      <c r="H245" s="30">
        <v>0.29504766999999998</v>
      </c>
      <c r="I245" s="35"/>
      <c r="J245" s="46"/>
      <c r="K245" s="22"/>
      <c r="L245" s="22"/>
    </row>
    <row r="246" spans="1:12" s="20" customFormat="1" ht="18.75" customHeight="1" x14ac:dyDescent="0.3">
      <c r="A246" s="19">
        <v>2014</v>
      </c>
      <c r="B246" s="104">
        <v>0.3980321</v>
      </c>
      <c r="C246" s="30">
        <v>0.29568770999999999</v>
      </c>
      <c r="D246" s="30">
        <v>1.0075669</v>
      </c>
      <c r="E246" s="30">
        <v>0.13042126000000001</v>
      </c>
      <c r="F246" s="30">
        <v>0.23496354</v>
      </c>
      <c r="G246" s="30">
        <v>0.39807202000000003</v>
      </c>
      <c r="H246" s="30">
        <v>0.26766143999999997</v>
      </c>
      <c r="I246" s="35"/>
      <c r="J246" s="46"/>
      <c r="K246" s="22"/>
      <c r="L246" s="22"/>
    </row>
    <row r="247" spans="1:12" s="20" customFormat="1" ht="18.75" customHeight="1" x14ac:dyDescent="0.3">
      <c r="A247" s="24">
        <v>2015</v>
      </c>
      <c r="B247" s="109">
        <v>0.38558375</v>
      </c>
      <c r="C247" s="30">
        <v>0.28618936</v>
      </c>
      <c r="D247" s="30">
        <v>1.0414331999999999</v>
      </c>
      <c r="E247" s="30">
        <v>0.12414946</v>
      </c>
      <c r="F247" s="30">
        <v>0.22180538999999999</v>
      </c>
      <c r="G247" s="30">
        <v>0.37644413999999998</v>
      </c>
      <c r="H247" s="30">
        <v>0.25057423000000001</v>
      </c>
      <c r="I247" s="35"/>
      <c r="J247" s="46"/>
    </row>
    <row r="248" spans="1:12" s="20" customFormat="1" ht="18.75" customHeight="1" x14ac:dyDescent="0.35">
      <c r="A248" s="21" t="s">
        <v>49</v>
      </c>
      <c r="B248" s="40"/>
      <c r="C248" s="30"/>
      <c r="D248" s="30"/>
      <c r="E248" s="30"/>
      <c r="F248" s="30"/>
      <c r="G248" s="30"/>
      <c r="H248" s="30"/>
      <c r="I248" s="35"/>
      <c r="J248" s="46"/>
      <c r="K248" s="22"/>
      <c r="L248" s="22"/>
    </row>
    <row r="249" spans="1:12" s="20" customFormat="1" ht="18.75" customHeight="1" x14ac:dyDescent="0.3">
      <c r="A249" s="22" t="s">
        <v>74</v>
      </c>
      <c r="B249" s="40"/>
      <c r="C249" s="30"/>
      <c r="D249" s="30"/>
      <c r="E249" s="30"/>
      <c r="F249" s="30"/>
      <c r="G249" s="30"/>
      <c r="H249" s="30"/>
      <c r="I249" s="35"/>
      <c r="J249" s="46"/>
      <c r="K249" s="22"/>
      <c r="L249" s="22"/>
    </row>
    <row r="250" spans="1:12" s="20" customFormat="1" ht="18.75" customHeight="1" x14ac:dyDescent="0.3">
      <c r="A250" s="24">
        <v>2000</v>
      </c>
      <c r="B250" s="40">
        <v>0.52275271999999995</v>
      </c>
      <c r="C250" s="30">
        <v>0.56867809999999996</v>
      </c>
      <c r="D250" s="30">
        <v>1.7054176999999999</v>
      </c>
      <c r="E250" s="30">
        <v>0.23095265000000001</v>
      </c>
      <c r="F250" s="30">
        <v>0.39243686999999999</v>
      </c>
      <c r="G250" s="30">
        <v>0.65654782</v>
      </c>
      <c r="H250" s="30">
        <v>0.49792832999999997</v>
      </c>
      <c r="I250" s="35"/>
      <c r="J250" s="46"/>
      <c r="K250" s="22"/>
      <c r="L250" s="22"/>
    </row>
    <row r="251" spans="1:12" s="20" customFormat="1" ht="18.75" customHeight="1" x14ac:dyDescent="0.3">
      <c r="A251" s="24">
        <v>2006</v>
      </c>
      <c r="B251" s="40">
        <v>0.52161327000000002</v>
      </c>
      <c r="C251" s="30">
        <v>0.56979358999999996</v>
      </c>
      <c r="D251" s="30">
        <v>1.7790512999999999</v>
      </c>
      <c r="E251" s="30">
        <v>0.23024987999999999</v>
      </c>
      <c r="F251" s="30">
        <v>0.39170354000000002</v>
      </c>
      <c r="G251" s="30">
        <v>0.62851234</v>
      </c>
      <c r="H251" s="30">
        <v>0.49685745999999997</v>
      </c>
      <c r="I251" s="35"/>
      <c r="J251" s="46"/>
      <c r="K251" s="22"/>
      <c r="L251" s="22"/>
    </row>
    <row r="252" spans="1:12" s="20" customFormat="1" ht="18.75" customHeight="1" x14ac:dyDescent="0.3">
      <c r="A252" s="24">
        <v>2011</v>
      </c>
      <c r="B252" s="40">
        <v>0.50274934000000004</v>
      </c>
      <c r="C252" s="30">
        <v>0.614066</v>
      </c>
      <c r="D252" s="30">
        <v>2.5985125</v>
      </c>
      <c r="E252" s="30">
        <v>0.22295466</v>
      </c>
      <c r="F252" s="30">
        <v>0.36427759999999998</v>
      </c>
      <c r="G252" s="30">
        <v>0.62383668000000003</v>
      </c>
      <c r="H252" s="30">
        <v>0.45328352999999999</v>
      </c>
      <c r="I252" s="35"/>
      <c r="J252" s="46"/>
      <c r="K252" s="22"/>
      <c r="L252" s="22"/>
    </row>
    <row r="253" spans="1:12" s="20" customFormat="1" ht="18.75" customHeight="1" x14ac:dyDescent="0.3">
      <c r="A253" s="24">
        <v>2014</v>
      </c>
      <c r="B253" s="104">
        <v>0.46141198999999999</v>
      </c>
      <c r="C253" s="30">
        <v>0.45510802</v>
      </c>
      <c r="D253" s="30">
        <v>1.6603698</v>
      </c>
      <c r="E253" s="30">
        <v>0.18244854999999999</v>
      </c>
      <c r="F253" s="30">
        <v>0.31188663</v>
      </c>
      <c r="G253" s="30">
        <v>0.55875744000000005</v>
      </c>
      <c r="H253" s="30">
        <v>0.37372180999999999</v>
      </c>
      <c r="I253" s="35"/>
      <c r="J253" s="46"/>
      <c r="K253" s="22"/>
      <c r="L253" s="22"/>
    </row>
    <row r="254" spans="1:12" s="20" customFormat="1" ht="18.75" customHeight="1" x14ac:dyDescent="0.3">
      <c r="A254" s="22" t="s">
        <v>75</v>
      </c>
      <c r="B254" s="40"/>
      <c r="C254" s="30"/>
      <c r="D254" s="30"/>
      <c r="E254" s="30"/>
      <c r="F254" s="30"/>
      <c r="G254" s="30"/>
      <c r="H254" s="30"/>
      <c r="I254" s="35"/>
      <c r="J254" s="46"/>
      <c r="K254" s="22"/>
      <c r="L254" s="22"/>
    </row>
    <row r="255" spans="1:12" s="20" customFormat="1" ht="18.75" customHeight="1" x14ac:dyDescent="0.3">
      <c r="A255" s="24">
        <v>2002</v>
      </c>
      <c r="B255" s="40">
        <v>0.53528984999999996</v>
      </c>
      <c r="C255" s="30">
        <v>0.56270973999999996</v>
      </c>
      <c r="D255" s="30">
        <v>1.4970694</v>
      </c>
      <c r="E255" s="30">
        <v>0.23990565999999999</v>
      </c>
      <c r="F255" s="30">
        <v>0.41933869000000001</v>
      </c>
      <c r="G255" s="30">
        <v>0.67407766999999996</v>
      </c>
      <c r="H255" s="30">
        <v>0.54372695999999998</v>
      </c>
      <c r="I255" s="35"/>
      <c r="J255" s="46"/>
      <c r="K255" s="22"/>
      <c r="L255" s="22"/>
    </row>
    <row r="256" spans="1:12" s="20" customFormat="1" ht="18.75" customHeight="1" x14ac:dyDescent="0.3">
      <c r="A256" s="24">
        <v>2003</v>
      </c>
      <c r="B256" s="40">
        <v>0.51421333999999996</v>
      </c>
      <c r="C256" s="30">
        <v>0.49478804999999998</v>
      </c>
      <c r="D256" s="30">
        <v>1.3271837</v>
      </c>
      <c r="E256" s="30">
        <v>0.21933712</v>
      </c>
      <c r="F256" s="30">
        <v>0.39586315</v>
      </c>
      <c r="G256" s="30">
        <v>0.67337225999999994</v>
      </c>
      <c r="H256" s="30">
        <v>0.50429281000000004</v>
      </c>
      <c r="I256" s="35"/>
      <c r="J256" s="46"/>
      <c r="K256" s="22"/>
      <c r="L256" s="22"/>
    </row>
    <row r="257" spans="1:13" s="20" customFormat="1" ht="18.75" customHeight="1" x14ac:dyDescent="0.3">
      <c r="A257" s="24">
        <v>2004</v>
      </c>
      <c r="B257" s="40">
        <v>0.47684872</v>
      </c>
      <c r="C257" s="30">
        <v>0.42783726999999999</v>
      </c>
      <c r="D257" s="30">
        <v>1.2372635999999999</v>
      </c>
      <c r="E257" s="30">
        <v>0.18889253</v>
      </c>
      <c r="F257" s="30">
        <v>0.34255507000000002</v>
      </c>
      <c r="G257" s="30">
        <v>0.62563188999999997</v>
      </c>
      <c r="H257" s="30">
        <v>0.41966289000000001</v>
      </c>
      <c r="I257" s="35"/>
      <c r="J257" s="46"/>
      <c r="K257" s="22"/>
      <c r="L257" s="22"/>
    </row>
    <row r="258" spans="1:13" s="20" customFormat="1" ht="18.75" customHeight="1" x14ac:dyDescent="0.35">
      <c r="A258" s="21" t="s">
        <v>43</v>
      </c>
      <c r="B258" s="40"/>
      <c r="C258" s="30"/>
      <c r="D258" s="30"/>
      <c r="E258" s="30"/>
      <c r="F258" s="30"/>
      <c r="G258" s="30"/>
      <c r="H258" s="30"/>
      <c r="I258" s="35"/>
      <c r="J258" s="46"/>
      <c r="K258" s="22"/>
      <c r="L258" s="22"/>
    </row>
    <row r="259" spans="1:13" s="20" customFormat="1" ht="18.75" customHeight="1" x14ac:dyDescent="0.3">
      <c r="A259" s="22" t="s">
        <v>148</v>
      </c>
      <c r="B259" s="40"/>
      <c r="C259" s="30"/>
      <c r="D259" s="30"/>
      <c r="E259" s="30"/>
      <c r="F259" s="30"/>
      <c r="G259" s="30"/>
      <c r="H259" s="30"/>
      <c r="I259" s="35"/>
      <c r="J259" s="46"/>
      <c r="K259" s="22"/>
      <c r="L259" s="22"/>
    </row>
    <row r="260" spans="1:13" s="20" customFormat="1" ht="18.75" customHeight="1" x14ac:dyDescent="0.3">
      <c r="A260" s="33" t="s">
        <v>158</v>
      </c>
      <c r="B260" s="40"/>
      <c r="C260" s="30"/>
      <c r="D260" s="30"/>
      <c r="E260" s="30"/>
      <c r="F260" s="30"/>
      <c r="G260" s="30"/>
      <c r="H260" s="30"/>
      <c r="I260" s="35"/>
      <c r="J260" s="46"/>
      <c r="K260" s="22"/>
      <c r="L260" s="22"/>
    </row>
    <row r="261" spans="1:13" s="20" customFormat="1" ht="18.75" customHeight="1" x14ac:dyDescent="0.3">
      <c r="A261" s="24">
        <v>1991</v>
      </c>
      <c r="B261" s="40">
        <v>0.4956528</v>
      </c>
      <c r="C261" s="30">
        <v>0.48856124000000001</v>
      </c>
      <c r="D261" s="30">
        <v>1.4904054</v>
      </c>
      <c r="E261" s="30">
        <v>0.20476944</v>
      </c>
      <c r="F261" s="30">
        <v>0.35462144000000001</v>
      </c>
      <c r="G261" s="30">
        <v>0.57287712000000002</v>
      </c>
      <c r="H261" s="30">
        <v>0.43797151000000001</v>
      </c>
      <c r="I261" s="35"/>
      <c r="J261" s="46"/>
      <c r="K261" s="22"/>
      <c r="L261" s="22"/>
    </row>
    <row r="262" spans="1:13" s="20" customFormat="1" ht="18.75" customHeight="1" x14ac:dyDescent="0.3">
      <c r="A262" s="24">
        <v>1992</v>
      </c>
      <c r="B262" s="40">
        <v>0.49539018000000001</v>
      </c>
      <c r="C262" s="30">
        <v>0.49950077999999998</v>
      </c>
      <c r="D262" s="30">
        <v>1.5190254000000001</v>
      </c>
      <c r="E262" s="30">
        <v>0.20592724000000001</v>
      </c>
      <c r="F262" s="30">
        <v>0.35268606000000002</v>
      </c>
      <c r="G262" s="30">
        <v>0.56757813000000001</v>
      </c>
      <c r="H262" s="30">
        <v>0.43544163000000002</v>
      </c>
      <c r="I262" s="35"/>
      <c r="J262" s="46"/>
      <c r="K262" s="22"/>
      <c r="L262" s="22"/>
    </row>
    <row r="263" spans="1:13" s="20" customFormat="1" ht="18.75" customHeight="1" x14ac:dyDescent="0.3">
      <c r="A263" s="24">
        <v>1993</v>
      </c>
      <c r="B263" s="40">
        <v>0.51436444999999997</v>
      </c>
      <c r="C263" s="30">
        <v>0.57577685000000001</v>
      </c>
      <c r="D263" s="30">
        <v>1.9498298999999999</v>
      </c>
      <c r="E263" s="30">
        <v>0.22573598</v>
      </c>
      <c r="F263" s="30">
        <v>0.37751858999999999</v>
      </c>
      <c r="G263" s="30">
        <v>0.59102304000000006</v>
      </c>
      <c r="H263" s="30">
        <v>0.47440684999999999</v>
      </c>
      <c r="I263" s="35"/>
      <c r="J263" s="46"/>
      <c r="K263" s="22"/>
      <c r="L263" s="22"/>
    </row>
    <row r="264" spans="1:13" s="20" customFormat="1" ht="18.75" customHeight="1" x14ac:dyDescent="0.3">
      <c r="A264" s="24">
        <v>1994</v>
      </c>
      <c r="B264" s="40">
        <v>0.53034879999999995</v>
      </c>
      <c r="C264" s="30">
        <v>0.56959477000000003</v>
      </c>
      <c r="D264" s="30">
        <v>1.6073466999999999</v>
      </c>
      <c r="E264" s="30">
        <v>0.23587680999999999</v>
      </c>
      <c r="F264" s="30">
        <v>0.40512322000000001</v>
      </c>
      <c r="G264" s="30">
        <v>0.66379473</v>
      </c>
      <c r="H264" s="30">
        <v>0.51987556999999995</v>
      </c>
      <c r="I264" s="35"/>
      <c r="J264" s="46"/>
      <c r="K264" s="22"/>
      <c r="L264" s="22"/>
    </row>
    <row r="265" spans="1:13" s="20" customFormat="1" ht="18.75" customHeight="1" x14ac:dyDescent="0.3">
      <c r="A265" s="24">
        <v>1995</v>
      </c>
      <c r="B265" s="40">
        <v>0.53396045999999997</v>
      </c>
      <c r="C265" s="30">
        <v>0.58532965000000003</v>
      </c>
      <c r="D265" s="30">
        <v>1.6514745</v>
      </c>
      <c r="E265" s="30">
        <v>0.23942566000000001</v>
      </c>
      <c r="F265" s="30">
        <v>0.40675908999999999</v>
      </c>
      <c r="G265" s="30">
        <v>0.64360854999999995</v>
      </c>
      <c r="H265" s="30">
        <v>0.52205723000000004</v>
      </c>
      <c r="I265" s="35"/>
      <c r="J265" s="46"/>
      <c r="K265" s="22"/>
      <c r="L265" s="22"/>
    </row>
    <row r="266" spans="1:13" s="20" customFormat="1" ht="18.75" customHeight="1" x14ac:dyDescent="0.3">
      <c r="A266" s="24">
        <v>1996</v>
      </c>
      <c r="B266" s="40">
        <v>0.53484684999999998</v>
      </c>
      <c r="C266" s="30">
        <v>0.59320843000000001</v>
      </c>
      <c r="D266" s="30">
        <v>1.8078141000000001</v>
      </c>
      <c r="E266" s="30">
        <v>0.24143734</v>
      </c>
      <c r="F266" s="30">
        <v>0.41266519000000002</v>
      </c>
      <c r="G266" s="30">
        <v>0.65672761000000002</v>
      </c>
      <c r="H266" s="30">
        <v>0.53202698999999998</v>
      </c>
      <c r="I266" s="35"/>
      <c r="J266" s="46"/>
      <c r="K266" s="22"/>
      <c r="L266" s="22"/>
    </row>
    <row r="267" spans="1:13" s="20" customFormat="1" ht="18.75" customHeight="1" x14ac:dyDescent="0.3">
      <c r="A267" s="33" t="s">
        <v>159</v>
      </c>
      <c r="B267" s="40"/>
      <c r="C267" s="30"/>
      <c r="D267" s="30"/>
      <c r="E267" s="30"/>
      <c r="F267" s="30"/>
      <c r="G267" s="30"/>
      <c r="H267" s="30"/>
      <c r="I267" s="35"/>
      <c r="J267" s="46"/>
      <c r="K267" s="22"/>
      <c r="L267" s="22"/>
    </row>
    <row r="268" spans="1:13" s="20" customFormat="1" ht="18.75" customHeight="1" x14ac:dyDescent="0.3">
      <c r="A268" s="24">
        <v>1997</v>
      </c>
      <c r="B268" s="40">
        <v>0.50466063999999999</v>
      </c>
      <c r="C268" s="30">
        <v>0.51868338000000003</v>
      </c>
      <c r="D268" s="30">
        <v>1.5676095000000001</v>
      </c>
      <c r="E268" s="30">
        <v>0.21399461</v>
      </c>
      <c r="F268" s="30">
        <v>0.36737498000000002</v>
      </c>
      <c r="G268" s="30">
        <v>0.58735652000000005</v>
      </c>
      <c r="H268" s="30">
        <v>0.45770684</v>
      </c>
      <c r="I268" s="35"/>
      <c r="J268" s="46"/>
      <c r="K268" s="22"/>
      <c r="L268" s="22"/>
    </row>
    <row r="269" spans="1:13" s="20" customFormat="1" ht="18.75" customHeight="1" x14ac:dyDescent="0.3">
      <c r="A269" s="24">
        <v>1998</v>
      </c>
      <c r="B269" s="40">
        <v>0.54319792</v>
      </c>
      <c r="C269" s="30">
        <v>0.59405028000000004</v>
      </c>
      <c r="D269" s="30">
        <v>1.6245856000000001</v>
      </c>
      <c r="E269" s="30">
        <v>0.24915205000000001</v>
      </c>
      <c r="F269" s="30">
        <v>0.43417241000000001</v>
      </c>
      <c r="G269" s="30">
        <v>0.72040061</v>
      </c>
      <c r="H269" s="30">
        <v>0.56937729000000004</v>
      </c>
      <c r="I269" s="35"/>
      <c r="J269" s="46"/>
      <c r="K269" s="22"/>
      <c r="L269" s="22"/>
    </row>
    <row r="270" spans="1:13" s="20" customFormat="1" ht="18.75" customHeight="1" x14ac:dyDescent="0.3">
      <c r="A270" s="24">
        <v>1999</v>
      </c>
      <c r="B270" s="40">
        <v>0.52310023000000005</v>
      </c>
      <c r="C270" s="30">
        <v>0.52222919999999995</v>
      </c>
      <c r="D270" s="30">
        <v>1.3899969999999999</v>
      </c>
      <c r="E270" s="30">
        <v>0.22863850999999999</v>
      </c>
      <c r="F270" s="30">
        <v>0.41025945000000003</v>
      </c>
      <c r="G270" s="30">
        <v>0.69711444</v>
      </c>
      <c r="H270" s="30">
        <v>0.52825115</v>
      </c>
      <c r="I270" s="36"/>
      <c r="J270" s="46"/>
      <c r="K270" s="36"/>
      <c r="L270" s="36"/>
      <c r="M270" s="36"/>
    </row>
    <row r="271" spans="1:13" s="20" customFormat="1" ht="18.75" customHeight="1" x14ac:dyDescent="0.3">
      <c r="A271" s="22" t="s">
        <v>149</v>
      </c>
      <c r="B271" s="40"/>
      <c r="C271" s="30"/>
      <c r="D271" s="30"/>
      <c r="E271" s="30"/>
      <c r="F271" s="30"/>
      <c r="G271" s="30"/>
      <c r="H271" s="30"/>
      <c r="I271" s="35"/>
      <c r="J271" s="46"/>
      <c r="K271" s="22"/>
      <c r="L271" s="22"/>
    </row>
    <row r="272" spans="1:13" s="20" customFormat="1" ht="18.75" customHeight="1" x14ac:dyDescent="0.3">
      <c r="A272" s="24">
        <v>2001</v>
      </c>
      <c r="B272" s="40">
        <v>0.51838066000000005</v>
      </c>
      <c r="C272" s="30">
        <v>0.51700562999999999</v>
      </c>
      <c r="D272" s="30">
        <v>1.4265855999999999</v>
      </c>
      <c r="E272" s="30">
        <v>0.22526313000000001</v>
      </c>
      <c r="F272" s="30">
        <v>0.40475675</v>
      </c>
      <c r="G272" s="30">
        <v>0.70620137000000005</v>
      </c>
      <c r="H272" s="30">
        <v>0.51916150000000005</v>
      </c>
      <c r="I272" s="35"/>
      <c r="J272" s="46"/>
      <c r="K272" s="22"/>
      <c r="L272" s="22"/>
    </row>
    <row r="273" spans="1:12" s="20" customFormat="1" ht="18.75" customHeight="1" x14ac:dyDescent="0.3">
      <c r="A273" s="24">
        <v>2002</v>
      </c>
      <c r="B273" s="40">
        <v>0.55808261000000003</v>
      </c>
      <c r="C273" s="30">
        <v>0.60950671000000001</v>
      </c>
      <c r="D273" s="30">
        <v>1.6003369999999999</v>
      </c>
      <c r="E273" s="30">
        <v>0.26216813</v>
      </c>
      <c r="F273" s="30">
        <v>0.46577706000000002</v>
      </c>
      <c r="G273" s="30">
        <v>0.87356131000000004</v>
      </c>
      <c r="H273" s="30">
        <v>0.62670835000000003</v>
      </c>
      <c r="I273" s="35"/>
      <c r="J273" s="46"/>
      <c r="K273" s="22"/>
      <c r="L273" s="22"/>
    </row>
    <row r="274" spans="1:12" s="20" customFormat="1" ht="18.75" customHeight="1" x14ac:dyDescent="0.3">
      <c r="A274" s="24">
        <v>2003</v>
      </c>
      <c r="B274" s="40">
        <v>0.56381236000000001</v>
      </c>
      <c r="C274" s="30">
        <v>0.6360867</v>
      </c>
      <c r="D274" s="30">
        <v>1.7430570000000001</v>
      </c>
      <c r="E274" s="30">
        <v>0.26561059999999997</v>
      </c>
      <c r="F274" s="30">
        <v>0.45735783000000002</v>
      </c>
      <c r="G274" s="30">
        <v>0.72820045</v>
      </c>
      <c r="H274" s="30">
        <v>0.61164284999999996</v>
      </c>
      <c r="I274" s="35"/>
      <c r="J274" s="46"/>
      <c r="K274" s="22"/>
      <c r="L274" s="22"/>
    </row>
    <row r="275" spans="1:12" s="20" customFormat="1" ht="18.75" customHeight="1" x14ac:dyDescent="0.3">
      <c r="A275" s="24">
        <v>2004</v>
      </c>
      <c r="B275" s="40">
        <v>0.56635210999999996</v>
      </c>
      <c r="C275" s="30">
        <v>0.67253759999999996</v>
      </c>
      <c r="D275" s="30">
        <v>2.1379049999999999</v>
      </c>
      <c r="E275" s="30">
        <v>0.27125199</v>
      </c>
      <c r="F275" s="30">
        <v>0.46360850999999997</v>
      </c>
      <c r="G275" s="30">
        <v>0.74318717000000001</v>
      </c>
      <c r="H275" s="30">
        <v>0.62320602000000003</v>
      </c>
      <c r="I275" s="35"/>
      <c r="J275" s="46"/>
      <c r="K275" s="22"/>
      <c r="L275" s="22"/>
    </row>
    <row r="276" spans="1:12" s="20" customFormat="1" ht="18.75" customHeight="1" x14ac:dyDescent="0.3">
      <c r="A276" s="24">
        <v>2005</v>
      </c>
      <c r="B276" s="40">
        <v>0.57590728000000002</v>
      </c>
      <c r="C276" s="30">
        <v>0.65004717000000001</v>
      </c>
      <c r="D276" s="30">
        <v>1.6157983</v>
      </c>
      <c r="E276" s="30">
        <v>0.27858899999999998</v>
      </c>
      <c r="F276" s="30">
        <v>0.48952037999999998</v>
      </c>
      <c r="G276" s="30">
        <v>0.81894820000000002</v>
      </c>
      <c r="H276" s="30">
        <v>0.67201641999999995</v>
      </c>
      <c r="I276" s="35"/>
      <c r="J276" s="46"/>
      <c r="K276" s="22"/>
      <c r="L276" s="22"/>
    </row>
    <row r="277" spans="1:12" s="20" customFormat="1" ht="18.75" customHeight="1" x14ac:dyDescent="0.3">
      <c r="A277" s="24">
        <v>2006</v>
      </c>
      <c r="B277" s="40">
        <v>0.55430840999999997</v>
      </c>
      <c r="C277" s="30">
        <v>0.62961120000000004</v>
      </c>
      <c r="D277" s="30">
        <v>2.0796465</v>
      </c>
      <c r="E277" s="30">
        <v>0.26161958000000002</v>
      </c>
      <c r="F277" s="30">
        <v>0.46005686000000001</v>
      </c>
      <c r="G277" s="30">
        <v>0.76257463999999997</v>
      </c>
      <c r="H277" s="30">
        <v>0.61659903999999999</v>
      </c>
      <c r="I277" s="35"/>
      <c r="J277" s="46"/>
      <c r="K277" s="22"/>
      <c r="L277" s="22"/>
    </row>
    <row r="278" spans="1:12" s="20" customFormat="1" ht="18.75" customHeight="1" x14ac:dyDescent="0.3">
      <c r="A278" s="24">
        <v>2007</v>
      </c>
      <c r="B278" s="40">
        <v>0.54118827999999997</v>
      </c>
      <c r="C278" s="30">
        <v>0.59311681999999999</v>
      </c>
      <c r="D278" s="30">
        <v>1.7256107000000001</v>
      </c>
      <c r="E278" s="30">
        <v>0.24482107</v>
      </c>
      <c r="F278" s="30">
        <v>0.41990154000000002</v>
      </c>
      <c r="G278" s="30">
        <v>0.69418758999999997</v>
      </c>
      <c r="H278" s="30">
        <v>0.54485492000000002</v>
      </c>
      <c r="I278" s="35"/>
      <c r="J278" s="46"/>
      <c r="K278" s="22"/>
      <c r="L278" s="22"/>
    </row>
    <row r="279" spans="1:12" s="20" customFormat="1" ht="18.75" customHeight="1" x14ac:dyDescent="0.3">
      <c r="A279" s="24">
        <v>2008</v>
      </c>
      <c r="B279" s="40">
        <v>0.53760127999999996</v>
      </c>
      <c r="C279" s="30">
        <v>0.64503328000000004</v>
      </c>
      <c r="D279" s="30">
        <v>2.4056790000000001</v>
      </c>
      <c r="E279" s="30">
        <v>0.24885909000000001</v>
      </c>
      <c r="F279" s="30">
        <v>0.41930740999999999</v>
      </c>
      <c r="G279" s="30">
        <v>0.68907715999999997</v>
      </c>
      <c r="H279" s="30">
        <v>0.54375463000000002</v>
      </c>
      <c r="I279" s="35"/>
      <c r="J279" s="46"/>
      <c r="K279" s="22"/>
      <c r="L279" s="22"/>
    </row>
    <row r="280" spans="1:12" s="20" customFormat="1" ht="18.75" customHeight="1" x14ac:dyDescent="0.3">
      <c r="A280" s="19">
        <v>2009</v>
      </c>
      <c r="B280" s="40">
        <v>0.49656178000000001</v>
      </c>
      <c r="C280" s="30">
        <v>0.47440173000000002</v>
      </c>
      <c r="D280" s="30">
        <v>1.3959576</v>
      </c>
      <c r="E280" s="30">
        <v>0.20476694000000001</v>
      </c>
      <c r="F280" s="30">
        <v>0.36345343000000002</v>
      </c>
      <c r="G280" s="30">
        <v>0.61548941000000001</v>
      </c>
      <c r="H280" s="30">
        <v>0.45165340999999998</v>
      </c>
      <c r="I280" s="35"/>
      <c r="J280" s="46"/>
      <c r="K280" s="22"/>
      <c r="L280" s="22"/>
    </row>
    <row r="281" spans="1:12" s="20" customFormat="1" ht="18.75" customHeight="1" x14ac:dyDescent="0.3">
      <c r="A281" s="19">
        <v>2010</v>
      </c>
      <c r="B281" s="40">
        <v>0.51552903999999999</v>
      </c>
      <c r="C281" s="30">
        <v>0.51799899000000005</v>
      </c>
      <c r="D281" s="30">
        <v>1.4476316</v>
      </c>
      <c r="E281" s="30">
        <v>0.22063431</v>
      </c>
      <c r="F281" s="30">
        <v>0.38565999000000001</v>
      </c>
      <c r="G281" s="30">
        <v>0.62569416</v>
      </c>
      <c r="H281" s="30">
        <v>0.48708235999999999</v>
      </c>
      <c r="I281" s="35"/>
      <c r="J281" s="46"/>
      <c r="K281" s="22"/>
      <c r="L281" s="22"/>
    </row>
    <row r="282" spans="1:12" s="20" customFormat="1" ht="18.75" customHeight="1" x14ac:dyDescent="0.3">
      <c r="A282" s="19">
        <v>2011</v>
      </c>
      <c r="B282" s="40">
        <v>0.55743810000000005</v>
      </c>
      <c r="C282" s="30">
        <v>0.73527334</v>
      </c>
      <c r="D282" s="30">
        <v>3.0400195999999999</v>
      </c>
      <c r="E282" s="30">
        <v>0.27131107999999998</v>
      </c>
      <c r="F282" s="30">
        <v>0.44981223999999997</v>
      </c>
      <c r="G282" s="30">
        <v>0.74378235000000004</v>
      </c>
      <c r="H282" s="30">
        <v>0.59730470000000002</v>
      </c>
      <c r="I282" s="35"/>
      <c r="J282" s="46"/>
      <c r="K282" s="22"/>
      <c r="L282" s="22"/>
    </row>
    <row r="283" spans="1:12" s="20" customFormat="1" ht="18.75" customHeight="1" x14ac:dyDescent="0.3">
      <c r="A283" s="19">
        <v>2012</v>
      </c>
      <c r="B283" s="40">
        <v>0.55528179</v>
      </c>
      <c r="C283" s="30">
        <v>0.72499690999999999</v>
      </c>
      <c r="D283" s="30">
        <v>2.5436377000000001</v>
      </c>
      <c r="E283" s="30">
        <v>0.26986926999999999</v>
      </c>
      <c r="F283" s="30">
        <v>0.44593703000000001</v>
      </c>
      <c r="G283" s="30">
        <v>0.72652311000000003</v>
      </c>
      <c r="H283" s="30">
        <v>0.5906401</v>
      </c>
      <c r="I283" s="35"/>
      <c r="J283" s="46"/>
      <c r="K283" s="22"/>
      <c r="L283" s="22"/>
    </row>
    <row r="284" spans="1:12" s="20" customFormat="1" ht="18.75" customHeight="1" x14ac:dyDescent="0.3">
      <c r="A284" s="19">
        <v>2013</v>
      </c>
      <c r="B284" s="40">
        <v>0.51386054000000003</v>
      </c>
      <c r="C284" s="30">
        <v>0.55028301000000002</v>
      </c>
      <c r="D284" s="30">
        <v>1.7589090999999999</v>
      </c>
      <c r="E284" s="30">
        <v>0.22468498000000001</v>
      </c>
      <c r="F284" s="30">
        <v>0.38890517000000002</v>
      </c>
      <c r="G284" s="30">
        <v>0.65840211000000004</v>
      </c>
      <c r="H284" s="30">
        <v>0.49224174999999998</v>
      </c>
      <c r="I284" s="35"/>
      <c r="J284" s="46"/>
      <c r="K284" s="22"/>
      <c r="L284" s="22"/>
    </row>
    <row r="285" spans="1:12" s="20" customFormat="1" ht="18.75" customHeight="1" x14ac:dyDescent="0.3">
      <c r="A285" s="19">
        <v>2014</v>
      </c>
      <c r="B285" s="104">
        <v>0.48394828000000001</v>
      </c>
      <c r="C285" s="30">
        <v>0.43495497999999999</v>
      </c>
      <c r="D285" s="30">
        <v>1.2199202</v>
      </c>
      <c r="E285" s="30">
        <v>0.19310155000000001</v>
      </c>
      <c r="F285" s="30">
        <v>0.34928123</v>
      </c>
      <c r="G285" s="30">
        <v>0.61778085000000005</v>
      </c>
      <c r="H285" s="30">
        <v>0.42955252999999999</v>
      </c>
      <c r="I285" s="35"/>
      <c r="J285" s="46"/>
      <c r="K285" s="22"/>
      <c r="L285" s="22"/>
    </row>
    <row r="286" spans="1:12" s="20" customFormat="1" ht="18.75" customHeight="1" x14ac:dyDescent="0.3">
      <c r="A286" s="24">
        <v>2015</v>
      </c>
      <c r="B286" s="109">
        <v>0.47669910999999998</v>
      </c>
      <c r="C286" s="30">
        <v>0.41450302999999999</v>
      </c>
      <c r="D286" s="30">
        <v>1.1448455</v>
      </c>
      <c r="E286" s="30">
        <v>0.18680720000000001</v>
      </c>
      <c r="F286" s="30">
        <v>0.34114119999999998</v>
      </c>
      <c r="G286" s="30">
        <v>0.59795419000000005</v>
      </c>
      <c r="H286" s="30">
        <v>0.41702029000000002</v>
      </c>
      <c r="I286" s="35"/>
      <c r="J286" s="46"/>
    </row>
    <row r="287" spans="1:12" s="20" customFormat="1" ht="18.75" customHeight="1" x14ac:dyDescent="0.35">
      <c r="A287" s="21" t="s">
        <v>47</v>
      </c>
      <c r="B287" s="40"/>
      <c r="C287" s="30"/>
      <c r="D287" s="30"/>
      <c r="E287" s="30"/>
      <c r="F287" s="30"/>
      <c r="G287" s="30"/>
      <c r="H287" s="30"/>
      <c r="I287" s="35"/>
      <c r="J287" s="46"/>
      <c r="K287" s="22"/>
      <c r="L287" s="22"/>
    </row>
    <row r="288" spans="1:12" s="20" customFormat="1" ht="18.75" customHeight="1" x14ac:dyDescent="0.3">
      <c r="A288" s="24">
        <v>1989</v>
      </c>
      <c r="B288" s="40">
        <v>0.49201123000000002</v>
      </c>
      <c r="C288" s="30">
        <v>0.56608238</v>
      </c>
      <c r="D288" s="30">
        <v>2.7027871999999999</v>
      </c>
      <c r="E288" s="30">
        <v>0.21127112000000001</v>
      </c>
      <c r="F288" s="30">
        <v>0.35244082999999998</v>
      </c>
      <c r="G288" s="30">
        <v>0.59154439999999997</v>
      </c>
      <c r="H288" s="30">
        <v>0.43446209000000002</v>
      </c>
      <c r="I288" s="35"/>
      <c r="J288" s="46"/>
      <c r="K288" s="22"/>
      <c r="L288" s="22"/>
    </row>
    <row r="289" spans="1:12" s="24" customFormat="1" ht="18.75" customHeight="1" x14ac:dyDescent="0.3">
      <c r="A289" s="24">
        <v>1992</v>
      </c>
      <c r="B289" s="40">
        <v>0.51312139999999995</v>
      </c>
      <c r="C289" s="30">
        <v>0.55394147999999999</v>
      </c>
      <c r="D289" s="30">
        <v>1.7322785999999999</v>
      </c>
      <c r="E289" s="30">
        <v>0.22188567000000001</v>
      </c>
      <c r="F289" s="30">
        <v>0.37255809000000001</v>
      </c>
      <c r="G289" s="30">
        <v>0.59942987999999997</v>
      </c>
      <c r="H289" s="30">
        <v>0.46626761</v>
      </c>
    </row>
    <row r="290" spans="1:12" s="20" customFormat="1" ht="18.75" customHeight="1" x14ac:dyDescent="0.3">
      <c r="A290" s="24">
        <v>1994</v>
      </c>
      <c r="B290" s="40">
        <v>0.51763713</v>
      </c>
      <c r="C290" s="30">
        <v>0.54568267999999998</v>
      </c>
      <c r="D290" s="30">
        <v>1.5781215</v>
      </c>
      <c r="E290" s="30">
        <v>0.22411652000000001</v>
      </c>
      <c r="F290" s="30">
        <v>0.38120357999999999</v>
      </c>
      <c r="G290" s="30">
        <v>0.62301669999999998</v>
      </c>
      <c r="H290" s="30">
        <v>0.47959478999999999</v>
      </c>
      <c r="I290" s="35"/>
      <c r="J290" s="46"/>
      <c r="K290" s="22"/>
      <c r="L290" s="22"/>
    </row>
    <row r="291" spans="1:12" s="20" customFormat="1" ht="18.75" customHeight="1" x14ac:dyDescent="0.3">
      <c r="A291" s="24">
        <v>1996</v>
      </c>
      <c r="B291" s="40">
        <v>0.52149838999999998</v>
      </c>
      <c r="C291" s="30">
        <v>0.55577180000000004</v>
      </c>
      <c r="D291" s="30">
        <v>1.7190787000000001</v>
      </c>
      <c r="E291" s="30">
        <v>0.22911227000000001</v>
      </c>
      <c r="F291" s="30">
        <v>0.39563925999999999</v>
      </c>
      <c r="G291" s="30">
        <v>0.65970320000000005</v>
      </c>
      <c r="H291" s="30">
        <v>0.50393416999999996</v>
      </c>
      <c r="I291" s="35"/>
      <c r="J291" s="46"/>
      <c r="K291" s="22"/>
      <c r="L291" s="22"/>
    </row>
    <row r="292" spans="1:12" s="20" customFormat="1" ht="18.75" customHeight="1" x14ac:dyDescent="0.3">
      <c r="A292" s="24">
        <v>1998</v>
      </c>
      <c r="B292" s="40">
        <v>0.51037195000000002</v>
      </c>
      <c r="C292" s="30">
        <v>0.52974916999999999</v>
      </c>
      <c r="D292" s="30">
        <v>1.5959053000000001</v>
      </c>
      <c r="E292" s="30">
        <v>0.21902901999999999</v>
      </c>
      <c r="F292" s="30">
        <v>0.37763679</v>
      </c>
      <c r="G292" s="30">
        <v>0.62502131999999999</v>
      </c>
      <c r="H292" s="30">
        <v>0.47389702</v>
      </c>
      <c r="I292" s="35"/>
      <c r="J292" s="46"/>
      <c r="K292" s="22"/>
      <c r="L292" s="22"/>
    </row>
    <row r="293" spans="1:12" s="20" customFormat="1" ht="18.75" customHeight="1" x14ac:dyDescent="0.3">
      <c r="A293" s="24">
        <v>2000</v>
      </c>
      <c r="B293" s="40">
        <v>0.51571988999999996</v>
      </c>
      <c r="C293" s="30">
        <v>0.53754785999999999</v>
      </c>
      <c r="D293" s="30">
        <v>1.5208116</v>
      </c>
      <c r="E293" s="30">
        <v>0.22288327999999999</v>
      </c>
      <c r="F293" s="30">
        <v>0.38199527999999999</v>
      </c>
      <c r="G293" s="30">
        <v>0.61932324999999999</v>
      </c>
      <c r="H293" s="30">
        <v>0.48096664</v>
      </c>
      <c r="I293" s="35"/>
      <c r="J293" s="46"/>
      <c r="K293" s="22"/>
      <c r="L293" s="22"/>
    </row>
    <row r="294" spans="1:12" s="20" customFormat="1" ht="18.75" customHeight="1" x14ac:dyDescent="0.3">
      <c r="A294" s="24">
        <v>2002</v>
      </c>
      <c r="B294" s="40">
        <v>0.48971431999999998</v>
      </c>
      <c r="C294" s="30">
        <v>0.46689504999999998</v>
      </c>
      <c r="D294" s="30">
        <v>1.4817823999999999</v>
      </c>
      <c r="E294" s="30">
        <v>0.19898898000000001</v>
      </c>
      <c r="F294" s="30">
        <v>0.34798900999999999</v>
      </c>
      <c r="G294" s="30">
        <v>0.59055658</v>
      </c>
      <c r="H294" s="30">
        <v>0.42752820000000002</v>
      </c>
      <c r="I294" s="35"/>
      <c r="J294" s="46"/>
      <c r="K294" s="22"/>
      <c r="L294" s="22"/>
    </row>
    <row r="295" spans="1:12" s="20" customFormat="1" ht="18.75" customHeight="1" x14ac:dyDescent="0.3">
      <c r="A295" s="24">
        <v>2004</v>
      </c>
      <c r="B295" s="40">
        <v>0.48531394999999999</v>
      </c>
      <c r="C295" s="30">
        <v>0.50721497999999998</v>
      </c>
      <c r="D295" s="30">
        <v>2.4496226000000001</v>
      </c>
      <c r="E295" s="30">
        <v>0.20081235</v>
      </c>
      <c r="F295" s="30">
        <v>0.34394952000000001</v>
      </c>
      <c r="G295" s="30">
        <v>0.56505183999999997</v>
      </c>
      <c r="H295" s="30">
        <v>0.42165191000000002</v>
      </c>
      <c r="I295" s="35"/>
      <c r="J295" s="46"/>
      <c r="K295" s="22"/>
      <c r="L295" s="22"/>
    </row>
    <row r="296" spans="1:12" s="20" customFormat="1" ht="18.75" customHeight="1" x14ac:dyDescent="0.3">
      <c r="A296" s="24">
        <v>2005</v>
      </c>
      <c r="B296" s="40">
        <v>0.48867490000000002</v>
      </c>
      <c r="C296" s="30">
        <v>0.50866138999999999</v>
      </c>
      <c r="D296" s="30">
        <v>1.7354107999999999</v>
      </c>
      <c r="E296" s="30">
        <v>0.20456820000000001</v>
      </c>
      <c r="F296" s="30">
        <v>0.35077496000000002</v>
      </c>
      <c r="G296" s="30">
        <v>0.58349845</v>
      </c>
      <c r="H296" s="30">
        <v>0.43210071</v>
      </c>
      <c r="I296" s="35"/>
      <c r="J296" s="46"/>
    </row>
    <row r="297" spans="1:12" s="20" customFormat="1" ht="18.75" customHeight="1" x14ac:dyDescent="0.3">
      <c r="A297" s="24">
        <v>2006</v>
      </c>
      <c r="B297" s="40">
        <v>0.47205922</v>
      </c>
      <c r="C297" s="30">
        <v>0.44549492000000002</v>
      </c>
      <c r="D297" s="30">
        <v>1.3699176</v>
      </c>
      <c r="E297" s="30">
        <v>0.18693104999999999</v>
      </c>
      <c r="F297" s="30">
        <v>0.32518179000000003</v>
      </c>
      <c r="G297" s="30">
        <v>0.54585293999999995</v>
      </c>
      <c r="H297" s="30">
        <v>0.39352734</v>
      </c>
      <c r="I297" s="35"/>
      <c r="J297" s="46"/>
    </row>
    <row r="298" spans="1:12" s="20" customFormat="1" ht="18.75" customHeight="1" x14ac:dyDescent="0.3">
      <c r="A298" s="24">
        <v>2008</v>
      </c>
      <c r="B298" s="40">
        <v>0.48042536000000002</v>
      </c>
      <c r="C298" s="30">
        <v>0.48654148000000003</v>
      </c>
      <c r="D298" s="30">
        <v>2.1891531999999998</v>
      </c>
      <c r="E298" s="30">
        <v>0.19614701000000001</v>
      </c>
      <c r="F298" s="30">
        <v>0.33860934999999998</v>
      </c>
      <c r="G298" s="30">
        <v>0.56612653999999996</v>
      </c>
      <c r="H298" s="30">
        <v>0.41375539</v>
      </c>
      <c r="I298" s="35"/>
      <c r="J298" s="46"/>
    </row>
    <row r="299" spans="1:12" s="20" customFormat="1" ht="18.75" customHeight="1" x14ac:dyDescent="0.3">
      <c r="A299" s="24">
        <v>2010</v>
      </c>
      <c r="B299" s="40">
        <v>0.44875060999999999</v>
      </c>
      <c r="C299" s="30">
        <v>0.39267445000000001</v>
      </c>
      <c r="D299" s="30">
        <v>1.2543607000000001</v>
      </c>
      <c r="E299" s="30">
        <v>0.16862471000000001</v>
      </c>
      <c r="F299" s="30">
        <v>0.29972279000000002</v>
      </c>
      <c r="G299" s="30">
        <v>0.52585082000000005</v>
      </c>
      <c r="H299" s="30">
        <v>0.35641588000000002</v>
      </c>
      <c r="I299" s="35"/>
      <c r="J299" s="46"/>
      <c r="K299" s="22"/>
      <c r="L299" s="22"/>
    </row>
    <row r="300" spans="1:12" s="20" customFormat="1" ht="18.75" customHeight="1" x14ac:dyDescent="0.3">
      <c r="A300" s="24">
        <v>2012</v>
      </c>
      <c r="B300" s="40">
        <v>0.46728276000000002</v>
      </c>
      <c r="C300" s="30">
        <v>0.43544528999999998</v>
      </c>
      <c r="D300" s="30">
        <v>1.3665863</v>
      </c>
      <c r="E300" s="30">
        <v>0.18291388</v>
      </c>
      <c r="F300" s="30">
        <v>0.31802657000000001</v>
      </c>
      <c r="G300" s="30">
        <v>0.52693652000000002</v>
      </c>
      <c r="H300" s="30">
        <v>0.38278888999999999</v>
      </c>
      <c r="I300" s="35"/>
      <c r="J300" s="46"/>
    </row>
    <row r="301" spans="1:12" s="20" customFormat="1" ht="18.75" customHeight="1" x14ac:dyDescent="0.3">
      <c r="A301" s="24">
        <v>2014</v>
      </c>
      <c r="B301" s="104">
        <v>0.46592292000000002</v>
      </c>
      <c r="C301" s="30">
        <v>0.46211732</v>
      </c>
      <c r="D301" s="30">
        <v>1.7092417</v>
      </c>
      <c r="E301" s="30">
        <v>0.18547125</v>
      </c>
      <c r="F301" s="30">
        <v>0.31529177000000003</v>
      </c>
      <c r="G301" s="30">
        <v>0.51440074999999996</v>
      </c>
      <c r="H301" s="30">
        <v>0.37883682000000002</v>
      </c>
      <c r="I301" s="35"/>
      <c r="J301" s="46"/>
    </row>
    <row r="302" spans="1:12" s="20" customFormat="1" ht="18.75" customHeight="1" x14ac:dyDescent="0.35">
      <c r="A302" s="21" t="s">
        <v>46</v>
      </c>
      <c r="B302" s="40"/>
      <c r="C302" s="30"/>
      <c r="D302" s="30"/>
      <c r="E302" s="30"/>
      <c r="F302" s="30"/>
      <c r="G302" s="30"/>
      <c r="H302" s="30"/>
      <c r="I302" s="35"/>
      <c r="J302" s="46"/>
      <c r="K302" s="22"/>
      <c r="L302" s="22"/>
    </row>
    <row r="303" spans="1:12" s="20" customFormat="1" ht="18.75" customHeight="1" x14ac:dyDescent="0.3">
      <c r="A303" s="24">
        <v>1993</v>
      </c>
      <c r="B303" s="40">
        <v>0.54380269999999997</v>
      </c>
      <c r="C303" s="30">
        <v>0.59246105000000004</v>
      </c>
      <c r="D303" s="30">
        <v>1.6213021999999999</v>
      </c>
      <c r="E303" s="30">
        <v>0.24998311000000001</v>
      </c>
      <c r="F303" s="30">
        <v>0.43890115000000002</v>
      </c>
      <c r="G303" s="30">
        <v>0.73530991000000001</v>
      </c>
      <c r="H303" s="30">
        <v>0.57755193999999999</v>
      </c>
      <c r="I303" s="35"/>
      <c r="J303" s="46"/>
      <c r="K303" s="22"/>
      <c r="L303" s="22"/>
    </row>
    <row r="304" spans="1:12" s="20" customFormat="1" ht="18.75" customHeight="1" x14ac:dyDescent="0.3">
      <c r="A304" s="24">
        <v>1998</v>
      </c>
      <c r="B304" s="40">
        <v>0.52197749999999998</v>
      </c>
      <c r="C304" s="30">
        <v>0.59447839999999996</v>
      </c>
      <c r="D304" s="30">
        <v>1.8553222</v>
      </c>
      <c r="E304" s="30">
        <v>0.23564323000000001</v>
      </c>
      <c r="F304" s="30">
        <v>0.40021393</v>
      </c>
      <c r="G304" s="30">
        <v>0.67930082999999997</v>
      </c>
      <c r="H304" s="30">
        <v>0.51068294000000003</v>
      </c>
      <c r="I304" s="35"/>
      <c r="J304" s="46"/>
      <c r="K304" s="22"/>
      <c r="L304" s="22"/>
    </row>
    <row r="305" spans="1:18" s="20" customFormat="1" ht="18.75" customHeight="1" x14ac:dyDescent="0.3">
      <c r="A305" s="24">
        <v>2001</v>
      </c>
      <c r="B305" s="40">
        <v>0.50677618000000002</v>
      </c>
      <c r="C305" s="30">
        <v>0.58783036</v>
      </c>
      <c r="D305" s="30">
        <v>2.0179092999999999</v>
      </c>
      <c r="E305" s="30">
        <v>0.22325321000000001</v>
      </c>
      <c r="F305" s="30">
        <v>0.36689596000000002</v>
      </c>
      <c r="G305" s="30">
        <v>0.58005028000000003</v>
      </c>
      <c r="H305" s="30">
        <v>0.45756433000000002</v>
      </c>
      <c r="I305" s="35"/>
      <c r="J305" s="46"/>
      <c r="K305" s="22"/>
      <c r="L305" s="22"/>
    </row>
    <row r="306" spans="1:18" s="20" customFormat="1" ht="18.75" customHeight="1" x14ac:dyDescent="0.3">
      <c r="A306" s="24">
        <v>2005</v>
      </c>
      <c r="B306" s="40">
        <v>0.46779319000000003</v>
      </c>
      <c r="C306" s="30">
        <v>0.47375645999999999</v>
      </c>
      <c r="D306" s="30">
        <v>1.5888389000000001</v>
      </c>
      <c r="E306" s="30">
        <v>0.18787564000000001</v>
      </c>
      <c r="F306" s="30">
        <v>0.31656120999999998</v>
      </c>
      <c r="G306" s="30">
        <v>0.77496167000000005</v>
      </c>
      <c r="H306" s="30">
        <v>0.38097945999999999</v>
      </c>
      <c r="I306" s="35"/>
      <c r="J306" s="46"/>
      <c r="K306" s="22"/>
      <c r="L306" s="22"/>
    </row>
    <row r="307" spans="1:18" s="20" customFormat="1" ht="18.75" customHeight="1" x14ac:dyDescent="0.3">
      <c r="A307" s="24">
        <v>2009</v>
      </c>
      <c r="B307" s="40">
        <v>0.41973103</v>
      </c>
      <c r="C307" s="30">
        <v>0.33585600999999998</v>
      </c>
      <c r="D307" s="30">
        <v>1.0738620999999999</v>
      </c>
      <c r="E307" s="30">
        <v>0.14631693000000001</v>
      </c>
      <c r="F307" s="30">
        <v>0.26100040000000002</v>
      </c>
      <c r="G307" s="30">
        <v>0.44532265999999998</v>
      </c>
      <c r="H307" s="30">
        <v>0.30234528999999999</v>
      </c>
      <c r="I307" s="35"/>
      <c r="J307" s="46"/>
      <c r="K307" s="22"/>
      <c r="L307" s="22"/>
    </row>
    <row r="308" spans="1:18" s="20" customFormat="1" ht="18.75" customHeight="1" x14ac:dyDescent="0.3">
      <c r="A308" s="24">
        <v>2014</v>
      </c>
      <c r="B308" s="104">
        <v>0.44693446999999997</v>
      </c>
      <c r="C308" s="30">
        <v>0.43231275000000002</v>
      </c>
      <c r="D308" s="30">
        <v>1.6169042</v>
      </c>
      <c r="E308" s="30">
        <v>0.17241730999999999</v>
      </c>
      <c r="F308" s="30">
        <v>0.29254324999999998</v>
      </c>
      <c r="G308" s="30">
        <v>0.47194163</v>
      </c>
      <c r="H308" s="30">
        <v>0.34607156</v>
      </c>
      <c r="I308" s="35"/>
      <c r="J308" s="46"/>
      <c r="K308" s="22"/>
      <c r="L308" s="22"/>
    </row>
    <row r="309" spans="1:18" s="20" customFormat="1" ht="18.75" customHeight="1" x14ac:dyDescent="0.35">
      <c r="A309" s="21" t="s">
        <v>58</v>
      </c>
      <c r="B309" s="40"/>
      <c r="C309" s="30"/>
      <c r="D309" s="30"/>
      <c r="E309" s="30"/>
      <c r="F309" s="30"/>
      <c r="G309" s="30"/>
      <c r="H309" s="30"/>
    </row>
    <row r="310" spans="1:18" s="20" customFormat="1" ht="18.75" customHeight="1" x14ac:dyDescent="0.3">
      <c r="A310" s="26" t="s">
        <v>154</v>
      </c>
      <c r="B310" s="40"/>
      <c r="C310" s="30"/>
      <c r="D310" s="30"/>
      <c r="E310" s="30"/>
      <c r="F310" s="30"/>
      <c r="G310" s="30"/>
      <c r="H310" s="30"/>
    </row>
    <row r="311" spans="1:18" s="20" customFormat="1" ht="18.75" customHeight="1" x14ac:dyDescent="0.3">
      <c r="A311" s="19">
        <v>1989</v>
      </c>
      <c r="B311" s="40">
        <v>0.53279228999999995</v>
      </c>
      <c r="C311" s="30">
        <v>0.52206235999999995</v>
      </c>
      <c r="D311" s="30">
        <v>1.3068487</v>
      </c>
      <c r="E311" s="30">
        <v>0.23875951000000001</v>
      </c>
      <c r="F311" s="30">
        <v>0.44466653</v>
      </c>
      <c r="G311" s="30">
        <v>0.77941362999999997</v>
      </c>
      <c r="H311" s="30">
        <v>0.58843195999999998</v>
      </c>
      <c r="I311" s="35"/>
      <c r="J311" s="46"/>
      <c r="K311" s="22"/>
      <c r="L311" s="22"/>
    </row>
    <row r="312" spans="1:18" s="20" customFormat="1" ht="18.75" customHeight="1" x14ac:dyDescent="0.3">
      <c r="A312" s="24">
        <v>1991</v>
      </c>
      <c r="B312" s="40">
        <v>0.53821980999999997</v>
      </c>
      <c r="C312" s="30">
        <v>0.54160361999999995</v>
      </c>
      <c r="D312" s="30">
        <v>1.3872523000000001</v>
      </c>
      <c r="E312" s="30">
        <v>0.24461474</v>
      </c>
      <c r="F312" s="30">
        <v>0.45199766000000002</v>
      </c>
      <c r="G312" s="30">
        <v>0.77635657999999996</v>
      </c>
      <c r="H312" s="30">
        <v>0.60116718999999996</v>
      </c>
      <c r="I312" s="35"/>
      <c r="J312" s="46"/>
      <c r="K312" s="22"/>
      <c r="L312" s="22"/>
    </row>
    <row r="313" spans="1:18" s="20" customFormat="1" ht="18.75" customHeight="1" x14ac:dyDescent="0.3">
      <c r="A313" s="24">
        <v>1995</v>
      </c>
      <c r="B313" s="40">
        <v>0.53214386000000002</v>
      </c>
      <c r="C313" s="30">
        <v>0.53174034000000003</v>
      </c>
      <c r="D313" s="30">
        <v>1.3525255</v>
      </c>
      <c r="E313" s="30">
        <v>0.23725371000000001</v>
      </c>
      <c r="F313" s="30">
        <v>0.43319036</v>
      </c>
      <c r="G313" s="30">
        <v>0.75902537000000003</v>
      </c>
      <c r="H313" s="30">
        <v>0.56783086000000005</v>
      </c>
      <c r="I313" s="35"/>
      <c r="J313" s="46"/>
      <c r="K313" s="22"/>
      <c r="L313" s="22"/>
    </row>
    <row r="314" spans="1:18" s="24" customFormat="1" ht="18.75" customHeight="1" x14ac:dyDescent="0.3">
      <c r="A314" s="24">
        <v>1997</v>
      </c>
      <c r="B314" s="40">
        <v>0.54780874000000002</v>
      </c>
      <c r="C314" s="30">
        <v>0.58778417999999999</v>
      </c>
      <c r="D314" s="30">
        <v>1.5454262999999999</v>
      </c>
      <c r="E314" s="30">
        <v>0.25364093999999998</v>
      </c>
      <c r="F314" s="30">
        <v>0.45366524000000003</v>
      </c>
      <c r="G314" s="30">
        <v>0.77943236999999999</v>
      </c>
      <c r="H314" s="30">
        <v>0.60443574</v>
      </c>
    </row>
    <row r="315" spans="1:18" s="20" customFormat="1" ht="18.75" customHeight="1" x14ac:dyDescent="0.3">
      <c r="A315" s="24">
        <v>1998</v>
      </c>
      <c r="B315" s="40">
        <v>0.53220657000000005</v>
      </c>
      <c r="C315" s="30">
        <v>0.53938644999999996</v>
      </c>
      <c r="D315" s="30">
        <v>1.38497</v>
      </c>
      <c r="E315" s="30">
        <v>0.23780744000000001</v>
      </c>
      <c r="F315" s="30">
        <v>0.43053186999999998</v>
      </c>
      <c r="G315" s="30">
        <v>0.75234871000000003</v>
      </c>
      <c r="H315" s="30">
        <v>0.56316924999999995</v>
      </c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 s="20" customFormat="1" ht="18.75" customHeight="1" x14ac:dyDescent="0.3">
      <c r="A316" s="32">
        <v>1999</v>
      </c>
      <c r="B316" s="40">
        <v>0.52212758999999997</v>
      </c>
      <c r="C316" s="30">
        <v>0.51195402000000001</v>
      </c>
      <c r="D316" s="30">
        <v>1.3308928</v>
      </c>
      <c r="E316" s="30">
        <v>0.22693144000000001</v>
      </c>
      <c r="F316" s="30">
        <v>0.41128817000000001</v>
      </c>
      <c r="G316" s="30">
        <v>0.72368191000000004</v>
      </c>
      <c r="H316" s="30">
        <v>0.52982286000000001</v>
      </c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 s="20" customFormat="1" ht="18.75" customHeight="1" x14ac:dyDescent="0.3">
      <c r="A317" s="32">
        <v>2000</v>
      </c>
      <c r="B317" s="40">
        <v>0.53407499999999997</v>
      </c>
      <c r="C317" s="30">
        <v>0.54781718999999995</v>
      </c>
      <c r="D317" s="30">
        <v>1.4207605999999999</v>
      </c>
      <c r="E317" s="30">
        <v>0.23888548000000001</v>
      </c>
      <c r="F317" s="30">
        <v>0.42782429999999999</v>
      </c>
      <c r="G317" s="30">
        <v>0.73799866999999997</v>
      </c>
      <c r="H317" s="30">
        <v>0.55832077000000002</v>
      </c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 s="20" customFormat="1" ht="18.75" customHeight="1" x14ac:dyDescent="0.3">
      <c r="A318" s="32">
        <v>2001</v>
      </c>
      <c r="B318" s="40">
        <v>0.54437239000000004</v>
      </c>
      <c r="C318" s="30">
        <v>0.56179833999999995</v>
      </c>
      <c r="D318" s="30">
        <v>1.4244573</v>
      </c>
      <c r="E318" s="30">
        <v>0.24883279</v>
      </c>
      <c r="F318" s="30">
        <v>0.45034521999999999</v>
      </c>
      <c r="G318" s="30">
        <v>0.76221791000000005</v>
      </c>
      <c r="H318" s="30">
        <v>0.59847530999999998</v>
      </c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 s="20" customFormat="1" ht="18.75" customHeight="1" x14ac:dyDescent="0.3">
      <c r="A319" s="32">
        <v>2002</v>
      </c>
      <c r="B319" s="40">
        <v>0.54309808000000004</v>
      </c>
      <c r="C319" s="30">
        <v>0.56570724999999999</v>
      </c>
      <c r="D319" s="30">
        <v>1.4572917000000001</v>
      </c>
      <c r="E319" s="30">
        <v>0.24426548000000001</v>
      </c>
      <c r="F319" s="30">
        <v>0.42853659999999999</v>
      </c>
      <c r="G319" s="30">
        <v>0.69309220000000005</v>
      </c>
      <c r="H319" s="30">
        <v>0.55924351999999999</v>
      </c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 s="20" customFormat="1" ht="18.75" customHeight="1" x14ac:dyDescent="0.3">
      <c r="A320" s="32">
        <v>2003</v>
      </c>
      <c r="B320" s="40">
        <v>0.54211301000000001</v>
      </c>
      <c r="C320" s="30">
        <v>0.56531388000000005</v>
      </c>
      <c r="D320" s="30">
        <v>1.4638665</v>
      </c>
      <c r="E320" s="30">
        <v>0.24372050000000001</v>
      </c>
      <c r="F320" s="30">
        <v>0.42774870999999998</v>
      </c>
      <c r="G320" s="30">
        <v>0.69230170000000002</v>
      </c>
      <c r="H320" s="30">
        <v>0.55839337</v>
      </c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1:18" s="20" customFormat="1" ht="18.75" customHeight="1" x14ac:dyDescent="0.3">
      <c r="A321" s="32">
        <v>2004</v>
      </c>
      <c r="B321" s="40">
        <v>0.5284335</v>
      </c>
      <c r="C321" s="30">
        <v>0.51638662000000002</v>
      </c>
      <c r="D321" s="30">
        <v>1.3075497</v>
      </c>
      <c r="E321" s="30">
        <v>0.22935769</v>
      </c>
      <c r="F321" s="30">
        <v>0.40990680000000002</v>
      </c>
      <c r="G321" s="30">
        <v>0.67239835000000003</v>
      </c>
      <c r="H321" s="30">
        <v>0.52739265999999996</v>
      </c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1:18" s="20" customFormat="1" ht="18.75" customHeight="1" x14ac:dyDescent="0.3">
      <c r="A322" s="32">
        <v>2005</v>
      </c>
      <c r="B322" s="40">
        <v>0.51619742999999996</v>
      </c>
      <c r="C322" s="30">
        <v>0.49017562999999997</v>
      </c>
      <c r="D322" s="30">
        <v>1.2677042000000001</v>
      </c>
      <c r="E322" s="30">
        <v>0.2187008</v>
      </c>
      <c r="F322" s="30">
        <v>0.39311020000000002</v>
      </c>
      <c r="G322" s="30">
        <v>0.65315243000000001</v>
      </c>
      <c r="H322" s="30">
        <v>0.49956704000000002</v>
      </c>
      <c r="I322" s="35"/>
      <c r="J322" s="46"/>
      <c r="K322" s="22"/>
      <c r="L322" s="22"/>
    </row>
    <row r="323" spans="1:18" s="20" customFormat="1" ht="18.75" customHeight="1" x14ac:dyDescent="0.3">
      <c r="A323" s="32">
        <v>2006</v>
      </c>
      <c r="B323" s="40">
        <v>0.52761740999999995</v>
      </c>
      <c r="C323" s="30">
        <v>0.52750624999999995</v>
      </c>
      <c r="D323" s="30">
        <v>1.3805529000000001</v>
      </c>
      <c r="E323" s="30">
        <v>0.23112889</v>
      </c>
      <c r="F323" s="30">
        <v>0.41226583999999999</v>
      </c>
      <c r="G323" s="30">
        <v>0.68557659999999998</v>
      </c>
      <c r="H323" s="30">
        <v>0.53131516000000001</v>
      </c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 s="20" customFormat="1" ht="18.75" customHeight="1" x14ac:dyDescent="0.3">
      <c r="A324" s="24">
        <v>2007</v>
      </c>
      <c r="B324" s="40">
        <v>0.50659500000000002</v>
      </c>
      <c r="C324" s="30">
        <v>0.48393747999999998</v>
      </c>
      <c r="D324" s="30">
        <v>1.3127658</v>
      </c>
      <c r="E324" s="30">
        <v>0.21189853</v>
      </c>
      <c r="F324" s="30">
        <v>0.37692748999999998</v>
      </c>
      <c r="G324" s="30">
        <v>0.61726727999999997</v>
      </c>
      <c r="H324" s="30">
        <v>0.47313399</v>
      </c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 s="20" customFormat="1" ht="18.75" customHeight="1" x14ac:dyDescent="0.3">
      <c r="A325" s="24">
        <v>2008</v>
      </c>
      <c r="B325" s="40">
        <v>0.50371975000000002</v>
      </c>
      <c r="C325" s="30">
        <v>0.50204141999999996</v>
      </c>
      <c r="D325" s="30">
        <v>1.700871</v>
      </c>
      <c r="E325" s="30">
        <v>0.21246497</v>
      </c>
      <c r="F325" s="30">
        <v>0.37480654000000002</v>
      </c>
      <c r="G325" s="30">
        <v>0.62033258000000002</v>
      </c>
      <c r="H325" s="30">
        <v>0.47001542000000002</v>
      </c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 s="20" customFormat="1" ht="18.75" customHeight="1" x14ac:dyDescent="0.3">
      <c r="A326" s="26" t="s">
        <v>155</v>
      </c>
      <c r="B326" s="40"/>
      <c r="C326" s="30"/>
      <c r="D326" s="30"/>
      <c r="E326" s="30"/>
      <c r="F326" s="30"/>
      <c r="G326" s="30"/>
      <c r="H326" s="30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 s="20" customFormat="1" ht="18.75" customHeight="1" x14ac:dyDescent="0.3">
      <c r="A327" s="1">
        <v>2008</v>
      </c>
      <c r="B327" s="40">
        <v>0.50211282999999995</v>
      </c>
      <c r="C327" s="30">
        <v>0.49942400999999997</v>
      </c>
      <c r="D327" s="30">
        <v>1.6316801999999999</v>
      </c>
      <c r="E327" s="30">
        <v>0.21034336000000001</v>
      </c>
      <c r="F327" s="30">
        <v>0.36750233999999998</v>
      </c>
      <c r="G327" s="30">
        <v>0.59332247999999999</v>
      </c>
      <c r="H327" s="30">
        <v>0.45827287999999999</v>
      </c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 s="20" customFormat="1" ht="18.75" customHeight="1" x14ac:dyDescent="0.3">
      <c r="A328" s="24">
        <v>2009</v>
      </c>
      <c r="B328" s="40">
        <v>0.49474379000000002</v>
      </c>
      <c r="C328" s="30">
        <v>0.47086831000000001</v>
      </c>
      <c r="D328" s="30">
        <v>1.3087848</v>
      </c>
      <c r="E328" s="30">
        <v>0.20170379999999999</v>
      </c>
      <c r="F328" s="30">
        <v>0.35139816000000001</v>
      </c>
      <c r="G328" s="30">
        <v>0.56092657000000001</v>
      </c>
      <c r="H328" s="30">
        <v>0.4329616</v>
      </c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 s="20" customFormat="1" ht="18.75" customHeight="1" x14ac:dyDescent="0.3">
      <c r="A329" s="24">
        <v>2010</v>
      </c>
      <c r="B329" s="40">
        <v>0.49374347000000002</v>
      </c>
      <c r="C329" s="30">
        <v>0.47644711000000001</v>
      </c>
      <c r="D329" s="30">
        <v>1.4206312000000001</v>
      </c>
      <c r="E329" s="30">
        <v>0.20317905999999999</v>
      </c>
      <c r="F329" s="30">
        <v>0.35686741</v>
      </c>
      <c r="G329" s="30">
        <v>0.58200905000000003</v>
      </c>
      <c r="H329" s="30">
        <v>0.44123143999999997</v>
      </c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 s="20" customFormat="1" ht="18.75" customHeight="1" x14ac:dyDescent="0.3">
      <c r="A330" s="24">
        <v>2011</v>
      </c>
      <c r="B330" s="40">
        <v>0.49870677000000002</v>
      </c>
      <c r="C330" s="30">
        <v>0.48047008000000002</v>
      </c>
      <c r="D330" s="30">
        <v>1.3445971000000001</v>
      </c>
      <c r="E330" s="30">
        <v>0.20679399000000001</v>
      </c>
      <c r="F330" s="30">
        <v>0.36421007999999999</v>
      </c>
      <c r="G330" s="30">
        <v>0.59584893999999999</v>
      </c>
      <c r="H330" s="30">
        <v>0.45289297000000001</v>
      </c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 s="20" customFormat="1" ht="18.75" customHeight="1" x14ac:dyDescent="0.3">
      <c r="A331" s="24">
        <v>2012</v>
      </c>
      <c r="B331" s="40">
        <v>0.49842064000000003</v>
      </c>
      <c r="C331" s="30">
        <v>0.48159506000000002</v>
      </c>
      <c r="D331" s="30">
        <v>1.3707229999999999</v>
      </c>
      <c r="E331" s="30">
        <v>0.20719971000000001</v>
      </c>
      <c r="F331" s="30">
        <v>0.36602173999999998</v>
      </c>
      <c r="G331" s="30">
        <v>0.60115101000000004</v>
      </c>
      <c r="H331" s="30">
        <v>0.45564178999999999</v>
      </c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 s="20" customFormat="1" ht="18.75" customHeight="1" x14ac:dyDescent="0.3">
      <c r="A332" s="24">
        <v>2013</v>
      </c>
      <c r="B332" s="89">
        <v>0.49418295000000001</v>
      </c>
      <c r="C332" s="30">
        <v>0.46323124999999998</v>
      </c>
      <c r="D332" s="30">
        <v>1.2878932999999999</v>
      </c>
      <c r="E332" s="30">
        <v>0.20120245</v>
      </c>
      <c r="F332" s="30">
        <v>0.35487270999999998</v>
      </c>
      <c r="G332" s="30">
        <v>0.57500328000000001</v>
      </c>
      <c r="H332" s="30">
        <v>0.43826049</v>
      </c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 s="20" customFormat="1" ht="18.75" customHeight="1" x14ac:dyDescent="0.3">
      <c r="A333" s="24">
        <v>2014</v>
      </c>
      <c r="B333" s="104">
        <v>0.48264202</v>
      </c>
      <c r="C333" s="30">
        <v>0.44337151000000002</v>
      </c>
      <c r="D333" s="30">
        <v>1.256059</v>
      </c>
      <c r="E333" s="30">
        <v>0.19413853</v>
      </c>
      <c r="F333" s="30">
        <v>0.34781672000000002</v>
      </c>
      <c r="G333" s="30">
        <v>0.58685461000000005</v>
      </c>
      <c r="H333" s="30">
        <v>0.42714911</v>
      </c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 s="20" customFormat="1" ht="18.75" customHeight="1" x14ac:dyDescent="0.3">
      <c r="A334" s="24">
        <v>2015</v>
      </c>
      <c r="B334" s="109">
        <v>0.46802391999999998</v>
      </c>
      <c r="C334" s="30">
        <v>0.42916662999999999</v>
      </c>
      <c r="D334" s="30">
        <v>1.3937621</v>
      </c>
      <c r="E334" s="30">
        <v>0.18321817000000001</v>
      </c>
      <c r="F334" s="30">
        <v>0.32468065000000002</v>
      </c>
      <c r="G334" s="30">
        <v>0.54294445999999996</v>
      </c>
      <c r="H334" s="30">
        <v>0.39259522000000002</v>
      </c>
      <c r="I334" s="35"/>
      <c r="J334" s="46"/>
    </row>
    <row r="335" spans="1:18" s="20" customFormat="1" ht="18.75" customHeight="1" x14ac:dyDescent="0.35">
      <c r="A335" s="21" t="s">
        <v>45</v>
      </c>
      <c r="B335" s="48"/>
      <c r="C335" s="23"/>
      <c r="D335" s="23"/>
      <c r="E335" s="23"/>
      <c r="F335" s="23"/>
      <c r="G335" s="23"/>
      <c r="H335" s="23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 s="20" customFormat="1" ht="18.75" customHeight="1" x14ac:dyDescent="0.3">
      <c r="A336" s="22" t="s">
        <v>86</v>
      </c>
      <c r="B336" s="48"/>
      <c r="C336" s="23"/>
      <c r="D336" s="23"/>
      <c r="E336" s="23"/>
      <c r="F336" s="23"/>
      <c r="G336" s="23"/>
      <c r="H336" s="23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1:19" s="20" customFormat="1" ht="18.75" customHeight="1" x14ac:dyDescent="0.3">
      <c r="A337" s="24">
        <v>1990</v>
      </c>
      <c r="B337" s="49">
        <v>0.38845782000000001</v>
      </c>
      <c r="C337" s="35">
        <v>0.26051068999999999</v>
      </c>
      <c r="D337" s="35">
        <v>0.83220346999999995</v>
      </c>
      <c r="E337" s="35">
        <v>0.12072586</v>
      </c>
      <c r="F337" s="35">
        <v>0.22406202</v>
      </c>
      <c r="G337" s="35">
        <v>0.39161435999999999</v>
      </c>
      <c r="H337" s="35">
        <v>0.25401980000000002</v>
      </c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spans="1:19" s="20" customFormat="1" ht="18.75" customHeight="1" x14ac:dyDescent="0.3">
      <c r="A338" s="24">
        <v>1995</v>
      </c>
      <c r="B338" s="49">
        <v>0.47048303000000002</v>
      </c>
      <c r="C338" s="35">
        <v>0.43297355999999998</v>
      </c>
      <c r="D338" s="35">
        <v>1.2786218</v>
      </c>
      <c r="E338" s="35">
        <v>0.18241076000000001</v>
      </c>
      <c r="F338" s="35">
        <v>0.31376854999999998</v>
      </c>
      <c r="G338" s="35">
        <v>0.50733364999999997</v>
      </c>
      <c r="H338" s="35">
        <v>0.37644840000000002</v>
      </c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1:19" s="20" customFormat="1" ht="18.75" customHeight="1" x14ac:dyDescent="0.3">
      <c r="A339" s="22" t="s">
        <v>63</v>
      </c>
      <c r="B339" s="49"/>
      <c r="C339" s="35"/>
      <c r="D339" s="35"/>
      <c r="E339" s="35"/>
      <c r="F339" s="35"/>
      <c r="G339" s="35"/>
      <c r="H339" s="35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1:19" s="20" customFormat="1" ht="18.75" customHeight="1" x14ac:dyDescent="0.3">
      <c r="A340" s="24">
        <v>1995</v>
      </c>
      <c r="B340" s="49">
        <v>0.56075344000000005</v>
      </c>
      <c r="C340" s="35">
        <v>0.65187256000000005</v>
      </c>
      <c r="D340" s="35">
        <v>1.7455626</v>
      </c>
      <c r="E340" s="35">
        <v>0.26546836000000001</v>
      </c>
      <c r="F340" s="35">
        <v>0.44878053000000001</v>
      </c>
      <c r="G340" s="35">
        <v>0.70269519000000003</v>
      </c>
      <c r="H340" s="35">
        <v>0.59509891999999998</v>
      </c>
      <c r="I340" s="23"/>
      <c r="J340" s="23"/>
      <c r="K340" s="23"/>
      <c r="L340" s="23"/>
      <c r="M340" s="23"/>
      <c r="N340" s="23"/>
      <c r="O340" s="23"/>
      <c r="P340" s="23"/>
      <c r="Q340" s="23"/>
      <c r="R340" s="23"/>
    </row>
    <row r="341" spans="1:19" s="20" customFormat="1" ht="18.75" customHeight="1" x14ac:dyDescent="0.3">
      <c r="A341" s="24">
        <v>1997</v>
      </c>
      <c r="B341" s="49">
        <v>0.52877808999999998</v>
      </c>
      <c r="C341" s="35">
        <v>0.53507819999999995</v>
      </c>
      <c r="D341" s="35">
        <v>1.4310072</v>
      </c>
      <c r="E341" s="35">
        <v>0.23358001</v>
      </c>
      <c r="F341" s="35">
        <v>0.41724517999999999</v>
      </c>
      <c r="G341" s="35">
        <v>0.69179979999999996</v>
      </c>
      <c r="H341" s="35">
        <v>0.53991511000000003</v>
      </c>
      <c r="I341" s="23"/>
      <c r="J341" s="23"/>
      <c r="K341" s="23"/>
      <c r="L341" s="23"/>
      <c r="M341" s="23"/>
      <c r="N341" s="23"/>
      <c r="O341" s="23"/>
      <c r="P341" s="23"/>
      <c r="Q341" s="23"/>
      <c r="R341" s="23"/>
    </row>
    <row r="342" spans="1:19" s="20" customFormat="1" ht="18.75" customHeight="1" x14ac:dyDescent="0.3">
      <c r="A342" s="24">
        <v>1999</v>
      </c>
      <c r="B342" s="49">
        <v>0.52226169</v>
      </c>
      <c r="C342" s="35">
        <v>0.57966907000000001</v>
      </c>
      <c r="D342" s="35">
        <v>2.1807113999999999</v>
      </c>
      <c r="E342" s="35">
        <v>0.23237827999999999</v>
      </c>
      <c r="F342" s="35">
        <v>0.40054413999999999</v>
      </c>
      <c r="G342" s="35">
        <v>0.65284244999999996</v>
      </c>
      <c r="H342" s="35">
        <v>0.51133468999999998</v>
      </c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 spans="1:19" s="20" customFormat="1" ht="18.75" customHeight="1" x14ac:dyDescent="0.3">
      <c r="A343" s="24">
        <v>2001</v>
      </c>
      <c r="B343" s="49">
        <v>0.52277227000000004</v>
      </c>
      <c r="C343" s="35">
        <v>0.59104568000000002</v>
      </c>
      <c r="D343" s="35">
        <v>2.0384464000000002</v>
      </c>
      <c r="E343" s="35">
        <v>0.23411879999999999</v>
      </c>
      <c r="F343" s="35">
        <v>0.39905190000000001</v>
      </c>
      <c r="G343" s="35">
        <v>0.69152773000000001</v>
      </c>
      <c r="H343" s="35">
        <v>0.50956639999999997</v>
      </c>
      <c r="I343" s="23"/>
      <c r="J343" s="23"/>
      <c r="K343" s="23"/>
      <c r="L343" s="23"/>
      <c r="M343" s="23"/>
      <c r="N343" s="23"/>
      <c r="O343" s="23"/>
      <c r="P343" s="23"/>
      <c r="Q343" s="23"/>
      <c r="R343" s="23"/>
    </row>
    <row r="344" spans="1:19" s="22" customFormat="1" ht="18.75" customHeight="1" x14ac:dyDescent="0.3">
      <c r="A344" s="24">
        <v>2002</v>
      </c>
      <c r="B344" s="49">
        <v>0.55552058999999998</v>
      </c>
      <c r="C344" s="35">
        <v>0.85472389000000004</v>
      </c>
      <c r="D344" s="35">
        <v>4.2117215999999997</v>
      </c>
      <c r="E344" s="35">
        <v>0.27953034999999998</v>
      </c>
      <c r="F344" s="35">
        <v>0.43756130999999998</v>
      </c>
      <c r="G344" s="35">
        <v>0.66161795999999995</v>
      </c>
      <c r="H344" s="35">
        <v>0.57589248999999998</v>
      </c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 spans="1:19" s="22" customFormat="1" ht="18.75" customHeight="1" x14ac:dyDescent="0.3">
      <c r="A345" s="24">
        <v>2003</v>
      </c>
      <c r="B345" s="49">
        <v>0.53341061000000001</v>
      </c>
      <c r="C345" s="35">
        <v>0.65156080999999999</v>
      </c>
      <c r="D345" s="35">
        <v>2.4143696000000001</v>
      </c>
      <c r="E345" s="35">
        <v>0.24547515</v>
      </c>
      <c r="F345" s="35">
        <v>0.40228848</v>
      </c>
      <c r="G345" s="35">
        <v>0.62548809999999999</v>
      </c>
      <c r="H345" s="35">
        <v>0.51492574999999996</v>
      </c>
      <c r="I345" s="23"/>
      <c r="J345" s="23"/>
      <c r="K345" s="23"/>
      <c r="L345" s="23"/>
      <c r="M345" s="23"/>
      <c r="N345" s="23"/>
      <c r="O345" s="23"/>
      <c r="P345" s="23"/>
      <c r="Q345" s="23"/>
      <c r="R345" s="23"/>
    </row>
    <row r="346" spans="1:19" s="22" customFormat="1" ht="18.75" customHeight="1" x14ac:dyDescent="0.3">
      <c r="A346" s="24">
        <v>2004</v>
      </c>
      <c r="B346" s="49">
        <v>0.50166239000000001</v>
      </c>
      <c r="C346" s="35">
        <v>0.57413776000000005</v>
      </c>
      <c r="D346" s="35">
        <v>1.9782002999999999</v>
      </c>
      <c r="E346" s="35">
        <v>0.21865606000000001</v>
      </c>
      <c r="F346" s="35">
        <v>0.35984020999999999</v>
      </c>
      <c r="G346" s="35">
        <v>0.56469265999999996</v>
      </c>
      <c r="H346" s="35">
        <v>0.44608503999999999</v>
      </c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0"/>
    </row>
    <row r="347" spans="1:19" s="22" customFormat="1" ht="18.75" customHeight="1" x14ac:dyDescent="0.3">
      <c r="A347" s="24">
        <v>2005</v>
      </c>
      <c r="B347" s="49">
        <v>0.49358011000000002</v>
      </c>
      <c r="C347" s="35">
        <v>0.52401739999999997</v>
      </c>
      <c r="D347" s="35">
        <v>1.7801921000000001</v>
      </c>
      <c r="E347" s="35">
        <v>0.20868226000000001</v>
      </c>
      <c r="F347" s="35">
        <v>0.35554409999999997</v>
      </c>
      <c r="G347" s="35">
        <v>0.57998019999999995</v>
      </c>
      <c r="H347" s="35">
        <v>0.43917513000000002</v>
      </c>
      <c r="I347" s="23"/>
      <c r="J347" s="23"/>
      <c r="K347" s="23"/>
      <c r="L347" s="23"/>
      <c r="M347" s="23"/>
      <c r="N347" s="23"/>
      <c r="O347" s="23"/>
      <c r="P347" s="23"/>
      <c r="Q347" s="23"/>
      <c r="R347" s="23"/>
    </row>
    <row r="348" spans="1:19" s="22" customFormat="1" ht="18.75" customHeight="1" x14ac:dyDescent="0.3">
      <c r="A348" s="24">
        <v>2006</v>
      </c>
      <c r="B348" s="49">
        <v>0.51332047000000003</v>
      </c>
      <c r="C348" s="35">
        <v>0.65841691000000002</v>
      </c>
      <c r="D348" s="35">
        <v>3.8020201</v>
      </c>
      <c r="E348" s="35">
        <v>0.23232501999999999</v>
      </c>
      <c r="F348" s="35">
        <v>0.38016427000000003</v>
      </c>
      <c r="G348" s="35">
        <v>0.59772000000000003</v>
      </c>
      <c r="H348" s="35">
        <v>0.47836589000000002</v>
      </c>
      <c r="I348" s="23"/>
      <c r="J348" s="23"/>
      <c r="K348" s="23"/>
      <c r="L348" s="23"/>
      <c r="M348" s="23"/>
      <c r="N348" s="23"/>
      <c r="O348" s="23"/>
      <c r="P348" s="23"/>
      <c r="Q348" s="23"/>
      <c r="R348" s="23"/>
    </row>
    <row r="349" spans="1:19" s="22" customFormat="1" ht="18.75" customHeight="1" x14ac:dyDescent="0.3">
      <c r="A349" s="24">
        <v>2007</v>
      </c>
      <c r="B349" s="49">
        <v>0.49972771999999999</v>
      </c>
      <c r="C349" s="35">
        <v>0.61323278000000003</v>
      </c>
      <c r="D349" s="35">
        <v>2.9593153999999999</v>
      </c>
      <c r="E349" s="35">
        <v>0.22190162999999999</v>
      </c>
      <c r="F349" s="35">
        <v>0.36634238000000002</v>
      </c>
      <c r="G349" s="35">
        <v>0.58706555999999999</v>
      </c>
      <c r="H349" s="35">
        <v>0.45611591000000001</v>
      </c>
      <c r="I349" s="23"/>
      <c r="J349" s="23"/>
      <c r="K349" s="23"/>
      <c r="L349" s="23"/>
      <c r="M349" s="23"/>
      <c r="N349" s="23"/>
      <c r="O349" s="23"/>
      <c r="P349" s="23"/>
      <c r="Q349" s="23"/>
      <c r="R349" s="23"/>
    </row>
    <row r="350" spans="1:19" s="22" customFormat="1" ht="18.75" customHeight="1" x14ac:dyDescent="0.3">
      <c r="A350" s="24">
        <v>2008</v>
      </c>
      <c r="B350" s="49">
        <v>0.48599084999999997</v>
      </c>
      <c r="C350" s="35">
        <v>0.51515429999999995</v>
      </c>
      <c r="D350" s="35">
        <v>1.8276954000000001</v>
      </c>
      <c r="E350" s="35">
        <v>0.20278461</v>
      </c>
      <c r="F350" s="35">
        <v>0.34250409999999998</v>
      </c>
      <c r="G350" s="35">
        <v>0.55252064999999995</v>
      </c>
      <c r="H350" s="35">
        <v>0.41915332999999999</v>
      </c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1:19" s="22" customFormat="1" ht="18.75" customHeight="1" x14ac:dyDescent="0.3">
      <c r="A351" s="24">
        <v>2009</v>
      </c>
      <c r="B351" s="49">
        <v>0.47732003000000001</v>
      </c>
      <c r="C351" s="35">
        <v>0.47562291000000001</v>
      </c>
      <c r="D351" s="35">
        <v>1.5850884999999999</v>
      </c>
      <c r="E351" s="35">
        <v>0.19516715000000001</v>
      </c>
      <c r="F351" s="35">
        <v>0.33968026000000001</v>
      </c>
      <c r="G351" s="35">
        <v>0.56684455</v>
      </c>
      <c r="H351" s="35">
        <v>0.41484441</v>
      </c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19" s="22" customFormat="1" ht="18.75" customHeight="1" x14ac:dyDescent="0.3">
      <c r="A352" s="24">
        <v>2010</v>
      </c>
      <c r="B352" s="49">
        <v>0.49812329</v>
      </c>
      <c r="C352" s="35">
        <v>0.58642654999999999</v>
      </c>
      <c r="D352" s="35">
        <v>2.4848167999999999</v>
      </c>
      <c r="E352" s="35">
        <v>0.21899367</v>
      </c>
      <c r="F352" s="35">
        <v>0.36557240000000002</v>
      </c>
      <c r="G352" s="35">
        <v>0.58971401999999995</v>
      </c>
      <c r="H352" s="35">
        <v>0.45490876000000002</v>
      </c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 s="22" customFormat="1" ht="18.75" customHeight="1" x14ac:dyDescent="0.3">
      <c r="A353" s="24">
        <v>2011</v>
      </c>
      <c r="B353" s="49">
        <v>0.50986768000000005</v>
      </c>
      <c r="C353" s="35">
        <v>0.56075143999999999</v>
      </c>
      <c r="D353" s="35">
        <v>1.7943278</v>
      </c>
      <c r="E353" s="35">
        <v>0.22381854000000001</v>
      </c>
      <c r="F353" s="35">
        <v>0.38162288</v>
      </c>
      <c r="G353" s="35">
        <v>0.65331883999999996</v>
      </c>
      <c r="H353" s="35">
        <v>0.48071541000000001</v>
      </c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 s="22" customFormat="1" ht="18.75" customHeight="1" x14ac:dyDescent="0.3">
      <c r="A354" s="24">
        <v>2012</v>
      </c>
      <c r="B354" s="49">
        <v>0.46069263999999999</v>
      </c>
      <c r="C354" s="35">
        <v>0.43449922000000002</v>
      </c>
      <c r="D354" s="35">
        <v>1.4616737</v>
      </c>
      <c r="E354" s="35">
        <v>0.18121356999999999</v>
      </c>
      <c r="F354" s="35">
        <v>0.31850485000000001</v>
      </c>
      <c r="G354" s="35">
        <v>0.53577540000000001</v>
      </c>
      <c r="H354" s="35">
        <v>0.38330597999999999</v>
      </c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 s="22" customFormat="1" ht="18.75" customHeight="1" x14ac:dyDescent="0.3">
      <c r="A355" s="24">
        <v>2013</v>
      </c>
      <c r="B355" s="49">
        <v>0.46448172999999998</v>
      </c>
      <c r="C355" s="35">
        <v>0.42885881999999997</v>
      </c>
      <c r="D355" s="35">
        <v>1.3730249999999999</v>
      </c>
      <c r="E355" s="35">
        <v>0.18092754999999999</v>
      </c>
      <c r="F355" s="35">
        <v>0.31773104000000002</v>
      </c>
      <c r="G355" s="35">
        <v>0.54638421000000004</v>
      </c>
      <c r="H355" s="35">
        <v>0.38205527</v>
      </c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s="22" customFormat="1" ht="18.75" customHeight="1" x14ac:dyDescent="0.3">
      <c r="A356" s="24">
        <v>2014</v>
      </c>
      <c r="B356" s="49">
        <v>0.50020277999999996</v>
      </c>
      <c r="C356" s="35">
        <v>0.58093313999999996</v>
      </c>
      <c r="D356" s="35">
        <v>2.1255107</v>
      </c>
      <c r="E356" s="35">
        <v>0.21926693999999999</v>
      </c>
      <c r="F356" s="35">
        <v>0.36171653999999998</v>
      </c>
      <c r="G356" s="35">
        <v>0.57065133999999995</v>
      </c>
      <c r="H356" s="35">
        <v>0.44926571999999998</v>
      </c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18" s="20" customFormat="1" ht="18.75" customHeight="1" x14ac:dyDescent="0.3">
      <c r="A357" s="24">
        <v>2015</v>
      </c>
      <c r="B357" s="109">
        <v>0.46271593999999999</v>
      </c>
      <c r="C357" s="30">
        <v>0.41871971000000002</v>
      </c>
      <c r="D357" s="30">
        <v>1.3454157</v>
      </c>
      <c r="E357" s="30">
        <v>0.17899938000000001</v>
      </c>
      <c r="F357" s="30">
        <v>0.31726412999999998</v>
      </c>
      <c r="G357" s="30">
        <v>0.53726947000000003</v>
      </c>
      <c r="H357" s="30">
        <v>0.3817005</v>
      </c>
      <c r="I357" s="35"/>
      <c r="J357" s="46"/>
    </row>
    <row r="358" spans="1:18" s="22" customFormat="1" ht="18.75" customHeight="1" x14ac:dyDescent="0.35">
      <c r="A358" s="21" t="s">
        <v>44</v>
      </c>
      <c r="B358" s="40"/>
      <c r="C358" s="30"/>
      <c r="D358" s="30"/>
      <c r="E358" s="30"/>
      <c r="F358" s="30"/>
      <c r="G358" s="30"/>
      <c r="H358" s="30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1:18" s="20" customFormat="1" ht="18.75" customHeight="1" x14ac:dyDescent="0.3">
      <c r="A359" s="22" t="s">
        <v>76</v>
      </c>
      <c r="B359" s="40"/>
      <c r="C359" s="30"/>
      <c r="D359" s="30"/>
      <c r="E359" s="30"/>
      <c r="F359" s="30"/>
      <c r="G359" s="30"/>
      <c r="H359" s="30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 s="20" customFormat="1" ht="18.75" customHeight="1" x14ac:dyDescent="0.3">
      <c r="A360" s="24">
        <v>1997</v>
      </c>
      <c r="B360" s="40">
        <v>0.51438010999999995</v>
      </c>
      <c r="C360" s="30">
        <v>0.52364628000000002</v>
      </c>
      <c r="D360" s="30">
        <v>1.5442039000000001</v>
      </c>
      <c r="E360" s="30">
        <v>0.22235362</v>
      </c>
      <c r="F360" s="30">
        <v>0.39150449999999998</v>
      </c>
      <c r="G360" s="30">
        <v>0.64169847999999996</v>
      </c>
      <c r="H360" s="30">
        <v>0.49682495999999998</v>
      </c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 s="20" customFormat="1" ht="18.75" customHeight="1" x14ac:dyDescent="0.3">
      <c r="A361" s="24">
        <v>1998</v>
      </c>
      <c r="B361" s="40">
        <v>0.53676570000000001</v>
      </c>
      <c r="C361" s="30">
        <v>0.57955568000000002</v>
      </c>
      <c r="D361" s="30">
        <v>1.6672695</v>
      </c>
      <c r="E361" s="30">
        <v>0.24135039</v>
      </c>
      <c r="F361" s="30">
        <v>0.41660876000000002</v>
      </c>
      <c r="G361" s="30">
        <v>0.67208625</v>
      </c>
      <c r="H361" s="30">
        <v>0.53885453000000005</v>
      </c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 s="20" customFormat="1" ht="18.75" customHeight="1" x14ac:dyDescent="0.3">
      <c r="A362" s="24">
        <v>1999</v>
      </c>
      <c r="B362" s="40">
        <v>0.54117528999999998</v>
      </c>
      <c r="C362" s="30">
        <v>0.58721593999999999</v>
      </c>
      <c r="D362" s="30">
        <v>1.5634375</v>
      </c>
      <c r="E362" s="30">
        <v>0.24562871999999999</v>
      </c>
      <c r="F362" s="30">
        <v>0.42362109999999997</v>
      </c>
      <c r="G362" s="30">
        <v>0.69155772999999998</v>
      </c>
      <c r="H362" s="30">
        <v>0.55083515000000005</v>
      </c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 s="20" customFormat="1" ht="18.75" customHeight="1" x14ac:dyDescent="0.3">
      <c r="A363" s="24">
        <v>2000</v>
      </c>
      <c r="B363" s="40">
        <v>0.48571625000000002</v>
      </c>
      <c r="C363" s="30">
        <v>0.43623874000000001</v>
      </c>
      <c r="D363" s="30">
        <v>1.1834210999999999</v>
      </c>
      <c r="E363" s="30">
        <v>0.19485627</v>
      </c>
      <c r="F363" s="30">
        <v>0.35237174999999998</v>
      </c>
      <c r="G363" s="30">
        <v>0.59345342999999995</v>
      </c>
      <c r="H363" s="30">
        <v>0.43428770999999999</v>
      </c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spans="1:18" s="20" customFormat="1" ht="18.75" customHeight="1" x14ac:dyDescent="0.3">
      <c r="A364" s="22" t="s">
        <v>77</v>
      </c>
      <c r="B364" s="40"/>
      <c r="C364" s="30"/>
      <c r="D364" s="30"/>
      <c r="E364" s="30"/>
      <c r="F364" s="30"/>
      <c r="G364" s="30"/>
      <c r="H364" s="30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 s="20" customFormat="1" ht="18.75" customHeight="1" x14ac:dyDescent="0.3">
      <c r="A365" s="24">
        <v>2001</v>
      </c>
      <c r="B365" s="40">
        <v>0.49892488000000002</v>
      </c>
      <c r="C365" s="30">
        <v>0.49165418999999999</v>
      </c>
      <c r="D365" s="30">
        <v>1.478064</v>
      </c>
      <c r="E365" s="30">
        <v>0.20853126</v>
      </c>
      <c r="F365" s="30">
        <v>0.36717499999999997</v>
      </c>
      <c r="G365" s="30">
        <v>0.62743263000000005</v>
      </c>
      <c r="H365" s="30">
        <v>0.45728856000000001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s="20" customFormat="1" ht="18.75" customHeight="1" x14ac:dyDescent="0.3">
      <c r="A366" s="24">
        <v>2002</v>
      </c>
      <c r="B366" s="40">
        <v>0.51968924000000005</v>
      </c>
      <c r="C366" s="30">
        <v>0.55581084999999997</v>
      </c>
      <c r="D366" s="30">
        <v>1.6096010999999999</v>
      </c>
      <c r="E366" s="30">
        <v>0.22800775000000001</v>
      </c>
      <c r="F366" s="30">
        <v>0.38945185999999998</v>
      </c>
      <c r="G366" s="30">
        <v>0.61622235000000003</v>
      </c>
      <c r="H366" s="30">
        <v>0.49314572000000001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8" s="20" customFormat="1" ht="18.75" customHeight="1" x14ac:dyDescent="0.3">
      <c r="A367" s="24">
        <v>2003</v>
      </c>
      <c r="B367" s="40">
        <v>0.49277101000000001</v>
      </c>
      <c r="C367" s="30">
        <v>0.48605851999999999</v>
      </c>
      <c r="D367" s="30">
        <v>1.4212606999999999</v>
      </c>
      <c r="E367" s="30">
        <v>0.20294280000000001</v>
      </c>
      <c r="F367" s="30">
        <v>0.34983430999999998</v>
      </c>
      <c r="G367" s="30">
        <v>0.59740769000000005</v>
      </c>
      <c r="H367" s="30">
        <v>0.43032801999999998</v>
      </c>
      <c r="I367" s="23"/>
      <c r="J367" s="23"/>
      <c r="K367" s="23"/>
      <c r="L367" s="23"/>
      <c r="M367" s="23"/>
      <c r="N367" s="23"/>
      <c r="O367" s="23"/>
      <c r="P367" s="23"/>
      <c r="Q367" s="23"/>
      <c r="R367" s="23"/>
    </row>
    <row r="368" spans="1:18" s="20" customFormat="1" ht="18.75" customHeight="1" x14ac:dyDescent="0.3">
      <c r="A368" s="22" t="s">
        <v>87</v>
      </c>
      <c r="B368" s="40"/>
      <c r="C368" s="30"/>
      <c r="D368" s="30"/>
      <c r="E368" s="30"/>
      <c r="F368" s="30"/>
      <c r="G368" s="30"/>
      <c r="H368" s="30"/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 spans="1:18" s="20" customFormat="1" ht="18.75" customHeight="1" x14ac:dyDescent="0.3">
      <c r="A369" s="24">
        <v>2003</v>
      </c>
      <c r="B369" s="40">
        <v>0.51549014000000004</v>
      </c>
      <c r="C369" s="30">
        <v>0.54944097000000003</v>
      </c>
      <c r="D369" s="30">
        <v>1.5861365000000001</v>
      </c>
      <c r="E369" s="30">
        <v>0.22326172999999999</v>
      </c>
      <c r="F369" s="30">
        <v>0.37629266</v>
      </c>
      <c r="G369" s="30">
        <v>0.60064055000000005</v>
      </c>
      <c r="H369" s="30">
        <v>0.47217416000000001</v>
      </c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spans="1:18" s="20" customFormat="1" ht="18.75" customHeight="1" x14ac:dyDescent="0.3">
      <c r="A370" s="24">
        <v>2004</v>
      </c>
      <c r="B370" s="40">
        <v>0.49243716999999998</v>
      </c>
      <c r="C370" s="30">
        <v>0.46798431000000001</v>
      </c>
      <c r="D370" s="30">
        <v>1.3439734000000001</v>
      </c>
      <c r="E370" s="30">
        <v>0.20073642</v>
      </c>
      <c r="F370" s="30">
        <v>0.35228905999999999</v>
      </c>
      <c r="G370" s="30">
        <v>0.56834342999999998</v>
      </c>
      <c r="H370" s="30">
        <v>0.4340369</v>
      </c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 s="20" customFormat="1" ht="18.75" customHeight="1" x14ac:dyDescent="0.3">
      <c r="A371" s="24">
        <v>2005</v>
      </c>
      <c r="B371" s="40">
        <v>0.49796657</v>
      </c>
      <c r="C371" s="30">
        <v>0.48126078</v>
      </c>
      <c r="D371" s="30">
        <v>1.3545094</v>
      </c>
      <c r="E371" s="30">
        <v>0.20584246</v>
      </c>
      <c r="F371" s="30">
        <v>0.36033204000000002</v>
      </c>
      <c r="G371" s="30">
        <v>0.60107524999999995</v>
      </c>
      <c r="H371" s="30">
        <v>0.44670666999999997</v>
      </c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 s="20" customFormat="1" ht="18.75" customHeight="1" x14ac:dyDescent="0.3">
      <c r="A372" s="24">
        <v>2006</v>
      </c>
      <c r="B372" s="40">
        <v>0.49464026999999999</v>
      </c>
      <c r="C372" s="30">
        <v>0.46785144000000001</v>
      </c>
      <c r="D372" s="30">
        <v>1.3322134000000001</v>
      </c>
      <c r="E372" s="30">
        <v>0.20273532</v>
      </c>
      <c r="F372" s="30">
        <v>0.35901569</v>
      </c>
      <c r="G372" s="30">
        <v>0.5855631</v>
      </c>
      <c r="H372" s="30">
        <v>0.44483172999999998</v>
      </c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 s="20" customFormat="1" ht="18.75" customHeight="1" x14ac:dyDescent="0.3">
      <c r="A373" s="24">
        <v>2007</v>
      </c>
      <c r="B373" s="40">
        <v>0.49414331</v>
      </c>
      <c r="C373" s="30">
        <v>0.47319235999999998</v>
      </c>
      <c r="D373" s="30">
        <v>1.379475</v>
      </c>
      <c r="E373" s="30">
        <v>0.20349613999999999</v>
      </c>
      <c r="F373" s="30">
        <v>0.35984555000000001</v>
      </c>
      <c r="G373" s="30">
        <v>0.58841536000000005</v>
      </c>
      <c r="H373" s="30">
        <v>0.44627284</v>
      </c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 s="20" customFormat="1" ht="18.75" customHeight="1" x14ac:dyDescent="0.3">
      <c r="A374" s="24">
        <v>2008</v>
      </c>
      <c r="B374" s="40">
        <v>0.46603813999999999</v>
      </c>
      <c r="C374" s="30">
        <v>0.41065927000000002</v>
      </c>
      <c r="D374" s="30">
        <v>1.3095715000000001</v>
      </c>
      <c r="E374" s="30">
        <v>0.18061567000000001</v>
      </c>
      <c r="F374" s="30">
        <v>0.32652140000000002</v>
      </c>
      <c r="G374" s="30">
        <v>0.55532636000000002</v>
      </c>
      <c r="H374" s="30">
        <v>0.39513431999999998</v>
      </c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 s="20" customFormat="1" ht="18.75" customHeight="1" x14ac:dyDescent="0.3">
      <c r="A375" s="24">
        <v>2009</v>
      </c>
      <c r="B375" s="40">
        <v>0.4601266</v>
      </c>
      <c r="C375" s="30">
        <v>0.39457761000000002</v>
      </c>
      <c r="D375" s="30">
        <v>1.1683839</v>
      </c>
      <c r="E375" s="30">
        <v>0.17501431000000001</v>
      </c>
      <c r="F375" s="30">
        <v>0.31669319000000001</v>
      </c>
      <c r="G375" s="30">
        <v>0.53891001000000005</v>
      </c>
      <c r="H375" s="30">
        <v>0.38056859999999998</v>
      </c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s="20" customFormat="1" ht="18.75" customHeight="1" x14ac:dyDescent="0.3">
      <c r="A376" s="24">
        <v>2010</v>
      </c>
      <c r="B376" s="49">
        <v>0.44339552999999998</v>
      </c>
      <c r="C376" s="35">
        <v>0.36927926999999999</v>
      </c>
      <c r="D376" s="35">
        <v>1.1342595</v>
      </c>
      <c r="E376" s="35">
        <v>0.16352686</v>
      </c>
      <c r="F376" s="35">
        <v>0.29660086000000002</v>
      </c>
      <c r="G376" s="35">
        <v>0.51012407000000004</v>
      </c>
      <c r="H376" s="35">
        <v>0.35175693000000002</v>
      </c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spans="1:18" s="20" customFormat="1" ht="18.75" customHeight="1" x14ac:dyDescent="0.3">
      <c r="A377" s="24">
        <v>2011</v>
      </c>
      <c r="B377" s="49">
        <v>0.43544117999999998</v>
      </c>
      <c r="C377" s="35">
        <v>0.35228862</v>
      </c>
      <c r="D377" s="35">
        <v>1.078797</v>
      </c>
      <c r="E377" s="35">
        <v>0.15784961</v>
      </c>
      <c r="F377" s="35">
        <v>0.28909140999999999</v>
      </c>
      <c r="G377" s="35">
        <v>0.50630584000000001</v>
      </c>
      <c r="H377" s="35">
        <v>0.34142719999999999</v>
      </c>
      <c r="I377" s="23"/>
      <c r="J377" s="23"/>
      <c r="K377" s="23"/>
      <c r="L377" s="23"/>
      <c r="M377" s="23"/>
      <c r="N377" s="23"/>
      <c r="O377" s="23"/>
      <c r="P377" s="23"/>
      <c r="Q377" s="23"/>
      <c r="R377" s="23"/>
    </row>
    <row r="378" spans="1:18" s="20" customFormat="1" ht="18.75" customHeight="1" x14ac:dyDescent="0.3">
      <c r="A378" s="24">
        <v>2012</v>
      </c>
      <c r="B378" s="49">
        <v>0.43311303000000001</v>
      </c>
      <c r="C378" s="35">
        <v>0.34506954000000001</v>
      </c>
      <c r="D378" s="35">
        <v>1.0570743</v>
      </c>
      <c r="E378" s="35">
        <v>0.15602260000000001</v>
      </c>
      <c r="F378" s="35">
        <v>0.28808545000000002</v>
      </c>
      <c r="G378" s="35">
        <v>0.53237455</v>
      </c>
      <c r="H378" s="35">
        <v>0.33969199999999999</v>
      </c>
      <c r="I378" s="23"/>
      <c r="J378" s="23"/>
      <c r="K378" s="23"/>
      <c r="L378" s="23"/>
      <c r="M378" s="23"/>
      <c r="N378" s="23"/>
      <c r="O378" s="23"/>
      <c r="P378" s="23"/>
      <c r="Q378" s="23"/>
      <c r="R378" s="23"/>
    </row>
    <row r="379" spans="1:18" s="20" customFormat="1" ht="18.75" customHeight="1" x14ac:dyDescent="0.3">
      <c r="A379" s="24">
        <v>2013</v>
      </c>
      <c r="B379" s="49">
        <v>0.42836168000000002</v>
      </c>
      <c r="C379" s="35">
        <v>0.33309771999999999</v>
      </c>
      <c r="D379" s="35">
        <v>1.0142172</v>
      </c>
      <c r="E379" s="35">
        <v>0.15160683999999999</v>
      </c>
      <c r="F379" s="35">
        <v>0.28052009</v>
      </c>
      <c r="G379" s="35">
        <v>0.50652710000000001</v>
      </c>
      <c r="H379" s="35">
        <v>0.32932488999999998</v>
      </c>
      <c r="I379" s="23"/>
      <c r="J379" s="23"/>
      <c r="K379" s="23"/>
      <c r="L379" s="23"/>
      <c r="M379" s="23"/>
      <c r="N379" s="23"/>
      <c r="O379" s="23"/>
      <c r="P379" s="23"/>
      <c r="Q379" s="23"/>
      <c r="R379" s="23"/>
    </row>
    <row r="380" spans="1:18" s="20" customFormat="1" ht="18.75" customHeight="1" x14ac:dyDescent="0.3">
      <c r="A380" s="24">
        <v>2014</v>
      </c>
      <c r="B380" s="49">
        <v>0.42198595</v>
      </c>
      <c r="C380" s="35">
        <v>0.32209838000000002</v>
      </c>
      <c r="D380" s="35">
        <v>1.0010626</v>
      </c>
      <c r="E380" s="35">
        <v>0.14699119999999999</v>
      </c>
      <c r="F380" s="35">
        <v>0.27265563999999998</v>
      </c>
      <c r="G380" s="35">
        <v>0.48663437999999998</v>
      </c>
      <c r="H380" s="35">
        <v>0.31863728000000002</v>
      </c>
      <c r="I380" s="23"/>
      <c r="J380" s="23"/>
      <c r="K380" s="23"/>
      <c r="L380" s="23"/>
      <c r="M380" s="23"/>
      <c r="N380" s="23"/>
      <c r="O380" s="23"/>
      <c r="P380" s="23"/>
      <c r="Q380" s="23"/>
      <c r="R380" s="23"/>
    </row>
    <row r="381" spans="1:18" s="20" customFormat="1" ht="18.75" customHeight="1" x14ac:dyDescent="0.3">
      <c r="A381" s="24">
        <v>2015</v>
      </c>
      <c r="B381" s="109">
        <v>0.42326432000000003</v>
      </c>
      <c r="C381" s="30">
        <v>0.32828870999999998</v>
      </c>
      <c r="D381" s="30">
        <v>1.0134818999999999</v>
      </c>
      <c r="E381" s="30">
        <v>0.14841826999999999</v>
      </c>
      <c r="F381" s="30">
        <v>0.27327372</v>
      </c>
      <c r="G381" s="30">
        <v>0.48314991000000002</v>
      </c>
      <c r="H381" s="30">
        <v>0.31899674</v>
      </c>
      <c r="I381" s="35"/>
      <c r="J381" s="46"/>
    </row>
    <row r="382" spans="1:18" s="20" customFormat="1" ht="18.75" customHeight="1" x14ac:dyDescent="0.35">
      <c r="A382" s="21" t="s">
        <v>24</v>
      </c>
      <c r="B382" s="40"/>
      <c r="C382" s="30"/>
      <c r="D382" s="30"/>
      <c r="E382" s="30"/>
      <c r="F382" s="30"/>
      <c r="G382" s="30"/>
      <c r="H382" s="30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 spans="1:18" s="20" customFormat="1" ht="18.75" customHeight="1" x14ac:dyDescent="0.3">
      <c r="A383" s="22" t="s">
        <v>62</v>
      </c>
      <c r="B383" s="40"/>
      <c r="C383" s="30"/>
      <c r="D383" s="30"/>
      <c r="E383" s="30"/>
      <c r="F383" s="30"/>
      <c r="G383" s="30"/>
      <c r="H383" s="30"/>
      <c r="I383" s="23"/>
      <c r="J383" s="23"/>
      <c r="K383" s="23"/>
      <c r="L383" s="23"/>
      <c r="M383" s="23"/>
      <c r="N383" s="23"/>
      <c r="O383" s="23"/>
      <c r="P383" s="23"/>
      <c r="Q383" s="23"/>
      <c r="R383" s="23"/>
    </row>
    <row r="384" spans="1:18" s="20" customFormat="1" ht="18.75" customHeight="1" x14ac:dyDescent="0.3">
      <c r="A384" s="24">
        <v>1989</v>
      </c>
      <c r="B384" s="40">
        <v>0.40417259</v>
      </c>
      <c r="C384" s="30">
        <v>0.32469556999999999</v>
      </c>
      <c r="D384" s="30">
        <v>1.2276654</v>
      </c>
      <c r="E384" s="30">
        <v>0.13800312000000001</v>
      </c>
      <c r="F384" s="30">
        <v>0.24627437999999999</v>
      </c>
      <c r="G384" s="30">
        <v>0.42584364000000002</v>
      </c>
      <c r="H384" s="30">
        <v>0.28305380000000002</v>
      </c>
      <c r="I384" s="23"/>
      <c r="J384" s="23"/>
      <c r="K384" s="23"/>
      <c r="L384" s="23"/>
      <c r="M384" s="23"/>
      <c r="N384" s="23"/>
      <c r="O384" s="23"/>
      <c r="P384" s="23"/>
      <c r="Q384" s="23"/>
      <c r="R384" s="23"/>
    </row>
    <row r="385" spans="1:23" s="20" customFormat="1" ht="18.75" customHeight="1" x14ac:dyDescent="0.3">
      <c r="A385" s="24">
        <v>1992</v>
      </c>
      <c r="B385" s="40">
        <v>0.38219364</v>
      </c>
      <c r="C385" s="30">
        <v>0.26611584999999999</v>
      </c>
      <c r="D385" s="30">
        <v>0.91150003999999996</v>
      </c>
      <c r="E385" s="30">
        <v>0.12052089000000001</v>
      </c>
      <c r="F385" s="30">
        <v>0.22269328999999999</v>
      </c>
      <c r="G385" s="30">
        <v>0.40108652</v>
      </c>
      <c r="H385" s="30">
        <v>0.25185447</v>
      </c>
      <c r="I385" s="23"/>
      <c r="J385" s="23"/>
      <c r="K385" s="23"/>
      <c r="L385" s="23"/>
      <c r="M385" s="23"/>
      <c r="N385" s="23"/>
      <c r="O385" s="23"/>
      <c r="P385" s="23"/>
      <c r="Q385" s="23"/>
      <c r="R385" s="23"/>
    </row>
    <row r="386" spans="1:23" s="20" customFormat="1" ht="18.75" customHeight="1" x14ac:dyDescent="0.3">
      <c r="A386" s="24">
        <v>1995</v>
      </c>
      <c r="B386" s="40">
        <v>0.40037656999999999</v>
      </c>
      <c r="C386" s="30">
        <v>0.28088653000000002</v>
      </c>
      <c r="D386" s="30">
        <v>0.88231766</v>
      </c>
      <c r="E386" s="30">
        <v>0.12992055999999999</v>
      </c>
      <c r="F386" s="30">
        <v>0.24213307000000001</v>
      </c>
      <c r="G386" s="30">
        <v>0.43163783</v>
      </c>
      <c r="H386" s="30">
        <v>0.27723488000000002</v>
      </c>
      <c r="I386" s="23"/>
      <c r="J386" s="23"/>
      <c r="K386" s="23"/>
      <c r="L386" s="23"/>
      <c r="M386" s="23"/>
      <c r="N386" s="23"/>
      <c r="O386" s="23"/>
      <c r="P386" s="23"/>
      <c r="Q386" s="23"/>
      <c r="R386" s="23"/>
    </row>
    <row r="387" spans="1:23" s="20" customFormat="1" ht="18.75" customHeight="1" x14ac:dyDescent="0.3">
      <c r="A387" s="24">
        <v>1996</v>
      </c>
      <c r="B387" s="40">
        <v>0.40578015000000001</v>
      </c>
      <c r="C387" s="30">
        <v>0.29083680000000001</v>
      </c>
      <c r="D387" s="30">
        <v>0.90721571000000001</v>
      </c>
      <c r="E387" s="30">
        <v>0.13379493000000001</v>
      </c>
      <c r="F387" s="30">
        <v>0.24843594999999999</v>
      </c>
      <c r="G387" s="30">
        <v>0.44603193000000002</v>
      </c>
      <c r="H387" s="30">
        <v>0.28538374</v>
      </c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35"/>
      <c r="T387" s="35"/>
      <c r="U387" s="35"/>
      <c r="V387" s="35"/>
      <c r="W387" s="35"/>
    </row>
    <row r="388" spans="1:23" s="20" customFormat="1" ht="18.75" customHeight="1" x14ac:dyDescent="0.3">
      <c r="A388" s="24">
        <v>1997</v>
      </c>
      <c r="B388" s="40">
        <v>0.40618630999999999</v>
      </c>
      <c r="C388" s="30">
        <v>0.29272239999999999</v>
      </c>
      <c r="D388" s="30">
        <v>0.91578216999999995</v>
      </c>
      <c r="E388" s="30">
        <v>0.13407155000000001</v>
      </c>
      <c r="F388" s="30">
        <v>0.24804503999999999</v>
      </c>
      <c r="G388" s="30">
        <v>0.44317927000000001</v>
      </c>
      <c r="H388" s="30">
        <v>0.28515719</v>
      </c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5"/>
      <c r="T388" s="35"/>
      <c r="U388" s="35"/>
      <c r="V388" s="35"/>
      <c r="W388" s="35"/>
    </row>
    <row r="389" spans="1:23" s="20" customFormat="1" ht="18.75" customHeight="1" x14ac:dyDescent="0.3">
      <c r="A389" s="24">
        <v>1998</v>
      </c>
      <c r="B389" s="40">
        <v>0.41557813999999998</v>
      </c>
      <c r="C389" s="30">
        <v>0.3062724</v>
      </c>
      <c r="D389" s="30">
        <v>0.93651048000000003</v>
      </c>
      <c r="E389" s="30">
        <v>0.14038929999999999</v>
      </c>
      <c r="F389" s="30">
        <v>0.25953113999999999</v>
      </c>
      <c r="G389" s="30">
        <v>0.45535397</v>
      </c>
      <c r="H389" s="30">
        <v>0.30014933999999999</v>
      </c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35"/>
      <c r="T389" s="35"/>
      <c r="U389" s="35"/>
      <c r="V389" s="35"/>
      <c r="W389" s="35"/>
    </row>
    <row r="390" spans="1:23" s="20" customFormat="1" ht="18.75" customHeight="1" x14ac:dyDescent="0.3">
      <c r="A390" s="24">
        <v>2000</v>
      </c>
      <c r="B390" s="40">
        <v>0.42062706</v>
      </c>
      <c r="C390" s="30">
        <v>0.31423588000000002</v>
      </c>
      <c r="D390" s="30">
        <v>0.95306261000000003</v>
      </c>
      <c r="E390" s="30">
        <v>0.14322037000000001</v>
      </c>
      <c r="F390" s="30">
        <v>0.26278491999999998</v>
      </c>
      <c r="G390" s="30">
        <v>0.45356041000000002</v>
      </c>
      <c r="H390" s="30">
        <v>0.30504838000000001</v>
      </c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35"/>
      <c r="T390" s="35"/>
      <c r="U390" s="35"/>
      <c r="V390" s="35"/>
      <c r="W390" s="35"/>
    </row>
    <row r="391" spans="1:23" s="20" customFormat="1" ht="18.75" customHeight="1" x14ac:dyDescent="0.3">
      <c r="A391" s="24">
        <v>2001</v>
      </c>
      <c r="B391" s="40">
        <v>0.43992195000000001</v>
      </c>
      <c r="C391" s="30">
        <v>0.35174116999999999</v>
      </c>
      <c r="D391" s="30">
        <v>1.0616914</v>
      </c>
      <c r="E391" s="30">
        <v>0.15692644</v>
      </c>
      <c r="F391" s="30">
        <v>0.28287638999999998</v>
      </c>
      <c r="G391" s="30">
        <v>0.47279179999999998</v>
      </c>
      <c r="H391" s="30">
        <v>0.33271051000000001</v>
      </c>
      <c r="I391" s="23"/>
      <c r="J391" s="23"/>
      <c r="K391" s="23"/>
      <c r="L391" s="23"/>
      <c r="M391" s="23"/>
      <c r="N391" s="23"/>
      <c r="O391" s="23"/>
      <c r="P391" s="23"/>
      <c r="Q391" s="23"/>
      <c r="R391" s="23"/>
    </row>
    <row r="392" spans="1:23" s="20" customFormat="1" ht="18.75" customHeight="1" x14ac:dyDescent="0.3">
      <c r="A392" s="24">
        <v>2002</v>
      </c>
      <c r="B392" s="40">
        <v>0.44374588999999998</v>
      </c>
      <c r="C392" s="30">
        <v>0.35859336000000003</v>
      </c>
      <c r="D392" s="30">
        <v>1.0688047000000001</v>
      </c>
      <c r="E392" s="30">
        <v>0.15957534000000001</v>
      </c>
      <c r="F392" s="30">
        <v>0.28654959000000002</v>
      </c>
      <c r="G392" s="30">
        <v>0.47323707999999998</v>
      </c>
      <c r="H392" s="30">
        <v>0.33718315999999998</v>
      </c>
      <c r="I392" s="23"/>
      <c r="J392" s="23"/>
      <c r="K392" s="23"/>
      <c r="L392" s="23"/>
      <c r="M392" s="23"/>
      <c r="N392" s="23"/>
      <c r="O392" s="23"/>
      <c r="P392" s="23"/>
      <c r="Q392" s="23"/>
      <c r="R392" s="23"/>
    </row>
    <row r="393" spans="1:23" s="20" customFormat="1" ht="18.75" customHeight="1" x14ac:dyDescent="0.3">
      <c r="A393" s="24">
        <v>2003</v>
      </c>
      <c r="B393" s="40">
        <v>0.43820808999999999</v>
      </c>
      <c r="C393" s="30">
        <v>0.35708348000000001</v>
      </c>
      <c r="D393" s="30">
        <v>1.0965023</v>
      </c>
      <c r="E393" s="30">
        <v>0.15638062</v>
      </c>
      <c r="F393" s="30">
        <v>0.27774711000000002</v>
      </c>
      <c r="G393" s="30">
        <v>0.45599938000000001</v>
      </c>
      <c r="H393" s="30">
        <v>0.32564778999999999</v>
      </c>
      <c r="I393" s="23"/>
      <c r="J393" s="23"/>
      <c r="K393" s="23"/>
      <c r="L393" s="23"/>
      <c r="M393" s="23"/>
      <c r="N393" s="23"/>
      <c r="O393" s="23"/>
      <c r="P393" s="23"/>
      <c r="Q393" s="23"/>
      <c r="R393" s="23"/>
    </row>
    <row r="394" spans="1:23" s="20" customFormat="1" ht="18.75" customHeight="1" x14ac:dyDescent="0.3">
      <c r="A394" s="24">
        <v>2004</v>
      </c>
      <c r="B394" s="40">
        <v>0.44892553000000002</v>
      </c>
      <c r="C394" s="30">
        <v>0.38178854000000001</v>
      </c>
      <c r="D394" s="30">
        <v>1.285139</v>
      </c>
      <c r="E394" s="30">
        <v>0.16500994999999999</v>
      </c>
      <c r="F394" s="30">
        <v>0.29202545000000002</v>
      </c>
      <c r="G394" s="30">
        <v>0.47685678999999997</v>
      </c>
      <c r="H394" s="30">
        <v>0.34496386000000001</v>
      </c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spans="1:23" s="20" customFormat="1" ht="18.75" customHeight="1" x14ac:dyDescent="0.3">
      <c r="A395" s="24">
        <v>2005</v>
      </c>
      <c r="B395" s="40">
        <v>0.43676892</v>
      </c>
      <c r="C395" s="30">
        <v>0.34784957</v>
      </c>
      <c r="D395" s="30">
        <v>1.0597695</v>
      </c>
      <c r="E395" s="30">
        <v>0.15498935</v>
      </c>
      <c r="F395" s="30">
        <v>0.27931232</v>
      </c>
      <c r="G395" s="30">
        <v>0.46586831000000001</v>
      </c>
      <c r="H395" s="30">
        <v>0.32806986999999999</v>
      </c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23" s="22" customFormat="1" ht="18.75" customHeight="1" x14ac:dyDescent="0.3">
      <c r="A396" s="24">
        <v>2006</v>
      </c>
      <c r="B396" s="40">
        <v>0.45227332999999997</v>
      </c>
      <c r="C396" s="30">
        <v>0.38012432000000002</v>
      </c>
      <c r="D396" s="30">
        <v>1.1758036000000001</v>
      </c>
      <c r="E396" s="30">
        <v>0.16604384999999999</v>
      </c>
      <c r="F396" s="30">
        <v>0.29432025000000001</v>
      </c>
      <c r="G396" s="30">
        <v>0.47795758999999999</v>
      </c>
      <c r="H396" s="30">
        <v>0.34843619999999997</v>
      </c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23" s="22" customFormat="1" ht="18.75" customHeight="1" x14ac:dyDescent="0.3">
      <c r="A397" s="22" t="s">
        <v>63</v>
      </c>
      <c r="B397" s="40"/>
      <c r="C397" s="30"/>
      <c r="D397" s="30"/>
      <c r="E397" s="30"/>
      <c r="F397" s="30"/>
      <c r="G397" s="30"/>
      <c r="H397" s="30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23" s="20" customFormat="1" ht="18.75" customHeight="1" x14ac:dyDescent="0.3">
      <c r="A398" s="24">
        <v>2006</v>
      </c>
      <c r="B398" s="40">
        <v>0.44977321999999997</v>
      </c>
      <c r="C398" s="30">
        <v>0.37882293</v>
      </c>
      <c r="D398" s="30">
        <v>1.1807107999999999</v>
      </c>
      <c r="E398" s="30">
        <v>0.16452791</v>
      </c>
      <c r="F398" s="30">
        <v>0.29033344999999999</v>
      </c>
      <c r="G398" s="30">
        <v>0.46955415</v>
      </c>
      <c r="H398" s="30">
        <v>0.34320873000000002</v>
      </c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23" s="20" customFormat="1" ht="18.75" customHeight="1" x14ac:dyDescent="0.3">
      <c r="A399" s="24">
        <v>2007</v>
      </c>
      <c r="B399" s="40">
        <v>0.45294328</v>
      </c>
      <c r="C399" s="30">
        <v>0.38976023999999998</v>
      </c>
      <c r="D399" s="30">
        <v>1.2435391</v>
      </c>
      <c r="E399" s="30">
        <v>0.16746843</v>
      </c>
      <c r="F399" s="30">
        <v>0.29371807</v>
      </c>
      <c r="G399" s="30">
        <v>0.47022024000000001</v>
      </c>
      <c r="H399" s="30">
        <v>0.34812307999999997</v>
      </c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23" s="22" customFormat="1" ht="18.75" customHeight="1" x14ac:dyDescent="0.3">
      <c r="A400" s="24">
        <v>2008</v>
      </c>
      <c r="B400" s="40">
        <v>0.44176701000000002</v>
      </c>
      <c r="C400" s="30">
        <v>0.36541499999999999</v>
      </c>
      <c r="D400" s="30">
        <v>1.1426491999999999</v>
      </c>
      <c r="E400" s="30">
        <v>0.15890072</v>
      </c>
      <c r="F400" s="30">
        <v>0.28079356999999999</v>
      </c>
      <c r="G400" s="30">
        <v>0.45420977000000001</v>
      </c>
      <c r="H400" s="30">
        <v>0.32964315</v>
      </c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0"/>
    </row>
    <row r="401" spans="1:19" s="22" customFormat="1" ht="18.75" customHeight="1" x14ac:dyDescent="0.3">
      <c r="A401" s="24">
        <v>2009</v>
      </c>
      <c r="B401" s="40">
        <v>0.44161286999999999</v>
      </c>
      <c r="C401" s="30">
        <v>0.37198195000000001</v>
      </c>
      <c r="D401" s="30">
        <v>1.2160507</v>
      </c>
      <c r="E401" s="30">
        <v>0.15992956999999999</v>
      </c>
      <c r="F401" s="30">
        <v>0.28177563999999999</v>
      </c>
      <c r="G401" s="30">
        <v>0.45753332000000002</v>
      </c>
      <c r="H401" s="30">
        <v>0.33105952</v>
      </c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0"/>
    </row>
    <row r="402" spans="1:19" s="22" customFormat="1" ht="18.75" customHeight="1" x14ac:dyDescent="0.3">
      <c r="A402" s="24">
        <v>2010</v>
      </c>
      <c r="B402" s="49">
        <v>0.42993152000000001</v>
      </c>
      <c r="C402" s="35">
        <v>0.34388765999999998</v>
      </c>
      <c r="D402" s="35">
        <v>1.0959056</v>
      </c>
      <c r="E402" s="35">
        <v>0.15040640999999999</v>
      </c>
      <c r="F402" s="35">
        <v>0.26730273999999998</v>
      </c>
      <c r="G402" s="35">
        <v>0.43806112000000003</v>
      </c>
      <c r="H402" s="35">
        <v>0.31131052999999997</v>
      </c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0"/>
    </row>
    <row r="403" spans="1:19" s="22" customFormat="1" ht="18.75" customHeight="1" x14ac:dyDescent="0.3">
      <c r="A403" s="24">
        <v>2011</v>
      </c>
      <c r="B403" s="49">
        <v>0.41104939000000001</v>
      </c>
      <c r="C403" s="35">
        <v>0.30574162999999999</v>
      </c>
      <c r="D403" s="35">
        <v>0.97842591000000001</v>
      </c>
      <c r="E403" s="35">
        <v>0.13736611000000001</v>
      </c>
      <c r="F403" s="35">
        <v>0.25002920000000001</v>
      </c>
      <c r="G403" s="35">
        <v>0.42716506999999998</v>
      </c>
      <c r="H403" s="35">
        <v>0.28754391000000001</v>
      </c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0"/>
    </row>
    <row r="404" spans="1:19" s="22" customFormat="1" ht="18.75" customHeight="1" x14ac:dyDescent="0.3">
      <c r="A404" s="24">
        <v>2012</v>
      </c>
      <c r="B404" s="40">
        <v>0.38857174</v>
      </c>
      <c r="C404" s="30">
        <v>0.26074733999999999</v>
      </c>
      <c r="D404" s="30">
        <v>0.85284696999999998</v>
      </c>
      <c r="E404" s="30">
        <v>0.12159051999999999</v>
      </c>
      <c r="F404" s="30">
        <v>0.22822555999999999</v>
      </c>
      <c r="G404" s="30">
        <v>0.40903053</v>
      </c>
      <c r="H404" s="30">
        <v>0.25913199999999997</v>
      </c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0"/>
    </row>
    <row r="405" spans="1:19" s="20" customFormat="1" ht="18.75" customHeight="1" x14ac:dyDescent="0.3">
      <c r="A405" s="24">
        <v>2013</v>
      </c>
      <c r="B405" s="49">
        <v>0.39622732999999999</v>
      </c>
      <c r="C405" s="35">
        <v>0.27790335999999999</v>
      </c>
      <c r="D405" s="35">
        <v>0.91373061</v>
      </c>
      <c r="E405" s="35">
        <v>0.12745503999999999</v>
      </c>
      <c r="F405" s="35">
        <v>0.23638998</v>
      </c>
      <c r="G405" s="35">
        <v>0.41723191999999998</v>
      </c>
      <c r="H405" s="35">
        <v>0.26948907</v>
      </c>
      <c r="I405" s="35"/>
      <c r="J405" s="35"/>
      <c r="K405" s="35"/>
      <c r="L405" s="35"/>
      <c r="M405" s="23"/>
      <c r="N405" s="23"/>
      <c r="O405" s="23"/>
      <c r="P405" s="23"/>
      <c r="Q405" s="23"/>
      <c r="R405" s="23"/>
      <c r="S405" s="23"/>
    </row>
    <row r="406" spans="1:19" s="20" customFormat="1" ht="18.75" customHeight="1" x14ac:dyDescent="0.3">
      <c r="A406" s="24">
        <v>2014</v>
      </c>
      <c r="B406" s="49">
        <v>0.39339425</v>
      </c>
      <c r="C406" s="35">
        <v>0.27336609000000001</v>
      </c>
      <c r="D406" s="35">
        <v>0.88600590999999995</v>
      </c>
      <c r="E406" s="35">
        <v>0.12570955</v>
      </c>
      <c r="F406" s="35">
        <v>0.23351390999999999</v>
      </c>
      <c r="G406" s="35">
        <v>0.41251134</v>
      </c>
      <c r="H406" s="35">
        <v>0.26610619000000002</v>
      </c>
      <c r="I406" s="35"/>
      <c r="J406" s="35"/>
      <c r="K406" s="35"/>
      <c r="L406" s="35"/>
      <c r="M406" s="23"/>
      <c r="N406" s="23"/>
      <c r="O406" s="23"/>
      <c r="P406" s="23"/>
      <c r="Q406" s="23"/>
      <c r="R406" s="23"/>
      <c r="S406" s="23"/>
    </row>
    <row r="407" spans="1:19" s="20" customFormat="1" ht="18.75" customHeight="1" x14ac:dyDescent="0.3">
      <c r="A407" s="24">
        <v>2015</v>
      </c>
      <c r="B407" s="109">
        <v>0.39530468000000002</v>
      </c>
      <c r="C407" s="30">
        <v>0.28081927000000001</v>
      </c>
      <c r="D407" s="30">
        <v>1.0701852999999999</v>
      </c>
      <c r="E407" s="30">
        <v>0.12745651</v>
      </c>
      <c r="F407" s="30">
        <v>0.23628321999999999</v>
      </c>
      <c r="G407" s="30">
        <v>0.42190035999999997</v>
      </c>
      <c r="H407" s="30">
        <v>0.26936780999999999</v>
      </c>
      <c r="I407" s="35"/>
      <c r="J407" s="46"/>
    </row>
    <row r="408" spans="1:19" s="22" customFormat="1" ht="18.5" customHeight="1" x14ac:dyDescent="0.35">
      <c r="A408" s="21" t="s">
        <v>54</v>
      </c>
      <c r="B408" s="40"/>
      <c r="C408" s="30"/>
      <c r="D408" s="30"/>
      <c r="E408" s="30"/>
      <c r="F408" s="30"/>
      <c r="G408" s="30"/>
      <c r="H408" s="30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0"/>
    </row>
    <row r="409" spans="1:19" s="22" customFormat="1" ht="18.75" customHeight="1" x14ac:dyDescent="0.3">
      <c r="A409" s="24">
        <v>1989</v>
      </c>
      <c r="B409" s="40">
        <v>0.39786385000000002</v>
      </c>
      <c r="C409" s="30">
        <v>0.29034726999999999</v>
      </c>
      <c r="D409" s="30">
        <v>0.97684455999999997</v>
      </c>
      <c r="E409" s="30">
        <v>0.13135853</v>
      </c>
      <c r="F409" s="30">
        <v>0.24358265000000001</v>
      </c>
      <c r="G409" s="30">
        <v>0.44662292999999997</v>
      </c>
      <c r="H409" s="30">
        <v>0.27893388000000002</v>
      </c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0"/>
    </row>
    <row r="410" spans="1:19" s="22" customFormat="1" ht="18.75" customHeight="1" x14ac:dyDescent="0.3">
      <c r="A410" s="24">
        <v>1992</v>
      </c>
      <c r="B410" s="40">
        <v>0.38653852</v>
      </c>
      <c r="C410" s="30">
        <v>0.26663610999999998</v>
      </c>
      <c r="D410" s="30">
        <v>0.86661438000000002</v>
      </c>
      <c r="E410" s="30">
        <v>0.12293970999999999</v>
      </c>
      <c r="F410" s="30">
        <v>0.23057688000000001</v>
      </c>
      <c r="G410" s="30">
        <v>0.45024681</v>
      </c>
      <c r="H410" s="30">
        <v>0.26203976000000001</v>
      </c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0"/>
    </row>
    <row r="411" spans="1:19" s="22" customFormat="1" ht="18.75" customHeight="1" x14ac:dyDescent="0.3">
      <c r="A411" s="24">
        <v>1995</v>
      </c>
      <c r="B411" s="40">
        <v>0.43988930999999998</v>
      </c>
      <c r="C411" s="30">
        <v>0.36456669000000003</v>
      </c>
      <c r="D411" s="30">
        <v>1.1219787999999999</v>
      </c>
      <c r="E411" s="30">
        <v>0.16106277999999999</v>
      </c>
      <c r="F411" s="30">
        <v>0.29334723000000001</v>
      </c>
      <c r="G411" s="30">
        <v>0.85509895999999996</v>
      </c>
      <c r="H411" s="30">
        <v>0.34748506000000001</v>
      </c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0"/>
    </row>
    <row r="412" spans="1:19" s="22" customFormat="1" ht="18.75" customHeight="1" x14ac:dyDescent="0.3">
      <c r="A412" s="24">
        <v>1997</v>
      </c>
      <c r="B412" s="40">
        <v>0.45670321000000003</v>
      </c>
      <c r="C412" s="30">
        <v>0.39614949999999999</v>
      </c>
      <c r="D412" s="30">
        <v>1.1972301999999999</v>
      </c>
      <c r="E412" s="30">
        <v>0.17411241</v>
      </c>
      <c r="F412" s="30">
        <v>0.32072846999999999</v>
      </c>
      <c r="G412" s="30">
        <v>0.98788412999999997</v>
      </c>
      <c r="H412" s="30">
        <v>0.38705051000000001</v>
      </c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0"/>
    </row>
    <row r="413" spans="1:19" s="22" customFormat="1" ht="18.75" customHeight="1" x14ac:dyDescent="0.3">
      <c r="A413" s="24">
        <v>1998</v>
      </c>
      <c r="B413" s="40">
        <v>0.44839508</v>
      </c>
      <c r="C413" s="30">
        <v>0.37258756999999998</v>
      </c>
      <c r="D413" s="30">
        <v>1.1296724</v>
      </c>
      <c r="E413" s="30">
        <v>0.167347</v>
      </c>
      <c r="F413" s="30">
        <v>0.30918139</v>
      </c>
      <c r="G413" s="30">
        <v>0.67699931999999996</v>
      </c>
      <c r="H413" s="30">
        <v>0.36953649</v>
      </c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0"/>
    </row>
    <row r="414" spans="1:19" s="22" customFormat="1" ht="18.75" customHeight="1" x14ac:dyDescent="0.3">
      <c r="A414" s="24">
        <v>1999</v>
      </c>
      <c r="B414" s="40">
        <v>0.44601872999999997</v>
      </c>
      <c r="C414" s="30">
        <v>0.37166643999999999</v>
      </c>
      <c r="D414" s="30">
        <v>1.1298889000000001</v>
      </c>
      <c r="E414" s="30">
        <v>0.16592971000000001</v>
      </c>
      <c r="F414" s="30">
        <v>0.30523847999999998</v>
      </c>
      <c r="G414" s="30">
        <v>0.58158279999999996</v>
      </c>
      <c r="H414" s="30">
        <v>0.36451556000000002</v>
      </c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0"/>
    </row>
    <row r="415" spans="1:19" s="22" customFormat="1" ht="18.75" customHeight="1" x14ac:dyDescent="0.3">
      <c r="A415" s="24">
        <v>2000</v>
      </c>
      <c r="B415" s="40">
        <v>0.417236</v>
      </c>
      <c r="C415" s="30">
        <v>0.31759122000000001</v>
      </c>
      <c r="D415" s="30">
        <v>1.0178853000000001</v>
      </c>
      <c r="E415" s="30">
        <v>0.14440596</v>
      </c>
      <c r="F415" s="30">
        <v>0.26942706</v>
      </c>
      <c r="G415" s="30">
        <v>0.76493714000000002</v>
      </c>
      <c r="H415" s="30">
        <v>0.31414118000000002</v>
      </c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0"/>
    </row>
    <row r="416" spans="1:19" s="22" customFormat="1" ht="18.75" customHeight="1" x14ac:dyDescent="0.3">
      <c r="A416" s="24">
        <v>2001</v>
      </c>
      <c r="B416" s="40">
        <v>0.44129425999999999</v>
      </c>
      <c r="C416" s="30">
        <v>0.35958791000000001</v>
      </c>
      <c r="D416" s="30">
        <v>1.0964959000000001</v>
      </c>
      <c r="E416" s="30">
        <v>0.16082045</v>
      </c>
      <c r="F416" s="30">
        <v>0.29437761000000001</v>
      </c>
      <c r="G416" s="30">
        <v>0.53811958000000004</v>
      </c>
      <c r="H416" s="30">
        <v>0.34847836999999998</v>
      </c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0"/>
    </row>
    <row r="417" spans="1:19" s="22" customFormat="1" ht="18.75" customHeight="1" x14ac:dyDescent="0.3">
      <c r="A417" s="24">
        <v>2002</v>
      </c>
      <c r="B417" s="40">
        <v>0.45108882</v>
      </c>
      <c r="C417" s="30">
        <v>0.37608038999999999</v>
      </c>
      <c r="D417" s="30">
        <v>1.1174636</v>
      </c>
      <c r="E417" s="30">
        <v>0.16864733000000001</v>
      </c>
      <c r="F417" s="30">
        <v>0.30989560999999999</v>
      </c>
      <c r="G417" s="30">
        <v>0.89933293000000003</v>
      </c>
      <c r="H417" s="30">
        <v>0.37107068999999998</v>
      </c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0"/>
    </row>
    <row r="418" spans="1:19" s="22" customFormat="1" ht="18.75" customHeight="1" x14ac:dyDescent="0.3">
      <c r="A418" s="24">
        <v>2003</v>
      </c>
      <c r="B418" s="40">
        <v>0.43712002</v>
      </c>
      <c r="C418" s="30">
        <v>0.35067665999999997</v>
      </c>
      <c r="D418" s="30">
        <v>1.0797882000000001</v>
      </c>
      <c r="E418" s="30">
        <v>0.15869272000000001</v>
      </c>
      <c r="F418" s="30">
        <v>0.29479396000000002</v>
      </c>
      <c r="G418" s="30">
        <v>0.54892742999999999</v>
      </c>
      <c r="H418" s="30">
        <v>0.34948531999999999</v>
      </c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0"/>
    </row>
    <row r="419" spans="1:19" s="20" customFormat="1" ht="18.75" customHeight="1" x14ac:dyDescent="0.3">
      <c r="A419" s="24">
        <v>2004</v>
      </c>
      <c r="B419" s="40">
        <v>0.4294944</v>
      </c>
      <c r="C419" s="30">
        <v>0.33566706000000002</v>
      </c>
      <c r="D419" s="30">
        <v>1.0199102</v>
      </c>
      <c r="E419" s="30">
        <v>0.15277238000000001</v>
      </c>
      <c r="F419" s="30">
        <v>0.28452232</v>
      </c>
      <c r="G419" s="30">
        <v>0.80138346999999999</v>
      </c>
      <c r="H419" s="30">
        <v>0.33473188999999998</v>
      </c>
      <c r="I419" s="35"/>
      <c r="J419" s="46"/>
      <c r="K419" s="22"/>
      <c r="L419" s="22"/>
    </row>
    <row r="420" spans="1:19" s="20" customFormat="1" ht="18.75" customHeight="1" x14ac:dyDescent="0.3">
      <c r="A420" s="24">
        <v>2005</v>
      </c>
      <c r="B420" s="40">
        <v>0.45283841000000002</v>
      </c>
      <c r="C420" s="30">
        <v>0.41023087000000003</v>
      </c>
      <c r="D420" s="30">
        <v>1.4583686</v>
      </c>
      <c r="E420" s="30">
        <v>0.178012</v>
      </c>
      <c r="F420" s="30">
        <v>0.33013654999999997</v>
      </c>
      <c r="G420" s="30">
        <v>0.64502088000000002</v>
      </c>
      <c r="H420" s="30">
        <v>0.40064645999999998</v>
      </c>
      <c r="I420" s="35"/>
      <c r="J420" s="46"/>
      <c r="K420" s="22"/>
      <c r="L420" s="22"/>
    </row>
    <row r="421" spans="1:19" s="20" customFormat="1" ht="18.75" customHeight="1" x14ac:dyDescent="0.3">
      <c r="A421" s="24">
        <v>2006</v>
      </c>
      <c r="B421" s="40">
        <v>0.40925439000000002</v>
      </c>
      <c r="C421" s="30">
        <v>0.30915747999999998</v>
      </c>
      <c r="D421" s="30">
        <v>0.98541529999999999</v>
      </c>
      <c r="E421" s="30">
        <v>0.13934147</v>
      </c>
      <c r="F421" s="30">
        <v>0.25730185999999999</v>
      </c>
      <c r="G421" s="30">
        <v>0.52364098000000003</v>
      </c>
      <c r="H421" s="30">
        <v>0.29785855999999999</v>
      </c>
      <c r="I421" s="35"/>
      <c r="J421" s="46"/>
      <c r="K421" s="22"/>
      <c r="L421" s="22"/>
    </row>
    <row r="422" spans="1:19" s="20" customFormat="1" ht="18.75" customHeight="1" x14ac:dyDescent="0.3">
      <c r="B422" s="45"/>
      <c r="I422" s="35"/>
      <c r="J422" s="35"/>
      <c r="K422" s="22"/>
      <c r="L422" s="22"/>
    </row>
    <row r="423" spans="1:19" s="20" customFormat="1" ht="18.75" customHeight="1" x14ac:dyDescent="0.3">
      <c r="B423" s="45"/>
      <c r="I423" s="35"/>
      <c r="J423" s="35"/>
      <c r="K423" s="22"/>
      <c r="L423" s="22"/>
    </row>
    <row r="424" spans="1:19" s="20" customFormat="1" ht="18.75" customHeight="1" x14ac:dyDescent="0.3">
      <c r="A424" s="102" t="s">
        <v>94</v>
      </c>
      <c r="B424" s="40"/>
      <c r="C424" s="30"/>
      <c r="D424" s="30"/>
      <c r="E424" s="30"/>
      <c r="F424" s="30"/>
      <c r="G424" s="30"/>
      <c r="H424" s="30"/>
      <c r="I424" s="35"/>
      <c r="J424" s="35"/>
      <c r="K424" s="22"/>
      <c r="L424" s="22"/>
    </row>
    <row r="425" spans="1:19" s="20" customFormat="1" ht="18.75" customHeight="1" x14ac:dyDescent="0.35">
      <c r="A425" s="37" t="s">
        <v>92</v>
      </c>
      <c r="B425" s="40"/>
      <c r="C425" s="30"/>
      <c r="D425" s="30"/>
      <c r="E425" s="30"/>
      <c r="F425" s="30"/>
      <c r="G425" s="30"/>
      <c r="H425" s="30"/>
      <c r="I425" s="35"/>
      <c r="J425" s="35"/>
      <c r="K425" s="22"/>
      <c r="L425" s="22"/>
    </row>
    <row r="426" spans="1:19" s="20" customFormat="1" ht="18.75" customHeight="1" x14ac:dyDescent="0.3">
      <c r="A426" s="19">
        <v>1993</v>
      </c>
      <c r="B426" s="40">
        <v>0.55740356999999996</v>
      </c>
      <c r="C426" s="30">
        <v>0.97506265999999997</v>
      </c>
      <c r="D426" s="30">
        <v>4.2220332000000003</v>
      </c>
      <c r="E426" s="30">
        <v>0.29654606999999999</v>
      </c>
      <c r="F426" s="30">
        <v>0.4422876</v>
      </c>
      <c r="G426" s="30">
        <v>0.67958302999999998</v>
      </c>
      <c r="H426" s="30">
        <v>0.58402452000000005</v>
      </c>
      <c r="I426" s="35"/>
      <c r="J426" s="35"/>
      <c r="K426" s="22"/>
      <c r="L426" s="22"/>
    </row>
    <row r="427" spans="1:19" s="20" customFormat="1" ht="18.75" customHeight="1" x14ac:dyDescent="0.3">
      <c r="A427" s="19">
        <v>1994</v>
      </c>
      <c r="B427" s="40">
        <v>0.57999016999999997</v>
      </c>
      <c r="C427" s="30">
        <v>1.0971199</v>
      </c>
      <c r="D427" s="30">
        <v>4.6056588999999999</v>
      </c>
      <c r="E427" s="30">
        <v>0.32181264999999998</v>
      </c>
      <c r="F427" s="30">
        <v>0.46236611</v>
      </c>
      <c r="G427" s="30">
        <v>0.67102709999999999</v>
      </c>
      <c r="H427" s="30">
        <v>0.62058650999999998</v>
      </c>
      <c r="I427" s="35"/>
      <c r="J427" s="35"/>
      <c r="K427" s="22"/>
      <c r="L427" s="22"/>
    </row>
    <row r="428" spans="1:19" s="20" customFormat="1" ht="18.75" customHeight="1" x14ac:dyDescent="0.3">
      <c r="A428" s="19">
        <v>1997</v>
      </c>
      <c r="B428" s="40">
        <v>0.54526876999999996</v>
      </c>
      <c r="C428" s="30">
        <v>0.88358990999999998</v>
      </c>
      <c r="D428" s="30">
        <v>4.7169600999999997</v>
      </c>
      <c r="E428" s="30">
        <v>0.27889207999999999</v>
      </c>
      <c r="F428" s="30">
        <v>0.44546345999999998</v>
      </c>
      <c r="G428" s="30">
        <v>0.75887336000000005</v>
      </c>
      <c r="H428" s="30">
        <v>0.59014381000000005</v>
      </c>
      <c r="I428" s="35"/>
      <c r="J428" s="35"/>
      <c r="K428" s="22"/>
      <c r="L428" s="22"/>
    </row>
    <row r="429" spans="1:19" s="20" customFormat="1" ht="18.75" customHeight="1" x14ac:dyDescent="0.3">
      <c r="A429" s="19">
        <v>1998</v>
      </c>
      <c r="B429" s="40">
        <v>0.51946305000000004</v>
      </c>
      <c r="C429" s="30">
        <v>0.56839625999999999</v>
      </c>
      <c r="D429" s="30">
        <v>1.6587788000000001</v>
      </c>
      <c r="E429" s="30">
        <v>0.2290788</v>
      </c>
      <c r="F429" s="30">
        <v>0.38768658</v>
      </c>
      <c r="G429" s="30">
        <v>0.63567167999999996</v>
      </c>
      <c r="H429" s="30">
        <v>0.49034687999999998</v>
      </c>
      <c r="I429" s="35"/>
      <c r="J429" s="35"/>
      <c r="K429" s="22"/>
      <c r="L429" s="22"/>
    </row>
    <row r="430" spans="1:19" s="20" customFormat="1" ht="18.75" customHeight="1" x14ac:dyDescent="0.3">
      <c r="A430" s="19">
        <v>1999</v>
      </c>
      <c r="B430" s="40">
        <v>0.49934324000000002</v>
      </c>
      <c r="C430" s="30">
        <v>0.50135560000000001</v>
      </c>
      <c r="D430" s="30">
        <v>1.4360891</v>
      </c>
      <c r="E430" s="30">
        <v>0.21168318</v>
      </c>
      <c r="F430" s="30">
        <v>0.37187701000000001</v>
      </c>
      <c r="G430" s="30">
        <v>0.63217911000000004</v>
      </c>
      <c r="H430" s="30">
        <v>0.46548003999999998</v>
      </c>
      <c r="I430" s="35"/>
      <c r="J430" s="35"/>
      <c r="K430" s="22"/>
      <c r="L430" s="22"/>
    </row>
    <row r="431" spans="1:19" s="20" customFormat="1" ht="18.75" customHeight="1" x14ac:dyDescent="0.35">
      <c r="A431" s="21" t="s">
        <v>93</v>
      </c>
      <c r="B431" s="40"/>
      <c r="C431" s="30"/>
      <c r="D431" s="30"/>
      <c r="E431" s="30"/>
      <c r="F431" s="30"/>
      <c r="G431" s="30"/>
      <c r="H431" s="30"/>
      <c r="I431" s="35"/>
      <c r="J431" s="35"/>
      <c r="K431" s="22"/>
      <c r="L431" s="22"/>
    </row>
    <row r="432" spans="1:19" s="20" customFormat="1" ht="18.75" customHeight="1" x14ac:dyDescent="0.3">
      <c r="A432" s="19" t="s">
        <v>105</v>
      </c>
      <c r="B432" s="40">
        <v>0.49869994000000001</v>
      </c>
      <c r="C432" s="30">
        <v>0.61680922999999999</v>
      </c>
      <c r="D432" s="30">
        <v>2.1135293000000002</v>
      </c>
      <c r="E432" s="30">
        <v>0.22450111</v>
      </c>
      <c r="F432" s="30">
        <v>0.35744363000000001</v>
      </c>
      <c r="G432" s="30">
        <v>0.55325473000000003</v>
      </c>
      <c r="H432" s="30">
        <v>0.44256757000000002</v>
      </c>
      <c r="I432" s="35"/>
      <c r="J432" s="35"/>
      <c r="K432" s="22"/>
      <c r="L432" s="22"/>
    </row>
    <row r="433" spans="1:12" s="20" customFormat="1" ht="18.75" customHeight="1" x14ac:dyDescent="0.35">
      <c r="A433" s="21" t="s">
        <v>50</v>
      </c>
      <c r="B433" s="40"/>
      <c r="C433" s="30"/>
      <c r="D433" s="30"/>
      <c r="E433" s="30"/>
      <c r="F433" s="30"/>
      <c r="G433" s="30"/>
      <c r="H433" s="30"/>
      <c r="I433" s="35"/>
      <c r="J433" s="35"/>
      <c r="K433" s="22"/>
      <c r="L433" s="22"/>
    </row>
    <row r="434" spans="1:12" s="20" customFormat="1" ht="18.75" customHeight="1" x14ac:dyDescent="0.3">
      <c r="A434" s="24">
        <v>2001</v>
      </c>
      <c r="B434" s="40">
        <v>0.58470754999999996</v>
      </c>
      <c r="C434" s="30">
        <v>0.72843058999999999</v>
      </c>
      <c r="D434" s="30">
        <v>1.9768995</v>
      </c>
      <c r="E434" s="30">
        <v>0.29020698</v>
      </c>
      <c r="F434" s="30">
        <v>0.48475372</v>
      </c>
      <c r="G434" s="30">
        <v>0.75814177999999999</v>
      </c>
      <c r="H434" s="30">
        <v>0.66321070999999998</v>
      </c>
      <c r="I434" s="35"/>
      <c r="J434" s="35"/>
      <c r="K434" s="22"/>
      <c r="L434" s="22"/>
    </row>
    <row r="435" spans="1:12" ht="18.75" customHeight="1" x14ac:dyDescent="0.35">
      <c r="A435" s="21" t="s">
        <v>55</v>
      </c>
      <c r="B435" s="40"/>
      <c r="C435" s="30"/>
      <c r="D435" s="30"/>
      <c r="E435" s="30"/>
      <c r="F435" s="30"/>
      <c r="G435" s="30"/>
      <c r="H435" s="30"/>
      <c r="I435" s="57"/>
      <c r="J435" s="57"/>
      <c r="K435" s="6"/>
      <c r="L435" s="6"/>
    </row>
    <row r="436" spans="1:12" ht="18.75" customHeight="1" x14ac:dyDescent="0.3">
      <c r="A436" s="24">
        <v>1990</v>
      </c>
      <c r="B436" s="40">
        <v>0.56523308000000005</v>
      </c>
      <c r="C436" s="30">
        <v>0.60284594999999996</v>
      </c>
      <c r="D436" s="30">
        <v>1.4255053</v>
      </c>
      <c r="E436" s="30">
        <v>0.27232751999999999</v>
      </c>
      <c r="F436" s="30">
        <v>0.50094987000000002</v>
      </c>
      <c r="G436" s="30">
        <v>0.83926537999999995</v>
      </c>
      <c r="H436" s="30">
        <v>0.69508197999999999</v>
      </c>
      <c r="I436" s="57"/>
      <c r="J436" s="57"/>
      <c r="K436" s="6"/>
      <c r="L436" s="6"/>
    </row>
    <row r="437" spans="1:12" ht="18.75" customHeight="1" x14ac:dyDescent="0.3">
      <c r="A437" s="24">
        <v>1996</v>
      </c>
      <c r="B437" s="40">
        <v>0.66316165999999999</v>
      </c>
      <c r="C437" s="30">
        <v>0.94605868999999998</v>
      </c>
      <c r="D437" s="30">
        <v>2.1814073999999999</v>
      </c>
      <c r="E437" s="30">
        <v>0.37778698999999999</v>
      </c>
      <c r="F437" s="30">
        <v>0.62884810999999996</v>
      </c>
      <c r="G437" s="30">
        <v>0.92816927999999999</v>
      </c>
      <c r="H437" s="30">
        <v>0.99136252000000002</v>
      </c>
      <c r="I437" s="57"/>
      <c r="J437" s="57"/>
      <c r="K437" s="6"/>
      <c r="L437" s="6"/>
    </row>
    <row r="438" spans="1:12" ht="18.75" customHeight="1" x14ac:dyDescent="0.3">
      <c r="A438" s="24">
        <v>1999</v>
      </c>
      <c r="B438" s="40">
        <v>0.53315544000000004</v>
      </c>
      <c r="C438" s="30">
        <v>0.54112744999999995</v>
      </c>
      <c r="D438" s="30">
        <v>1.4698777000000001</v>
      </c>
      <c r="E438" s="30">
        <v>0.24473476</v>
      </c>
      <c r="F438" s="30">
        <v>0.46581073000000001</v>
      </c>
      <c r="G438" s="30">
        <v>0.87445835999999999</v>
      </c>
      <c r="H438" s="30">
        <v>0.62730629000000004</v>
      </c>
      <c r="I438" s="57"/>
      <c r="J438" s="57"/>
      <c r="K438" s="6"/>
      <c r="L438" s="6"/>
    </row>
    <row r="439" spans="1:12" ht="18.75" customHeight="1" x14ac:dyDescent="0.3">
      <c r="A439" s="24">
        <v>2001</v>
      </c>
      <c r="B439" s="40">
        <v>0.60690748000000005</v>
      </c>
      <c r="C439" s="30">
        <v>0.72101409999999999</v>
      </c>
      <c r="D439" s="30">
        <v>1.6767246</v>
      </c>
      <c r="E439" s="30">
        <v>0.32474838</v>
      </c>
      <c r="F439" s="30">
        <v>0.60638300999999994</v>
      </c>
      <c r="G439" s="30">
        <v>0.94123774999999998</v>
      </c>
      <c r="H439" s="30">
        <v>0.93188676000000004</v>
      </c>
      <c r="I439" s="57"/>
      <c r="J439" s="57"/>
      <c r="K439" s="6"/>
      <c r="L439" s="6"/>
    </row>
    <row r="440" spans="1:12" ht="18.75" customHeight="1" x14ac:dyDescent="0.3">
      <c r="A440" s="24">
        <v>2002</v>
      </c>
      <c r="B440" s="40">
        <v>0.58040031000000003</v>
      </c>
      <c r="C440" s="30">
        <v>0.68256735000000002</v>
      </c>
      <c r="D440" s="30">
        <v>1.8106268999999999</v>
      </c>
      <c r="E440" s="30">
        <v>0.29772204000000002</v>
      </c>
      <c r="F440" s="30">
        <v>0.55550752999999997</v>
      </c>
      <c r="G440" s="30">
        <v>0.92735095999999995</v>
      </c>
      <c r="H440" s="30">
        <v>0.81034552000000004</v>
      </c>
      <c r="I440" s="57"/>
      <c r="J440" s="57"/>
      <c r="K440" s="6"/>
      <c r="L440" s="6"/>
    </row>
    <row r="441" spans="1:12" ht="18.75" customHeight="1" x14ac:dyDescent="0.35">
      <c r="A441" s="21" t="s">
        <v>59</v>
      </c>
      <c r="B441" s="40"/>
      <c r="C441" s="30"/>
      <c r="D441" s="30"/>
      <c r="E441" s="30"/>
      <c r="F441" s="30"/>
      <c r="G441" s="30"/>
      <c r="H441" s="30"/>
      <c r="I441" s="57"/>
      <c r="J441" s="57"/>
      <c r="K441" s="6"/>
      <c r="L441" s="6"/>
    </row>
    <row r="442" spans="1:12" ht="18.75" customHeight="1" x14ac:dyDescent="0.3">
      <c r="A442" s="38">
        <v>1999</v>
      </c>
      <c r="B442" s="50">
        <v>0.61855908000000004</v>
      </c>
      <c r="C442" s="51">
        <v>1.0978486000000001</v>
      </c>
      <c r="D442" s="51">
        <v>3.4537988999999998</v>
      </c>
      <c r="E442" s="51">
        <v>0.35177976999999999</v>
      </c>
      <c r="F442" s="51">
        <v>0.51770245999999998</v>
      </c>
      <c r="G442" s="51">
        <v>0.72267455000000003</v>
      </c>
      <c r="H442" s="51">
        <v>0.72923959000000005</v>
      </c>
      <c r="I442" s="57"/>
      <c r="J442" s="57"/>
      <c r="K442" s="6"/>
      <c r="L442" s="6"/>
    </row>
    <row r="443" spans="1:12" ht="18.75" customHeight="1" x14ac:dyDescent="0.3">
      <c r="A443" s="6"/>
      <c r="B443" s="58"/>
      <c r="C443" s="57"/>
      <c r="D443" s="57"/>
      <c r="E443" s="57"/>
      <c r="F443" s="57"/>
      <c r="G443" s="57"/>
      <c r="H443" s="57"/>
      <c r="I443" s="57"/>
      <c r="J443" s="57"/>
      <c r="K443" s="6"/>
      <c r="L443" s="6"/>
    </row>
    <row r="444" spans="1:12" ht="18.75" customHeight="1" x14ac:dyDescent="0.3">
      <c r="A444" s="6"/>
      <c r="B444" s="58"/>
      <c r="C444" s="57"/>
      <c r="D444" s="57"/>
      <c r="E444" s="57"/>
      <c r="F444" s="57"/>
      <c r="G444" s="57"/>
      <c r="H444" s="57"/>
      <c r="I444" s="57"/>
      <c r="J444" s="57"/>
      <c r="K444" s="6"/>
      <c r="L444" s="6"/>
    </row>
    <row r="445" spans="1:12" ht="18.75" customHeight="1" x14ac:dyDescent="0.3">
      <c r="A445" s="6"/>
      <c r="B445" s="58"/>
      <c r="C445" s="57"/>
      <c r="D445" s="57"/>
      <c r="E445" s="57"/>
      <c r="F445" s="57"/>
      <c r="G445" s="57"/>
      <c r="H445" s="57"/>
      <c r="I445" s="57"/>
      <c r="J445" s="57"/>
      <c r="K445" s="6"/>
      <c r="L445" s="6"/>
    </row>
    <row r="446" spans="1:12" ht="18.75" customHeight="1" x14ac:dyDescent="0.3">
      <c r="A446" s="6"/>
      <c r="B446" s="58"/>
      <c r="C446" s="57"/>
      <c r="D446" s="57"/>
      <c r="E446" s="57"/>
      <c r="F446" s="57"/>
      <c r="G446" s="57"/>
      <c r="H446" s="57"/>
      <c r="I446" s="57"/>
      <c r="J446" s="57"/>
      <c r="K446" s="6"/>
      <c r="L446" s="6"/>
    </row>
    <row r="447" spans="1:12" ht="18.75" customHeight="1" x14ac:dyDescent="0.3">
      <c r="A447" s="6"/>
      <c r="B447" s="58"/>
      <c r="C447" s="57"/>
      <c r="D447" s="57"/>
      <c r="E447" s="57"/>
      <c r="F447" s="57"/>
      <c r="G447" s="57"/>
      <c r="H447" s="57"/>
      <c r="I447" s="57"/>
      <c r="J447" s="57"/>
      <c r="K447" s="6"/>
      <c r="L447" s="6"/>
    </row>
    <row r="448" spans="1:12" ht="18.75" customHeight="1" x14ac:dyDescent="0.3">
      <c r="A448" s="6"/>
      <c r="B448" s="58"/>
      <c r="C448" s="57"/>
      <c r="D448" s="57"/>
      <c r="E448" s="57"/>
      <c r="F448" s="57"/>
      <c r="G448" s="57"/>
      <c r="H448" s="57"/>
      <c r="I448" s="57"/>
      <c r="J448" s="57"/>
      <c r="K448" s="6"/>
      <c r="L448" s="6"/>
    </row>
    <row r="449" spans="1:12" ht="18.75" customHeight="1" x14ac:dyDescent="0.3">
      <c r="A449" s="6"/>
      <c r="B449" s="58"/>
      <c r="C449" s="57"/>
      <c r="D449" s="57"/>
      <c r="E449" s="57"/>
      <c r="F449" s="57"/>
      <c r="G449" s="57"/>
      <c r="H449" s="57"/>
      <c r="I449" s="57"/>
      <c r="J449" s="57"/>
      <c r="K449" s="6"/>
      <c r="L449" s="6"/>
    </row>
    <row r="450" spans="1:12" ht="18.75" customHeight="1" x14ac:dyDescent="0.3">
      <c r="A450" s="6"/>
      <c r="B450" s="58"/>
      <c r="C450" s="57"/>
      <c r="D450" s="57"/>
      <c r="E450" s="57"/>
      <c r="F450" s="57"/>
      <c r="G450" s="57"/>
      <c r="H450" s="57"/>
      <c r="I450" s="57"/>
      <c r="J450" s="57"/>
      <c r="K450" s="6"/>
      <c r="L450" s="6"/>
    </row>
    <row r="451" spans="1:12" ht="18.75" customHeight="1" x14ac:dyDescent="0.3">
      <c r="A451" s="6"/>
      <c r="B451" s="58"/>
      <c r="C451" s="57"/>
      <c r="D451" s="57"/>
      <c r="E451" s="57"/>
      <c r="F451" s="57"/>
      <c r="G451" s="57"/>
      <c r="H451" s="57"/>
      <c r="I451" s="57"/>
      <c r="J451" s="57"/>
    </row>
    <row r="452" spans="1:12" ht="18.75" customHeight="1" x14ac:dyDescent="0.3">
      <c r="B452" s="58"/>
      <c r="C452" s="57"/>
      <c r="D452" s="57"/>
      <c r="E452" s="57"/>
      <c r="F452" s="57"/>
      <c r="G452" s="57"/>
      <c r="H452" s="57"/>
      <c r="I452" s="57"/>
      <c r="J452" s="57"/>
    </row>
    <row r="453" spans="1:12" ht="18.75" customHeight="1" x14ac:dyDescent="0.3">
      <c r="B453" s="58"/>
      <c r="C453" s="57"/>
      <c r="D453" s="57"/>
      <c r="E453" s="57"/>
      <c r="F453" s="57"/>
      <c r="G453" s="57"/>
      <c r="H453" s="57"/>
      <c r="I453" s="57"/>
      <c r="J453" s="57"/>
    </row>
    <row r="454" spans="1:12" ht="18.75" customHeight="1" x14ac:dyDescent="0.3">
      <c r="B454" s="58"/>
      <c r="C454" s="57"/>
      <c r="D454" s="57"/>
      <c r="E454" s="57"/>
      <c r="F454" s="57"/>
      <c r="G454" s="57"/>
      <c r="H454" s="57"/>
      <c r="I454" s="57"/>
      <c r="J454" s="57"/>
    </row>
    <row r="455" spans="1:12" ht="18.75" customHeight="1" x14ac:dyDescent="0.3">
      <c r="B455" s="58"/>
      <c r="C455" s="57"/>
      <c r="D455" s="57"/>
      <c r="E455" s="57"/>
      <c r="F455" s="57"/>
      <c r="G455" s="57"/>
      <c r="H455" s="57"/>
      <c r="I455" s="57"/>
      <c r="J455" s="57"/>
    </row>
    <row r="456" spans="1:12" ht="18.75" customHeight="1" x14ac:dyDescent="0.3">
      <c r="B456" s="58"/>
      <c r="C456" s="57"/>
      <c r="D456" s="57"/>
      <c r="E456" s="57"/>
      <c r="F456" s="57"/>
      <c r="G456" s="57"/>
      <c r="H456" s="57"/>
      <c r="I456" s="57"/>
      <c r="J456" s="57"/>
    </row>
    <row r="457" spans="1:12" ht="18.75" customHeight="1" x14ac:dyDescent="0.3">
      <c r="B457" s="58"/>
      <c r="C457" s="57"/>
      <c r="D457" s="57"/>
      <c r="E457" s="57"/>
      <c r="F457" s="57"/>
      <c r="G457" s="57"/>
      <c r="H457" s="57"/>
      <c r="I457" s="57"/>
      <c r="J457" s="57"/>
    </row>
    <row r="458" spans="1:12" ht="18.75" customHeight="1" x14ac:dyDescent="0.3">
      <c r="B458" s="58"/>
      <c r="C458" s="57"/>
      <c r="D458" s="57"/>
      <c r="E458" s="57"/>
      <c r="F458" s="57"/>
      <c r="G458" s="57"/>
      <c r="H458" s="57"/>
      <c r="I458" s="57"/>
      <c r="J458" s="57"/>
    </row>
    <row r="459" spans="1:12" ht="18.75" customHeight="1" x14ac:dyDescent="0.3">
      <c r="B459" s="58"/>
      <c r="C459" s="57"/>
      <c r="D459" s="57"/>
      <c r="E459" s="57"/>
      <c r="F459" s="57"/>
      <c r="G459" s="57"/>
      <c r="H459" s="57"/>
      <c r="I459" s="57"/>
      <c r="J459" s="57"/>
    </row>
    <row r="460" spans="1:12" ht="18.75" customHeight="1" x14ac:dyDescent="0.3">
      <c r="B460" s="58"/>
      <c r="C460" s="57"/>
      <c r="D460" s="57"/>
      <c r="E460" s="57"/>
      <c r="F460" s="57"/>
      <c r="G460" s="57"/>
      <c r="H460" s="57"/>
      <c r="I460" s="57"/>
      <c r="J460" s="57"/>
    </row>
    <row r="461" spans="1:12" ht="18.75" customHeight="1" x14ac:dyDescent="0.3">
      <c r="B461" s="58"/>
      <c r="C461" s="57"/>
      <c r="D461" s="57"/>
      <c r="E461" s="57"/>
      <c r="F461" s="57"/>
      <c r="G461" s="57"/>
      <c r="H461" s="57"/>
      <c r="I461" s="57"/>
      <c r="J461" s="57"/>
    </row>
    <row r="462" spans="1:12" ht="18.75" customHeight="1" x14ac:dyDescent="0.3">
      <c r="B462" s="58"/>
      <c r="C462" s="57"/>
      <c r="D462" s="57"/>
      <c r="E462" s="57"/>
      <c r="F462" s="57"/>
      <c r="G462" s="57"/>
      <c r="H462" s="57"/>
      <c r="I462" s="57"/>
      <c r="J462" s="57"/>
    </row>
    <row r="463" spans="1:12" ht="18.75" customHeight="1" x14ac:dyDescent="0.3">
      <c r="B463" s="58"/>
      <c r="C463" s="57"/>
      <c r="D463" s="57"/>
      <c r="E463" s="57"/>
      <c r="F463" s="57"/>
      <c r="G463" s="57"/>
      <c r="H463" s="57"/>
      <c r="I463" s="57"/>
      <c r="J463" s="57"/>
    </row>
    <row r="464" spans="1:12" ht="18.75" customHeight="1" x14ac:dyDescent="0.3">
      <c r="B464" s="58"/>
      <c r="C464" s="57"/>
      <c r="D464" s="57"/>
      <c r="E464" s="57"/>
      <c r="F464" s="57"/>
      <c r="G464" s="57"/>
      <c r="H464" s="57"/>
      <c r="I464" s="57"/>
      <c r="J464" s="57"/>
    </row>
    <row r="465" spans="2:10" ht="18.75" customHeight="1" x14ac:dyDescent="0.3">
      <c r="B465" s="58"/>
      <c r="C465" s="57"/>
      <c r="D465" s="57"/>
      <c r="E465" s="57"/>
      <c r="F465" s="57"/>
      <c r="G465" s="57"/>
      <c r="H465" s="57"/>
      <c r="I465" s="57"/>
      <c r="J465" s="57"/>
    </row>
    <row r="466" spans="2:10" ht="18.75" customHeight="1" x14ac:dyDescent="0.3">
      <c r="B466" s="58"/>
      <c r="C466" s="57"/>
      <c r="D466" s="57"/>
      <c r="E466" s="57"/>
      <c r="F466" s="57"/>
      <c r="G466" s="57"/>
      <c r="H466" s="57"/>
      <c r="I466" s="57"/>
      <c r="J466" s="57"/>
    </row>
    <row r="467" spans="2:10" ht="18.75" customHeight="1" x14ac:dyDescent="0.3">
      <c r="B467" s="58"/>
      <c r="C467" s="57"/>
      <c r="D467" s="57"/>
      <c r="E467" s="57"/>
      <c r="F467" s="57"/>
      <c r="G467" s="57"/>
      <c r="H467" s="57"/>
      <c r="I467" s="57"/>
      <c r="J467" s="57"/>
    </row>
    <row r="468" spans="2:10" ht="18.75" customHeight="1" x14ac:dyDescent="0.3">
      <c r="B468" s="58"/>
      <c r="C468" s="57"/>
      <c r="D468" s="57"/>
      <c r="E468" s="57"/>
      <c r="F468" s="57"/>
      <c r="G468" s="57"/>
      <c r="H468" s="57"/>
      <c r="I468" s="57"/>
      <c r="J468" s="57"/>
    </row>
    <row r="469" spans="2:10" ht="18.75" customHeight="1" x14ac:dyDescent="0.3">
      <c r="B469" s="58"/>
      <c r="C469" s="57"/>
      <c r="D469" s="57"/>
      <c r="E469" s="57"/>
      <c r="F469" s="57"/>
      <c r="G469" s="57"/>
      <c r="H469" s="57"/>
      <c r="I469" s="57"/>
      <c r="J469" s="57"/>
    </row>
    <row r="470" spans="2:10" ht="18.75" customHeight="1" x14ac:dyDescent="0.3">
      <c r="B470" s="58"/>
      <c r="C470" s="57"/>
      <c r="D470" s="57"/>
      <c r="E470" s="57"/>
      <c r="F470" s="57"/>
      <c r="G470" s="57"/>
      <c r="H470" s="57"/>
      <c r="I470" s="57"/>
      <c r="J470" s="57"/>
    </row>
    <row r="471" spans="2:10" ht="18.75" customHeight="1" x14ac:dyDescent="0.3">
      <c r="B471" s="58"/>
      <c r="C471" s="57"/>
      <c r="D471" s="57"/>
      <c r="E471" s="57"/>
      <c r="F471" s="57"/>
      <c r="G471" s="57"/>
      <c r="H471" s="57"/>
      <c r="I471" s="57"/>
      <c r="J471" s="57"/>
    </row>
    <row r="472" spans="2:10" ht="18.75" customHeight="1" x14ac:dyDescent="0.3">
      <c r="B472" s="58"/>
      <c r="C472" s="57"/>
      <c r="D472" s="57"/>
      <c r="E472" s="57"/>
      <c r="F472" s="57"/>
      <c r="G472" s="57"/>
      <c r="H472" s="57"/>
      <c r="I472" s="57"/>
      <c r="J472" s="57"/>
    </row>
    <row r="473" spans="2:10" ht="18.75" customHeight="1" x14ac:dyDescent="0.3">
      <c r="B473" s="58"/>
      <c r="C473" s="57"/>
      <c r="D473" s="57"/>
      <c r="E473" s="57"/>
      <c r="F473" s="57"/>
      <c r="G473" s="57"/>
      <c r="H473" s="57"/>
      <c r="I473" s="57"/>
      <c r="J473" s="57"/>
    </row>
    <row r="474" spans="2:10" ht="18.75" customHeight="1" x14ac:dyDescent="0.3">
      <c r="B474" s="58"/>
      <c r="C474" s="57"/>
      <c r="D474" s="57"/>
      <c r="E474" s="57"/>
      <c r="F474" s="57"/>
      <c r="G474" s="57"/>
      <c r="H474" s="57"/>
      <c r="I474" s="57"/>
      <c r="J474" s="57"/>
    </row>
    <row r="475" spans="2:10" ht="18.75" customHeight="1" x14ac:dyDescent="0.3">
      <c r="B475" s="58"/>
      <c r="C475" s="57"/>
      <c r="D475" s="57"/>
      <c r="E475" s="57"/>
      <c r="F475" s="57"/>
      <c r="G475" s="57"/>
      <c r="H475" s="57"/>
      <c r="I475" s="57"/>
      <c r="J475" s="57"/>
    </row>
    <row r="476" spans="2:10" ht="18.75" customHeight="1" x14ac:dyDescent="0.3">
      <c r="B476" s="58"/>
      <c r="C476" s="57"/>
      <c r="D476" s="57"/>
      <c r="E476" s="57"/>
      <c r="F476" s="57"/>
      <c r="G476" s="57"/>
      <c r="H476" s="57"/>
      <c r="I476" s="57"/>
      <c r="J476" s="57"/>
    </row>
    <row r="477" spans="2:10" ht="18.75" customHeight="1" x14ac:dyDescent="0.3">
      <c r="B477" s="58"/>
      <c r="C477" s="57"/>
      <c r="D477" s="57"/>
      <c r="E477" s="57"/>
      <c r="F477" s="57"/>
      <c r="G477" s="57"/>
      <c r="H477" s="57"/>
      <c r="I477" s="57"/>
      <c r="J477" s="57"/>
    </row>
    <row r="478" spans="2:10" ht="18.75" customHeight="1" x14ac:dyDescent="0.3">
      <c r="B478" s="58"/>
      <c r="C478" s="57"/>
      <c r="D478" s="57"/>
      <c r="E478" s="57"/>
      <c r="F478" s="57"/>
      <c r="G478" s="57"/>
      <c r="H478" s="57"/>
      <c r="I478" s="57"/>
      <c r="J478" s="57"/>
    </row>
    <row r="479" spans="2:10" ht="18.75" customHeight="1" x14ac:dyDescent="0.3">
      <c r="B479" s="58"/>
      <c r="C479" s="57"/>
      <c r="D479" s="57"/>
      <c r="E479" s="57"/>
      <c r="F479" s="57"/>
      <c r="G479" s="57"/>
      <c r="H479" s="57"/>
      <c r="I479" s="57"/>
      <c r="J479" s="57"/>
    </row>
    <row r="480" spans="2:10" ht="18.75" customHeight="1" x14ac:dyDescent="0.3">
      <c r="B480" s="58"/>
      <c r="C480" s="57"/>
      <c r="D480" s="57"/>
      <c r="E480" s="57"/>
      <c r="F480" s="57"/>
      <c r="G480" s="57"/>
      <c r="H480" s="57"/>
      <c r="I480" s="57"/>
      <c r="J480" s="57"/>
    </row>
    <row r="481" spans="2:10" ht="18.75" customHeight="1" x14ac:dyDescent="0.3">
      <c r="B481" s="58"/>
      <c r="C481" s="57"/>
      <c r="D481" s="57"/>
      <c r="E481" s="57"/>
      <c r="F481" s="57"/>
      <c r="G481" s="57"/>
      <c r="H481" s="57"/>
      <c r="I481" s="57"/>
      <c r="J481" s="57"/>
    </row>
    <row r="482" spans="2:10" ht="18.75" customHeight="1" x14ac:dyDescent="0.3">
      <c r="B482" s="58"/>
      <c r="C482" s="57"/>
      <c r="D482" s="57"/>
      <c r="E482" s="57"/>
      <c r="F482" s="57"/>
      <c r="G482" s="57"/>
      <c r="H482" s="57"/>
      <c r="I482" s="57"/>
      <c r="J482" s="57"/>
    </row>
    <row r="483" spans="2:10" ht="18.75" customHeight="1" x14ac:dyDescent="0.3">
      <c r="B483" s="58"/>
      <c r="C483" s="57"/>
      <c r="D483" s="57"/>
      <c r="E483" s="57"/>
      <c r="F483" s="57"/>
      <c r="G483" s="57"/>
      <c r="H483" s="57"/>
      <c r="I483" s="57"/>
      <c r="J483" s="57"/>
    </row>
    <row r="484" spans="2:10" ht="18.75" customHeight="1" x14ac:dyDescent="0.3">
      <c r="B484" s="58"/>
      <c r="C484" s="57"/>
      <c r="D484" s="57"/>
      <c r="E484" s="57"/>
      <c r="F484" s="57"/>
      <c r="G484" s="57"/>
      <c r="H484" s="57"/>
      <c r="I484" s="57"/>
      <c r="J484" s="57"/>
    </row>
    <row r="485" spans="2:10" ht="18.75" customHeight="1" x14ac:dyDescent="0.3">
      <c r="B485" s="58"/>
      <c r="C485" s="57"/>
      <c r="D485" s="57"/>
      <c r="E485" s="57"/>
      <c r="F485" s="57"/>
      <c r="G485" s="57"/>
      <c r="H485" s="57"/>
      <c r="I485" s="57"/>
      <c r="J485" s="57"/>
    </row>
    <row r="486" spans="2:10" ht="18.75" customHeight="1" x14ac:dyDescent="0.3">
      <c r="B486" s="58"/>
      <c r="C486" s="57"/>
      <c r="D486" s="57"/>
      <c r="E486" s="57"/>
      <c r="F486" s="57"/>
      <c r="G486" s="57"/>
      <c r="H486" s="57"/>
      <c r="I486" s="57"/>
      <c r="J486" s="57"/>
    </row>
    <row r="487" spans="2:10" ht="18.75" customHeight="1" x14ac:dyDescent="0.3">
      <c r="B487" s="58"/>
      <c r="C487" s="57"/>
      <c r="D487" s="57"/>
      <c r="E487" s="57"/>
      <c r="F487" s="57"/>
      <c r="G487" s="57"/>
      <c r="H487" s="57"/>
      <c r="I487" s="57"/>
      <c r="J487" s="57"/>
    </row>
    <row r="488" spans="2:10" ht="18.75" customHeight="1" x14ac:dyDescent="0.3">
      <c r="B488" s="58"/>
      <c r="C488" s="57"/>
      <c r="D488" s="57"/>
      <c r="E488" s="57"/>
      <c r="F488" s="57"/>
      <c r="G488" s="57"/>
      <c r="H488" s="57"/>
      <c r="I488" s="57"/>
      <c r="J488" s="57"/>
    </row>
    <row r="489" spans="2:10" ht="18.75" customHeight="1" x14ac:dyDescent="0.3">
      <c r="B489" s="58"/>
      <c r="C489" s="57"/>
      <c r="D489" s="57"/>
      <c r="E489" s="57"/>
      <c r="F489" s="57"/>
      <c r="G489" s="57"/>
      <c r="H489" s="57"/>
      <c r="I489" s="57"/>
      <c r="J489" s="57"/>
    </row>
    <row r="490" spans="2:10" ht="18.75" customHeight="1" x14ac:dyDescent="0.3">
      <c r="B490" s="58"/>
      <c r="C490" s="57"/>
      <c r="D490" s="57"/>
      <c r="E490" s="57"/>
      <c r="F490" s="57"/>
      <c r="G490" s="57"/>
      <c r="H490" s="57"/>
      <c r="I490" s="57"/>
      <c r="J490" s="57"/>
    </row>
    <row r="491" spans="2:10" ht="18.75" customHeight="1" x14ac:dyDescent="0.3">
      <c r="B491" s="58"/>
      <c r="C491" s="57"/>
      <c r="D491" s="57"/>
      <c r="E491" s="57"/>
      <c r="F491" s="57"/>
      <c r="G491" s="57"/>
      <c r="H491" s="57"/>
      <c r="I491" s="57"/>
      <c r="J491" s="57"/>
    </row>
    <row r="492" spans="2:10" ht="18.75" customHeight="1" x14ac:dyDescent="0.3">
      <c r="B492" s="58"/>
      <c r="C492" s="57"/>
      <c r="D492" s="57"/>
      <c r="E492" s="57"/>
      <c r="F492" s="57"/>
      <c r="G492" s="57"/>
      <c r="H492" s="57"/>
      <c r="I492" s="57"/>
      <c r="J492" s="57"/>
    </row>
    <row r="493" spans="2:10" ht="18.75" customHeight="1" x14ac:dyDescent="0.3">
      <c r="B493" s="58"/>
      <c r="C493" s="57"/>
      <c r="D493" s="57"/>
      <c r="E493" s="57"/>
      <c r="F493" s="57"/>
      <c r="G493" s="57"/>
      <c r="H493" s="57"/>
      <c r="I493" s="57"/>
      <c r="J493" s="57"/>
    </row>
    <row r="494" spans="2:10" ht="18.75" customHeight="1" x14ac:dyDescent="0.3">
      <c r="B494" s="58"/>
      <c r="C494" s="57"/>
      <c r="D494" s="57"/>
      <c r="E494" s="57"/>
      <c r="F494" s="57"/>
      <c r="G494" s="57"/>
      <c r="H494" s="57"/>
      <c r="I494" s="57"/>
      <c r="J494" s="57"/>
    </row>
    <row r="495" spans="2:10" ht="18.75" customHeight="1" x14ac:dyDescent="0.3">
      <c r="B495" s="58"/>
      <c r="C495" s="57"/>
      <c r="D495" s="57"/>
      <c r="E495" s="57"/>
      <c r="F495" s="57"/>
      <c r="G495" s="57"/>
      <c r="H495" s="57"/>
      <c r="I495" s="57"/>
      <c r="J495" s="57"/>
    </row>
    <row r="496" spans="2:10" ht="18.75" customHeight="1" x14ac:dyDescent="0.3">
      <c r="B496" s="58"/>
      <c r="C496" s="57"/>
      <c r="D496" s="57"/>
      <c r="E496" s="57"/>
      <c r="F496" s="57"/>
      <c r="G496" s="57"/>
      <c r="H496" s="57"/>
      <c r="I496" s="57"/>
      <c r="J496" s="57"/>
    </row>
    <row r="497" spans="2:10" ht="18.75" customHeight="1" x14ac:dyDescent="0.3">
      <c r="B497" s="58"/>
      <c r="C497" s="57"/>
      <c r="D497" s="57"/>
      <c r="E497" s="57"/>
      <c r="F497" s="57"/>
      <c r="G497" s="57"/>
      <c r="H497" s="57"/>
      <c r="I497" s="57"/>
      <c r="J497" s="57"/>
    </row>
    <row r="498" spans="2:10" ht="18.75" customHeight="1" x14ac:dyDescent="0.3">
      <c r="B498" s="58"/>
      <c r="C498" s="57"/>
      <c r="D498" s="57"/>
      <c r="E498" s="57"/>
      <c r="F498" s="57"/>
      <c r="G498" s="57"/>
      <c r="H498" s="57"/>
      <c r="I498" s="57"/>
      <c r="J498" s="57"/>
    </row>
    <row r="499" spans="2:10" ht="18.75" customHeight="1" x14ac:dyDescent="0.3">
      <c r="B499" s="58"/>
      <c r="C499" s="57"/>
      <c r="D499" s="57"/>
      <c r="E499" s="57"/>
      <c r="F499" s="57"/>
      <c r="G499" s="57"/>
      <c r="H499" s="57"/>
      <c r="I499" s="57"/>
      <c r="J499" s="57"/>
    </row>
    <row r="500" spans="2:10" ht="18.75" customHeight="1" x14ac:dyDescent="0.3">
      <c r="B500" s="58"/>
      <c r="C500" s="57"/>
      <c r="D500" s="57"/>
      <c r="E500" s="57"/>
      <c r="F500" s="57"/>
      <c r="G500" s="57"/>
      <c r="H500" s="57"/>
      <c r="I500" s="57"/>
      <c r="J500" s="57"/>
    </row>
    <row r="501" spans="2:10" ht="18.75" customHeight="1" x14ac:dyDescent="0.3">
      <c r="B501" s="58"/>
      <c r="C501" s="57"/>
      <c r="D501" s="57"/>
      <c r="E501" s="57"/>
      <c r="F501" s="57"/>
      <c r="G501" s="57"/>
      <c r="H501" s="57"/>
      <c r="I501" s="57"/>
      <c r="J501" s="57"/>
    </row>
    <row r="502" spans="2:10" ht="18.75" customHeight="1" x14ac:dyDescent="0.3">
      <c r="B502" s="58"/>
      <c r="C502" s="57"/>
      <c r="D502" s="57"/>
      <c r="E502" s="57"/>
      <c r="F502" s="57"/>
      <c r="G502" s="57"/>
      <c r="H502" s="57"/>
      <c r="I502" s="57"/>
      <c r="J502" s="57"/>
    </row>
    <row r="503" spans="2:10" ht="18.75" customHeight="1" x14ac:dyDescent="0.3">
      <c r="B503" s="58"/>
      <c r="C503" s="57"/>
      <c r="D503" s="57"/>
      <c r="E503" s="57"/>
      <c r="F503" s="57"/>
      <c r="G503" s="57"/>
      <c r="H503" s="57"/>
      <c r="I503" s="57"/>
      <c r="J503" s="57"/>
    </row>
    <row r="504" spans="2:10" ht="18.75" customHeight="1" x14ac:dyDescent="0.3">
      <c r="B504" s="58"/>
      <c r="C504" s="57"/>
      <c r="D504" s="57"/>
      <c r="E504" s="57"/>
      <c r="F504" s="57"/>
      <c r="G504" s="57"/>
      <c r="H504" s="57"/>
      <c r="I504" s="57"/>
      <c r="J504" s="57"/>
    </row>
    <row r="505" spans="2:10" ht="18.75" customHeight="1" x14ac:dyDescent="0.3">
      <c r="B505" s="58"/>
      <c r="C505" s="57"/>
      <c r="D505" s="57"/>
      <c r="E505" s="57"/>
      <c r="F505" s="57"/>
      <c r="G505" s="57"/>
      <c r="H505" s="57"/>
      <c r="I505" s="57"/>
      <c r="J505" s="57"/>
    </row>
    <row r="506" spans="2:10" ht="18.75" customHeight="1" x14ac:dyDescent="0.3">
      <c r="B506" s="58"/>
      <c r="C506" s="57"/>
      <c r="D506" s="57"/>
      <c r="E506" s="57"/>
      <c r="F506" s="57"/>
      <c r="G506" s="57"/>
      <c r="H506" s="57"/>
      <c r="I506" s="57"/>
      <c r="J506" s="57"/>
    </row>
    <row r="507" spans="2:10" ht="18.75" customHeight="1" x14ac:dyDescent="0.3">
      <c r="B507" s="58"/>
      <c r="C507" s="57"/>
      <c r="D507" s="57"/>
      <c r="E507" s="57"/>
      <c r="F507" s="57"/>
      <c r="G507" s="57"/>
      <c r="H507" s="57"/>
      <c r="I507" s="57"/>
      <c r="J507" s="57"/>
    </row>
    <row r="508" spans="2:10" ht="18.75" customHeight="1" x14ac:dyDescent="0.3">
      <c r="B508" s="58"/>
      <c r="C508" s="57"/>
      <c r="D508" s="57"/>
      <c r="E508" s="57"/>
      <c r="F508" s="57"/>
      <c r="G508" s="57"/>
      <c r="H508" s="57"/>
      <c r="I508" s="57"/>
      <c r="J508" s="57"/>
    </row>
    <row r="509" spans="2:10" ht="18.75" customHeight="1" x14ac:dyDescent="0.3">
      <c r="B509" s="58"/>
      <c r="C509" s="57"/>
      <c r="D509" s="57"/>
      <c r="E509" s="57"/>
      <c r="F509" s="57"/>
      <c r="G509" s="57"/>
      <c r="H509" s="57"/>
      <c r="I509" s="57"/>
      <c r="J509" s="57"/>
    </row>
    <row r="510" spans="2:10" ht="18.75" customHeight="1" x14ac:dyDescent="0.3">
      <c r="B510" s="58"/>
      <c r="C510" s="57"/>
      <c r="D510" s="57"/>
      <c r="E510" s="57"/>
      <c r="F510" s="57"/>
      <c r="G510" s="57"/>
      <c r="H510" s="57"/>
      <c r="I510" s="57"/>
      <c r="J510" s="57"/>
    </row>
    <row r="511" spans="2:10" ht="18.75" customHeight="1" x14ac:dyDescent="0.3">
      <c r="B511" s="58"/>
      <c r="C511" s="57"/>
      <c r="D511" s="57"/>
      <c r="E511" s="57"/>
      <c r="F511" s="57"/>
      <c r="G511" s="57"/>
      <c r="H511" s="57"/>
      <c r="I511" s="57"/>
      <c r="J511" s="57"/>
    </row>
    <row r="512" spans="2:10" ht="18.75" customHeight="1" x14ac:dyDescent="0.3">
      <c r="B512" s="58"/>
      <c r="C512" s="57"/>
      <c r="D512" s="57"/>
      <c r="E512" s="57"/>
      <c r="F512" s="57"/>
      <c r="G512" s="57"/>
      <c r="H512" s="57"/>
      <c r="I512" s="57"/>
      <c r="J512" s="57"/>
    </row>
    <row r="513" spans="2:10" ht="18.75" customHeight="1" x14ac:dyDescent="0.3">
      <c r="B513" s="58"/>
      <c r="C513" s="57"/>
      <c r="D513" s="57"/>
      <c r="E513" s="57"/>
      <c r="F513" s="57"/>
      <c r="G513" s="57"/>
      <c r="H513" s="57"/>
      <c r="I513" s="57"/>
      <c r="J513" s="57"/>
    </row>
    <row r="514" spans="2:10" ht="18.75" customHeight="1" x14ac:dyDescent="0.3">
      <c r="B514" s="58"/>
      <c r="C514" s="57"/>
      <c r="D514" s="57"/>
      <c r="E514" s="57"/>
      <c r="F514" s="57"/>
      <c r="G514" s="57"/>
      <c r="H514" s="57"/>
      <c r="I514" s="57"/>
      <c r="J514" s="57"/>
    </row>
    <row r="515" spans="2:10" ht="18.75" customHeight="1" x14ac:dyDescent="0.3">
      <c r="B515" s="58"/>
      <c r="C515" s="57"/>
      <c r="D515" s="57"/>
      <c r="E515" s="57"/>
      <c r="F515" s="57"/>
      <c r="G515" s="57"/>
      <c r="H515" s="57"/>
      <c r="I515" s="57"/>
      <c r="J515" s="57"/>
    </row>
    <row r="516" spans="2:10" ht="18.75" customHeight="1" x14ac:dyDescent="0.3">
      <c r="B516" s="58"/>
      <c r="C516" s="57"/>
      <c r="D516" s="57"/>
      <c r="E516" s="57"/>
      <c r="F516" s="57"/>
      <c r="G516" s="57"/>
      <c r="H516" s="57"/>
      <c r="I516" s="57"/>
      <c r="J516" s="57"/>
    </row>
    <row r="517" spans="2:10" ht="18.75" customHeight="1" x14ac:dyDescent="0.3">
      <c r="B517" s="58"/>
      <c r="C517" s="57"/>
      <c r="D517" s="57"/>
      <c r="E517" s="57"/>
      <c r="F517" s="57"/>
      <c r="G517" s="57"/>
      <c r="H517" s="57"/>
      <c r="I517" s="57"/>
      <c r="J517" s="57"/>
    </row>
    <row r="518" spans="2:10" ht="18.75" customHeight="1" x14ac:dyDescent="0.3">
      <c r="B518" s="58"/>
      <c r="C518" s="57"/>
      <c r="D518" s="57"/>
      <c r="E518" s="57"/>
      <c r="F518" s="57"/>
      <c r="G518" s="57"/>
      <c r="H518" s="57"/>
      <c r="I518" s="57"/>
      <c r="J518" s="57"/>
    </row>
    <row r="519" spans="2:10" ht="18.75" customHeight="1" x14ac:dyDescent="0.3">
      <c r="B519" s="58"/>
      <c r="C519" s="57"/>
      <c r="D519" s="57"/>
      <c r="E519" s="57"/>
      <c r="F519" s="57"/>
      <c r="G519" s="57"/>
      <c r="H519" s="57"/>
      <c r="I519" s="57"/>
      <c r="J519" s="57"/>
    </row>
    <row r="520" spans="2:10" ht="18.75" customHeight="1" x14ac:dyDescent="0.3">
      <c r="B520" s="58"/>
      <c r="C520" s="57"/>
      <c r="D520" s="57"/>
      <c r="E520" s="57"/>
      <c r="F520" s="57"/>
      <c r="G520" s="57"/>
      <c r="H520" s="57"/>
      <c r="I520" s="57"/>
      <c r="J520" s="57"/>
    </row>
    <row r="521" spans="2:10" ht="18.75" customHeight="1" x14ac:dyDescent="0.3">
      <c r="B521" s="58"/>
      <c r="C521" s="57"/>
      <c r="D521" s="57"/>
      <c r="E521" s="57"/>
      <c r="F521" s="57"/>
      <c r="G521" s="57"/>
      <c r="H521" s="57"/>
      <c r="I521" s="57"/>
      <c r="J521" s="57"/>
    </row>
    <row r="522" spans="2:10" ht="18.75" customHeight="1" x14ac:dyDescent="0.3">
      <c r="B522" s="58"/>
      <c r="C522" s="57"/>
      <c r="D522" s="57"/>
      <c r="E522" s="57"/>
      <c r="F522" s="57"/>
      <c r="G522" s="57"/>
      <c r="H522" s="57"/>
      <c r="I522" s="57"/>
      <c r="J522" s="57"/>
    </row>
    <row r="523" spans="2:10" ht="18.75" customHeight="1" x14ac:dyDescent="0.3">
      <c r="B523" s="58"/>
      <c r="C523" s="57"/>
      <c r="D523" s="57"/>
      <c r="E523" s="57"/>
      <c r="F523" s="57"/>
      <c r="G523" s="57"/>
      <c r="H523" s="57"/>
      <c r="I523" s="57"/>
      <c r="J523" s="57"/>
    </row>
    <row r="524" spans="2:10" ht="18.75" customHeight="1" x14ac:dyDescent="0.3">
      <c r="B524" s="58"/>
      <c r="C524" s="57"/>
      <c r="D524" s="57"/>
      <c r="E524" s="57"/>
      <c r="F524" s="57"/>
      <c r="G524" s="57"/>
      <c r="H524" s="57"/>
      <c r="I524" s="57"/>
      <c r="J524" s="57"/>
    </row>
    <row r="525" spans="2:10" ht="18.75" customHeight="1" x14ac:dyDescent="0.3">
      <c r="B525" s="58"/>
      <c r="C525" s="57"/>
      <c r="D525" s="57"/>
      <c r="E525" s="57"/>
      <c r="F525" s="57"/>
      <c r="G525" s="57"/>
      <c r="H525" s="57"/>
      <c r="I525" s="57"/>
      <c r="J525" s="57"/>
    </row>
    <row r="526" spans="2:10" ht="18.75" customHeight="1" x14ac:dyDescent="0.3">
      <c r="B526" s="58"/>
      <c r="C526" s="57"/>
      <c r="D526" s="57"/>
      <c r="E526" s="57"/>
      <c r="F526" s="57"/>
      <c r="G526" s="57"/>
      <c r="H526" s="57"/>
      <c r="I526" s="57"/>
      <c r="J526" s="57"/>
    </row>
    <row r="527" spans="2:10" ht="18.75" customHeight="1" x14ac:dyDescent="0.3">
      <c r="B527" s="58"/>
      <c r="C527" s="57"/>
      <c r="D527" s="57"/>
      <c r="E527" s="57"/>
      <c r="F527" s="57"/>
      <c r="G527" s="57"/>
      <c r="H527" s="57"/>
      <c r="I527" s="57"/>
      <c r="J527" s="57"/>
    </row>
    <row r="528" spans="2:10" ht="18.75" customHeight="1" x14ac:dyDescent="0.3">
      <c r="B528" s="58"/>
      <c r="C528" s="57"/>
      <c r="D528" s="57"/>
      <c r="E528" s="57"/>
      <c r="F528" s="57"/>
      <c r="G528" s="57"/>
      <c r="H528" s="57"/>
      <c r="I528" s="57"/>
      <c r="J528" s="57"/>
    </row>
    <row r="529" spans="2:10" ht="18.75" customHeight="1" x14ac:dyDescent="0.3">
      <c r="B529" s="58"/>
      <c r="C529" s="57"/>
      <c r="D529" s="57"/>
      <c r="E529" s="57"/>
      <c r="F529" s="57"/>
      <c r="G529" s="57"/>
      <c r="H529" s="57"/>
      <c r="I529" s="57"/>
      <c r="J529" s="57"/>
    </row>
    <row r="530" spans="2:10" ht="18.75" customHeight="1" x14ac:dyDescent="0.3">
      <c r="B530" s="58"/>
      <c r="C530" s="57"/>
      <c r="D530" s="57"/>
      <c r="E530" s="57"/>
      <c r="F530" s="57"/>
      <c r="G530" s="57"/>
      <c r="H530" s="57"/>
      <c r="I530" s="57"/>
      <c r="J530" s="57"/>
    </row>
    <row r="531" spans="2:10" ht="18.75" customHeight="1" x14ac:dyDescent="0.3">
      <c r="B531" s="58"/>
      <c r="C531" s="57"/>
      <c r="D531" s="57"/>
      <c r="E531" s="57"/>
      <c r="F531" s="57"/>
      <c r="G531" s="57"/>
      <c r="H531" s="57"/>
      <c r="I531" s="57"/>
      <c r="J531" s="57"/>
    </row>
    <row r="532" spans="2:10" ht="18.75" customHeight="1" x14ac:dyDescent="0.3">
      <c r="B532" s="58"/>
      <c r="C532" s="57"/>
      <c r="D532" s="57"/>
      <c r="E532" s="57"/>
      <c r="F532" s="57"/>
      <c r="G532" s="57"/>
      <c r="H532" s="57"/>
      <c r="I532" s="57"/>
      <c r="J532" s="57"/>
    </row>
    <row r="533" spans="2:10" ht="18.75" customHeight="1" x14ac:dyDescent="0.3">
      <c r="B533" s="58"/>
      <c r="C533" s="57"/>
      <c r="D533" s="57"/>
      <c r="E533" s="57"/>
      <c r="F533" s="57"/>
      <c r="G533" s="57"/>
      <c r="H533" s="57"/>
      <c r="I533" s="57"/>
      <c r="J533" s="57"/>
    </row>
    <row r="534" spans="2:10" ht="18.75" customHeight="1" x14ac:dyDescent="0.3">
      <c r="B534" s="58"/>
      <c r="C534" s="57"/>
      <c r="D534" s="57"/>
      <c r="E534" s="57"/>
      <c r="F534" s="57"/>
      <c r="G534" s="57"/>
      <c r="H534" s="57"/>
      <c r="I534" s="57"/>
      <c r="J534" s="57"/>
    </row>
    <row r="535" spans="2:10" ht="18.75" customHeight="1" x14ac:dyDescent="0.3">
      <c r="B535" s="58"/>
      <c r="C535" s="57"/>
      <c r="D535" s="57"/>
      <c r="E535" s="57"/>
      <c r="F535" s="57"/>
      <c r="G535" s="57"/>
      <c r="H535" s="57"/>
      <c r="I535" s="57"/>
      <c r="J535" s="57"/>
    </row>
    <row r="536" spans="2:10" ht="18.75" customHeight="1" x14ac:dyDescent="0.3">
      <c r="B536" s="58"/>
      <c r="C536" s="57"/>
      <c r="D536" s="57"/>
      <c r="E536" s="57"/>
      <c r="F536" s="57"/>
      <c r="G536" s="57"/>
      <c r="H536" s="57"/>
      <c r="I536" s="57"/>
      <c r="J536" s="57"/>
    </row>
    <row r="537" spans="2:10" ht="18.75" customHeight="1" x14ac:dyDescent="0.3">
      <c r="B537" s="58"/>
      <c r="C537" s="57"/>
      <c r="D537" s="57"/>
      <c r="E537" s="57"/>
      <c r="F537" s="57"/>
      <c r="G537" s="57"/>
      <c r="H537" s="57"/>
      <c r="I537" s="57"/>
      <c r="J537" s="57"/>
    </row>
    <row r="538" spans="2:10" ht="18.75" customHeight="1" x14ac:dyDescent="0.3">
      <c r="B538" s="58"/>
      <c r="C538" s="57"/>
      <c r="D538" s="57"/>
      <c r="E538" s="57"/>
      <c r="F538" s="57"/>
      <c r="G538" s="57"/>
      <c r="H538" s="57"/>
      <c r="I538" s="57"/>
      <c r="J538" s="57"/>
    </row>
    <row r="539" spans="2:10" ht="18.75" customHeight="1" x14ac:dyDescent="0.3">
      <c r="B539" s="58"/>
      <c r="C539" s="57"/>
      <c r="D539" s="57"/>
      <c r="E539" s="57"/>
      <c r="F539" s="57"/>
      <c r="G539" s="57"/>
      <c r="H539" s="57"/>
      <c r="I539" s="57"/>
      <c r="J539" s="57"/>
    </row>
    <row r="540" spans="2:10" ht="18.75" customHeight="1" x14ac:dyDescent="0.3">
      <c r="B540" s="58"/>
      <c r="C540" s="57"/>
      <c r="D540" s="57"/>
      <c r="E540" s="57"/>
      <c r="F540" s="57"/>
      <c r="G540" s="57"/>
      <c r="H540" s="57"/>
      <c r="I540" s="57"/>
      <c r="J540" s="57"/>
    </row>
    <row r="541" spans="2:10" ht="18.75" customHeight="1" x14ac:dyDescent="0.3">
      <c r="B541" s="58"/>
      <c r="C541" s="57"/>
      <c r="D541" s="57"/>
      <c r="E541" s="57"/>
      <c r="F541" s="57"/>
      <c r="G541" s="57"/>
      <c r="H541" s="57"/>
      <c r="I541" s="57"/>
      <c r="J541" s="57"/>
    </row>
    <row r="542" spans="2:10" ht="18.75" customHeight="1" x14ac:dyDescent="0.3">
      <c r="B542" s="58"/>
      <c r="C542" s="57"/>
      <c r="D542" s="57"/>
      <c r="E542" s="57"/>
      <c r="F542" s="57"/>
      <c r="G542" s="57"/>
      <c r="H542" s="57"/>
      <c r="I542" s="57"/>
      <c r="J542" s="57"/>
    </row>
    <row r="543" spans="2:10" ht="18.75" customHeight="1" x14ac:dyDescent="0.3">
      <c r="B543" s="58"/>
      <c r="C543" s="57"/>
      <c r="D543" s="57"/>
      <c r="E543" s="57"/>
      <c r="F543" s="57"/>
      <c r="G543" s="57"/>
      <c r="H543" s="57"/>
      <c r="I543" s="57"/>
      <c r="J543" s="57"/>
    </row>
    <row r="544" spans="2:10" ht="18.75" customHeight="1" x14ac:dyDescent="0.3">
      <c r="B544" s="58"/>
      <c r="C544" s="57"/>
      <c r="D544" s="57"/>
      <c r="E544" s="57"/>
      <c r="F544" s="57"/>
      <c r="G544" s="57"/>
      <c r="H544" s="57"/>
      <c r="I544" s="57"/>
      <c r="J544" s="57"/>
    </row>
    <row r="545" spans="2:10" ht="18.75" customHeight="1" x14ac:dyDescent="0.3">
      <c r="B545" s="58"/>
      <c r="C545" s="57"/>
      <c r="D545" s="57"/>
      <c r="E545" s="57"/>
      <c r="F545" s="57"/>
      <c r="G545" s="57"/>
      <c r="H545" s="57"/>
      <c r="I545" s="57"/>
      <c r="J545" s="57"/>
    </row>
    <row r="546" spans="2:10" ht="18.75" customHeight="1" x14ac:dyDescent="0.3">
      <c r="B546" s="58"/>
      <c r="C546" s="57"/>
      <c r="D546" s="57"/>
      <c r="E546" s="57"/>
      <c r="F546" s="57"/>
      <c r="G546" s="57"/>
      <c r="H546" s="57"/>
      <c r="I546" s="57"/>
      <c r="J546" s="57"/>
    </row>
    <row r="547" spans="2:10" ht="18.75" customHeight="1" x14ac:dyDescent="0.3">
      <c r="B547" s="58"/>
      <c r="C547" s="57"/>
      <c r="D547" s="57"/>
      <c r="E547" s="57"/>
      <c r="F547" s="57"/>
      <c r="G547" s="57"/>
      <c r="H547" s="57"/>
      <c r="I547" s="57"/>
      <c r="J547" s="57"/>
    </row>
    <row r="548" spans="2:10" ht="18.75" customHeight="1" x14ac:dyDescent="0.3">
      <c r="B548" s="58"/>
      <c r="C548" s="57"/>
      <c r="D548" s="57"/>
      <c r="E548" s="57"/>
      <c r="F548" s="57"/>
      <c r="G548" s="57"/>
      <c r="H548" s="57"/>
      <c r="I548" s="57"/>
      <c r="J548" s="57"/>
    </row>
    <row r="549" spans="2:10" ht="18.75" customHeight="1" x14ac:dyDescent="0.3">
      <c r="B549" s="58"/>
      <c r="C549" s="57"/>
      <c r="D549" s="57"/>
      <c r="E549" s="57"/>
      <c r="F549" s="57"/>
      <c r="G549" s="57"/>
      <c r="H549" s="57"/>
      <c r="I549" s="57"/>
      <c r="J549" s="57"/>
    </row>
    <row r="550" spans="2:10" ht="18.75" customHeight="1" x14ac:dyDescent="0.3">
      <c r="B550" s="58"/>
      <c r="C550" s="57"/>
      <c r="D550" s="57"/>
      <c r="E550" s="57"/>
      <c r="F550" s="57"/>
      <c r="G550" s="57"/>
      <c r="H550" s="57"/>
      <c r="I550" s="57"/>
      <c r="J550" s="57"/>
    </row>
    <row r="551" spans="2:10" ht="18.75" customHeight="1" x14ac:dyDescent="0.3">
      <c r="B551" s="58"/>
      <c r="C551" s="57"/>
      <c r="D551" s="57"/>
      <c r="E551" s="57"/>
      <c r="F551" s="57"/>
      <c r="G551" s="57"/>
      <c r="H551" s="57"/>
      <c r="I551" s="57"/>
      <c r="J551" s="57"/>
    </row>
    <row r="552" spans="2:10" ht="18.75" customHeight="1" x14ac:dyDescent="0.3">
      <c r="B552" s="58"/>
      <c r="C552" s="57"/>
      <c r="D552" s="57"/>
      <c r="E552" s="57"/>
      <c r="F552" s="57"/>
      <c r="G552" s="57"/>
      <c r="H552" s="57"/>
      <c r="I552" s="57"/>
      <c r="J552" s="57"/>
    </row>
    <row r="553" spans="2:10" ht="18.75" customHeight="1" x14ac:dyDescent="0.3">
      <c r="B553" s="58"/>
      <c r="C553" s="57"/>
      <c r="D553" s="57"/>
      <c r="E553" s="57"/>
      <c r="F553" s="57"/>
      <c r="G553" s="57"/>
      <c r="H553" s="57"/>
      <c r="I553" s="57"/>
      <c r="J553" s="57"/>
    </row>
    <row r="554" spans="2:10" ht="18.75" customHeight="1" x14ac:dyDescent="0.3">
      <c r="B554" s="58"/>
      <c r="C554" s="57"/>
      <c r="D554" s="57"/>
      <c r="E554" s="57"/>
      <c r="F554" s="57"/>
      <c r="G554" s="57"/>
      <c r="H554" s="57"/>
      <c r="I554" s="57"/>
      <c r="J554" s="57"/>
    </row>
    <row r="555" spans="2:10" ht="18.75" customHeight="1" x14ac:dyDescent="0.3">
      <c r="B555" s="58"/>
      <c r="C555" s="57"/>
      <c r="D555" s="57"/>
      <c r="E555" s="57"/>
      <c r="F555" s="57"/>
      <c r="G555" s="57"/>
      <c r="H555" s="57"/>
      <c r="I555" s="57"/>
      <c r="J555" s="57"/>
    </row>
    <row r="556" spans="2:10" ht="18.75" customHeight="1" x14ac:dyDescent="0.3">
      <c r="B556" s="58"/>
      <c r="C556" s="57"/>
      <c r="D556" s="57"/>
      <c r="E556" s="57"/>
      <c r="F556" s="57"/>
      <c r="G556" s="57"/>
      <c r="H556" s="57"/>
      <c r="I556" s="57"/>
      <c r="J556" s="57"/>
    </row>
    <row r="557" spans="2:10" ht="18.75" customHeight="1" x14ac:dyDescent="0.3">
      <c r="B557" s="58"/>
      <c r="C557" s="57"/>
      <c r="D557" s="57"/>
      <c r="E557" s="57"/>
      <c r="F557" s="57"/>
      <c r="G557" s="57"/>
      <c r="H557" s="57"/>
      <c r="I557" s="57"/>
      <c r="J557" s="57"/>
    </row>
    <row r="558" spans="2:10" ht="18.75" customHeight="1" x14ac:dyDescent="0.3">
      <c r="B558" s="58"/>
      <c r="C558" s="57"/>
      <c r="D558" s="57"/>
      <c r="E558" s="57"/>
      <c r="F558" s="57"/>
      <c r="G558" s="57"/>
      <c r="H558" s="57"/>
      <c r="I558" s="57"/>
      <c r="J558" s="57"/>
    </row>
    <row r="559" spans="2:10" ht="18.75" customHeight="1" x14ac:dyDescent="0.3">
      <c r="B559" s="58"/>
      <c r="C559" s="57"/>
      <c r="D559" s="57"/>
      <c r="E559" s="57"/>
      <c r="F559" s="57"/>
      <c r="G559" s="57"/>
      <c r="H559" s="57"/>
      <c r="I559" s="57"/>
      <c r="J559" s="57"/>
    </row>
    <row r="560" spans="2:10" ht="18.75" customHeight="1" x14ac:dyDescent="0.3">
      <c r="B560" s="58"/>
      <c r="C560" s="57"/>
      <c r="D560" s="57"/>
      <c r="E560" s="57"/>
      <c r="F560" s="57"/>
      <c r="G560" s="57"/>
      <c r="H560" s="57"/>
      <c r="I560" s="57"/>
      <c r="J560" s="57"/>
    </row>
    <row r="561" spans="2:10" ht="18.75" customHeight="1" x14ac:dyDescent="0.3">
      <c r="B561" s="58"/>
      <c r="C561" s="57"/>
      <c r="D561" s="57"/>
      <c r="E561" s="57"/>
      <c r="F561" s="57"/>
      <c r="G561" s="57"/>
      <c r="H561" s="57"/>
      <c r="I561" s="57"/>
      <c r="J561" s="57"/>
    </row>
    <row r="562" spans="2:10" ht="18.75" customHeight="1" x14ac:dyDescent="0.3">
      <c r="B562" s="58"/>
      <c r="C562" s="57"/>
      <c r="D562" s="57"/>
      <c r="E562" s="57"/>
      <c r="F562" s="57"/>
      <c r="G562" s="57"/>
      <c r="H562" s="57"/>
      <c r="I562" s="57"/>
      <c r="J562" s="57"/>
    </row>
    <row r="563" spans="2:10" ht="18.75" customHeight="1" x14ac:dyDescent="0.3">
      <c r="B563" s="58"/>
      <c r="C563" s="57"/>
      <c r="D563" s="57"/>
      <c r="E563" s="57"/>
      <c r="F563" s="57"/>
      <c r="G563" s="57"/>
      <c r="H563" s="57"/>
      <c r="I563" s="57"/>
      <c r="J563" s="57"/>
    </row>
    <row r="564" spans="2:10" ht="18.75" customHeight="1" x14ac:dyDescent="0.3">
      <c r="B564" s="58"/>
      <c r="C564" s="57"/>
      <c r="D564" s="57"/>
      <c r="E564" s="57"/>
      <c r="F564" s="57"/>
      <c r="G564" s="57"/>
      <c r="H564" s="57"/>
      <c r="I564" s="57"/>
      <c r="J564" s="57"/>
    </row>
    <row r="565" spans="2:10" ht="18.75" customHeight="1" x14ac:dyDescent="0.3">
      <c r="B565" s="58"/>
      <c r="C565" s="57"/>
      <c r="D565" s="57"/>
      <c r="E565" s="57"/>
      <c r="F565" s="57"/>
      <c r="G565" s="57"/>
      <c r="H565" s="57"/>
      <c r="I565" s="57"/>
      <c r="J565" s="57"/>
    </row>
    <row r="566" spans="2:10" ht="18.75" customHeight="1" x14ac:dyDescent="0.3">
      <c r="B566" s="58"/>
      <c r="C566" s="57"/>
      <c r="D566" s="57"/>
      <c r="E566" s="57"/>
      <c r="F566" s="57"/>
      <c r="G566" s="57"/>
      <c r="H566" s="57"/>
      <c r="I566" s="57"/>
      <c r="J566" s="57"/>
    </row>
    <row r="567" spans="2:10" ht="18.75" customHeight="1" x14ac:dyDescent="0.3">
      <c r="B567" s="58"/>
      <c r="C567" s="57"/>
      <c r="D567" s="57"/>
      <c r="E567" s="57"/>
      <c r="F567" s="57"/>
      <c r="G567" s="57"/>
      <c r="H567" s="57"/>
      <c r="I567" s="57"/>
      <c r="J567" s="57"/>
    </row>
    <row r="568" spans="2:10" ht="18.75" customHeight="1" x14ac:dyDescent="0.3">
      <c r="B568" s="58"/>
      <c r="C568" s="57"/>
      <c r="D568" s="57"/>
      <c r="E568" s="57"/>
      <c r="F568" s="57"/>
      <c r="G568" s="57"/>
      <c r="H568" s="57"/>
      <c r="I568" s="57"/>
      <c r="J568" s="57"/>
    </row>
    <row r="569" spans="2:10" ht="18.75" customHeight="1" x14ac:dyDescent="0.3">
      <c r="B569" s="58"/>
      <c r="C569" s="57"/>
      <c r="D569" s="57"/>
      <c r="E569" s="57"/>
      <c r="F569" s="57"/>
      <c r="G569" s="57"/>
      <c r="H569" s="57"/>
      <c r="I569" s="57"/>
      <c r="J569" s="57"/>
    </row>
    <row r="570" spans="2:10" ht="18.75" customHeight="1" x14ac:dyDescent="0.3">
      <c r="B570" s="58"/>
      <c r="C570" s="57"/>
      <c r="D570" s="57"/>
      <c r="E570" s="57"/>
      <c r="F570" s="57"/>
      <c r="G570" s="57"/>
      <c r="H570" s="57"/>
      <c r="I570" s="57"/>
      <c r="J570" s="57"/>
    </row>
    <row r="571" spans="2:10" ht="18.75" customHeight="1" x14ac:dyDescent="0.3">
      <c r="B571" s="58"/>
      <c r="C571" s="57"/>
      <c r="D571" s="57"/>
      <c r="E571" s="57"/>
      <c r="F571" s="57"/>
      <c r="G571" s="57"/>
      <c r="H571" s="57"/>
      <c r="I571" s="57"/>
      <c r="J571" s="57"/>
    </row>
    <row r="572" spans="2:10" ht="18.75" customHeight="1" x14ac:dyDescent="0.3">
      <c r="B572" s="58"/>
      <c r="C572" s="57"/>
      <c r="D572" s="57"/>
      <c r="E572" s="57"/>
      <c r="F572" s="57"/>
      <c r="G572" s="57"/>
      <c r="H572" s="57"/>
      <c r="I572" s="57"/>
      <c r="J572" s="57"/>
    </row>
    <row r="573" spans="2:10" ht="18.75" customHeight="1" x14ac:dyDescent="0.3">
      <c r="B573" s="58"/>
      <c r="C573" s="57"/>
      <c r="D573" s="57"/>
      <c r="E573" s="57"/>
      <c r="F573" s="57"/>
      <c r="G573" s="57"/>
      <c r="H573" s="57"/>
      <c r="I573" s="57"/>
      <c r="J573" s="57"/>
    </row>
    <row r="574" spans="2:10" ht="18.75" customHeight="1" x14ac:dyDescent="0.3">
      <c r="B574" s="58"/>
      <c r="C574" s="57"/>
      <c r="D574" s="57"/>
      <c r="E574" s="57"/>
      <c r="F574" s="57"/>
      <c r="G574" s="57"/>
      <c r="H574" s="57"/>
      <c r="I574" s="57"/>
      <c r="J574" s="57"/>
    </row>
    <row r="575" spans="2:10" ht="18.75" customHeight="1" x14ac:dyDescent="0.3">
      <c r="B575" s="58"/>
      <c r="C575" s="57"/>
      <c r="D575" s="57"/>
      <c r="E575" s="57"/>
      <c r="F575" s="57"/>
      <c r="G575" s="57"/>
      <c r="H575" s="57"/>
      <c r="I575" s="57"/>
      <c r="J575" s="57"/>
    </row>
    <row r="576" spans="2:10" ht="18.75" customHeight="1" x14ac:dyDescent="0.3">
      <c r="B576" s="58"/>
      <c r="C576" s="57"/>
      <c r="D576" s="57"/>
      <c r="E576" s="57"/>
      <c r="F576" s="57"/>
      <c r="G576" s="57"/>
      <c r="H576" s="57"/>
      <c r="I576" s="57"/>
      <c r="J576" s="57"/>
    </row>
    <row r="577" spans="2:10" ht="18.75" customHeight="1" x14ac:dyDescent="0.3">
      <c r="B577" s="58"/>
      <c r="C577" s="57"/>
      <c r="D577" s="57"/>
      <c r="E577" s="57"/>
      <c r="F577" s="57"/>
      <c r="G577" s="57"/>
      <c r="H577" s="57"/>
      <c r="I577" s="57"/>
      <c r="J577" s="57"/>
    </row>
    <row r="578" spans="2:10" ht="18.75" customHeight="1" x14ac:dyDescent="0.3">
      <c r="B578" s="58"/>
      <c r="C578" s="57"/>
      <c r="D578" s="57"/>
      <c r="E578" s="57"/>
      <c r="F578" s="57"/>
      <c r="G578" s="57"/>
      <c r="H578" s="57"/>
      <c r="I578" s="57"/>
      <c r="J578" s="57"/>
    </row>
    <row r="579" spans="2:10" ht="18.75" customHeight="1" x14ac:dyDescent="0.3">
      <c r="B579" s="58"/>
      <c r="C579" s="57"/>
      <c r="D579" s="57"/>
      <c r="E579" s="57"/>
      <c r="F579" s="57"/>
      <c r="G579" s="57"/>
      <c r="H579" s="57"/>
      <c r="I579" s="57"/>
      <c r="J579" s="57"/>
    </row>
    <row r="580" spans="2:10" ht="18.75" customHeight="1" x14ac:dyDescent="0.3">
      <c r="B580" s="58"/>
      <c r="C580" s="57"/>
      <c r="D580" s="57"/>
      <c r="E580" s="57"/>
      <c r="F580" s="57"/>
      <c r="G580" s="57"/>
      <c r="H580" s="57"/>
      <c r="I580" s="57"/>
      <c r="J580" s="57"/>
    </row>
    <row r="581" spans="2:10" ht="18.75" customHeight="1" x14ac:dyDescent="0.3">
      <c r="B581" s="58"/>
      <c r="C581" s="57"/>
      <c r="D581" s="57"/>
      <c r="E581" s="57"/>
      <c r="F581" s="57"/>
      <c r="G581" s="57"/>
      <c r="H581" s="57"/>
      <c r="I581" s="57"/>
      <c r="J581" s="57"/>
    </row>
    <row r="582" spans="2:10" ht="18.75" customHeight="1" x14ac:dyDescent="0.3">
      <c r="B582" s="58"/>
      <c r="C582" s="57"/>
      <c r="D582" s="57"/>
      <c r="E582" s="57"/>
      <c r="F582" s="57"/>
      <c r="G582" s="57"/>
      <c r="H582" s="57"/>
      <c r="I582" s="57"/>
      <c r="J582" s="57"/>
    </row>
    <row r="583" spans="2:10" ht="18.75" customHeight="1" x14ac:dyDescent="0.3">
      <c r="B583" s="58"/>
      <c r="C583" s="57"/>
      <c r="D583" s="57"/>
      <c r="E583" s="57"/>
      <c r="F583" s="57"/>
      <c r="G583" s="57"/>
      <c r="H583" s="57"/>
      <c r="I583" s="57"/>
      <c r="J583" s="57"/>
    </row>
    <row r="584" spans="2:10" ht="18.75" customHeight="1" x14ac:dyDescent="0.3">
      <c r="B584" s="58"/>
      <c r="C584" s="57"/>
      <c r="D584" s="57"/>
      <c r="E584" s="57"/>
      <c r="F584" s="57"/>
      <c r="G584" s="57"/>
      <c r="H584" s="57"/>
      <c r="I584" s="57"/>
      <c r="J584" s="57"/>
    </row>
    <row r="585" spans="2:10" ht="18.75" customHeight="1" x14ac:dyDescent="0.3">
      <c r="B585" s="58"/>
      <c r="C585" s="57"/>
      <c r="D585" s="57"/>
      <c r="E585" s="57"/>
      <c r="F585" s="57"/>
      <c r="G585" s="57"/>
      <c r="H585" s="57"/>
      <c r="I585" s="57"/>
      <c r="J585" s="57"/>
    </row>
    <row r="586" spans="2:10" ht="18.75" customHeight="1" x14ac:dyDescent="0.3">
      <c r="B586" s="58"/>
      <c r="C586" s="57"/>
      <c r="D586" s="57"/>
      <c r="E586" s="57"/>
      <c r="F586" s="57"/>
      <c r="G586" s="57"/>
      <c r="H586" s="57"/>
      <c r="I586" s="57"/>
      <c r="J586" s="57"/>
    </row>
    <row r="587" spans="2:10" ht="18.75" customHeight="1" x14ac:dyDescent="0.3">
      <c r="B587" s="58"/>
      <c r="C587" s="57"/>
      <c r="D587" s="57"/>
      <c r="E587" s="57"/>
      <c r="F587" s="57"/>
      <c r="G587" s="57"/>
      <c r="H587" s="57"/>
      <c r="I587" s="57"/>
      <c r="J587" s="57"/>
    </row>
    <row r="588" spans="2:10" ht="18.75" customHeight="1" x14ac:dyDescent="0.3">
      <c r="B588" s="58"/>
      <c r="C588" s="57"/>
      <c r="D588" s="57"/>
      <c r="E588" s="57"/>
      <c r="F588" s="57"/>
      <c r="G588" s="57"/>
      <c r="H588" s="57"/>
      <c r="I588" s="57"/>
      <c r="J588" s="57"/>
    </row>
    <row r="589" spans="2:10" ht="18.75" customHeight="1" x14ac:dyDescent="0.3">
      <c r="B589" s="58"/>
      <c r="C589" s="57"/>
      <c r="D589" s="57"/>
      <c r="E589" s="57"/>
      <c r="F589" s="57"/>
      <c r="G589" s="57"/>
      <c r="H589" s="57"/>
      <c r="I589" s="57"/>
      <c r="J589" s="57"/>
    </row>
    <row r="590" spans="2:10" ht="18.75" customHeight="1" x14ac:dyDescent="0.3">
      <c r="B590" s="58"/>
      <c r="C590" s="57"/>
      <c r="D590" s="57"/>
      <c r="E590" s="57"/>
      <c r="F590" s="57"/>
      <c r="G590" s="57"/>
      <c r="H590" s="57"/>
      <c r="I590" s="57"/>
      <c r="J590" s="57"/>
    </row>
    <row r="591" spans="2:10" ht="18.75" customHeight="1" x14ac:dyDescent="0.3">
      <c r="B591" s="58"/>
      <c r="C591" s="57"/>
      <c r="D591" s="57"/>
      <c r="E591" s="57"/>
      <c r="F591" s="57"/>
      <c r="G591" s="57"/>
      <c r="H591" s="57"/>
      <c r="I591" s="57"/>
      <c r="J591" s="57"/>
    </row>
    <row r="592" spans="2:10" ht="18.75" customHeight="1" x14ac:dyDescent="0.3">
      <c r="B592" s="58"/>
      <c r="C592" s="57"/>
      <c r="D592" s="57"/>
      <c r="E592" s="57"/>
      <c r="F592" s="57"/>
      <c r="G592" s="57"/>
      <c r="H592" s="57"/>
      <c r="I592" s="57"/>
      <c r="J592" s="57"/>
    </row>
    <row r="593" spans="2:10" ht="18.75" customHeight="1" x14ac:dyDescent="0.3">
      <c r="B593" s="58"/>
      <c r="C593" s="57"/>
      <c r="D593" s="57"/>
      <c r="E593" s="57"/>
      <c r="F593" s="57"/>
      <c r="G593" s="57"/>
      <c r="H593" s="57"/>
      <c r="I593" s="57"/>
      <c r="J593" s="57"/>
    </row>
    <row r="594" spans="2:10" ht="18.75" customHeight="1" x14ac:dyDescent="0.3">
      <c r="B594" s="58"/>
      <c r="C594" s="57"/>
      <c r="D594" s="57"/>
      <c r="E594" s="57"/>
      <c r="F594" s="57"/>
      <c r="G594" s="57"/>
      <c r="H594" s="57"/>
      <c r="I594" s="57"/>
      <c r="J594" s="57"/>
    </row>
    <row r="595" spans="2:10" ht="18.75" customHeight="1" x14ac:dyDescent="0.3">
      <c r="B595" s="58"/>
      <c r="C595" s="57"/>
      <c r="D595" s="57"/>
      <c r="E595" s="57"/>
      <c r="F595" s="57"/>
      <c r="G595" s="57"/>
      <c r="H595" s="57"/>
      <c r="I595" s="57"/>
      <c r="J595" s="57"/>
    </row>
    <row r="596" spans="2:10" ht="18.75" customHeight="1" x14ac:dyDescent="0.3">
      <c r="B596" s="58"/>
      <c r="C596" s="57"/>
      <c r="D596" s="57"/>
      <c r="E596" s="57"/>
      <c r="F596" s="57"/>
      <c r="G596" s="57"/>
      <c r="H596" s="57"/>
      <c r="I596" s="57"/>
      <c r="J596" s="57"/>
    </row>
    <row r="597" spans="2:10" ht="18.75" customHeight="1" x14ac:dyDescent="0.3">
      <c r="B597" s="58"/>
      <c r="C597" s="57"/>
      <c r="D597" s="57"/>
      <c r="E597" s="57"/>
      <c r="F597" s="57"/>
      <c r="G597" s="57"/>
      <c r="H597" s="57"/>
      <c r="I597" s="57"/>
      <c r="J597" s="57"/>
    </row>
    <row r="598" spans="2:10" ht="18.75" customHeight="1" x14ac:dyDescent="0.3">
      <c r="B598" s="58"/>
      <c r="C598" s="57"/>
      <c r="D598" s="57"/>
      <c r="E598" s="57"/>
      <c r="F598" s="57"/>
      <c r="G598" s="57"/>
      <c r="H598" s="57"/>
      <c r="I598" s="57"/>
      <c r="J598" s="57"/>
    </row>
    <row r="599" spans="2:10" ht="18.75" customHeight="1" x14ac:dyDescent="0.3">
      <c r="B599" s="58"/>
      <c r="C599" s="57"/>
      <c r="D599" s="57"/>
      <c r="E599" s="57"/>
      <c r="F599" s="57"/>
      <c r="G599" s="57"/>
      <c r="H599" s="57"/>
      <c r="I599" s="57"/>
      <c r="J599" s="57"/>
    </row>
    <row r="600" spans="2:10" ht="18.75" customHeight="1" x14ac:dyDescent="0.3">
      <c r="B600" s="58"/>
      <c r="C600" s="57"/>
      <c r="D600" s="57"/>
      <c r="E600" s="57"/>
      <c r="F600" s="57"/>
      <c r="G600" s="57"/>
      <c r="H600" s="57"/>
      <c r="I600" s="57"/>
      <c r="J600" s="57"/>
    </row>
    <row r="601" spans="2:10" ht="18.75" customHeight="1" x14ac:dyDescent="0.3">
      <c r="B601" s="58"/>
      <c r="C601" s="57"/>
      <c r="D601" s="57"/>
      <c r="E601" s="57"/>
      <c r="F601" s="57"/>
      <c r="G601" s="57"/>
      <c r="H601" s="57"/>
      <c r="I601" s="57"/>
      <c r="J601" s="57"/>
    </row>
    <row r="602" spans="2:10" ht="18.75" customHeight="1" x14ac:dyDescent="0.3">
      <c r="B602" s="58"/>
      <c r="C602" s="57"/>
      <c r="D602" s="57"/>
      <c r="E602" s="57"/>
      <c r="F602" s="57"/>
      <c r="G602" s="57"/>
      <c r="H602" s="57"/>
      <c r="I602" s="57"/>
      <c r="J602" s="57"/>
    </row>
    <row r="603" spans="2:10" ht="18.75" customHeight="1" x14ac:dyDescent="0.3">
      <c r="B603" s="58"/>
      <c r="C603" s="57"/>
      <c r="D603" s="57"/>
      <c r="E603" s="57"/>
      <c r="F603" s="57"/>
      <c r="G603" s="57"/>
      <c r="H603" s="57"/>
      <c r="I603" s="57"/>
      <c r="J603" s="57"/>
    </row>
    <row r="604" spans="2:10" ht="18.75" customHeight="1" x14ac:dyDescent="0.3">
      <c r="B604" s="58"/>
      <c r="C604" s="57"/>
      <c r="D604" s="57"/>
      <c r="E604" s="57"/>
      <c r="F604" s="57"/>
      <c r="G604" s="57"/>
      <c r="H604" s="57"/>
      <c r="I604" s="57"/>
      <c r="J604" s="57"/>
    </row>
    <row r="605" spans="2:10" ht="18.75" customHeight="1" x14ac:dyDescent="0.3">
      <c r="B605" s="58"/>
      <c r="C605" s="57"/>
      <c r="D605" s="57"/>
      <c r="E605" s="57"/>
      <c r="F605" s="57"/>
      <c r="G605" s="57"/>
      <c r="H605" s="57"/>
      <c r="I605" s="57"/>
      <c r="J605" s="57"/>
    </row>
    <row r="606" spans="2:10" ht="18.75" customHeight="1" x14ac:dyDescent="0.3">
      <c r="B606" s="58"/>
      <c r="C606" s="57"/>
      <c r="D606" s="57"/>
      <c r="E606" s="57"/>
      <c r="F606" s="57"/>
      <c r="G606" s="57"/>
      <c r="H606" s="57"/>
      <c r="I606" s="57"/>
      <c r="J606" s="57"/>
    </row>
    <row r="607" spans="2:10" ht="18.75" customHeight="1" x14ac:dyDescent="0.3">
      <c r="B607" s="58"/>
      <c r="C607" s="57"/>
      <c r="D607" s="57"/>
      <c r="E607" s="57"/>
      <c r="F607" s="57"/>
      <c r="G607" s="57"/>
      <c r="H607" s="57"/>
      <c r="I607" s="57"/>
      <c r="J607" s="57"/>
    </row>
    <row r="608" spans="2:10" ht="18.75" customHeight="1" x14ac:dyDescent="0.3">
      <c r="B608" s="58"/>
      <c r="C608" s="57"/>
      <c r="D608" s="57"/>
      <c r="E608" s="57"/>
      <c r="F608" s="57"/>
      <c r="G608" s="57"/>
      <c r="H608" s="57"/>
      <c r="I608" s="57"/>
      <c r="J608" s="57"/>
    </row>
    <row r="609" spans="2:10" ht="18.75" customHeight="1" x14ac:dyDescent="0.3">
      <c r="B609" s="58"/>
      <c r="C609" s="57"/>
      <c r="D609" s="57"/>
      <c r="E609" s="57"/>
      <c r="F609" s="57"/>
      <c r="G609" s="57"/>
      <c r="H609" s="57"/>
      <c r="I609" s="57"/>
      <c r="J609" s="57"/>
    </row>
    <row r="610" spans="2:10" ht="18.75" customHeight="1" x14ac:dyDescent="0.3">
      <c r="B610" s="58"/>
      <c r="C610" s="57"/>
      <c r="D610" s="57"/>
      <c r="E610" s="57"/>
      <c r="F610" s="57"/>
      <c r="G610" s="57"/>
      <c r="H610" s="57"/>
      <c r="I610" s="57"/>
      <c r="J610" s="57"/>
    </row>
    <row r="611" spans="2:10" ht="18.75" customHeight="1" x14ac:dyDescent="0.3">
      <c r="B611" s="58"/>
      <c r="C611" s="57"/>
      <c r="D611" s="57"/>
      <c r="E611" s="57"/>
      <c r="F611" s="57"/>
      <c r="G611" s="57"/>
      <c r="H611" s="57"/>
      <c r="I611" s="57"/>
      <c r="J611" s="57"/>
    </row>
    <row r="612" spans="2:10" ht="18.75" customHeight="1" x14ac:dyDescent="0.3">
      <c r="B612" s="58"/>
      <c r="C612" s="57"/>
      <c r="D612" s="57"/>
      <c r="E612" s="57"/>
      <c r="F612" s="57"/>
      <c r="G612" s="57"/>
      <c r="H612" s="57"/>
      <c r="I612" s="57"/>
      <c r="J612" s="57"/>
    </row>
    <row r="613" spans="2:10" ht="18.75" customHeight="1" x14ac:dyDescent="0.3">
      <c r="B613" s="58"/>
      <c r="C613" s="57"/>
      <c r="D613" s="57"/>
      <c r="E613" s="57"/>
      <c r="F613" s="57"/>
      <c r="G613" s="57"/>
      <c r="H613" s="57"/>
      <c r="I613" s="57"/>
      <c r="J613" s="57"/>
    </row>
    <row r="614" spans="2:10" ht="18.75" customHeight="1" x14ac:dyDescent="0.3">
      <c r="B614" s="58"/>
      <c r="C614" s="57"/>
      <c r="D614" s="57"/>
      <c r="E614" s="57"/>
      <c r="F614" s="57"/>
      <c r="G614" s="57"/>
      <c r="H614" s="57"/>
      <c r="I614" s="57"/>
      <c r="J614" s="57"/>
    </row>
    <row r="615" spans="2:10" ht="18.75" customHeight="1" x14ac:dyDescent="0.3">
      <c r="B615" s="58"/>
      <c r="C615" s="57"/>
      <c r="D615" s="57"/>
      <c r="E615" s="57"/>
      <c r="F615" s="57"/>
      <c r="G615" s="57"/>
      <c r="H615" s="57"/>
      <c r="I615" s="57"/>
      <c r="J615" s="57"/>
    </row>
    <row r="616" spans="2:10" ht="18.75" customHeight="1" x14ac:dyDescent="0.3">
      <c r="B616" s="58"/>
      <c r="C616" s="57"/>
      <c r="D616" s="57"/>
      <c r="E616" s="57"/>
      <c r="F616" s="57"/>
      <c r="G616" s="57"/>
      <c r="H616" s="57"/>
      <c r="I616" s="57"/>
      <c r="J616" s="57"/>
    </row>
    <row r="617" spans="2:10" ht="18.75" customHeight="1" x14ac:dyDescent="0.3">
      <c r="B617" s="58"/>
      <c r="C617" s="57"/>
      <c r="D617" s="57"/>
      <c r="E617" s="57"/>
      <c r="F617" s="57"/>
      <c r="G617" s="57"/>
      <c r="H617" s="57"/>
      <c r="I617" s="57"/>
      <c r="J617" s="57"/>
    </row>
    <row r="618" spans="2:10" ht="18.75" customHeight="1" x14ac:dyDescent="0.3">
      <c r="B618" s="58"/>
      <c r="C618" s="57"/>
      <c r="D618" s="57"/>
      <c r="E618" s="57"/>
      <c r="F618" s="57"/>
      <c r="G618" s="57"/>
      <c r="H618" s="57"/>
      <c r="I618" s="57"/>
      <c r="J618" s="57"/>
    </row>
    <row r="619" spans="2:10" ht="18.75" customHeight="1" x14ac:dyDescent="0.3">
      <c r="B619" s="58"/>
      <c r="C619" s="57"/>
      <c r="D619" s="57"/>
      <c r="E619" s="57"/>
      <c r="F619" s="57"/>
      <c r="G619" s="57"/>
      <c r="H619" s="57"/>
      <c r="I619" s="57"/>
      <c r="J619" s="57"/>
    </row>
    <row r="620" spans="2:10" ht="18.75" customHeight="1" x14ac:dyDescent="0.3">
      <c r="B620" s="58"/>
      <c r="C620" s="57"/>
      <c r="D620" s="57"/>
      <c r="E620" s="57"/>
      <c r="F620" s="57"/>
      <c r="G620" s="57"/>
      <c r="H620" s="57"/>
      <c r="I620" s="57"/>
      <c r="J620" s="57"/>
    </row>
    <row r="621" spans="2:10" ht="18.75" customHeight="1" x14ac:dyDescent="0.3">
      <c r="B621" s="58"/>
      <c r="C621" s="57"/>
      <c r="D621" s="57"/>
      <c r="E621" s="57"/>
      <c r="F621" s="57"/>
      <c r="G621" s="57"/>
      <c r="H621" s="57"/>
      <c r="I621" s="57"/>
      <c r="J621" s="57"/>
    </row>
    <row r="622" spans="2:10" ht="18.75" customHeight="1" x14ac:dyDescent="0.3">
      <c r="B622" s="58"/>
      <c r="C622" s="57"/>
      <c r="D622" s="57"/>
      <c r="E622" s="57"/>
      <c r="F622" s="57"/>
      <c r="G622" s="57"/>
      <c r="H622" s="57"/>
      <c r="I622" s="57"/>
      <c r="J622" s="57"/>
    </row>
    <row r="623" spans="2:10" ht="18.75" customHeight="1" x14ac:dyDescent="0.3">
      <c r="B623" s="58"/>
      <c r="C623" s="57"/>
      <c r="D623" s="57"/>
      <c r="E623" s="57"/>
      <c r="F623" s="57"/>
      <c r="G623" s="57"/>
      <c r="H623" s="57"/>
      <c r="I623" s="57"/>
      <c r="J623" s="57"/>
    </row>
    <row r="624" spans="2:10" ht="18.75" customHeight="1" x14ac:dyDescent="0.3">
      <c r="B624" s="58"/>
      <c r="C624" s="57"/>
      <c r="D624" s="57"/>
      <c r="E624" s="57"/>
      <c r="F624" s="57"/>
      <c r="G624" s="57"/>
      <c r="H624" s="57"/>
      <c r="I624" s="57"/>
      <c r="J624" s="57"/>
    </row>
    <row r="625" spans="2:10" ht="18.75" customHeight="1" x14ac:dyDescent="0.3">
      <c r="B625" s="58"/>
      <c r="C625" s="57"/>
      <c r="D625" s="57"/>
      <c r="E625" s="57"/>
      <c r="F625" s="57"/>
      <c r="G625" s="57"/>
      <c r="H625" s="57"/>
      <c r="I625" s="57"/>
      <c r="J625" s="57"/>
    </row>
    <row r="626" spans="2:10" ht="18.75" customHeight="1" x14ac:dyDescent="0.3">
      <c r="B626" s="58"/>
      <c r="C626" s="57"/>
      <c r="D626" s="57"/>
      <c r="E626" s="57"/>
      <c r="F626" s="57"/>
      <c r="G626" s="57"/>
      <c r="H626" s="57"/>
      <c r="I626" s="57"/>
      <c r="J626" s="57"/>
    </row>
    <row r="627" spans="2:10" ht="18.75" customHeight="1" x14ac:dyDescent="0.3">
      <c r="B627" s="58"/>
      <c r="C627" s="57"/>
      <c r="D627" s="57"/>
      <c r="E627" s="57"/>
      <c r="F627" s="57"/>
      <c r="G627" s="57"/>
      <c r="H627" s="57"/>
      <c r="I627" s="57"/>
      <c r="J627" s="57"/>
    </row>
    <row r="628" spans="2:10" ht="18.75" customHeight="1" x14ac:dyDescent="0.3">
      <c r="B628" s="58"/>
      <c r="C628" s="57"/>
      <c r="D628" s="57"/>
      <c r="E628" s="57"/>
      <c r="F628" s="57"/>
      <c r="G628" s="57"/>
      <c r="H628" s="57"/>
      <c r="I628" s="57"/>
      <c r="J628" s="57"/>
    </row>
    <row r="629" spans="2:10" ht="18.75" customHeight="1" x14ac:dyDescent="0.3">
      <c r="B629" s="58"/>
      <c r="C629" s="57"/>
      <c r="D629" s="57"/>
      <c r="E629" s="57"/>
      <c r="F629" s="57"/>
      <c r="G629" s="57"/>
      <c r="H629" s="57"/>
      <c r="I629" s="57"/>
      <c r="J629" s="57"/>
    </row>
    <row r="630" spans="2:10" ht="18.75" customHeight="1" x14ac:dyDescent="0.3">
      <c r="B630" s="58"/>
      <c r="C630" s="57"/>
      <c r="D630" s="57"/>
      <c r="E630" s="57"/>
      <c r="F630" s="57"/>
      <c r="G630" s="57"/>
      <c r="H630" s="57"/>
      <c r="I630" s="57"/>
      <c r="J630" s="57"/>
    </row>
    <row r="631" spans="2:10" ht="18.75" customHeight="1" x14ac:dyDescent="0.3">
      <c r="B631" s="58"/>
      <c r="C631" s="57"/>
      <c r="D631" s="57"/>
      <c r="E631" s="57"/>
      <c r="F631" s="57"/>
      <c r="G631" s="57"/>
      <c r="H631" s="57"/>
      <c r="I631" s="57"/>
      <c r="J631" s="57"/>
    </row>
    <row r="632" spans="2:10" ht="18.75" customHeight="1" x14ac:dyDescent="0.3">
      <c r="B632" s="58"/>
      <c r="C632" s="57"/>
      <c r="D632" s="57"/>
      <c r="E632" s="57"/>
      <c r="F632" s="57"/>
      <c r="G632" s="57"/>
      <c r="H632" s="57"/>
      <c r="I632" s="57"/>
      <c r="J632" s="57"/>
    </row>
    <row r="633" spans="2:10" ht="18.75" customHeight="1" x14ac:dyDescent="0.3">
      <c r="B633" s="58"/>
      <c r="C633" s="57"/>
      <c r="D633" s="57"/>
      <c r="E633" s="57"/>
      <c r="F633" s="57"/>
      <c r="G633" s="57"/>
      <c r="H633" s="57"/>
      <c r="I633" s="57"/>
      <c r="J633" s="57"/>
    </row>
    <row r="634" spans="2:10" ht="18.75" customHeight="1" x14ac:dyDescent="0.3">
      <c r="B634" s="58"/>
      <c r="C634" s="57"/>
      <c r="D634" s="57"/>
      <c r="E634" s="57"/>
      <c r="F634" s="57"/>
      <c r="G634" s="57"/>
      <c r="H634" s="57"/>
      <c r="I634" s="57"/>
      <c r="J634" s="57"/>
    </row>
    <row r="635" spans="2:10" ht="18.75" customHeight="1" x14ac:dyDescent="0.3">
      <c r="B635" s="58"/>
      <c r="C635" s="57"/>
      <c r="D635" s="57"/>
      <c r="E635" s="57"/>
      <c r="F635" s="57"/>
      <c r="G635" s="57"/>
      <c r="H635" s="57"/>
      <c r="I635" s="57"/>
      <c r="J635" s="57"/>
    </row>
    <row r="636" spans="2:10" ht="18.75" customHeight="1" x14ac:dyDescent="0.3">
      <c r="B636" s="58"/>
      <c r="C636" s="57"/>
      <c r="D636" s="57"/>
      <c r="E636" s="57"/>
      <c r="F636" s="57"/>
      <c r="G636" s="57"/>
      <c r="H636" s="57"/>
      <c r="I636" s="57"/>
      <c r="J636" s="57"/>
    </row>
    <row r="637" spans="2:10" ht="18.75" customHeight="1" x14ac:dyDescent="0.3">
      <c r="B637" s="58"/>
      <c r="C637" s="57"/>
      <c r="D637" s="57"/>
      <c r="E637" s="57"/>
      <c r="F637" s="57"/>
      <c r="G637" s="57"/>
      <c r="H637" s="57"/>
      <c r="I637" s="57"/>
      <c r="J637" s="57"/>
    </row>
    <row r="638" spans="2:10" ht="18.75" customHeight="1" x14ac:dyDescent="0.3">
      <c r="B638" s="58"/>
      <c r="C638" s="57"/>
      <c r="D638" s="57"/>
      <c r="E638" s="57"/>
      <c r="F638" s="57"/>
      <c r="G638" s="57"/>
      <c r="H638" s="57"/>
      <c r="I638" s="57"/>
      <c r="J638" s="57"/>
    </row>
    <row r="639" spans="2:10" ht="18.75" customHeight="1" x14ac:dyDescent="0.3">
      <c r="B639" s="58"/>
      <c r="C639" s="57"/>
      <c r="D639" s="57"/>
      <c r="E639" s="57"/>
      <c r="F639" s="57"/>
      <c r="G639" s="57"/>
      <c r="H639" s="57"/>
      <c r="I639" s="57"/>
      <c r="J639" s="57"/>
    </row>
    <row r="640" spans="2:10" ht="18.75" customHeight="1" x14ac:dyDescent="0.3">
      <c r="B640" s="58"/>
      <c r="C640" s="57"/>
      <c r="D640" s="57"/>
      <c r="E640" s="57"/>
      <c r="F640" s="57"/>
      <c r="G640" s="57"/>
      <c r="H640" s="57"/>
      <c r="I640" s="57"/>
      <c r="J640" s="57"/>
    </row>
    <row r="641" spans="2:10" ht="18.75" customHeight="1" x14ac:dyDescent="0.3">
      <c r="B641" s="58"/>
      <c r="C641" s="57"/>
      <c r="D641" s="57"/>
      <c r="E641" s="57"/>
      <c r="F641" s="57"/>
      <c r="G641" s="57"/>
      <c r="H641" s="57"/>
      <c r="I641" s="57"/>
      <c r="J641" s="57"/>
    </row>
    <row r="642" spans="2:10" ht="18.75" customHeight="1" x14ac:dyDescent="0.3">
      <c r="B642" s="58"/>
      <c r="C642" s="57"/>
      <c r="D642" s="57"/>
      <c r="E642" s="57"/>
      <c r="F642" s="57"/>
      <c r="G642" s="57"/>
      <c r="H642" s="57"/>
      <c r="I642" s="57"/>
      <c r="J642" s="57"/>
    </row>
    <row r="643" spans="2:10" ht="18.75" customHeight="1" x14ac:dyDescent="0.3">
      <c r="B643" s="58"/>
      <c r="C643" s="57"/>
      <c r="D643" s="57"/>
      <c r="E643" s="57"/>
      <c r="F643" s="57"/>
      <c r="G643" s="57"/>
      <c r="H643" s="57"/>
      <c r="I643" s="57"/>
      <c r="J643" s="57"/>
    </row>
    <row r="644" spans="2:10" ht="18.75" customHeight="1" x14ac:dyDescent="0.3">
      <c r="B644" s="58"/>
      <c r="C644" s="57"/>
      <c r="D644" s="57"/>
      <c r="E644" s="57"/>
      <c r="F644" s="57"/>
      <c r="G644" s="57"/>
      <c r="H644" s="57"/>
      <c r="I644" s="57"/>
      <c r="J644" s="57"/>
    </row>
    <row r="645" spans="2:10" ht="18.75" customHeight="1" x14ac:dyDescent="0.3">
      <c r="B645" s="58"/>
      <c r="C645" s="57"/>
      <c r="D645" s="57"/>
      <c r="E645" s="57"/>
      <c r="F645" s="57"/>
      <c r="G645" s="57"/>
      <c r="H645" s="57"/>
      <c r="I645" s="57"/>
      <c r="J645" s="57"/>
    </row>
    <row r="646" spans="2:10" ht="18.75" customHeight="1" x14ac:dyDescent="0.3">
      <c r="B646" s="58"/>
      <c r="C646" s="57"/>
      <c r="D646" s="57"/>
      <c r="E646" s="57"/>
      <c r="F646" s="57"/>
      <c r="G646" s="57"/>
      <c r="H646" s="57"/>
      <c r="I646" s="57"/>
      <c r="J646" s="57"/>
    </row>
    <row r="647" spans="2:10" ht="18.75" customHeight="1" x14ac:dyDescent="0.3">
      <c r="B647" s="58"/>
      <c r="C647" s="57"/>
      <c r="D647" s="57"/>
      <c r="E647" s="57"/>
      <c r="F647" s="57"/>
      <c r="G647" s="57"/>
      <c r="H647" s="57"/>
      <c r="I647" s="57"/>
      <c r="J647" s="57"/>
    </row>
    <row r="648" spans="2:10" ht="18.75" customHeight="1" x14ac:dyDescent="0.3">
      <c r="B648" s="58"/>
      <c r="C648" s="57"/>
      <c r="D648" s="57"/>
      <c r="E648" s="57"/>
      <c r="F648" s="57"/>
      <c r="G648" s="57"/>
      <c r="H648" s="57"/>
      <c r="I648" s="57"/>
      <c r="J648" s="57"/>
    </row>
    <row r="649" spans="2:10" ht="18.75" customHeight="1" x14ac:dyDescent="0.3">
      <c r="B649" s="58"/>
      <c r="C649" s="57"/>
      <c r="D649" s="57"/>
      <c r="E649" s="57"/>
      <c r="F649" s="57"/>
      <c r="G649" s="57"/>
      <c r="H649" s="57"/>
      <c r="I649" s="57"/>
      <c r="J649" s="57"/>
    </row>
    <row r="650" spans="2:10" ht="18.75" customHeight="1" x14ac:dyDescent="0.3">
      <c r="B650" s="58"/>
      <c r="C650" s="57"/>
      <c r="D650" s="57"/>
      <c r="E650" s="57"/>
      <c r="F650" s="57"/>
      <c r="G650" s="57"/>
      <c r="H650" s="57"/>
      <c r="I650" s="57"/>
      <c r="J650" s="57"/>
    </row>
    <row r="651" spans="2:10" ht="18.75" customHeight="1" x14ac:dyDescent="0.3">
      <c r="B651" s="58"/>
      <c r="C651" s="57"/>
      <c r="D651" s="57"/>
      <c r="E651" s="57"/>
      <c r="F651" s="57"/>
      <c r="G651" s="57"/>
      <c r="H651" s="57"/>
      <c r="I651" s="57"/>
      <c r="J651" s="57"/>
    </row>
    <row r="652" spans="2:10" ht="18.75" customHeight="1" x14ac:dyDescent="0.3">
      <c r="B652" s="58"/>
      <c r="C652" s="57"/>
      <c r="D652" s="57"/>
      <c r="E652" s="57"/>
      <c r="F652" s="57"/>
      <c r="G652" s="57"/>
      <c r="H652" s="57"/>
      <c r="I652" s="57"/>
      <c r="J652" s="57"/>
    </row>
    <row r="653" spans="2:10" ht="18.75" customHeight="1" x14ac:dyDescent="0.3">
      <c r="B653" s="58"/>
      <c r="C653" s="57"/>
      <c r="D653" s="57"/>
      <c r="E653" s="57"/>
      <c r="F653" s="57"/>
      <c r="G653" s="57"/>
      <c r="H653" s="57"/>
      <c r="I653" s="57"/>
      <c r="J653" s="57"/>
    </row>
    <row r="654" spans="2:10" ht="18.75" customHeight="1" x14ac:dyDescent="0.3">
      <c r="B654" s="58"/>
      <c r="C654" s="57"/>
      <c r="D654" s="57"/>
      <c r="E654" s="57"/>
      <c r="F654" s="57"/>
      <c r="G654" s="57"/>
      <c r="H654" s="57"/>
      <c r="I654" s="57"/>
      <c r="J654" s="57"/>
    </row>
    <row r="655" spans="2:10" ht="18.75" customHeight="1" x14ac:dyDescent="0.3">
      <c r="B655" s="58"/>
      <c r="C655" s="57"/>
      <c r="D655" s="57"/>
      <c r="E655" s="57"/>
      <c r="F655" s="57"/>
      <c r="G655" s="57"/>
      <c r="H655" s="57"/>
      <c r="I655" s="57"/>
      <c r="J655" s="57"/>
    </row>
    <row r="656" spans="2:10" ht="18.75" customHeight="1" x14ac:dyDescent="0.3">
      <c r="B656" s="58"/>
      <c r="C656" s="57"/>
      <c r="D656" s="57"/>
      <c r="E656" s="57"/>
      <c r="F656" s="57"/>
      <c r="G656" s="57"/>
      <c r="H656" s="57"/>
      <c r="I656" s="57"/>
      <c r="J656" s="57"/>
    </row>
    <row r="657" spans="2:10" ht="18.75" customHeight="1" x14ac:dyDescent="0.3">
      <c r="B657" s="58"/>
      <c r="C657" s="57"/>
      <c r="D657" s="57"/>
      <c r="E657" s="57"/>
      <c r="F657" s="57"/>
      <c r="G657" s="57"/>
      <c r="H657" s="57"/>
      <c r="I657" s="57"/>
      <c r="J657" s="57"/>
    </row>
    <row r="658" spans="2:10" ht="18.75" customHeight="1" x14ac:dyDescent="0.3">
      <c r="B658" s="58"/>
      <c r="C658" s="57"/>
      <c r="D658" s="57"/>
      <c r="E658" s="57"/>
      <c r="F658" s="57"/>
      <c r="G658" s="57"/>
      <c r="H658" s="57"/>
      <c r="I658" s="57"/>
      <c r="J658" s="57"/>
    </row>
    <row r="659" spans="2:10" ht="18.75" customHeight="1" x14ac:dyDescent="0.3">
      <c r="B659" s="58"/>
      <c r="C659" s="57"/>
      <c r="D659" s="57"/>
      <c r="E659" s="57"/>
      <c r="F659" s="57"/>
      <c r="G659" s="57"/>
      <c r="H659" s="57"/>
      <c r="I659" s="57"/>
      <c r="J659" s="57"/>
    </row>
    <row r="660" spans="2:10" ht="18.75" customHeight="1" x14ac:dyDescent="0.3">
      <c r="B660" s="58"/>
      <c r="C660" s="57"/>
      <c r="D660" s="57"/>
      <c r="E660" s="57"/>
      <c r="F660" s="57"/>
      <c r="G660" s="57"/>
      <c r="H660" s="57"/>
      <c r="I660" s="57"/>
      <c r="J660" s="57"/>
    </row>
    <row r="661" spans="2:10" ht="18.75" customHeight="1" x14ac:dyDescent="0.3">
      <c r="B661" s="58"/>
      <c r="C661" s="57"/>
      <c r="D661" s="57"/>
      <c r="E661" s="57"/>
      <c r="F661" s="57"/>
      <c r="G661" s="57"/>
      <c r="H661" s="57"/>
      <c r="I661" s="57"/>
      <c r="J661" s="57"/>
    </row>
    <row r="662" spans="2:10" ht="18.75" customHeight="1" x14ac:dyDescent="0.3">
      <c r="B662" s="58"/>
      <c r="C662" s="57"/>
      <c r="D662" s="57"/>
      <c r="E662" s="57"/>
      <c r="F662" s="57"/>
      <c r="G662" s="57"/>
      <c r="H662" s="57"/>
      <c r="I662" s="57"/>
      <c r="J662" s="57"/>
    </row>
    <row r="663" spans="2:10" ht="18.75" customHeight="1" x14ac:dyDescent="0.3">
      <c r="B663" s="58"/>
      <c r="C663" s="57"/>
      <c r="D663" s="57"/>
      <c r="E663" s="57"/>
      <c r="F663" s="57"/>
      <c r="G663" s="57"/>
      <c r="H663" s="57"/>
      <c r="I663" s="57"/>
      <c r="J663" s="57"/>
    </row>
    <row r="664" spans="2:10" ht="18.75" customHeight="1" x14ac:dyDescent="0.3">
      <c r="B664" s="58"/>
      <c r="C664" s="57"/>
      <c r="D664" s="57"/>
      <c r="E664" s="57"/>
      <c r="F664" s="57"/>
      <c r="G664" s="57"/>
      <c r="H664" s="57"/>
      <c r="I664" s="57"/>
      <c r="J664" s="57"/>
    </row>
    <row r="665" spans="2:10" ht="18.75" customHeight="1" x14ac:dyDescent="0.3">
      <c r="B665" s="58"/>
      <c r="C665" s="57"/>
      <c r="D665" s="57"/>
      <c r="E665" s="57"/>
      <c r="F665" s="57"/>
      <c r="G665" s="57"/>
      <c r="H665" s="57"/>
      <c r="I665" s="57"/>
      <c r="J665" s="57"/>
    </row>
    <row r="666" spans="2:10" ht="18.75" customHeight="1" x14ac:dyDescent="0.3">
      <c r="B666" s="58"/>
      <c r="C666" s="57"/>
      <c r="D666" s="57"/>
      <c r="E666" s="57"/>
      <c r="F666" s="57"/>
      <c r="G666" s="57"/>
      <c r="H666" s="57"/>
      <c r="I666" s="57"/>
      <c r="J666" s="57"/>
    </row>
    <row r="667" spans="2:10" ht="18.75" customHeight="1" x14ac:dyDescent="0.3">
      <c r="B667" s="58"/>
      <c r="C667" s="57"/>
      <c r="D667" s="57"/>
      <c r="E667" s="57"/>
      <c r="F667" s="57"/>
      <c r="G667" s="57"/>
      <c r="H667" s="57"/>
      <c r="I667" s="57"/>
      <c r="J667" s="57"/>
    </row>
    <row r="668" spans="2:10" ht="18.75" customHeight="1" x14ac:dyDescent="0.3">
      <c r="B668" s="58"/>
      <c r="C668" s="57"/>
      <c r="D668" s="57"/>
      <c r="E668" s="57"/>
      <c r="F668" s="57"/>
      <c r="G668" s="57"/>
      <c r="H668" s="57"/>
      <c r="I668" s="57"/>
      <c r="J668" s="57"/>
    </row>
    <row r="669" spans="2:10" ht="18.75" customHeight="1" x14ac:dyDescent="0.3">
      <c r="B669" s="58"/>
      <c r="C669" s="57"/>
      <c r="D669" s="57"/>
      <c r="E669" s="57"/>
      <c r="F669" s="57"/>
      <c r="G669" s="57"/>
      <c r="H669" s="57"/>
      <c r="I669" s="57"/>
      <c r="J669" s="57"/>
    </row>
    <row r="670" spans="2:10" ht="18.75" customHeight="1" x14ac:dyDescent="0.3">
      <c r="B670" s="58"/>
      <c r="C670" s="57"/>
      <c r="D670" s="57"/>
      <c r="E670" s="57"/>
      <c r="F670" s="57"/>
      <c r="G670" s="57"/>
      <c r="H670" s="57"/>
      <c r="I670" s="57"/>
      <c r="J670" s="57"/>
    </row>
    <row r="671" spans="2:10" ht="18.75" customHeight="1" x14ac:dyDescent="0.3">
      <c r="B671" s="58"/>
      <c r="C671" s="57"/>
      <c r="D671" s="57"/>
      <c r="E671" s="57"/>
      <c r="F671" s="57"/>
      <c r="G671" s="57"/>
      <c r="H671" s="57"/>
      <c r="I671" s="57"/>
      <c r="J671" s="57"/>
    </row>
    <row r="672" spans="2:10" ht="18.75" customHeight="1" x14ac:dyDescent="0.3">
      <c r="B672" s="58"/>
      <c r="C672" s="57"/>
      <c r="D672" s="57"/>
      <c r="E672" s="57"/>
      <c r="F672" s="57"/>
      <c r="G672" s="57"/>
      <c r="H672" s="57"/>
      <c r="I672" s="57"/>
      <c r="J672" s="57"/>
    </row>
    <row r="673" spans="2:10" ht="18.75" customHeight="1" x14ac:dyDescent="0.3">
      <c r="B673" s="58"/>
      <c r="C673" s="57"/>
      <c r="D673" s="57"/>
      <c r="E673" s="57"/>
      <c r="F673" s="57"/>
      <c r="G673" s="57"/>
      <c r="H673" s="57"/>
      <c r="I673" s="57"/>
      <c r="J673" s="57"/>
    </row>
    <row r="674" spans="2:10" ht="18.75" customHeight="1" x14ac:dyDescent="0.3">
      <c r="B674" s="58"/>
      <c r="C674" s="57"/>
      <c r="D674" s="57"/>
      <c r="E674" s="57"/>
      <c r="F674" s="57"/>
      <c r="G674" s="57"/>
      <c r="H674" s="57"/>
      <c r="I674" s="57"/>
      <c r="J674" s="57"/>
    </row>
    <row r="675" spans="2:10" ht="18.75" customHeight="1" x14ac:dyDescent="0.3">
      <c r="B675" s="58"/>
      <c r="C675" s="57"/>
      <c r="D675" s="57"/>
      <c r="E675" s="57"/>
      <c r="F675" s="57"/>
      <c r="G675" s="57"/>
      <c r="H675" s="57"/>
      <c r="I675" s="57"/>
      <c r="J675" s="57"/>
    </row>
    <row r="676" spans="2:10" ht="18.75" customHeight="1" x14ac:dyDescent="0.3">
      <c r="B676" s="58"/>
      <c r="C676" s="57"/>
      <c r="D676" s="57"/>
      <c r="E676" s="57"/>
      <c r="F676" s="57"/>
      <c r="G676" s="57"/>
      <c r="H676" s="57"/>
      <c r="I676" s="57"/>
      <c r="J676" s="57"/>
    </row>
    <row r="677" spans="2:10" ht="18.75" customHeight="1" x14ac:dyDescent="0.3">
      <c r="B677" s="58"/>
      <c r="C677" s="57"/>
      <c r="D677" s="57"/>
      <c r="E677" s="57"/>
      <c r="F677" s="57"/>
      <c r="G677" s="57"/>
      <c r="H677" s="57"/>
      <c r="I677" s="57"/>
      <c r="J677" s="57"/>
    </row>
    <row r="678" spans="2:10" ht="18.75" customHeight="1" x14ac:dyDescent="0.3">
      <c r="B678" s="58"/>
      <c r="C678" s="57"/>
      <c r="D678" s="57"/>
      <c r="E678" s="57"/>
      <c r="F678" s="57"/>
      <c r="G678" s="57"/>
      <c r="H678" s="57"/>
      <c r="I678" s="57"/>
      <c r="J678" s="57"/>
    </row>
    <row r="679" spans="2:10" ht="18.75" customHeight="1" x14ac:dyDescent="0.3">
      <c r="B679" s="58"/>
      <c r="C679" s="57"/>
      <c r="D679" s="57"/>
      <c r="E679" s="57"/>
      <c r="F679" s="57"/>
      <c r="G679" s="57"/>
      <c r="H679" s="57"/>
      <c r="I679" s="57"/>
      <c r="J679" s="57"/>
    </row>
    <row r="680" spans="2:10" ht="18.75" customHeight="1" x14ac:dyDescent="0.3">
      <c r="B680" s="58"/>
      <c r="C680" s="57"/>
      <c r="D680" s="57"/>
      <c r="E680" s="57"/>
      <c r="F680" s="57"/>
      <c r="G680" s="57"/>
      <c r="H680" s="57"/>
      <c r="I680" s="57"/>
      <c r="J680" s="57"/>
    </row>
    <row r="681" spans="2:10" ht="18.75" customHeight="1" x14ac:dyDescent="0.3">
      <c r="B681" s="58"/>
      <c r="C681" s="57"/>
      <c r="D681" s="57"/>
      <c r="E681" s="57"/>
      <c r="F681" s="57"/>
      <c r="G681" s="57"/>
      <c r="H681" s="57"/>
      <c r="I681" s="57"/>
      <c r="J681" s="57"/>
    </row>
    <row r="682" spans="2:10" ht="18.75" customHeight="1" x14ac:dyDescent="0.3">
      <c r="B682" s="58"/>
      <c r="C682" s="57"/>
      <c r="D682" s="57"/>
      <c r="E682" s="57"/>
      <c r="F682" s="57"/>
      <c r="G682" s="57"/>
      <c r="H682" s="57"/>
      <c r="I682" s="57"/>
      <c r="J682" s="57"/>
    </row>
    <row r="683" spans="2:10" ht="18.75" customHeight="1" x14ac:dyDescent="0.3">
      <c r="B683" s="58"/>
      <c r="C683" s="57"/>
      <c r="D683" s="57"/>
      <c r="E683" s="57"/>
      <c r="F683" s="57"/>
      <c r="G683" s="57"/>
      <c r="H683" s="57"/>
      <c r="I683" s="57"/>
      <c r="J683" s="57"/>
    </row>
    <row r="684" spans="2:10" ht="18.75" customHeight="1" x14ac:dyDescent="0.3">
      <c r="B684" s="58"/>
      <c r="C684" s="57"/>
      <c r="D684" s="57"/>
      <c r="E684" s="57"/>
      <c r="F684" s="57"/>
      <c r="G684" s="57"/>
      <c r="H684" s="57"/>
      <c r="I684" s="57"/>
      <c r="J684" s="57"/>
    </row>
    <row r="685" spans="2:10" ht="18.75" customHeight="1" x14ac:dyDescent="0.3">
      <c r="B685" s="58"/>
      <c r="C685" s="57"/>
      <c r="D685" s="57"/>
      <c r="E685" s="57"/>
      <c r="F685" s="57"/>
      <c r="G685" s="57"/>
      <c r="H685" s="57"/>
      <c r="I685" s="57"/>
      <c r="J685" s="57"/>
    </row>
    <row r="686" spans="2:10" ht="18.75" customHeight="1" x14ac:dyDescent="0.3">
      <c r="B686" s="58"/>
      <c r="C686" s="57"/>
      <c r="D686" s="57"/>
      <c r="E686" s="57"/>
      <c r="F686" s="57"/>
      <c r="G686" s="57"/>
      <c r="H686" s="57"/>
      <c r="I686" s="57"/>
      <c r="J686" s="57"/>
    </row>
    <row r="687" spans="2:10" ht="18.75" customHeight="1" x14ac:dyDescent="0.3">
      <c r="B687" s="58"/>
      <c r="C687" s="57"/>
      <c r="D687" s="57"/>
      <c r="E687" s="57"/>
      <c r="F687" s="57"/>
      <c r="G687" s="57"/>
      <c r="H687" s="57"/>
      <c r="I687" s="57"/>
      <c r="J687" s="57"/>
    </row>
    <row r="688" spans="2:10" ht="18.75" customHeight="1" x14ac:dyDescent="0.3">
      <c r="B688" s="58"/>
      <c r="C688" s="57"/>
      <c r="D688" s="57"/>
      <c r="E688" s="57"/>
      <c r="F688" s="57"/>
      <c r="G688" s="57"/>
      <c r="H688" s="57"/>
      <c r="I688" s="57"/>
      <c r="J688" s="57"/>
    </row>
    <row r="689" spans="2:10" ht="18.75" customHeight="1" x14ac:dyDescent="0.3">
      <c r="B689" s="58"/>
      <c r="C689" s="57"/>
      <c r="D689" s="57"/>
      <c r="E689" s="57"/>
      <c r="F689" s="57"/>
      <c r="G689" s="57"/>
      <c r="H689" s="57"/>
      <c r="I689" s="57"/>
      <c r="J689" s="57"/>
    </row>
    <row r="690" spans="2:10" ht="18.75" customHeight="1" x14ac:dyDescent="0.3">
      <c r="B690" s="58"/>
      <c r="C690" s="57"/>
      <c r="D690" s="57"/>
      <c r="E690" s="57"/>
      <c r="F690" s="57"/>
      <c r="G690" s="57"/>
      <c r="H690" s="57"/>
      <c r="I690" s="57"/>
      <c r="J690" s="57"/>
    </row>
    <row r="691" spans="2:10" ht="18.75" customHeight="1" x14ac:dyDescent="0.3">
      <c r="B691" s="58"/>
      <c r="C691" s="57"/>
      <c r="D691" s="57"/>
      <c r="E691" s="57"/>
      <c r="F691" s="57"/>
      <c r="G691" s="57"/>
      <c r="H691" s="57"/>
      <c r="I691" s="57"/>
      <c r="J691" s="57"/>
    </row>
    <row r="692" spans="2:10" ht="18.75" customHeight="1" x14ac:dyDescent="0.3">
      <c r="B692" s="58"/>
      <c r="C692" s="57"/>
      <c r="D692" s="57"/>
      <c r="E692" s="57"/>
      <c r="F692" s="57"/>
      <c r="G692" s="57"/>
      <c r="H692" s="57"/>
      <c r="I692" s="57"/>
      <c r="J692" s="57"/>
    </row>
    <row r="693" spans="2:10" ht="18.75" customHeight="1" x14ac:dyDescent="0.3">
      <c r="B693" s="58"/>
      <c r="C693" s="57"/>
      <c r="D693" s="57"/>
      <c r="E693" s="57"/>
      <c r="F693" s="57"/>
      <c r="G693" s="57"/>
      <c r="H693" s="57"/>
      <c r="I693" s="57"/>
      <c r="J693" s="57"/>
    </row>
    <row r="694" spans="2:10" ht="18.75" customHeight="1" x14ac:dyDescent="0.3">
      <c r="B694" s="58"/>
      <c r="C694" s="57"/>
      <c r="D694" s="57"/>
      <c r="E694" s="57"/>
      <c r="F694" s="57"/>
      <c r="G694" s="57"/>
      <c r="H694" s="57"/>
      <c r="I694" s="57"/>
      <c r="J694" s="57"/>
    </row>
    <row r="695" spans="2:10" ht="18.75" customHeight="1" x14ac:dyDescent="0.3">
      <c r="B695" s="58"/>
      <c r="C695" s="57"/>
      <c r="D695" s="57"/>
      <c r="E695" s="57"/>
      <c r="F695" s="57"/>
      <c r="G695" s="57"/>
      <c r="H695" s="57"/>
      <c r="I695" s="57"/>
      <c r="J695" s="57"/>
    </row>
    <row r="696" spans="2:10" ht="18.75" customHeight="1" x14ac:dyDescent="0.3">
      <c r="B696" s="58"/>
      <c r="C696" s="57"/>
      <c r="D696" s="57"/>
      <c r="E696" s="57"/>
      <c r="F696" s="57"/>
      <c r="G696" s="57"/>
      <c r="H696" s="57"/>
      <c r="I696" s="57"/>
      <c r="J696" s="57"/>
    </row>
    <row r="697" spans="2:10" ht="18.75" customHeight="1" x14ac:dyDescent="0.3">
      <c r="B697" s="58"/>
      <c r="C697" s="57"/>
      <c r="D697" s="57"/>
      <c r="E697" s="57"/>
      <c r="F697" s="57"/>
      <c r="G697" s="57"/>
      <c r="H697" s="57"/>
      <c r="I697" s="57"/>
      <c r="J697" s="57"/>
    </row>
    <row r="698" spans="2:10" ht="18.75" customHeight="1" x14ac:dyDescent="0.3">
      <c r="B698" s="58"/>
      <c r="C698" s="57"/>
      <c r="D698" s="57"/>
      <c r="E698" s="57"/>
      <c r="F698" s="57"/>
      <c r="G698" s="57"/>
      <c r="H698" s="57"/>
      <c r="I698" s="57"/>
      <c r="J698" s="57"/>
    </row>
    <row r="699" spans="2:10" ht="18.75" customHeight="1" x14ac:dyDescent="0.3">
      <c r="B699" s="58"/>
      <c r="C699" s="57"/>
      <c r="D699" s="57"/>
      <c r="E699" s="57"/>
      <c r="F699" s="57"/>
      <c r="G699" s="57"/>
      <c r="H699" s="57"/>
      <c r="I699" s="57"/>
      <c r="J699" s="57"/>
    </row>
    <row r="700" spans="2:10" ht="18.75" customHeight="1" x14ac:dyDescent="0.3">
      <c r="B700" s="58"/>
      <c r="C700" s="57"/>
      <c r="D700" s="57"/>
      <c r="E700" s="57"/>
      <c r="F700" s="57"/>
      <c r="G700" s="57"/>
      <c r="H700" s="57"/>
      <c r="I700" s="57"/>
      <c r="J700" s="57"/>
    </row>
    <row r="701" spans="2:10" ht="18.75" customHeight="1" x14ac:dyDescent="0.3">
      <c r="B701" s="58"/>
      <c r="C701" s="57"/>
      <c r="D701" s="57"/>
      <c r="E701" s="57"/>
      <c r="F701" s="57"/>
      <c r="G701" s="57"/>
      <c r="H701" s="57"/>
      <c r="I701" s="57"/>
      <c r="J701" s="57"/>
    </row>
    <row r="702" spans="2:10" ht="18.75" customHeight="1" x14ac:dyDescent="0.3">
      <c r="B702" s="58"/>
      <c r="C702" s="57"/>
      <c r="D702" s="57"/>
      <c r="E702" s="57"/>
      <c r="F702" s="57"/>
      <c r="G702" s="57"/>
      <c r="H702" s="57"/>
      <c r="I702" s="57"/>
      <c r="J702" s="57"/>
    </row>
    <row r="703" spans="2:10" ht="18.75" customHeight="1" x14ac:dyDescent="0.3">
      <c r="B703" s="58"/>
      <c r="C703" s="57"/>
      <c r="D703" s="57"/>
      <c r="E703" s="57"/>
      <c r="F703" s="57"/>
      <c r="G703" s="57"/>
      <c r="H703" s="57"/>
      <c r="I703" s="57"/>
      <c r="J703" s="57"/>
    </row>
    <row r="704" spans="2:10" ht="18.75" customHeight="1" x14ac:dyDescent="0.3">
      <c r="B704" s="58"/>
      <c r="C704" s="57"/>
      <c r="D704" s="57"/>
      <c r="E704" s="57"/>
      <c r="F704" s="57"/>
      <c r="G704" s="57"/>
      <c r="H704" s="57"/>
      <c r="I704" s="57"/>
      <c r="J704" s="57"/>
    </row>
    <row r="705" spans="2:10" ht="18.75" customHeight="1" x14ac:dyDescent="0.3">
      <c r="B705" s="58"/>
      <c r="C705" s="57"/>
      <c r="D705" s="57"/>
      <c r="E705" s="57"/>
      <c r="F705" s="57"/>
      <c r="G705" s="57"/>
      <c r="H705" s="57"/>
      <c r="I705" s="57"/>
      <c r="J705" s="57"/>
    </row>
    <row r="706" spans="2:10" ht="18.75" customHeight="1" x14ac:dyDescent="0.3">
      <c r="B706" s="58"/>
      <c r="C706" s="57"/>
      <c r="D706" s="57"/>
      <c r="E706" s="57"/>
      <c r="F706" s="57"/>
      <c r="G706" s="57"/>
      <c r="H706" s="57"/>
      <c r="I706" s="57"/>
      <c r="J706" s="57"/>
    </row>
    <row r="707" spans="2:10" ht="18.75" customHeight="1" x14ac:dyDescent="0.3">
      <c r="B707" s="58"/>
      <c r="C707" s="57"/>
      <c r="D707" s="57"/>
      <c r="E707" s="57"/>
      <c r="F707" s="57"/>
      <c r="G707" s="57"/>
      <c r="H707" s="57"/>
      <c r="I707" s="57"/>
      <c r="J707" s="57"/>
    </row>
    <row r="708" spans="2:10" ht="18.75" customHeight="1" x14ac:dyDescent="0.3">
      <c r="B708" s="58"/>
      <c r="C708" s="57"/>
      <c r="D708" s="57"/>
      <c r="E708" s="57"/>
      <c r="F708" s="57"/>
      <c r="G708" s="57"/>
      <c r="H708" s="57"/>
      <c r="I708" s="57"/>
      <c r="J708" s="57"/>
    </row>
    <row r="709" spans="2:10" ht="18.75" customHeight="1" x14ac:dyDescent="0.3">
      <c r="B709" s="58"/>
      <c r="C709" s="57"/>
      <c r="D709" s="57"/>
      <c r="E709" s="57"/>
      <c r="F709" s="57"/>
      <c r="G709" s="57"/>
      <c r="H709" s="57"/>
      <c r="I709" s="57"/>
      <c r="J709" s="57"/>
    </row>
    <row r="710" spans="2:10" ht="18.75" customHeight="1" x14ac:dyDescent="0.3">
      <c r="B710" s="58"/>
      <c r="C710" s="57"/>
      <c r="D710" s="57"/>
      <c r="E710" s="57"/>
      <c r="F710" s="57"/>
      <c r="G710" s="57"/>
      <c r="H710" s="57"/>
      <c r="I710" s="57"/>
      <c r="J710" s="57"/>
    </row>
    <row r="711" spans="2:10" ht="18.75" customHeight="1" x14ac:dyDescent="0.3">
      <c r="B711" s="58"/>
      <c r="C711" s="57"/>
      <c r="D711" s="57"/>
      <c r="E711" s="57"/>
      <c r="F711" s="57"/>
      <c r="G711" s="57"/>
      <c r="H711" s="57"/>
      <c r="I711" s="57"/>
      <c r="J711" s="57"/>
    </row>
    <row r="712" spans="2:10" ht="18.75" customHeight="1" x14ac:dyDescent="0.3">
      <c r="B712" s="58"/>
      <c r="C712" s="57"/>
      <c r="D712" s="57"/>
      <c r="E712" s="57"/>
      <c r="F712" s="57"/>
      <c r="G712" s="57"/>
      <c r="H712" s="57"/>
      <c r="I712" s="57"/>
      <c r="J712" s="57"/>
    </row>
    <row r="713" spans="2:10" ht="18.75" customHeight="1" x14ac:dyDescent="0.3">
      <c r="B713" s="58"/>
      <c r="C713" s="57"/>
      <c r="D713" s="57"/>
      <c r="E713" s="57"/>
      <c r="F713" s="57"/>
      <c r="G713" s="57"/>
      <c r="H713" s="57"/>
      <c r="I713" s="57"/>
      <c r="J713" s="57"/>
    </row>
    <row r="714" spans="2:10" ht="18.75" customHeight="1" x14ac:dyDescent="0.3">
      <c r="B714" s="58"/>
      <c r="C714" s="57"/>
      <c r="D714" s="57"/>
      <c r="E714" s="57"/>
      <c r="F714" s="57"/>
      <c r="G714" s="57"/>
      <c r="H714" s="57"/>
      <c r="I714" s="57"/>
      <c r="J714" s="57"/>
    </row>
    <row r="715" spans="2:10" ht="18.75" customHeight="1" x14ac:dyDescent="0.3">
      <c r="B715" s="58"/>
      <c r="C715" s="57"/>
      <c r="D715" s="57"/>
      <c r="E715" s="57"/>
      <c r="F715" s="57"/>
      <c r="G715" s="57"/>
      <c r="H715" s="57"/>
      <c r="I715" s="57"/>
      <c r="J715" s="57"/>
    </row>
    <row r="716" spans="2:10" ht="18.75" customHeight="1" x14ac:dyDescent="0.3">
      <c r="B716" s="58"/>
      <c r="C716" s="57"/>
      <c r="D716" s="57"/>
      <c r="E716" s="57"/>
      <c r="F716" s="57"/>
      <c r="G716" s="57"/>
      <c r="H716" s="57"/>
      <c r="I716" s="57"/>
      <c r="J716" s="57"/>
    </row>
    <row r="717" spans="2:10" ht="18.75" customHeight="1" x14ac:dyDescent="0.3">
      <c r="B717" s="58"/>
      <c r="C717" s="57"/>
      <c r="D717" s="57"/>
      <c r="E717" s="57"/>
      <c r="F717" s="57"/>
      <c r="G717" s="57"/>
      <c r="H717" s="57"/>
      <c r="I717" s="57"/>
      <c r="J717" s="57"/>
    </row>
    <row r="718" spans="2:10" ht="18.75" customHeight="1" x14ac:dyDescent="0.3">
      <c r="B718" s="58"/>
      <c r="C718" s="57"/>
      <c r="D718" s="57"/>
      <c r="E718" s="57"/>
      <c r="F718" s="57"/>
      <c r="G718" s="57"/>
      <c r="H718" s="57"/>
      <c r="I718" s="57"/>
      <c r="J718" s="57"/>
    </row>
    <row r="719" spans="2:10" ht="18.75" customHeight="1" x14ac:dyDescent="0.3">
      <c r="B719" s="58"/>
      <c r="C719" s="57"/>
      <c r="D719" s="57"/>
      <c r="E719" s="57"/>
      <c r="F719" s="57"/>
      <c r="G719" s="57"/>
      <c r="H719" s="57"/>
      <c r="I719" s="57"/>
      <c r="J719" s="57"/>
    </row>
    <row r="720" spans="2:10" ht="18.75" customHeight="1" x14ac:dyDescent="0.3">
      <c r="B720" s="58"/>
      <c r="C720" s="57"/>
      <c r="D720" s="57"/>
      <c r="E720" s="57"/>
      <c r="F720" s="57"/>
      <c r="G720" s="57"/>
      <c r="H720" s="57"/>
      <c r="I720" s="57"/>
      <c r="J720" s="57"/>
    </row>
    <row r="721" spans="2:10" ht="18.75" customHeight="1" x14ac:dyDescent="0.3">
      <c r="B721" s="58"/>
      <c r="C721" s="57"/>
      <c r="D721" s="57"/>
      <c r="E721" s="57"/>
      <c r="F721" s="57"/>
      <c r="G721" s="57"/>
      <c r="H721" s="57"/>
      <c r="I721" s="57"/>
      <c r="J721" s="57"/>
    </row>
    <row r="722" spans="2:10" ht="18.75" customHeight="1" x14ac:dyDescent="0.3">
      <c r="B722" s="58"/>
      <c r="C722" s="57"/>
      <c r="D722" s="57"/>
      <c r="E722" s="57"/>
      <c r="F722" s="57"/>
      <c r="G722" s="57"/>
      <c r="H722" s="57"/>
      <c r="I722" s="57"/>
      <c r="J722" s="57"/>
    </row>
    <row r="723" spans="2:10" ht="18.75" customHeight="1" x14ac:dyDescent="0.3">
      <c r="B723" s="58"/>
      <c r="C723" s="57"/>
      <c r="D723" s="57"/>
      <c r="E723" s="57"/>
      <c r="F723" s="57"/>
      <c r="G723" s="57"/>
      <c r="H723" s="57"/>
      <c r="I723" s="57"/>
      <c r="J723" s="57"/>
    </row>
    <row r="724" spans="2:10" ht="18.75" customHeight="1" x14ac:dyDescent="0.3">
      <c r="B724" s="58"/>
      <c r="C724" s="57"/>
      <c r="D724" s="57"/>
      <c r="E724" s="57"/>
      <c r="F724" s="57"/>
      <c r="G724" s="57"/>
      <c r="H724" s="57"/>
      <c r="I724" s="57"/>
      <c r="J724" s="57"/>
    </row>
    <row r="725" spans="2:10" ht="18.75" customHeight="1" x14ac:dyDescent="0.3">
      <c r="B725" s="58"/>
      <c r="C725" s="57"/>
      <c r="D725" s="57"/>
      <c r="E725" s="57"/>
      <c r="F725" s="57"/>
      <c r="G725" s="57"/>
      <c r="H725" s="57"/>
      <c r="I725" s="57"/>
      <c r="J725" s="57"/>
    </row>
    <row r="726" spans="2:10" ht="18.75" customHeight="1" x14ac:dyDescent="0.3">
      <c r="B726" s="58"/>
      <c r="C726" s="57"/>
      <c r="D726" s="57"/>
      <c r="E726" s="57"/>
      <c r="F726" s="57"/>
      <c r="G726" s="57"/>
      <c r="H726" s="57"/>
      <c r="I726" s="57"/>
      <c r="J726" s="57"/>
    </row>
    <row r="727" spans="2:10" ht="18.75" customHeight="1" x14ac:dyDescent="0.3">
      <c r="B727" s="58"/>
      <c r="C727" s="57"/>
      <c r="D727" s="57"/>
      <c r="E727" s="57"/>
      <c r="F727" s="57"/>
      <c r="G727" s="57"/>
      <c r="H727" s="57"/>
      <c r="I727" s="57"/>
      <c r="J727" s="57"/>
    </row>
    <row r="728" spans="2:10" ht="18.75" customHeight="1" x14ac:dyDescent="0.3">
      <c r="B728" s="58"/>
      <c r="C728" s="57"/>
      <c r="D728" s="57"/>
      <c r="E728" s="57"/>
      <c r="F728" s="57"/>
      <c r="G728" s="57"/>
      <c r="H728" s="57"/>
      <c r="I728" s="57"/>
      <c r="J728" s="57"/>
    </row>
    <row r="729" spans="2:10" ht="18.75" customHeight="1" x14ac:dyDescent="0.3">
      <c r="B729" s="58"/>
      <c r="C729" s="57"/>
      <c r="D729" s="57"/>
      <c r="E729" s="57"/>
      <c r="F729" s="57"/>
      <c r="G729" s="57"/>
      <c r="H729" s="57"/>
      <c r="I729" s="57"/>
      <c r="J729" s="57"/>
    </row>
    <row r="730" spans="2:10" ht="18.75" customHeight="1" x14ac:dyDescent="0.3">
      <c r="B730" s="58"/>
      <c r="C730" s="57"/>
      <c r="D730" s="57"/>
      <c r="E730" s="57"/>
      <c r="F730" s="57"/>
      <c r="G730" s="57"/>
      <c r="H730" s="57"/>
      <c r="I730" s="57"/>
      <c r="J730" s="57"/>
    </row>
    <row r="731" spans="2:10" ht="18.75" customHeight="1" x14ac:dyDescent="0.3">
      <c r="B731" s="58"/>
      <c r="C731" s="57"/>
      <c r="D731" s="57"/>
      <c r="E731" s="57"/>
      <c r="F731" s="57"/>
      <c r="G731" s="57"/>
      <c r="H731" s="57"/>
      <c r="I731" s="57"/>
      <c r="J731" s="57"/>
    </row>
    <row r="732" spans="2:10" ht="18.75" customHeight="1" x14ac:dyDescent="0.3">
      <c r="B732" s="58"/>
      <c r="C732" s="57"/>
      <c r="D732" s="57"/>
      <c r="E732" s="57"/>
      <c r="F732" s="57"/>
      <c r="G732" s="57"/>
      <c r="H732" s="57"/>
      <c r="I732" s="57"/>
      <c r="J732" s="57"/>
    </row>
    <row r="733" spans="2:10" ht="18.75" customHeight="1" x14ac:dyDescent="0.3">
      <c r="B733" s="58"/>
      <c r="C733" s="57"/>
      <c r="D733" s="57"/>
      <c r="E733" s="57"/>
      <c r="F733" s="57"/>
      <c r="G733" s="57"/>
      <c r="H733" s="57"/>
      <c r="I733" s="57"/>
      <c r="J733" s="57"/>
    </row>
    <row r="734" spans="2:10" ht="18.75" customHeight="1" x14ac:dyDescent="0.3">
      <c r="B734" s="58"/>
      <c r="C734" s="57"/>
      <c r="D734" s="57"/>
      <c r="E734" s="57"/>
      <c r="F734" s="57"/>
      <c r="G734" s="57"/>
      <c r="H734" s="57"/>
      <c r="I734" s="57"/>
      <c r="J734" s="57"/>
    </row>
    <row r="735" spans="2:10" ht="18.75" customHeight="1" x14ac:dyDescent="0.3">
      <c r="B735" s="58"/>
      <c r="C735" s="57"/>
      <c r="D735" s="57"/>
      <c r="E735" s="57"/>
      <c r="F735" s="57"/>
      <c r="G735" s="57"/>
      <c r="H735" s="57"/>
      <c r="I735" s="57"/>
      <c r="J735" s="57"/>
    </row>
    <row r="736" spans="2:10" ht="18.75" customHeight="1" x14ac:dyDescent="0.3">
      <c r="B736" s="58"/>
      <c r="C736" s="57"/>
      <c r="D736" s="57"/>
      <c r="E736" s="57"/>
      <c r="F736" s="57"/>
      <c r="G736" s="57"/>
      <c r="H736" s="57"/>
      <c r="I736" s="57"/>
      <c r="J736" s="57"/>
    </row>
    <row r="737" spans="2:10" ht="18.75" customHeight="1" x14ac:dyDescent="0.3">
      <c r="B737" s="58"/>
      <c r="C737" s="57"/>
      <c r="D737" s="57"/>
      <c r="E737" s="57"/>
      <c r="F737" s="57"/>
      <c r="G737" s="57"/>
      <c r="H737" s="57"/>
      <c r="I737" s="57"/>
      <c r="J737" s="57"/>
    </row>
    <row r="738" spans="2:10" ht="18.75" customHeight="1" x14ac:dyDescent="0.3">
      <c r="B738" s="58"/>
      <c r="C738" s="57"/>
      <c r="D738" s="57"/>
      <c r="E738" s="57"/>
      <c r="F738" s="57"/>
      <c r="G738" s="57"/>
      <c r="H738" s="57"/>
      <c r="I738" s="57"/>
      <c r="J738" s="57"/>
    </row>
    <row r="739" spans="2:10" ht="18.75" customHeight="1" x14ac:dyDescent="0.3">
      <c r="B739" s="58"/>
      <c r="C739" s="57"/>
      <c r="D739" s="57"/>
      <c r="E739" s="57"/>
      <c r="F739" s="57"/>
      <c r="G739" s="57"/>
      <c r="H739" s="57"/>
      <c r="I739" s="57"/>
      <c r="J739" s="57"/>
    </row>
    <row r="740" spans="2:10" ht="18.75" customHeight="1" x14ac:dyDescent="0.3">
      <c r="B740" s="58"/>
      <c r="C740" s="57"/>
      <c r="D740" s="57"/>
      <c r="E740" s="57"/>
      <c r="F740" s="57"/>
      <c r="G740" s="57"/>
      <c r="H740" s="57"/>
      <c r="I740" s="57"/>
      <c r="J740" s="57"/>
    </row>
    <row r="741" spans="2:10" ht="18.75" customHeight="1" x14ac:dyDescent="0.3">
      <c r="B741" s="58"/>
      <c r="C741" s="57"/>
      <c r="D741" s="57"/>
      <c r="E741" s="57"/>
      <c r="F741" s="57"/>
      <c r="G741" s="57"/>
      <c r="H741" s="57"/>
      <c r="I741" s="57"/>
      <c r="J741" s="57"/>
    </row>
    <row r="742" spans="2:10" ht="18.75" customHeight="1" x14ac:dyDescent="0.3">
      <c r="B742" s="58"/>
      <c r="C742" s="57"/>
      <c r="D742" s="57"/>
      <c r="E742" s="57"/>
      <c r="F742" s="57"/>
      <c r="G742" s="57"/>
      <c r="H742" s="57"/>
      <c r="I742" s="57"/>
      <c r="J742" s="57"/>
    </row>
    <row r="743" spans="2:10" ht="18.75" customHeight="1" x14ac:dyDescent="0.3">
      <c r="B743" s="58"/>
      <c r="C743" s="57"/>
      <c r="D743" s="57"/>
      <c r="E743" s="57"/>
      <c r="F743" s="57"/>
      <c r="G743" s="57"/>
      <c r="H743" s="57"/>
      <c r="I743" s="57"/>
      <c r="J743" s="57"/>
    </row>
    <row r="744" spans="2:10" ht="18.75" customHeight="1" x14ac:dyDescent="0.3">
      <c r="B744" s="58"/>
      <c r="C744" s="57"/>
      <c r="D744" s="57"/>
      <c r="E744" s="57"/>
      <c r="F744" s="57"/>
      <c r="G744" s="57"/>
      <c r="H744" s="57"/>
      <c r="I744" s="57"/>
      <c r="J744" s="57"/>
    </row>
    <row r="745" spans="2:10" ht="18.75" customHeight="1" x14ac:dyDescent="0.3">
      <c r="B745" s="58"/>
      <c r="C745" s="57"/>
      <c r="D745" s="57"/>
      <c r="E745" s="57"/>
      <c r="F745" s="57"/>
      <c r="G745" s="57"/>
      <c r="H745" s="57"/>
      <c r="I745" s="57"/>
      <c r="J745" s="57"/>
    </row>
    <row r="746" spans="2:10" ht="18.75" customHeight="1" x14ac:dyDescent="0.3">
      <c r="B746" s="58"/>
      <c r="C746" s="57"/>
      <c r="D746" s="57"/>
      <c r="E746" s="57"/>
      <c r="F746" s="57"/>
      <c r="G746" s="57"/>
      <c r="H746" s="57"/>
      <c r="I746" s="57"/>
      <c r="J746" s="57"/>
    </row>
    <row r="747" spans="2:10" ht="18.75" customHeight="1" x14ac:dyDescent="0.3">
      <c r="B747" s="58"/>
      <c r="C747" s="57"/>
      <c r="D747" s="57"/>
      <c r="E747" s="57"/>
      <c r="F747" s="57"/>
      <c r="G747" s="57"/>
      <c r="H747" s="57"/>
      <c r="I747" s="57"/>
      <c r="J747" s="57"/>
    </row>
    <row r="748" spans="2:10" ht="18.75" customHeight="1" x14ac:dyDescent="0.3">
      <c r="B748" s="58"/>
      <c r="C748" s="57"/>
      <c r="D748" s="57"/>
      <c r="E748" s="57"/>
      <c r="F748" s="57"/>
      <c r="G748" s="57"/>
      <c r="H748" s="57"/>
      <c r="I748" s="57"/>
      <c r="J748" s="57"/>
    </row>
    <row r="749" spans="2:10" ht="18.75" customHeight="1" x14ac:dyDescent="0.3">
      <c r="B749" s="58"/>
      <c r="C749" s="57"/>
      <c r="D749" s="57"/>
      <c r="E749" s="57"/>
      <c r="F749" s="57"/>
      <c r="G749" s="57"/>
      <c r="H749" s="57"/>
      <c r="I749" s="57"/>
      <c r="J749" s="57"/>
    </row>
    <row r="750" spans="2:10" ht="18.75" customHeight="1" x14ac:dyDescent="0.3">
      <c r="B750" s="58"/>
      <c r="C750" s="57"/>
      <c r="D750" s="57"/>
      <c r="E750" s="57"/>
      <c r="F750" s="57"/>
      <c r="G750" s="57"/>
      <c r="H750" s="57"/>
      <c r="I750" s="57"/>
      <c r="J750" s="57"/>
    </row>
    <row r="751" spans="2:10" ht="18.75" customHeight="1" x14ac:dyDescent="0.3">
      <c r="B751" s="58"/>
      <c r="C751" s="57"/>
      <c r="D751" s="57"/>
      <c r="E751" s="57"/>
      <c r="F751" s="57"/>
      <c r="G751" s="57"/>
      <c r="H751" s="57"/>
      <c r="I751" s="57"/>
      <c r="J751" s="57"/>
    </row>
    <row r="752" spans="2:10" ht="18.75" customHeight="1" x14ac:dyDescent="0.3">
      <c r="B752" s="58"/>
      <c r="C752" s="57"/>
      <c r="D752" s="57"/>
      <c r="E752" s="57"/>
      <c r="F752" s="57"/>
      <c r="G752" s="57"/>
      <c r="H752" s="57"/>
      <c r="I752" s="57"/>
      <c r="J752" s="57"/>
    </row>
    <row r="753" spans="2:10" ht="18.75" customHeight="1" x14ac:dyDescent="0.3">
      <c r="B753" s="58"/>
      <c r="C753" s="57"/>
      <c r="D753" s="57"/>
      <c r="E753" s="57"/>
      <c r="F753" s="57"/>
      <c r="G753" s="57"/>
      <c r="H753" s="57"/>
      <c r="I753" s="57"/>
      <c r="J753" s="57"/>
    </row>
    <row r="754" spans="2:10" ht="18.75" customHeight="1" x14ac:dyDescent="0.3">
      <c r="B754" s="58"/>
      <c r="C754" s="57"/>
      <c r="D754" s="57"/>
      <c r="E754" s="57"/>
      <c r="F754" s="57"/>
      <c r="G754" s="57"/>
      <c r="H754" s="57"/>
      <c r="I754" s="57"/>
      <c r="J754" s="57"/>
    </row>
    <row r="755" spans="2:10" ht="18.75" customHeight="1" x14ac:dyDescent="0.3">
      <c r="B755" s="58"/>
      <c r="C755" s="57"/>
      <c r="D755" s="57"/>
      <c r="E755" s="57"/>
      <c r="F755" s="57"/>
      <c r="G755" s="57"/>
      <c r="H755" s="57"/>
      <c r="I755" s="57"/>
      <c r="J755" s="57"/>
    </row>
    <row r="756" spans="2:10" ht="18.75" customHeight="1" x14ac:dyDescent="0.3">
      <c r="B756" s="58"/>
      <c r="C756" s="57"/>
      <c r="D756" s="57"/>
      <c r="E756" s="57"/>
      <c r="F756" s="57"/>
      <c r="G756" s="57"/>
      <c r="H756" s="57"/>
      <c r="I756" s="57"/>
      <c r="J756" s="57"/>
    </row>
    <row r="757" spans="2:10" ht="18.75" customHeight="1" x14ac:dyDescent="0.3">
      <c r="B757" s="58"/>
      <c r="C757" s="57"/>
      <c r="D757" s="57"/>
      <c r="E757" s="57"/>
      <c r="F757" s="57"/>
      <c r="G757" s="57"/>
      <c r="H757" s="57"/>
      <c r="I757" s="57"/>
      <c r="J757" s="57"/>
    </row>
    <row r="758" spans="2:10" ht="18.75" customHeight="1" x14ac:dyDescent="0.3">
      <c r="B758" s="58"/>
      <c r="C758" s="57"/>
      <c r="D758" s="57"/>
      <c r="E758" s="57"/>
      <c r="F758" s="57"/>
      <c r="G758" s="57"/>
      <c r="H758" s="57"/>
      <c r="I758" s="57"/>
      <c r="J758" s="57"/>
    </row>
    <row r="759" spans="2:10" ht="18.75" customHeight="1" x14ac:dyDescent="0.3">
      <c r="B759" s="58"/>
      <c r="C759" s="57"/>
      <c r="D759" s="57"/>
      <c r="E759" s="57"/>
      <c r="F759" s="57"/>
      <c r="G759" s="57"/>
      <c r="H759" s="57"/>
      <c r="I759" s="57"/>
      <c r="J759" s="57"/>
    </row>
    <row r="760" spans="2:10" ht="18.75" customHeight="1" x14ac:dyDescent="0.3">
      <c r="B760" s="58"/>
      <c r="C760" s="57"/>
      <c r="D760" s="57"/>
      <c r="E760" s="57"/>
      <c r="F760" s="57"/>
      <c r="G760" s="57"/>
      <c r="H760" s="57"/>
      <c r="I760" s="57"/>
      <c r="J760" s="57"/>
    </row>
    <row r="761" spans="2:10" ht="18.75" customHeight="1" x14ac:dyDescent="0.3">
      <c r="B761" s="58"/>
      <c r="C761" s="57"/>
      <c r="D761" s="57"/>
      <c r="E761" s="57"/>
      <c r="F761" s="57"/>
      <c r="G761" s="57"/>
      <c r="H761" s="57"/>
      <c r="I761" s="57"/>
      <c r="J761" s="57"/>
    </row>
    <row r="762" spans="2:10" ht="18.75" customHeight="1" x14ac:dyDescent="0.3">
      <c r="B762" s="58"/>
      <c r="C762" s="57"/>
      <c r="D762" s="57"/>
      <c r="E762" s="57"/>
      <c r="F762" s="57"/>
      <c r="G762" s="57"/>
      <c r="H762" s="57"/>
      <c r="I762" s="57"/>
      <c r="J762" s="57"/>
    </row>
    <row r="763" spans="2:10" ht="18.75" customHeight="1" x14ac:dyDescent="0.3">
      <c r="B763" s="58"/>
      <c r="C763" s="57"/>
      <c r="D763" s="57"/>
      <c r="E763" s="57"/>
      <c r="F763" s="57"/>
      <c r="G763" s="57"/>
      <c r="H763" s="57"/>
      <c r="I763" s="57"/>
      <c r="J763" s="57"/>
    </row>
    <row r="764" spans="2:10" ht="18.75" customHeight="1" x14ac:dyDescent="0.3">
      <c r="B764" s="58"/>
      <c r="C764" s="57"/>
      <c r="D764" s="57"/>
      <c r="E764" s="57"/>
      <c r="F764" s="57"/>
      <c r="G764" s="57"/>
      <c r="H764" s="57"/>
      <c r="I764" s="57"/>
      <c r="J764" s="57"/>
    </row>
    <row r="765" spans="2:10" ht="18.75" customHeight="1" x14ac:dyDescent="0.3">
      <c r="B765" s="58"/>
      <c r="C765" s="57"/>
      <c r="D765" s="57"/>
      <c r="E765" s="57"/>
      <c r="F765" s="57"/>
      <c r="G765" s="57"/>
      <c r="H765" s="57"/>
      <c r="I765" s="57"/>
      <c r="J765" s="57"/>
    </row>
    <row r="766" spans="2:10" ht="18.75" customHeight="1" x14ac:dyDescent="0.3">
      <c r="B766" s="58"/>
      <c r="C766" s="57"/>
      <c r="D766" s="57"/>
      <c r="E766" s="57"/>
      <c r="F766" s="57"/>
      <c r="G766" s="57"/>
      <c r="H766" s="57"/>
      <c r="I766" s="57"/>
      <c r="J766" s="57"/>
    </row>
    <row r="767" spans="2:10" ht="18.75" customHeight="1" x14ac:dyDescent="0.3">
      <c r="B767" s="58"/>
      <c r="C767" s="57"/>
      <c r="D767" s="57"/>
      <c r="E767" s="57"/>
      <c r="F767" s="57"/>
      <c r="G767" s="57"/>
      <c r="H767" s="57"/>
      <c r="I767" s="57"/>
      <c r="J767" s="57"/>
    </row>
    <row r="768" spans="2:10" ht="18.75" customHeight="1" x14ac:dyDescent="0.3">
      <c r="B768" s="58"/>
      <c r="C768" s="57"/>
      <c r="D768" s="57"/>
      <c r="E768" s="57"/>
      <c r="F768" s="57"/>
      <c r="G768" s="57"/>
      <c r="H768" s="57"/>
      <c r="I768" s="57"/>
      <c r="J768" s="57"/>
    </row>
    <row r="769" spans="2:10" ht="18.75" customHeight="1" x14ac:dyDescent="0.3">
      <c r="B769" s="58"/>
      <c r="C769" s="57"/>
      <c r="D769" s="57"/>
      <c r="E769" s="57"/>
      <c r="F769" s="57"/>
      <c r="G769" s="57"/>
      <c r="H769" s="57"/>
      <c r="I769" s="57"/>
      <c r="J769" s="57"/>
    </row>
    <row r="770" spans="2:10" ht="18.75" customHeight="1" x14ac:dyDescent="0.3">
      <c r="B770" s="58"/>
      <c r="C770" s="57"/>
      <c r="D770" s="57"/>
      <c r="E770" s="57"/>
      <c r="F770" s="57"/>
      <c r="G770" s="57"/>
      <c r="H770" s="57"/>
      <c r="I770" s="57"/>
      <c r="J770" s="57"/>
    </row>
    <row r="771" spans="2:10" ht="18.75" customHeight="1" x14ac:dyDescent="0.3">
      <c r="B771" s="58"/>
      <c r="C771" s="57"/>
      <c r="D771" s="57"/>
      <c r="E771" s="57"/>
      <c r="F771" s="57"/>
      <c r="G771" s="57"/>
      <c r="H771" s="57"/>
      <c r="I771" s="57"/>
      <c r="J771" s="57"/>
    </row>
    <row r="772" spans="2:10" ht="18.75" customHeight="1" x14ac:dyDescent="0.3">
      <c r="B772" s="58"/>
      <c r="C772" s="57"/>
      <c r="D772" s="57"/>
      <c r="E772" s="57"/>
      <c r="F772" s="57"/>
      <c r="G772" s="57"/>
      <c r="H772" s="57"/>
      <c r="I772" s="57"/>
      <c r="J772" s="57"/>
    </row>
    <row r="773" spans="2:10" ht="18.75" customHeight="1" x14ac:dyDescent="0.3">
      <c r="B773" s="58"/>
      <c r="C773" s="57"/>
      <c r="D773" s="57"/>
      <c r="E773" s="57"/>
      <c r="F773" s="57"/>
      <c r="G773" s="57"/>
      <c r="H773" s="57"/>
      <c r="I773" s="57"/>
      <c r="J773" s="57"/>
    </row>
    <row r="774" spans="2:10" ht="18.75" customHeight="1" x14ac:dyDescent="0.3">
      <c r="B774" s="58"/>
      <c r="C774" s="57"/>
      <c r="D774" s="57"/>
      <c r="E774" s="57"/>
      <c r="F774" s="57"/>
      <c r="G774" s="57"/>
      <c r="H774" s="57"/>
      <c r="I774" s="57"/>
      <c r="J774" s="57"/>
    </row>
    <row r="775" spans="2:10" ht="18.75" customHeight="1" x14ac:dyDescent="0.3">
      <c r="B775" s="58"/>
      <c r="C775" s="57"/>
      <c r="D775" s="57"/>
      <c r="E775" s="57"/>
      <c r="F775" s="57"/>
      <c r="G775" s="57"/>
      <c r="H775" s="57"/>
      <c r="I775" s="57"/>
      <c r="J775" s="57"/>
    </row>
    <row r="776" spans="2:10" ht="18.75" customHeight="1" x14ac:dyDescent="0.3">
      <c r="B776" s="58"/>
      <c r="C776" s="57"/>
      <c r="D776" s="57"/>
      <c r="E776" s="57"/>
      <c r="F776" s="57"/>
      <c r="G776" s="57"/>
      <c r="H776" s="57"/>
      <c r="I776" s="57"/>
      <c r="J776" s="57"/>
    </row>
    <row r="777" spans="2:10" ht="18.75" customHeight="1" x14ac:dyDescent="0.3">
      <c r="B777" s="58"/>
      <c r="C777" s="57"/>
      <c r="D777" s="57"/>
      <c r="E777" s="57"/>
      <c r="F777" s="57"/>
      <c r="G777" s="57"/>
      <c r="H777" s="57"/>
      <c r="I777" s="57"/>
      <c r="J777" s="57"/>
    </row>
    <row r="778" spans="2:10" ht="18.75" customHeight="1" x14ac:dyDescent="0.3">
      <c r="B778" s="58"/>
      <c r="C778" s="57"/>
      <c r="D778" s="57"/>
      <c r="E778" s="57"/>
      <c r="F778" s="57"/>
      <c r="G778" s="57"/>
      <c r="H778" s="57"/>
      <c r="I778" s="57"/>
      <c r="J778" s="57"/>
    </row>
    <row r="779" spans="2:10" ht="18.75" customHeight="1" x14ac:dyDescent="0.3">
      <c r="B779" s="58"/>
      <c r="C779" s="57"/>
      <c r="D779" s="57"/>
      <c r="E779" s="57"/>
      <c r="F779" s="57"/>
      <c r="G779" s="57"/>
      <c r="H779" s="57"/>
      <c r="I779" s="57"/>
      <c r="J779" s="57"/>
    </row>
    <row r="780" spans="2:10" ht="18.75" customHeight="1" x14ac:dyDescent="0.3">
      <c r="B780" s="58"/>
      <c r="C780" s="57"/>
      <c r="D780" s="57"/>
      <c r="E780" s="57"/>
      <c r="F780" s="57"/>
      <c r="G780" s="57"/>
      <c r="H780" s="57"/>
      <c r="I780" s="57"/>
      <c r="J780" s="57"/>
    </row>
    <row r="781" spans="2:10" ht="18.75" customHeight="1" x14ac:dyDescent="0.3">
      <c r="B781" s="58"/>
      <c r="C781" s="57"/>
      <c r="D781" s="57"/>
      <c r="E781" s="57"/>
      <c r="F781" s="57"/>
      <c r="G781" s="57"/>
      <c r="H781" s="57"/>
      <c r="I781" s="57"/>
      <c r="J781" s="57"/>
    </row>
    <row r="782" spans="2:10" ht="18.75" customHeight="1" x14ac:dyDescent="0.3">
      <c r="B782" s="58"/>
      <c r="C782" s="57"/>
      <c r="D782" s="57"/>
      <c r="E782" s="57"/>
      <c r="F782" s="57"/>
      <c r="G782" s="57"/>
      <c r="H782" s="57"/>
      <c r="I782" s="57"/>
      <c r="J782" s="57"/>
    </row>
    <row r="783" spans="2:10" ht="18.75" customHeight="1" x14ac:dyDescent="0.3">
      <c r="B783" s="58"/>
      <c r="C783" s="57"/>
      <c r="D783" s="57"/>
      <c r="E783" s="57"/>
      <c r="F783" s="57"/>
      <c r="G783" s="57"/>
      <c r="H783" s="57"/>
      <c r="I783" s="57"/>
      <c r="J783" s="57"/>
    </row>
    <row r="784" spans="2:10" ht="18.75" customHeight="1" x14ac:dyDescent="0.3">
      <c r="B784" s="58"/>
      <c r="C784" s="57"/>
      <c r="D784" s="57"/>
      <c r="E784" s="57"/>
      <c r="F784" s="57"/>
      <c r="G784" s="57"/>
      <c r="H784" s="57"/>
      <c r="I784" s="57"/>
      <c r="J784" s="57"/>
    </row>
    <row r="785" spans="2:10" ht="18.75" customHeight="1" x14ac:dyDescent="0.3">
      <c r="B785" s="58"/>
      <c r="C785" s="57"/>
      <c r="D785" s="57"/>
      <c r="E785" s="57"/>
      <c r="F785" s="57"/>
      <c r="G785" s="57"/>
      <c r="H785" s="57"/>
      <c r="I785" s="57"/>
      <c r="J785" s="57"/>
    </row>
    <row r="786" spans="2:10" ht="18.75" customHeight="1" x14ac:dyDescent="0.3">
      <c r="B786" s="58"/>
      <c r="C786" s="57"/>
      <c r="D786" s="57"/>
      <c r="E786" s="57"/>
      <c r="F786" s="57"/>
      <c r="G786" s="57"/>
      <c r="H786" s="57"/>
      <c r="I786" s="57"/>
      <c r="J786" s="57"/>
    </row>
    <row r="787" spans="2:10" ht="18.75" customHeight="1" x14ac:dyDescent="0.3">
      <c r="B787" s="58"/>
      <c r="C787" s="57"/>
      <c r="D787" s="57"/>
      <c r="E787" s="57"/>
      <c r="F787" s="57"/>
      <c r="G787" s="57"/>
      <c r="H787" s="57"/>
      <c r="I787" s="57"/>
      <c r="J787" s="57"/>
    </row>
    <row r="788" spans="2:10" ht="18.75" customHeight="1" x14ac:dyDescent="0.3">
      <c r="B788" s="58"/>
      <c r="C788" s="57"/>
      <c r="D788" s="57"/>
      <c r="E788" s="57"/>
      <c r="F788" s="57"/>
      <c r="G788" s="57"/>
      <c r="H788" s="57"/>
      <c r="I788" s="57"/>
      <c r="J788" s="57"/>
    </row>
    <row r="789" spans="2:10" ht="18.75" customHeight="1" x14ac:dyDescent="0.3">
      <c r="B789" s="58"/>
      <c r="C789" s="57"/>
      <c r="D789" s="57"/>
      <c r="E789" s="57"/>
      <c r="F789" s="57"/>
      <c r="G789" s="57"/>
      <c r="H789" s="57"/>
      <c r="I789" s="57"/>
      <c r="J789" s="57"/>
    </row>
    <row r="790" spans="2:10" ht="18.75" customHeight="1" x14ac:dyDescent="0.3">
      <c r="B790" s="58"/>
      <c r="C790" s="57"/>
      <c r="D790" s="57"/>
      <c r="E790" s="57"/>
      <c r="F790" s="57"/>
      <c r="G790" s="57"/>
      <c r="H790" s="57"/>
      <c r="I790" s="57"/>
      <c r="J790" s="57"/>
    </row>
    <row r="791" spans="2:10" ht="18.75" customHeight="1" x14ac:dyDescent="0.3">
      <c r="B791" s="58"/>
      <c r="C791" s="57"/>
      <c r="D791" s="57"/>
      <c r="E791" s="57"/>
      <c r="F791" s="57"/>
      <c r="G791" s="57"/>
      <c r="H791" s="57"/>
      <c r="I791" s="57"/>
      <c r="J791" s="57"/>
    </row>
    <row r="792" spans="2:10" ht="18.75" customHeight="1" x14ac:dyDescent="0.3">
      <c r="B792" s="58"/>
      <c r="C792" s="57"/>
      <c r="D792" s="57"/>
      <c r="E792" s="57"/>
      <c r="F792" s="57"/>
      <c r="G792" s="57"/>
      <c r="H792" s="57"/>
      <c r="I792" s="57"/>
      <c r="J792" s="57"/>
    </row>
    <row r="793" spans="2:10" ht="18.75" customHeight="1" x14ac:dyDescent="0.3">
      <c r="B793" s="58"/>
      <c r="C793" s="57"/>
      <c r="D793" s="57"/>
      <c r="E793" s="57"/>
      <c r="F793" s="57"/>
      <c r="G793" s="57"/>
      <c r="H793" s="57"/>
      <c r="I793" s="57"/>
      <c r="J793" s="57"/>
    </row>
    <row r="794" spans="2:10" ht="18.75" customHeight="1" x14ac:dyDescent="0.3">
      <c r="B794" s="58"/>
      <c r="C794" s="57"/>
      <c r="D794" s="57"/>
      <c r="E794" s="57"/>
      <c r="F794" s="57"/>
      <c r="G794" s="57"/>
      <c r="H794" s="57"/>
      <c r="I794" s="57"/>
      <c r="J794" s="57"/>
    </row>
    <row r="795" spans="2:10" ht="18.75" customHeight="1" x14ac:dyDescent="0.3">
      <c r="B795" s="58"/>
      <c r="C795" s="57"/>
      <c r="D795" s="57"/>
      <c r="E795" s="57"/>
      <c r="F795" s="57"/>
      <c r="G795" s="57"/>
      <c r="H795" s="57"/>
      <c r="I795" s="57"/>
      <c r="J795" s="57"/>
    </row>
    <row r="796" spans="2:10" ht="18.75" customHeight="1" x14ac:dyDescent="0.3">
      <c r="B796" s="58"/>
      <c r="C796" s="57"/>
      <c r="D796" s="57"/>
      <c r="E796" s="57"/>
      <c r="F796" s="57"/>
      <c r="G796" s="57"/>
      <c r="H796" s="57"/>
      <c r="I796" s="57"/>
      <c r="J796" s="57"/>
    </row>
    <row r="797" spans="2:10" ht="18.75" customHeight="1" x14ac:dyDescent="0.3">
      <c r="B797" s="58"/>
      <c r="C797" s="57"/>
      <c r="D797" s="57"/>
      <c r="E797" s="57"/>
      <c r="F797" s="57"/>
      <c r="G797" s="57"/>
      <c r="H797" s="57"/>
      <c r="I797" s="57"/>
      <c r="J797" s="57"/>
    </row>
    <row r="798" spans="2:10" ht="18.75" customHeight="1" x14ac:dyDescent="0.3">
      <c r="B798" s="58"/>
      <c r="C798" s="57"/>
      <c r="D798" s="57"/>
      <c r="E798" s="57"/>
      <c r="F798" s="57"/>
      <c r="G798" s="57"/>
      <c r="H798" s="57"/>
      <c r="I798" s="57"/>
      <c r="J798" s="57"/>
    </row>
    <row r="799" spans="2:10" ht="18.75" customHeight="1" x14ac:dyDescent="0.3">
      <c r="B799" s="58"/>
      <c r="C799" s="57"/>
      <c r="D799" s="57"/>
      <c r="E799" s="57"/>
      <c r="F799" s="57"/>
      <c r="G799" s="57"/>
      <c r="H799" s="57"/>
      <c r="I799" s="57"/>
      <c r="J799" s="57"/>
    </row>
    <row r="800" spans="2:10" ht="18.75" customHeight="1" x14ac:dyDescent="0.3">
      <c r="B800" s="58"/>
      <c r="C800" s="57"/>
      <c r="D800" s="57"/>
      <c r="E800" s="57"/>
      <c r="F800" s="57"/>
      <c r="G800" s="57"/>
      <c r="H800" s="57"/>
      <c r="I800" s="57"/>
      <c r="J800" s="57"/>
    </row>
    <row r="801" spans="2:10" ht="18.75" customHeight="1" x14ac:dyDescent="0.3">
      <c r="B801" s="58"/>
      <c r="C801" s="57"/>
      <c r="D801" s="57"/>
      <c r="E801" s="57"/>
      <c r="F801" s="57"/>
      <c r="G801" s="57"/>
      <c r="H801" s="57"/>
      <c r="I801" s="57"/>
      <c r="J801" s="57"/>
    </row>
    <row r="802" spans="2:10" ht="18.75" customHeight="1" x14ac:dyDescent="0.3">
      <c r="B802" s="58"/>
      <c r="C802" s="57"/>
      <c r="D802" s="57"/>
      <c r="E802" s="57"/>
      <c r="F802" s="57"/>
      <c r="G802" s="57"/>
      <c r="H802" s="57"/>
      <c r="I802" s="57"/>
      <c r="J802" s="57"/>
    </row>
    <row r="803" spans="2:10" ht="18.75" customHeight="1" x14ac:dyDescent="0.3">
      <c r="B803" s="58"/>
      <c r="C803" s="57"/>
      <c r="D803" s="57"/>
      <c r="E803" s="57"/>
      <c r="F803" s="57"/>
      <c r="G803" s="57"/>
      <c r="H803" s="57"/>
      <c r="I803" s="57"/>
      <c r="J803" s="57"/>
    </row>
    <row r="804" spans="2:10" ht="18.75" customHeight="1" x14ac:dyDescent="0.3">
      <c r="B804" s="58"/>
      <c r="C804" s="57"/>
      <c r="D804" s="57"/>
      <c r="E804" s="57"/>
      <c r="F804" s="57"/>
      <c r="G804" s="57"/>
      <c r="H804" s="57"/>
      <c r="I804" s="57"/>
      <c r="J804" s="57"/>
    </row>
    <row r="805" spans="2:10" ht="18.75" customHeight="1" x14ac:dyDescent="0.3">
      <c r="B805" s="58"/>
      <c r="C805" s="57"/>
      <c r="D805" s="57"/>
      <c r="E805" s="57"/>
      <c r="F805" s="57"/>
      <c r="G805" s="57"/>
      <c r="H805" s="57"/>
      <c r="I805" s="57"/>
      <c r="J805" s="57"/>
    </row>
    <row r="806" spans="2:10" ht="18.75" customHeight="1" x14ac:dyDescent="0.3">
      <c r="B806" s="58"/>
      <c r="C806" s="57"/>
      <c r="D806" s="57"/>
      <c r="E806" s="57"/>
      <c r="F806" s="57"/>
      <c r="G806" s="57"/>
      <c r="H806" s="57"/>
      <c r="I806" s="57"/>
      <c r="J806" s="57"/>
    </row>
    <row r="807" spans="2:10" ht="18.75" customHeight="1" x14ac:dyDescent="0.3">
      <c r="B807" s="58"/>
      <c r="C807" s="57"/>
      <c r="D807" s="57"/>
      <c r="E807" s="57"/>
      <c r="F807" s="57"/>
      <c r="G807" s="57"/>
      <c r="H807" s="57"/>
      <c r="I807" s="57"/>
      <c r="J807" s="57"/>
    </row>
    <row r="808" spans="2:10" ht="18.75" customHeight="1" x14ac:dyDescent="0.3">
      <c r="B808" s="58"/>
      <c r="C808" s="57"/>
      <c r="D808" s="57"/>
      <c r="E808" s="57"/>
      <c r="F808" s="57"/>
      <c r="G808" s="57"/>
      <c r="H808" s="57"/>
      <c r="I808" s="57"/>
      <c r="J808" s="57"/>
    </row>
    <row r="809" spans="2:10" ht="18.75" customHeight="1" x14ac:dyDescent="0.3">
      <c r="B809" s="58"/>
      <c r="C809" s="57"/>
      <c r="D809" s="57"/>
      <c r="E809" s="57"/>
      <c r="F809" s="57"/>
      <c r="G809" s="57"/>
      <c r="H809" s="57"/>
      <c r="I809" s="57"/>
      <c r="J809" s="57"/>
    </row>
    <row r="810" spans="2:10" ht="18.75" customHeight="1" x14ac:dyDescent="0.3">
      <c r="B810" s="58"/>
      <c r="C810" s="57"/>
      <c r="D810" s="57"/>
      <c r="E810" s="57"/>
      <c r="F810" s="57"/>
      <c r="G810" s="57"/>
      <c r="H810" s="57"/>
      <c r="I810" s="57"/>
      <c r="J810" s="57"/>
    </row>
    <row r="811" spans="2:10" ht="18.75" customHeight="1" x14ac:dyDescent="0.3">
      <c r="B811" s="58"/>
      <c r="C811" s="57"/>
      <c r="D811" s="57"/>
      <c r="E811" s="57"/>
      <c r="F811" s="57"/>
      <c r="G811" s="57"/>
      <c r="H811" s="57"/>
      <c r="I811" s="57"/>
      <c r="J811" s="57"/>
    </row>
    <row r="812" spans="2:10" ht="18.75" customHeight="1" x14ac:dyDescent="0.3">
      <c r="B812" s="58"/>
      <c r="C812" s="57"/>
      <c r="D812" s="57"/>
      <c r="E812" s="57"/>
      <c r="F812" s="57"/>
      <c r="G812" s="57"/>
      <c r="H812" s="57"/>
      <c r="I812" s="57"/>
      <c r="J812" s="57"/>
    </row>
    <row r="813" spans="2:10" ht="18.75" customHeight="1" x14ac:dyDescent="0.3">
      <c r="B813" s="58"/>
      <c r="C813" s="57"/>
      <c r="D813" s="57"/>
      <c r="E813" s="57"/>
      <c r="F813" s="57"/>
      <c r="G813" s="57"/>
      <c r="H813" s="57"/>
      <c r="I813" s="57"/>
      <c r="J813" s="57"/>
    </row>
    <row r="814" spans="2:10" ht="18.75" customHeight="1" x14ac:dyDescent="0.3">
      <c r="B814" s="58"/>
      <c r="C814" s="57"/>
      <c r="D814" s="57"/>
      <c r="E814" s="57"/>
      <c r="F814" s="57"/>
      <c r="G814" s="57"/>
      <c r="H814" s="57"/>
      <c r="I814" s="57"/>
      <c r="J814" s="57"/>
    </row>
    <row r="815" spans="2:10" ht="18.75" customHeight="1" x14ac:dyDescent="0.3">
      <c r="B815" s="58"/>
      <c r="C815" s="57"/>
      <c r="D815" s="57"/>
      <c r="E815" s="57"/>
      <c r="F815" s="57"/>
      <c r="G815" s="57"/>
      <c r="H815" s="57"/>
      <c r="I815" s="57"/>
      <c r="J815" s="57"/>
    </row>
    <row r="816" spans="2:10" ht="18.75" customHeight="1" x14ac:dyDescent="0.3">
      <c r="B816" s="58"/>
      <c r="C816" s="57"/>
      <c r="D816" s="57"/>
      <c r="E816" s="57"/>
      <c r="F816" s="57"/>
      <c r="G816" s="57"/>
      <c r="H816" s="57"/>
      <c r="I816" s="57"/>
      <c r="J816" s="57"/>
    </row>
    <row r="817" spans="2:10" ht="18.75" customHeight="1" x14ac:dyDescent="0.3">
      <c r="B817" s="58"/>
      <c r="C817" s="57"/>
      <c r="D817" s="57"/>
      <c r="E817" s="57"/>
      <c r="F817" s="57"/>
      <c r="G817" s="57"/>
      <c r="H817" s="57"/>
      <c r="I817" s="57"/>
      <c r="J817" s="57"/>
    </row>
    <row r="818" spans="2:10" ht="18.75" customHeight="1" x14ac:dyDescent="0.3">
      <c r="B818" s="58"/>
      <c r="C818" s="57"/>
      <c r="D818" s="57"/>
      <c r="E818" s="57"/>
      <c r="F818" s="57"/>
      <c r="G818" s="57"/>
      <c r="H818" s="57"/>
      <c r="I818" s="57"/>
      <c r="J818" s="57"/>
    </row>
    <row r="819" spans="2:10" ht="18.75" customHeight="1" x14ac:dyDescent="0.3">
      <c r="B819" s="58"/>
      <c r="C819" s="57"/>
      <c r="D819" s="57"/>
      <c r="E819" s="57"/>
      <c r="F819" s="57"/>
      <c r="G819" s="57"/>
      <c r="H819" s="57"/>
      <c r="I819" s="57"/>
      <c r="J819" s="57"/>
    </row>
    <row r="820" spans="2:10" ht="18.75" customHeight="1" x14ac:dyDescent="0.3">
      <c r="B820" s="58"/>
      <c r="C820" s="57"/>
      <c r="D820" s="57"/>
      <c r="E820" s="57"/>
      <c r="F820" s="57"/>
      <c r="G820" s="57"/>
      <c r="H820" s="57"/>
      <c r="I820" s="57"/>
      <c r="J820" s="57"/>
    </row>
    <row r="821" spans="2:10" ht="18.75" customHeight="1" x14ac:dyDescent="0.3">
      <c r="B821" s="58"/>
      <c r="C821" s="57"/>
      <c r="D821" s="57"/>
      <c r="E821" s="57"/>
      <c r="F821" s="57"/>
      <c r="G821" s="57"/>
      <c r="H821" s="57"/>
      <c r="I821" s="57"/>
      <c r="J821" s="57"/>
    </row>
    <row r="822" spans="2:10" ht="18.75" customHeight="1" x14ac:dyDescent="0.3">
      <c r="B822" s="58"/>
      <c r="C822" s="57"/>
      <c r="D822" s="57"/>
      <c r="E822" s="57"/>
      <c r="F822" s="57"/>
      <c r="G822" s="57"/>
      <c r="H822" s="57"/>
      <c r="I822" s="57"/>
      <c r="J822" s="57"/>
    </row>
    <row r="823" spans="2:10" ht="18.75" customHeight="1" x14ac:dyDescent="0.3">
      <c r="B823" s="58"/>
      <c r="C823" s="57"/>
      <c r="D823" s="57"/>
      <c r="E823" s="57"/>
      <c r="F823" s="57"/>
      <c r="G823" s="57"/>
      <c r="H823" s="57"/>
      <c r="I823" s="57"/>
      <c r="J823" s="57"/>
    </row>
    <row r="824" spans="2:10" ht="18.75" customHeight="1" x14ac:dyDescent="0.3">
      <c r="B824" s="58"/>
      <c r="C824" s="57"/>
      <c r="D824" s="57"/>
      <c r="E824" s="57"/>
      <c r="F824" s="57"/>
      <c r="G824" s="57"/>
      <c r="H824" s="57"/>
      <c r="I824" s="57"/>
      <c r="J824" s="57"/>
    </row>
    <row r="825" spans="2:10" ht="18.75" customHeight="1" x14ac:dyDescent="0.3">
      <c r="B825" s="58"/>
      <c r="C825" s="57"/>
      <c r="D825" s="57"/>
      <c r="E825" s="57"/>
      <c r="F825" s="57"/>
      <c r="G825" s="57"/>
      <c r="H825" s="57"/>
      <c r="I825" s="57"/>
      <c r="J825" s="57"/>
    </row>
    <row r="826" spans="2:10" ht="18.75" customHeight="1" x14ac:dyDescent="0.3">
      <c r="B826" s="58"/>
      <c r="C826" s="57"/>
      <c r="D826" s="57"/>
      <c r="E826" s="57"/>
      <c r="F826" s="57"/>
      <c r="G826" s="57"/>
      <c r="H826" s="57"/>
      <c r="I826" s="57"/>
      <c r="J826" s="57"/>
    </row>
    <row r="827" spans="2:10" ht="18.75" customHeight="1" x14ac:dyDescent="0.3">
      <c r="B827" s="58"/>
      <c r="C827" s="57"/>
      <c r="D827" s="57"/>
      <c r="E827" s="57"/>
      <c r="F827" s="57"/>
      <c r="G827" s="57"/>
      <c r="H827" s="57"/>
      <c r="I827" s="57"/>
      <c r="J827" s="57"/>
    </row>
    <row r="828" spans="2:10" ht="18.75" customHeight="1" x14ac:dyDescent="0.3">
      <c r="B828" s="58"/>
      <c r="C828" s="57"/>
      <c r="D828" s="57"/>
      <c r="E828" s="57"/>
      <c r="F828" s="57"/>
      <c r="G828" s="57"/>
      <c r="H828" s="57"/>
      <c r="I828" s="57"/>
      <c r="J828" s="57"/>
    </row>
    <row r="829" spans="2:10" ht="18.75" customHeight="1" x14ac:dyDescent="0.3">
      <c r="B829" s="58"/>
      <c r="C829" s="57"/>
      <c r="D829" s="57"/>
      <c r="E829" s="57"/>
      <c r="F829" s="57"/>
      <c r="G829" s="57"/>
      <c r="H829" s="57"/>
      <c r="I829" s="57"/>
      <c r="J829" s="57"/>
    </row>
    <row r="830" spans="2:10" ht="18.75" customHeight="1" x14ac:dyDescent="0.3">
      <c r="B830" s="58"/>
      <c r="C830" s="57"/>
      <c r="D830" s="57"/>
      <c r="E830" s="57"/>
      <c r="F830" s="57"/>
      <c r="G830" s="57"/>
      <c r="H830" s="57"/>
      <c r="I830" s="57"/>
      <c r="J830" s="57"/>
    </row>
    <row r="831" spans="2:10" ht="18.75" customHeight="1" x14ac:dyDescent="0.3">
      <c r="B831" s="58"/>
      <c r="C831" s="57"/>
      <c r="D831" s="57"/>
      <c r="E831" s="57"/>
      <c r="F831" s="57"/>
      <c r="G831" s="57"/>
      <c r="H831" s="57"/>
      <c r="I831" s="57"/>
      <c r="J831" s="57"/>
    </row>
    <row r="832" spans="2:10" ht="18.75" customHeight="1" x14ac:dyDescent="0.3">
      <c r="B832" s="58"/>
      <c r="C832" s="57"/>
      <c r="D832" s="57"/>
      <c r="E832" s="57"/>
      <c r="F832" s="57"/>
      <c r="G832" s="57"/>
      <c r="H832" s="57"/>
      <c r="I832" s="57"/>
      <c r="J832" s="57"/>
    </row>
    <row r="833" spans="2:10" ht="18.75" customHeight="1" x14ac:dyDescent="0.3">
      <c r="B833" s="58"/>
      <c r="C833" s="57"/>
      <c r="D833" s="57"/>
      <c r="E833" s="57"/>
      <c r="F833" s="57"/>
      <c r="G833" s="57"/>
      <c r="H833" s="57"/>
      <c r="I833" s="57"/>
      <c r="J833" s="57"/>
    </row>
    <row r="834" spans="2:10" ht="18.75" customHeight="1" x14ac:dyDescent="0.3">
      <c r="B834" s="58"/>
      <c r="C834" s="57"/>
      <c r="D834" s="57"/>
      <c r="E834" s="57"/>
      <c r="F834" s="57"/>
      <c r="G834" s="57"/>
      <c r="H834" s="57"/>
      <c r="I834" s="57"/>
      <c r="J834" s="57"/>
    </row>
    <row r="835" spans="2:10" ht="18.75" customHeight="1" x14ac:dyDescent="0.3">
      <c r="B835" s="58"/>
      <c r="C835" s="57"/>
      <c r="D835" s="57"/>
      <c r="E835" s="57"/>
      <c r="F835" s="57"/>
      <c r="G835" s="57"/>
      <c r="H835" s="57"/>
      <c r="I835" s="57"/>
      <c r="J835" s="57"/>
    </row>
    <row r="836" spans="2:10" ht="18.75" customHeight="1" x14ac:dyDescent="0.3">
      <c r="B836" s="58"/>
      <c r="C836" s="57"/>
      <c r="D836" s="57"/>
      <c r="E836" s="57"/>
      <c r="F836" s="57"/>
      <c r="G836" s="57"/>
      <c r="H836" s="57"/>
      <c r="I836" s="57"/>
      <c r="J836" s="57"/>
    </row>
    <row r="837" spans="2:10" ht="18.75" customHeight="1" x14ac:dyDescent="0.3">
      <c r="B837" s="58"/>
      <c r="C837" s="57"/>
      <c r="D837" s="57"/>
      <c r="E837" s="57"/>
      <c r="F837" s="57"/>
      <c r="G837" s="57"/>
      <c r="H837" s="57"/>
      <c r="I837" s="57"/>
      <c r="J837" s="57"/>
    </row>
    <row r="838" spans="2:10" ht="18.75" customHeight="1" x14ac:dyDescent="0.3">
      <c r="B838" s="58"/>
      <c r="C838" s="57"/>
      <c r="D838" s="57"/>
      <c r="E838" s="57"/>
      <c r="F838" s="57"/>
      <c r="G838" s="57"/>
      <c r="H838" s="57"/>
      <c r="I838" s="57"/>
      <c r="J838" s="57"/>
    </row>
    <row r="839" spans="2:10" ht="18.75" customHeight="1" x14ac:dyDescent="0.3">
      <c r="B839" s="58"/>
      <c r="C839" s="57"/>
      <c r="D839" s="57"/>
      <c r="E839" s="57"/>
      <c r="F839" s="57"/>
      <c r="G839" s="57"/>
      <c r="H839" s="57"/>
      <c r="I839" s="57"/>
      <c r="J839" s="57"/>
    </row>
    <row r="840" spans="2:10" ht="18.75" customHeight="1" x14ac:dyDescent="0.3">
      <c r="B840" s="58"/>
      <c r="C840" s="57"/>
      <c r="D840" s="57"/>
      <c r="E840" s="57"/>
      <c r="F840" s="57"/>
      <c r="G840" s="57"/>
      <c r="H840" s="57"/>
      <c r="I840" s="57"/>
      <c r="J840" s="57"/>
    </row>
    <row r="841" spans="2:10" ht="18.75" customHeight="1" x14ac:dyDescent="0.3">
      <c r="B841" s="58"/>
      <c r="C841" s="57"/>
      <c r="D841" s="57"/>
      <c r="E841" s="57"/>
      <c r="F841" s="57"/>
      <c r="G841" s="57"/>
      <c r="H841" s="57"/>
      <c r="I841" s="57"/>
      <c r="J841" s="57"/>
    </row>
    <row r="842" spans="2:10" ht="18.75" customHeight="1" x14ac:dyDescent="0.3">
      <c r="B842" s="58"/>
      <c r="C842" s="57"/>
      <c r="D842" s="57"/>
      <c r="E842" s="57"/>
      <c r="F842" s="57"/>
      <c r="G842" s="57"/>
      <c r="H842" s="57"/>
      <c r="I842" s="57"/>
      <c r="J842" s="57"/>
    </row>
    <row r="843" spans="2:10" ht="18.75" customHeight="1" x14ac:dyDescent="0.3">
      <c r="B843" s="58"/>
      <c r="C843" s="57"/>
      <c r="D843" s="57"/>
      <c r="E843" s="57"/>
      <c r="F843" s="57"/>
      <c r="G843" s="57"/>
      <c r="H843" s="57"/>
      <c r="I843" s="57"/>
      <c r="J843" s="57"/>
    </row>
    <row r="844" spans="2:10" ht="18.75" customHeight="1" x14ac:dyDescent="0.3">
      <c r="B844" s="58"/>
      <c r="C844" s="57"/>
      <c r="D844" s="57"/>
      <c r="E844" s="57"/>
      <c r="F844" s="57"/>
      <c r="G844" s="57"/>
      <c r="H844" s="57"/>
      <c r="I844" s="57"/>
      <c r="J844" s="57"/>
    </row>
    <row r="845" spans="2:10" ht="18.75" customHeight="1" x14ac:dyDescent="0.3">
      <c r="B845" s="58"/>
      <c r="C845" s="57"/>
      <c r="D845" s="57"/>
      <c r="E845" s="57"/>
      <c r="F845" s="57"/>
      <c r="G845" s="57"/>
      <c r="H845" s="57"/>
      <c r="I845" s="57"/>
      <c r="J845" s="57"/>
    </row>
    <row r="846" spans="2:10" ht="18.75" customHeight="1" x14ac:dyDescent="0.3">
      <c r="B846" s="58"/>
      <c r="C846" s="57"/>
      <c r="D846" s="57"/>
      <c r="E846" s="57"/>
      <c r="F846" s="57"/>
      <c r="G846" s="57"/>
      <c r="H846" s="57"/>
      <c r="I846" s="57"/>
      <c r="J846" s="57"/>
    </row>
    <row r="847" spans="2:10" ht="18.75" customHeight="1" x14ac:dyDescent="0.3">
      <c r="B847" s="58"/>
      <c r="C847" s="57"/>
      <c r="D847" s="57"/>
      <c r="E847" s="57"/>
      <c r="F847" s="57"/>
      <c r="G847" s="57"/>
      <c r="H847" s="57"/>
      <c r="I847" s="57"/>
      <c r="J847" s="57"/>
    </row>
    <row r="848" spans="2:10" ht="18.75" customHeight="1" x14ac:dyDescent="0.3">
      <c r="B848" s="58"/>
      <c r="C848" s="57"/>
      <c r="D848" s="57"/>
      <c r="E848" s="57"/>
      <c r="F848" s="57"/>
      <c r="G848" s="57"/>
      <c r="H848" s="57"/>
      <c r="I848" s="57"/>
      <c r="J848" s="57"/>
    </row>
    <row r="849" spans="2:10" ht="18.75" customHeight="1" x14ac:dyDescent="0.3">
      <c r="B849" s="58"/>
      <c r="C849" s="57"/>
      <c r="D849" s="57"/>
      <c r="E849" s="57"/>
      <c r="F849" s="57"/>
      <c r="G849" s="57"/>
      <c r="H849" s="57"/>
      <c r="I849" s="57"/>
      <c r="J849" s="57"/>
    </row>
    <row r="850" spans="2:10" ht="18.75" customHeight="1" x14ac:dyDescent="0.3">
      <c r="B850" s="58"/>
      <c r="C850" s="57"/>
      <c r="D850" s="57"/>
      <c r="E850" s="57"/>
      <c r="F850" s="57"/>
      <c r="G850" s="57"/>
      <c r="H850" s="57"/>
      <c r="I850" s="57"/>
      <c r="J850" s="57"/>
    </row>
    <row r="851" spans="2:10" ht="18.75" customHeight="1" x14ac:dyDescent="0.3">
      <c r="B851" s="58"/>
      <c r="C851" s="57"/>
      <c r="D851" s="57"/>
      <c r="E851" s="57"/>
      <c r="F851" s="57"/>
      <c r="G851" s="57"/>
      <c r="H851" s="57"/>
      <c r="I851" s="57"/>
      <c r="J851" s="57"/>
    </row>
    <row r="852" spans="2:10" ht="18.75" customHeight="1" x14ac:dyDescent="0.3">
      <c r="B852" s="58"/>
      <c r="C852" s="57"/>
      <c r="D852" s="57"/>
      <c r="E852" s="57"/>
      <c r="F852" s="57"/>
      <c r="G852" s="57"/>
      <c r="H852" s="57"/>
      <c r="I852" s="57"/>
      <c r="J852" s="57"/>
    </row>
    <row r="853" spans="2:10" ht="18.75" customHeight="1" x14ac:dyDescent="0.3">
      <c r="B853" s="58"/>
      <c r="C853" s="57"/>
      <c r="D853" s="57"/>
      <c r="E853" s="57"/>
      <c r="F853" s="57"/>
      <c r="G853" s="57"/>
      <c r="H853" s="57"/>
      <c r="I853" s="57"/>
      <c r="J853" s="57"/>
    </row>
    <row r="854" spans="2:10" ht="18.75" customHeight="1" x14ac:dyDescent="0.3">
      <c r="B854" s="58"/>
      <c r="C854" s="57"/>
      <c r="D854" s="57"/>
      <c r="E854" s="57"/>
      <c r="F854" s="57"/>
      <c r="G854" s="57"/>
      <c r="H854" s="57"/>
      <c r="I854" s="57"/>
      <c r="J854" s="57"/>
    </row>
    <row r="855" spans="2:10" ht="18.75" customHeight="1" x14ac:dyDescent="0.3">
      <c r="B855" s="58"/>
      <c r="C855" s="57"/>
      <c r="D855" s="57"/>
      <c r="E855" s="57"/>
      <c r="F855" s="57"/>
      <c r="G855" s="57"/>
      <c r="H855" s="57"/>
      <c r="I855" s="57"/>
      <c r="J855" s="57"/>
    </row>
    <row r="856" spans="2:10" ht="18.75" customHeight="1" x14ac:dyDescent="0.3">
      <c r="B856" s="58"/>
      <c r="C856" s="57"/>
      <c r="D856" s="57"/>
      <c r="E856" s="57"/>
      <c r="F856" s="57"/>
      <c r="G856" s="57"/>
      <c r="H856" s="57"/>
      <c r="I856" s="57"/>
      <c r="J856" s="57"/>
    </row>
    <row r="857" spans="2:10" ht="18.75" customHeight="1" x14ac:dyDescent="0.3">
      <c r="B857" s="58"/>
      <c r="C857" s="57"/>
      <c r="D857" s="57"/>
      <c r="E857" s="57"/>
      <c r="F857" s="57"/>
      <c r="G857" s="57"/>
      <c r="H857" s="57"/>
      <c r="I857" s="57"/>
      <c r="J857" s="57"/>
    </row>
    <row r="858" spans="2:10" ht="18.75" customHeight="1" x14ac:dyDescent="0.3">
      <c r="B858" s="58"/>
      <c r="C858" s="57"/>
      <c r="D858" s="57"/>
      <c r="E858" s="57"/>
      <c r="F858" s="57"/>
      <c r="G858" s="57"/>
      <c r="H858" s="57"/>
      <c r="I858" s="57"/>
      <c r="J858" s="57"/>
    </row>
    <row r="859" spans="2:10" ht="18.75" customHeight="1" x14ac:dyDescent="0.3">
      <c r="B859" s="58"/>
      <c r="C859" s="57"/>
      <c r="D859" s="57"/>
      <c r="E859" s="57"/>
      <c r="F859" s="57"/>
      <c r="G859" s="57"/>
      <c r="H859" s="57"/>
      <c r="I859" s="57"/>
      <c r="J859" s="57"/>
    </row>
    <row r="860" spans="2:10" ht="18.75" customHeight="1" x14ac:dyDescent="0.3">
      <c r="B860" s="58"/>
      <c r="C860" s="57"/>
      <c r="D860" s="57"/>
      <c r="E860" s="57"/>
      <c r="F860" s="57"/>
      <c r="G860" s="57"/>
      <c r="H860" s="57"/>
      <c r="I860" s="57"/>
      <c r="J860" s="57"/>
    </row>
    <row r="861" spans="2:10" ht="18.75" customHeight="1" x14ac:dyDescent="0.3">
      <c r="B861" s="58"/>
      <c r="C861" s="57"/>
      <c r="D861" s="57"/>
      <c r="E861" s="57"/>
      <c r="F861" s="57"/>
      <c r="G861" s="57"/>
      <c r="H861" s="57"/>
      <c r="I861" s="57"/>
      <c r="J861" s="57"/>
    </row>
    <row r="862" spans="2:10" ht="18.75" customHeight="1" x14ac:dyDescent="0.3">
      <c r="B862" s="58"/>
      <c r="C862" s="57"/>
      <c r="D862" s="57"/>
      <c r="E862" s="57"/>
      <c r="F862" s="57"/>
      <c r="G862" s="57"/>
      <c r="H862" s="57"/>
      <c r="I862" s="57"/>
      <c r="J862" s="57"/>
    </row>
    <row r="863" spans="2:10" ht="18.75" customHeight="1" x14ac:dyDescent="0.3">
      <c r="B863" s="58"/>
      <c r="C863" s="57"/>
      <c r="D863" s="57"/>
      <c r="E863" s="57"/>
      <c r="F863" s="57"/>
      <c r="G863" s="57"/>
      <c r="H863" s="57"/>
      <c r="I863" s="57"/>
      <c r="J863" s="57"/>
    </row>
    <row r="864" spans="2:10" ht="18.75" customHeight="1" x14ac:dyDescent="0.3">
      <c r="B864" s="58"/>
      <c r="C864" s="57"/>
      <c r="D864" s="57"/>
      <c r="E864" s="57"/>
      <c r="F864" s="57"/>
      <c r="G864" s="57"/>
      <c r="H864" s="57"/>
      <c r="I864" s="57"/>
      <c r="J864" s="57"/>
    </row>
    <row r="865" spans="2:10" ht="18.75" customHeight="1" x14ac:dyDescent="0.3">
      <c r="B865" s="58"/>
      <c r="C865" s="57"/>
      <c r="D865" s="57"/>
      <c r="E865" s="57"/>
      <c r="F865" s="57"/>
      <c r="G865" s="57"/>
      <c r="H865" s="57"/>
      <c r="I865" s="57"/>
      <c r="J865" s="57"/>
    </row>
    <row r="866" spans="2:10" ht="18.75" customHeight="1" x14ac:dyDescent="0.3">
      <c r="B866" s="58"/>
      <c r="C866" s="57"/>
      <c r="D866" s="57"/>
      <c r="E866" s="57"/>
      <c r="F866" s="57"/>
      <c r="G866" s="57"/>
      <c r="H866" s="57"/>
      <c r="I866" s="57"/>
      <c r="J866" s="57"/>
    </row>
    <row r="867" spans="2:10" ht="18.75" customHeight="1" x14ac:dyDescent="0.3">
      <c r="B867" s="58"/>
      <c r="C867" s="57"/>
      <c r="D867" s="57"/>
      <c r="E867" s="57"/>
      <c r="F867" s="57"/>
      <c r="G867" s="57"/>
      <c r="H867" s="57"/>
      <c r="I867" s="57"/>
      <c r="J867" s="57"/>
    </row>
    <row r="868" spans="2:10" ht="18.75" customHeight="1" x14ac:dyDescent="0.3">
      <c r="B868" s="58"/>
      <c r="C868" s="57"/>
      <c r="D868" s="57"/>
      <c r="E868" s="57"/>
      <c r="F868" s="57"/>
      <c r="G868" s="57"/>
      <c r="H868" s="57"/>
      <c r="I868" s="57"/>
      <c r="J868" s="57"/>
    </row>
    <row r="869" spans="2:10" ht="18.75" customHeight="1" x14ac:dyDescent="0.3">
      <c r="B869" s="58"/>
      <c r="C869" s="57"/>
      <c r="D869" s="57"/>
      <c r="E869" s="57"/>
      <c r="F869" s="57"/>
      <c r="G869" s="57"/>
      <c r="H869" s="57"/>
      <c r="I869" s="57"/>
      <c r="J869" s="57"/>
    </row>
    <row r="870" spans="2:10" ht="18.75" customHeight="1" x14ac:dyDescent="0.3">
      <c r="B870" s="58"/>
      <c r="C870" s="57"/>
      <c r="D870" s="57"/>
      <c r="E870" s="57"/>
      <c r="F870" s="57"/>
      <c r="G870" s="57"/>
      <c r="H870" s="57"/>
      <c r="I870" s="57"/>
      <c r="J870" s="57"/>
    </row>
    <row r="871" spans="2:10" ht="18.75" customHeight="1" x14ac:dyDescent="0.3">
      <c r="B871" s="58"/>
      <c r="C871" s="57"/>
      <c r="D871" s="57"/>
      <c r="E871" s="57"/>
      <c r="F871" s="57"/>
      <c r="G871" s="57"/>
      <c r="H871" s="57"/>
      <c r="I871" s="57"/>
      <c r="J871" s="57"/>
    </row>
    <row r="872" spans="2:10" ht="18.75" customHeight="1" x14ac:dyDescent="0.3">
      <c r="B872" s="58"/>
      <c r="C872" s="57"/>
      <c r="D872" s="57"/>
      <c r="E872" s="57"/>
      <c r="F872" s="57"/>
      <c r="G872" s="57"/>
      <c r="H872" s="57"/>
      <c r="I872" s="57"/>
      <c r="J872" s="57"/>
    </row>
    <row r="873" spans="2:10" ht="18.75" customHeight="1" x14ac:dyDescent="0.3">
      <c r="B873" s="58"/>
      <c r="C873" s="57"/>
      <c r="D873" s="57"/>
      <c r="E873" s="57"/>
      <c r="F873" s="57"/>
      <c r="G873" s="57"/>
      <c r="H873" s="57"/>
      <c r="I873" s="57"/>
      <c r="J873" s="57"/>
    </row>
    <row r="874" spans="2:10" ht="18.75" customHeight="1" x14ac:dyDescent="0.3">
      <c r="B874" s="58"/>
      <c r="C874" s="57"/>
      <c r="D874" s="57"/>
      <c r="E874" s="57"/>
      <c r="F874" s="57"/>
      <c r="G874" s="57"/>
      <c r="H874" s="57"/>
      <c r="I874" s="57"/>
      <c r="J874" s="57"/>
    </row>
    <row r="875" spans="2:10" ht="18.75" customHeight="1" x14ac:dyDescent="0.3">
      <c r="B875" s="58"/>
      <c r="C875" s="57"/>
      <c r="D875" s="57"/>
      <c r="E875" s="57"/>
      <c r="F875" s="57"/>
      <c r="G875" s="57"/>
      <c r="H875" s="57"/>
      <c r="I875" s="57"/>
      <c r="J875" s="57"/>
    </row>
    <row r="876" spans="2:10" ht="18.75" customHeight="1" x14ac:dyDescent="0.3">
      <c r="B876" s="58"/>
      <c r="C876" s="57"/>
      <c r="D876" s="57"/>
      <c r="E876" s="57"/>
      <c r="F876" s="57"/>
      <c r="G876" s="57"/>
      <c r="H876" s="57"/>
      <c r="I876" s="57"/>
      <c r="J876" s="57"/>
    </row>
    <row r="877" spans="2:10" ht="18.75" customHeight="1" x14ac:dyDescent="0.3">
      <c r="B877" s="58"/>
      <c r="C877" s="57"/>
      <c r="D877" s="57"/>
      <c r="E877" s="57"/>
      <c r="F877" s="57"/>
      <c r="G877" s="57"/>
      <c r="H877" s="57"/>
      <c r="I877" s="57"/>
      <c r="J877" s="57"/>
    </row>
    <row r="878" spans="2:10" ht="18.75" customHeight="1" x14ac:dyDescent="0.3">
      <c r="B878" s="58"/>
      <c r="C878" s="57"/>
      <c r="D878" s="57"/>
      <c r="E878" s="57"/>
      <c r="F878" s="57"/>
      <c r="G878" s="57"/>
      <c r="H878" s="57"/>
      <c r="I878" s="57"/>
      <c r="J878" s="57"/>
    </row>
    <row r="879" spans="2:10" ht="18.75" customHeight="1" x14ac:dyDescent="0.3">
      <c r="B879" s="58"/>
      <c r="C879" s="57"/>
      <c r="D879" s="57"/>
      <c r="E879" s="57"/>
      <c r="F879" s="57"/>
      <c r="G879" s="57"/>
      <c r="H879" s="57"/>
      <c r="I879" s="57"/>
      <c r="J879" s="57"/>
    </row>
    <row r="880" spans="2:10" ht="18.75" customHeight="1" x14ac:dyDescent="0.3">
      <c r="B880" s="58"/>
      <c r="C880" s="57"/>
      <c r="D880" s="57"/>
      <c r="E880" s="57"/>
      <c r="F880" s="57"/>
      <c r="G880" s="57"/>
      <c r="H880" s="57"/>
      <c r="I880" s="57"/>
      <c r="J880" s="57"/>
    </row>
    <row r="881" spans="2:10" ht="18.75" customHeight="1" x14ac:dyDescent="0.3">
      <c r="B881" s="58"/>
      <c r="C881" s="57"/>
      <c r="D881" s="57"/>
      <c r="E881" s="57"/>
      <c r="F881" s="57"/>
      <c r="G881" s="57"/>
      <c r="H881" s="57"/>
      <c r="I881" s="57"/>
      <c r="J881" s="57"/>
    </row>
    <row r="882" spans="2:10" ht="18.75" customHeight="1" x14ac:dyDescent="0.3">
      <c r="B882" s="58"/>
      <c r="C882" s="57"/>
      <c r="D882" s="57"/>
      <c r="E882" s="57"/>
      <c r="F882" s="57"/>
      <c r="G882" s="57"/>
      <c r="H882" s="57"/>
      <c r="I882" s="57"/>
      <c r="J882" s="57"/>
    </row>
    <row r="883" spans="2:10" ht="18.75" customHeight="1" x14ac:dyDescent="0.3">
      <c r="B883" s="58"/>
      <c r="C883" s="57"/>
      <c r="D883" s="57"/>
      <c r="E883" s="57"/>
      <c r="F883" s="57"/>
      <c r="G883" s="57"/>
      <c r="H883" s="57"/>
      <c r="I883" s="57"/>
      <c r="J883" s="57"/>
    </row>
    <row r="884" spans="2:10" ht="18.75" customHeight="1" x14ac:dyDescent="0.3">
      <c r="B884" s="58"/>
      <c r="C884" s="57"/>
      <c r="D884" s="57"/>
      <c r="E884" s="57"/>
      <c r="F884" s="57"/>
      <c r="G884" s="57"/>
      <c r="H884" s="57"/>
      <c r="I884" s="57"/>
      <c r="J884" s="57"/>
    </row>
    <row r="885" spans="2:10" ht="18.75" customHeight="1" x14ac:dyDescent="0.3">
      <c r="B885" s="58"/>
      <c r="C885" s="57"/>
      <c r="D885" s="57"/>
      <c r="E885" s="57"/>
      <c r="F885" s="57"/>
      <c r="G885" s="57"/>
      <c r="H885" s="57"/>
      <c r="I885" s="57"/>
      <c r="J885" s="57"/>
    </row>
    <row r="886" spans="2:10" ht="18.75" customHeight="1" x14ac:dyDescent="0.3">
      <c r="B886" s="58"/>
      <c r="C886" s="57"/>
      <c r="D886" s="57"/>
      <c r="E886" s="57"/>
      <c r="F886" s="57"/>
      <c r="G886" s="57"/>
      <c r="H886" s="57"/>
      <c r="I886" s="57"/>
      <c r="J886" s="57"/>
    </row>
    <row r="887" spans="2:10" ht="18.75" customHeight="1" x14ac:dyDescent="0.3">
      <c r="B887" s="58"/>
      <c r="C887" s="57"/>
      <c r="D887" s="57"/>
      <c r="E887" s="57"/>
      <c r="F887" s="57"/>
      <c r="G887" s="57"/>
      <c r="H887" s="57"/>
      <c r="I887" s="57"/>
      <c r="J887" s="57"/>
    </row>
    <row r="888" spans="2:10" ht="18.75" customHeight="1" x14ac:dyDescent="0.3">
      <c r="B888" s="58"/>
      <c r="C888" s="57"/>
      <c r="D888" s="57"/>
      <c r="E888" s="57"/>
      <c r="F888" s="57"/>
      <c r="G888" s="57"/>
      <c r="H888" s="57"/>
      <c r="I888" s="57"/>
      <c r="J888" s="57"/>
    </row>
    <row r="889" spans="2:10" ht="18.75" customHeight="1" x14ac:dyDescent="0.3">
      <c r="B889" s="58"/>
      <c r="C889" s="57"/>
      <c r="D889" s="57"/>
      <c r="E889" s="57"/>
      <c r="F889" s="57"/>
      <c r="G889" s="57"/>
      <c r="H889" s="57"/>
      <c r="I889" s="57"/>
      <c r="J889" s="57"/>
    </row>
    <row r="890" spans="2:10" ht="18.75" customHeight="1" x14ac:dyDescent="0.3">
      <c r="B890" s="58"/>
      <c r="C890" s="57"/>
      <c r="D890" s="57"/>
      <c r="E890" s="57"/>
      <c r="F890" s="57"/>
      <c r="G890" s="57"/>
      <c r="H890" s="57"/>
      <c r="I890" s="57"/>
      <c r="J890" s="57"/>
    </row>
    <row r="891" spans="2:10" ht="18.75" customHeight="1" x14ac:dyDescent="0.3">
      <c r="B891" s="58"/>
      <c r="C891" s="57"/>
      <c r="D891" s="57"/>
      <c r="E891" s="57"/>
      <c r="F891" s="57"/>
      <c r="G891" s="57"/>
      <c r="H891" s="57"/>
      <c r="I891" s="57"/>
      <c r="J891" s="57"/>
    </row>
    <row r="892" spans="2:10" ht="18.75" customHeight="1" x14ac:dyDescent="0.3">
      <c r="B892" s="58"/>
      <c r="C892" s="57"/>
      <c r="D892" s="57"/>
      <c r="E892" s="57"/>
      <c r="F892" s="57"/>
      <c r="G892" s="57"/>
      <c r="H892" s="57"/>
      <c r="I892" s="57"/>
      <c r="J892" s="57"/>
    </row>
    <row r="893" spans="2:10" ht="18.75" customHeight="1" x14ac:dyDescent="0.3">
      <c r="B893" s="58"/>
      <c r="C893" s="57"/>
      <c r="D893" s="57"/>
      <c r="E893" s="57"/>
      <c r="F893" s="57"/>
      <c r="G893" s="57"/>
      <c r="H893" s="57"/>
      <c r="I893" s="57"/>
      <c r="J893" s="57"/>
    </row>
    <row r="894" spans="2:10" ht="18.75" customHeight="1" x14ac:dyDescent="0.3">
      <c r="B894" s="58"/>
      <c r="C894" s="57"/>
      <c r="D894" s="57"/>
      <c r="E894" s="57"/>
      <c r="F894" s="57"/>
      <c r="G894" s="57"/>
      <c r="H894" s="57"/>
      <c r="I894" s="57"/>
      <c r="J894" s="57"/>
    </row>
    <row r="895" spans="2:10" ht="18.75" customHeight="1" x14ac:dyDescent="0.3">
      <c r="B895" s="58"/>
      <c r="C895" s="57"/>
      <c r="D895" s="57"/>
      <c r="E895" s="57"/>
      <c r="F895" s="57"/>
      <c r="G895" s="57"/>
      <c r="H895" s="57"/>
      <c r="I895" s="57"/>
      <c r="J895" s="57"/>
    </row>
    <row r="896" spans="2:10" ht="18.75" customHeight="1" x14ac:dyDescent="0.3">
      <c r="B896" s="58"/>
      <c r="C896" s="57"/>
      <c r="D896" s="57"/>
      <c r="E896" s="57"/>
      <c r="F896" s="57"/>
      <c r="G896" s="57"/>
      <c r="H896" s="57"/>
      <c r="I896" s="57"/>
      <c r="J896" s="57"/>
    </row>
    <row r="897" spans="2:10" ht="18.75" customHeight="1" x14ac:dyDescent="0.3">
      <c r="B897" s="58"/>
      <c r="C897" s="57"/>
      <c r="D897" s="57"/>
      <c r="E897" s="57"/>
      <c r="F897" s="57"/>
      <c r="G897" s="57"/>
      <c r="H897" s="57"/>
      <c r="I897" s="57"/>
      <c r="J897" s="57"/>
    </row>
    <row r="898" spans="2:10" ht="18.75" customHeight="1" x14ac:dyDescent="0.3">
      <c r="B898" s="58"/>
      <c r="C898" s="57"/>
      <c r="D898" s="57"/>
      <c r="E898" s="57"/>
      <c r="F898" s="57"/>
      <c r="G898" s="57"/>
      <c r="H898" s="57"/>
      <c r="I898" s="57"/>
      <c r="J898" s="57"/>
    </row>
    <row r="899" spans="2:10" ht="18.75" customHeight="1" x14ac:dyDescent="0.3">
      <c r="B899" s="58"/>
      <c r="C899" s="57"/>
      <c r="D899" s="57"/>
      <c r="E899" s="57"/>
      <c r="F899" s="57"/>
      <c r="G899" s="57"/>
      <c r="H899" s="57"/>
      <c r="I899" s="57"/>
      <c r="J899" s="57"/>
    </row>
    <row r="900" spans="2:10" ht="18.75" customHeight="1" x14ac:dyDescent="0.3">
      <c r="B900" s="58"/>
      <c r="C900" s="57"/>
      <c r="D900" s="57"/>
      <c r="E900" s="57"/>
      <c r="F900" s="57"/>
      <c r="G900" s="57"/>
      <c r="H900" s="57"/>
      <c r="I900" s="57"/>
      <c r="J900" s="57"/>
    </row>
    <row r="901" spans="2:10" ht="18.75" customHeight="1" x14ac:dyDescent="0.3">
      <c r="B901" s="58"/>
      <c r="C901" s="57"/>
      <c r="D901" s="57"/>
      <c r="E901" s="57"/>
      <c r="F901" s="57"/>
      <c r="G901" s="57"/>
      <c r="H901" s="57"/>
      <c r="I901" s="57"/>
      <c r="J901" s="57"/>
    </row>
    <row r="902" spans="2:10" ht="18.75" customHeight="1" x14ac:dyDescent="0.3">
      <c r="B902" s="58"/>
      <c r="C902" s="57"/>
      <c r="D902" s="57"/>
      <c r="E902" s="57"/>
      <c r="F902" s="57"/>
      <c r="G902" s="57"/>
      <c r="H902" s="57"/>
      <c r="I902" s="57"/>
      <c r="J902" s="57"/>
    </row>
    <row r="903" spans="2:10" ht="18.75" customHeight="1" x14ac:dyDescent="0.3">
      <c r="B903" s="58"/>
      <c r="C903" s="57"/>
      <c r="D903" s="57"/>
      <c r="E903" s="57"/>
      <c r="F903" s="57"/>
      <c r="G903" s="57"/>
      <c r="H903" s="57"/>
      <c r="I903" s="57"/>
      <c r="J903" s="57"/>
    </row>
    <row r="904" spans="2:10" ht="18.75" customHeight="1" x14ac:dyDescent="0.3">
      <c r="B904" s="58"/>
      <c r="C904" s="57"/>
      <c r="D904" s="57"/>
      <c r="E904" s="57"/>
      <c r="F904" s="57"/>
      <c r="G904" s="57"/>
      <c r="H904" s="57"/>
      <c r="I904" s="57"/>
      <c r="J904" s="57"/>
    </row>
    <row r="905" spans="2:10" ht="18.75" customHeight="1" x14ac:dyDescent="0.3">
      <c r="B905" s="58"/>
      <c r="C905" s="57"/>
      <c r="D905" s="57"/>
      <c r="E905" s="57"/>
      <c r="F905" s="57"/>
      <c r="G905" s="57"/>
      <c r="H905" s="57"/>
      <c r="I905" s="57"/>
      <c r="J905" s="57"/>
    </row>
    <row r="906" spans="2:10" ht="18.75" customHeight="1" x14ac:dyDescent="0.3">
      <c r="B906" s="58"/>
      <c r="C906" s="57"/>
      <c r="D906" s="57"/>
      <c r="E906" s="57"/>
      <c r="F906" s="57"/>
      <c r="G906" s="57"/>
      <c r="H906" s="57"/>
      <c r="I906" s="57"/>
      <c r="J906" s="57"/>
    </row>
    <row r="907" spans="2:10" ht="18.75" customHeight="1" x14ac:dyDescent="0.3">
      <c r="B907" s="58"/>
      <c r="C907" s="57"/>
      <c r="D907" s="57"/>
      <c r="E907" s="57"/>
      <c r="F907" s="57"/>
      <c r="G907" s="57"/>
      <c r="H907" s="57"/>
      <c r="I907" s="57"/>
      <c r="J907" s="57"/>
    </row>
    <row r="908" spans="2:10" ht="18.75" customHeight="1" x14ac:dyDescent="0.3">
      <c r="B908" s="58"/>
      <c r="C908" s="57"/>
      <c r="D908" s="57"/>
      <c r="E908" s="57"/>
      <c r="F908" s="57"/>
      <c r="G908" s="57"/>
      <c r="H908" s="57"/>
      <c r="I908" s="57"/>
      <c r="J908" s="57"/>
    </row>
    <row r="909" spans="2:10" ht="18.75" customHeight="1" x14ac:dyDescent="0.3">
      <c r="B909" s="58"/>
      <c r="C909" s="57"/>
      <c r="D909" s="57"/>
      <c r="E909" s="57"/>
      <c r="F909" s="57"/>
      <c r="G909" s="57"/>
      <c r="H909" s="57"/>
      <c r="I909" s="57"/>
      <c r="J909" s="57"/>
    </row>
    <row r="910" spans="2:10" ht="18.75" customHeight="1" x14ac:dyDescent="0.3">
      <c r="B910" s="58"/>
      <c r="C910" s="57"/>
      <c r="D910" s="57"/>
      <c r="E910" s="57"/>
      <c r="F910" s="57"/>
      <c r="G910" s="57"/>
      <c r="H910" s="57"/>
      <c r="I910" s="57"/>
      <c r="J910" s="57"/>
    </row>
    <row r="911" spans="2:10" ht="18.75" customHeight="1" x14ac:dyDescent="0.3">
      <c r="B911" s="58"/>
      <c r="C911" s="57"/>
      <c r="D911" s="57"/>
      <c r="E911" s="57"/>
      <c r="F911" s="57"/>
      <c r="G911" s="57"/>
      <c r="H911" s="57"/>
      <c r="I911" s="57"/>
      <c r="J911" s="57"/>
    </row>
    <row r="912" spans="2:10" ht="18.75" customHeight="1" x14ac:dyDescent="0.3">
      <c r="B912" s="58"/>
      <c r="C912" s="57"/>
      <c r="D912" s="57"/>
      <c r="E912" s="57"/>
      <c r="F912" s="57"/>
      <c r="G912" s="57"/>
      <c r="H912" s="57"/>
      <c r="I912" s="57"/>
      <c r="J912" s="57"/>
    </row>
    <row r="913" spans="2:10" ht="18.75" customHeight="1" x14ac:dyDescent="0.3">
      <c r="B913" s="58"/>
      <c r="C913" s="57"/>
      <c r="D913" s="57"/>
      <c r="E913" s="57"/>
      <c r="F913" s="57"/>
      <c r="G913" s="57"/>
      <c r="H913" s="57"/>
      <c r="I913" s="57"/>
      <c r="J913" s="57"/>
    </row>
    <row r="914" spans="2:10" ht="18.75" customHeight="1" x14ac:dyDescent="0.3">
      <c r="B914" s="58"/>
      <c r="C914" s="57"/>
      <c r="D914" s="57"/>
      <c r="E914" s="57"/>
      <c r="F914" s="57"/>
      <c r="G914" s="57"/>
      <c r="H914" s="57"/>
      <c r="I914" s="57"/>
      <c r="J914" s="57"/>
    </row>
    <row r="915" spans="2:10" ht="18.75" customHeight="1" x14ac:dyDescent="0.3">
      <c r="B915" s="58"/>
      <c r="C915" s="57"/>
      <c r="D915" s="57"/>
      <c r="E915" s="57"/>
      <c r="F915" s="57"/>
      <c r="G915" s="57"/>
      <c r="H915" s="57"/>
      <c r="I915" s="57"/>
      <c r="J915" s="57"/>
    </row>
    <row r="916" spans="2:10" ht="18.75" customHeight="1" x14ac:dyDescent="0.3">
      <c r="B916" s="58"/>
      <c r="C916" s="57"/>
      <c r="D916" s="57"/>
      <c r="E916" s="57"/>
      <c r="F916" s="57"/>
      <c r="G916" s="57"/>
      <c r="H916" s="57"/>
      <c r="I916" s="57"/>
      <c r="J916" s="57"/>
    </row>
    <row r="917" spans="2:10" ht="18.75" customHeight="1" x14ac:dyDescent="0.3">
      <c r="B917" s="58"/>
      <c r="C917" s="57"/>
      <c r="D917" s="57"/>
      <c r="E917" s="57"/>
      <c r="F917" s="57"/>
      <c r="G917" s="57"/>
      <c r="H917" s="57"/>
      <c r="I917" s="57"/>
      <c r="J917" s="57"/>
    </row>
    <row r="918" spans="2:10" ht="18.75" customHeight="1" x14ac:dyDescent="0.3">
      <c r="B918" s="58"/>
      <c r="C918" s="57"/>
      <c r="D918" s="57"/>
      <c r="E918" s="57"/>
      <c r="F918" s="57"/>
      <c r="G918" s="57"/>
      <c r="H918" s="57"/>
      <c r="I918" s="57"/>
      <c r="J918" s="57"/>
    </row>
    <row r="919" spans="2:10" ht="18.75" customHeight="1" x14ac:dyDescent="0.3">
      <c r="B919" s="58"/>
      <c r="C919" s="57"/>
      <c r="D919" s="57"/>
      <c r="E919" s="57"/>
      <c r="F919" s="57"/>
      <c r="G919" s="57"/>
      <c r="H919" s="57"/>
      <c r="I919" s="57"/>
      <c r="J919" s="57"/>
    </row>
    <row r="920" spans="2:10" ht="18.75" customHeight="1" x14ac:dyDescent="0.3">
      <c r="B920" s="58"/>
      <c r="C920" s="57"/>
      <c r="D920" s="57"/>
      <c r="E920" s="57"/>
      <c r="F920" s="57"/>
      <c r="G920" s="57"/>
      <c r="H920" s="57"/>
      <c r="I920" s="57"/>
      <c r="J920" s="57"/>
    </row>
    <row r="921" spans="2:10" ht="18.75" customHeight="1" x14ac:dyDescent="0.3">
      <c r="B921" s="58"/>
      <c r="C921" s="57"/>
      <c r="D921" s="57"/>
      <c r="E921" s="57"/>
      <c r="F921" s="57"/>
      <c r="G921" s="57"/>
      <c r="H921" s="57"/>
      <c r="I921" s="57"/>
      <c r="J921" s="57"/>
    </row>
    <row r="922" spans="2:10" ht="18.75" customHeight="1" x14ac:dyDescent="0.3">
      <c r="B922" s="58"/>
      <c r="C922" s="57"/>
      <c r="D922" s="57"/>
      <c r="E922" s="57"/>
      <c r="F922" s="57"/>
      <c r="G922" s="57"/>
      <c r="H922" s="57"/>
      <c r="I922" s="57"/>
      <c r="J922" s="57"/>
    </row>
    <row r="923" spans="2:10" ht="18.75" customHeight="1" x14ac:dyDescent="0.3">
      <c r="B923" s="58"/>
      <c r="C923" s="57"/>
      <c r="D923" s="57"/>
      <c r="E923" s="57"/>
      <c r="F923" s="57"/>
      <c r="G923" s="57"/>
      <c r="H923" s="57"/>
      <c r="I923" s="57"/>
      <c r="J923" s="57"/>
    </row>
    <row r="924" spans="2:10" ht="18.75" customHeight="1" x14ac:dyDescent="0.3">
      <c r="B924" s="58"/>
      <c r="C924" s="57"/>
      <c r="D924" s="57"/>
      <c r="E924" s="57"/>
      <c r="F924" s="57"/>
      <c r="G924" s="57"/>
      <c r="H924" s="57"/>
      <c r="I924" s="57"/>
      <c r="J924" s="57"/>
    </row>
    <row r="925" spans="2:10" ht="18.75" customHeight="1" x14ac:dyDescent="0.3">
      <c r="B925" s="58"/>
      <c r="C925" s="57"/>
      <c r="D925" s="57"/>
      <c r="E925" s="57"/>
      <c r="F925" s="57"/>
      <c r="G925" s="57"/>
      <c r="H925" s="57"/>
      <c r="I925" s="57"/>
      <c r="J925" s="57"/>
    </row>
    <row r="926" spans="2:10" ht="18.75" customHeight="1" x14ac:dyDescent="0.3">
      <c r="B926" s="58"/>
      <c r="C926" s="57"/>
      <c r="D926" s="57"/>
      <c r="E926" s="57"/>
      <c r="F926" s="57"/>
      <c r="G926" s="57"/>
      <c r="H926" s="57"/>
      <c r="I926" s="57"/>
      <c r="J926" s="57"/>
    </row>
    <row r="927" spans="2:10" ht="18.75" customHeight="1" x14ac:dyDescent="0.3">
      <c r="B927" s="58"/>
      <c r="C927" s="57"/>
      <c r="D927" s="57"/>
      <c r="E927" s="57"/>
      <c r="F927" s="57"/>
      <c r="G927" s="57"/>
      <c r="H927" s="57"/>
      <c r="I927" s="57"/>
      <c r="J927" s="57"/>
    </row>
    <row r="928" spans="2:10" ht="18.75" customHeight="1" x14ac:dyDescent="0.3">
      <c r="B928" s="58"/>
      <c r="C928" s="57"/>
      <c r="D928" s="57"/>
      <c r="E928" s="57"/>
      <c r="F928" s="57"/>
      <c r="G928" s="57"/>
      <c r="H928" s="57"/>
      <c r="I928" s="57"/>
      <c r="J928" s="57"/>
    </row>
    <row r="929" spans="2:10" ht="18.75" customHeight="1" x14ac:dyDescent="0.3">
      <c r="B929" s="58"/>
      <c r="C929" s="57"/>
      <c r="D929" s="57"/>
      <c r="E929" s="57"/>
      <c r="F929" s="57"/>
      <c r="G929" s="57"/>
      <c r="H929" s="57"/>
      <c r="I929" s="57"/>
      <c r="J929" s="57"/>
    </row>
    <row r="930" spans="2:10" ht="18.75" customHeight="1" x14ac:dyDescent="0.3">
      <c r="B930" s="58"/>
      <c r="C930" s="57"/>
      <c r="D930" s="57"/>
      <c r="E930" s="57"/>
      <c r="F930" s="57"/>
      <c r="G930" s="57"/>
      <c r="H930" s="57"/>
      <c r="I930" s="57"/>
      <c r="J930" s="57"/>
    </row>
    <row r="931" spans="2:10" ht="18.75" customHeight="1" x14ac:dyDescent="0.3">
      <c r="B931" s="58"/>
      <c r="C931" s="57"/>
      <c r="D931" s="57"/>
      <c r="E931" s="57"/>
      <c r="F931" s="57"/>
      <c r="G931" s="57"/>
      <c r="H931" s="57"/>
      <c r="I931" s="57"/>
      <c r="J931" s="57"/>
    </row>
    <row r="932" spans="2:10" ht="18.75" customHeight="1" x14ac:dyDescent="0.3">
      <c r="B932" s="58"/>
      <c r="C932" s="57"/>
      <c r="D932" s="57"/>
      <c r="E932" s="57"/>
      <c r="F932" s="57"/>
      <c r="G932" s="57"/>
      <c r="H932" s="57"/>
      <c r="I932" s="57"/>
      <c r="J932" s="57"/>
    </row>
    <row r="933" spans="2:10" ht="18.75" customHeight="1" x14ac:dyDescent="0.3">
      <c r="B933" s="58"/>
      <c r="C933" s="57"/>
      <c r="D933" s="57"/>
      <c r="E933" s="57"/>
      <c r="F933" s="57"/>
      <c r="G933" s="57"/>
      <c r="H933" s="57"/>
      <c r="I933" s="57"/>
      <c r="J933" s="57"/>
    </row>
    <row r="934" spans="2:10" ht="18.75" customHeight="1" x14ac:dyDescent="0.3">
      <c r="B934" s="58"/>
      <c r="C934" s="57"/>
      <c r="D934" s="57"/>
      <c r="E934" s="57"/>
      <c r="F934" s="57"/>
      <c r="G934" s="57"/>
      <c r="H934" s="57"/>
      <c r="I934" s="57"/>
      <c r="J934" s="57"/>
    </row>
    <row r="935" spans="2:10" ht="18.75" customHeight="1" x14ac:dyDescent="0.3">
      <c r="B935" s="58"/>
      <c r="C935" s="57"/>
      <c r="D935" s="57"/>
      <c r="E935" s="57"/>
      <c r="F935" s="57"/>
      <c r="G935" s="57"/>
      <c r="H935" s="57"/>
      <c r="I935" s="57"/>
      <c r="J935" s="57"/>
    </row>
    <row r="936" spans="2:10" ht="18.75" customHeight="1" x14ac:dyDescent="0.3">
      <c r="B936" s="58"/>
      <c r="C936" s="57"/>
      <c r="D936" s="57"/>
      <c r="E936" s="57"/>
      <c r="F936" s="57"/>
      <c r="G936" s="57"/>
      <c r="H936" s="57"/>
      <c r="I936" s="57"/>
      <c r="J936" s="57"/>
    </row>
    <row r="937" spans="2:10" ht="18.75" customHeight="1" x14ac:dyDescent="0.3">
      <c r="B937" s="58"/>
      <c r="C937" s="57"/>
      <c r="D937" s="57"/>
      <c r="E937" s="57"/>
      <c r="F937" s="57"/>
      <c r="G937" s="57"/>
      <c r="H937" s="57"/>
      <c r="I937" s="57"/>
      <c r="J937" s="57"/>
    </row>
    <row r="938" spans="2:10" ht="18.75" customHeight="1" x14ac:dyDescent="0.3">
      <c r="B938" s="58"/>
      <c r="C938" s="57"/>
      <c r="D938" s="57"/>
      <c r="E938" s="57"/>
      <c r="F938" s="57"/>
      <c r="G938" s="57"/>
      <c r="H938" s="57"/>
      <c r="I938" s="57"/>
      <c r="J938" s="57"/>
    </row>
    <row r="939" spans="2:10" ht="18.75" customHeight="1" x14ac:dyDescent="0.3">
      <c r="B939" s="58"/>
      <c r="C939" s="57"/>
      <c r="D939" s="57"/>
      <c r="E939" s="57"/>
      <c r="F939" s="57"/>
      <c r="G939" s="57"/>
      <c r="H939" s="57"/>
      <c r="I939" s="57"/>
      <c r="J939" s="57"/>
    </row>
    <row r="940" spans="2:10" ht="18.75" customHeight="1" x14ac:dyDescent="0.3">
      <c r="B940" s="58"/>
      <c r="C940" s="57"/>
      <c r="D940" s="57"/>
      <c r="E940" s="57"/>
      <c r="F940" s="57"/>
      <c r="G940" s="57"/>
      <c r="H940" s="57"/>
      <c r="I940" s="57"/>
      <c r="J940" s="57"/>
    </row>
    <row r="941" spans="2:10" ht="18.75" customHeight="1" x14ac:dyDescent="0.3">
      <c r="B941" s="58"/>
      <c r="C941" s="57"/>
      <c r="D941" s="57"/>
      <c r="E941" s="57"/>
      <c r="F941" s="57"/>
      <c r="G941" s="57"/>
      <c r="H941" s="57"/>
      <c r="I941" s="57"/>
      <c r="J941" s="57"/>
    </row>
    <row r="942" spans="2:10" ht="18.75" customHeight="1" x14ac:dyDescent="0.3">
      <c r="B942" s="58"/>
      <c r="C942" s="57"/>
      <c r="D942" s="57"/>
      <c r="E942" s="57"/>
      <c r="F942" s="57"/>
      <c r="G942" s="57"/>
      <c r="H942" s="57"/>
      <c r="I942" s="57"/>
      <c r="J942" s="57"/>
    </row>
    <row r="943" spans="2:10" ht="18.75" customHeight="1" x14ac:dyDescent="0.3">
      <c r="B943" s="58"/>
      <c r="C943" s="57"/>
      <c r="D943" s="57"/>
      <c r="E943" s="57"/>
      <c r="F943" s="57"/>
      <c r="G943" s="57"/>
      <c r="H943" s="57"/>
      <c r="I943" s="57"/>
      <c r="J943" s="57"/>
    </row>
    <row r="944" spans="2:10" ht="18.75" customHeight="1" x14ac:dyDescent="0.3">
      <c r="B944" s="58"/>
      <c r="C944" s="57"/>
      <c r="D944" s="57"/>
      <c r="E944" s="57"/>
      <c r="F944" s="57"/>
      <c r="G944" s="57"/>
      <c r="H944" s="57"/>
      <c r="I944" s="57"/>
      <c r="J944" s="57"/>
    </row>
    <row r="945" spans="2:10" ht="18.75" customHeight="1" x14ac:dyDescent="0.3">
      <c r="B945" s="58"/>
      <c r="C945" s="57"/>
      <c r="D945" s="57"/>
      <c r="E945" s="57"/>
      <c r="F945" s="57"/>
      <c r="G945" s="57"/>
      <c r="H945" s="57"/>
      <c r="I945" s="57"/>
      <c r="J945" s="57"/>
    </row>
    <row r="946" spans="2:10" ht="18.75" customHeight="1" x14ac:dyDescent="0.3">
      <c r="B946" s="58"/>
      <c r="C946" s="57"/>
      <c r="D946" s="57"/>
      <c r="E946" s="57"/>
      <c r="F946" s="57"/>
      <c r="G946" s="57"/>
      <c r="H946" s="57"/>
      <c r="I946" s="57"/>
      <c r="J946" s="57"/>
    </row>
    <row r="947" spans="2:10" ht="18.75" customHeight="1" x14ac:dyDescent="0.3">
      <c r="B947" s="58"/>
      <c r="C947" s="57"/>
      <c r="D947" s="57"/>
      <c r="E947" s="57"/>
      <c r="F947" s="57"/>
      <c r="G947" s="57"/>
      <c r="H947" s="57"/>
      <c r="I947" s="57"/>
      <c r="J947" s="57"/>
    </row>
    <row r="948" spans="2:10" ht="18.75" customHeight="1" x14ac:dyDescent="0.3">
      <c r="B948" s="58"/>
      <c r="C948" s="57"/>
      <c r="D948" s="57"/>
      <c r="E948" s="57"/>
      <c r="F948" s="57"/>
      <c r="G948" s="57"/>
      <c r="H948" s="57"/>
      <c r="I948" s="57"/>
      <c r="J948" s="57"/>
    </row>
    <row r="949" spans="2:10" ht="18.75" customHeight="1" x14ac:dyDescent="0.3">
      <c r="B949" s="58"/>
      <c r="C949" s="57"/>
      <c r="D949" s="57"/>
      <c r="E949" s="57"/>
      <c r="F949" s="57"/>
      <c r="G949" s="57"/>
      <c r="H949" s="57"/>
      <c r="I949" s="57"/>
      <c r="J949" s="57"/>
    </row>
    <row r="950" spans="2:10" ht="18.75" customHeight="1" x14ac:dyDescent="0.3">
      <c r="B950" s="58"/>
      <c r="C950" s="57"/>
      <c r="D950" s="57"/>
      <c r="E950" s="57"/>
      <c r="F950" s="57"/>
      <c r="G950" s="57"/>
      <c r="H950" s="57"/>
      <c r="I950" s="57"/>
      <c r="J950" s="57"/>
    </row>
    <row r="951" spans="2:10" ht="18.75" customHeight="1" x14ac:dyDescent="0.3">
      <c r="B951" s="58"/>
      <c r="C951" s="57"/>
      <c r="D951" s="57"/>
      <c r="E951" s="57"/>
      <c r="F951" s="57"/>
      <c r="G951" s="57"/>
      <c r="H951" s="57"/>
      <c r="I951" s="57"/>
      <c r="J951" s="57"/>
    </row>
    <row r="952" spans="2:10" ht="18.75" customHeight="1" x14ac:dyDescent="0.3">
      <c r="B952" s="58"/>
      <c r="C952" s="57"/>
      <c r="D952" s="57"/>
      <c r="E952" s="57"/>
      <c r="F952" s="57"/>
      <c r="G952" s="57"/>
      <c r="H952" s="57"/>
      <c r="I952" s="57"/>
      <c r="J952" s="57"/>
    </row>
    <row r="953" spans="2:10" ht="18.75" customHeight="1" x14ac:dyDescent="0.3">
      <c r="B953" s="58"/>
      <c r="C953" s="57"/>
      <c r="D953" s="57"/>
      <c r="E953" s="57"/>
      <c r="F953" s="57"/>
      <c r="G953" s="57"/>
      <c r="H953" s="57"/>
      <c r="I953" s="57"/>
      <c r="J953" s="57"/>
    </row>
    <row r="954" spans="2:10" ht="18.75" customHeight="1" x14ac:dyDescent="0.3">
      <c r="B954" s="58"/>
      <c r="C954" s="57"/>
      <c r="D954" s="57"/>
      <c r="E954" s="57"/>
      <c r="F954" s="57"/>
      <c r="G954" s="57"/>
      <c r="H954" s="57"/>
      <c r="I954" s="57"/>
      <c r="J954" s="57"/>
    </row>
    <row r="955" spans="2:10" ht="18.75" customHeight="1" x14ac:dyDescent="0.3">
      <c r="B955" s="58"/>
      <c r="C955" s="57"/>
      <c r="D955" s="57"/>
      <c r="E955" s="57"/>
      <c r="F955" s="57"/>
      <c r="G955" s="57"/>
      <c r="H955" s="57"/>
      <c r="I955" s="57"/>
      <c r="J955" s="57"/>
    </row>
    <row r="956" spans="2:10" ht="18.75" customHeight="1" x14ac:dyDescent="0.3">
      <c r="B956" s="58"/>
      <c r="C956" s="57"/>
      <c r="D956" s="57"/>
      <c r="E956" s="57"/>
      <c r="F956" s="57"/>
      <c r="G956" s="57"/>
      <c r="H956" s="57"/>
      <c r="I956" s="57"/>
      <c r="J956" s="57"/>
    </row>
    <row r="957" spans="2:10" ht="18.75" customHeight="1" x14ac:dyDescent="0.3">
      <c r="B957" s="58"/>
      <c r="C957" s="57"/>
      <c r="D957" s="57"/>
      <c r="E957" s="57"/>
      <c r="F957" s="57"/>
      <c r="G957" s="57"/>
      <c r="H957" s="57"/>
      <c r="I957" s="57"/>
      <c r="J957" s="57"/>
    </row>
    <row r="958" spans="2:10" ht="18.75" customHeight="1" x14ac:dyDescent="0.3">
      <c r="B958" s="58"/>
      <c r="C958" s="57"/>
      <c r="D958" s="57"/>
      <c r="E958" s="57"/>
      <c r="F958" s="57"/>
      <c r="G958" s="57"/>
      <c r="H958" s="57"/>
      <c r="I958" s="57"/>
      <c r="J958" s="57"/>
    </row>
    <row r="959" spans="2:10" ht="18.75" customHeight="1" x14ac:dyDescent="0.3">
      <c r="B959" s="58"/>
      <c r="C959" s="57"/>
      <c r="D959" s="57"/>
      <c r="E959" s="57"/>
      <c r="F959" s="57"/>
      <c r="G959" s="57"/>
      <c r="H959" s="57"/>
      <c r="I959" s="57"/>
      <c r="J959" s="57"/>
    </row>
    <row r="960" spans="2:10" ht="18.75" customHeight="1" x14ac:dyDescent="0.3">
      <c r="B960" s="58"/>
      <c r="C960" s="57"/>
      <c r="D960" s="57"/>
      <c r="E960" s="57"/>
      <c r="F960" s="57"/>
      <c r="G960" s="57"/>
      <c r="H960" s="57"/>
      <c r="I960" s="57"/>
      <c r="J960" s="57"/>
    </row>
    <row r="961" spans="2:10" ht="18.75" customHeight="1" x14ac:dyDescent="0.3">
      <c r="B961" s="58"/>
      <c r="C961" s="57"/>
      <c r="D961" s="57"/>
      <c r="E961" s="57"/>
      <c r="F961" s="57"/>
      <c r="G961" s="57"/>
      <c r="H961" s="57"/>
      <c r="I961" s="57"/>
      <c r="J961" s="57"/>
    </row>
    <row r="962" spans="2:10" ht="18.75" customHeight="1" x14ac:dyDescent="0.3">
      <c r="B962" s="58"/>
      <c r="C962" s="57"/>
      <c r="D962" s="57"/>
      <c r="E962" s="57"/>
      <c r="F962" s="57"/>
      <c r="G962" s="57"/>
      <c r="H962" s="57"/>
      <c r="I962" s="57"/>
      <c r="J962" s="57"/>
    </row>
    <row r="963" spans="2:10" ht="18.75" customHeight="1" x14ac:dyDescent="0.3">
      <c r="B963" s="58"/>
      <c r="C963" s="57"/>
      <c r="D963" s="57"/>
      <c r="E963" s="57"/>
      <c r="F963" s="57"/>
      <c r="G963" s="57"/>
      <c r="H963" s="57"/>
      <c r="I963" s="57"/>
      <c r="J963" s="57"/>
    </row>
    <row r="964" spans="2:10" ht="18.75" customHeight="1" x14ac:dyDescent="0.3">
      <c r="B964" s="58"/>
      <c r="C964" s="57"/>
      <c r="D964" s="57"/>
      <c r="E964" s="57"/>
      <c r="F964" s="57"/>
      <c r="G964" s="57"/>
      <c r="H964" s="57"/>
      <c r="I964" s="57"/>
      <c r="J964" s="57"/>
    </row>
    <row r="965" spans="2:10" ht="18.75" customHeight="1" x14ac:dyDescent="0.3">
      <c r="B965" s="58"/>
      <c r="C965" s="57"/>
      <c r="D965" s="57"/>
      <c r="E965" s="57"/>
      <c r="F965" s="57"/>
      <c r="G965" s="57"/>
      <c r="H965" s="57"/>
      <c r="I965" s="57"/>
      <c r="J965" s="57"/>
    </row>
    <row r="966" spans="2:10" ht="18.75" customHeight="1" x14ac:dyDescent="0.3">
      <c r="B966" s="58"/>
      <c r="C966" s="57"/>
      <c r="D966" s="57"/>
      <c r="E966" s="57"/>
      <c r="F966" s="57"/>
      <c r="G966" s="57"/>
      <c r="H966" s="57"/>
      <c r="I966" s="57"/>
      <c r="J966" s="57"/>
    </row>
    <row r="967" spans="2:10" ht="18.75" customHeight="1" x14ac:dyDescent="0.3">
      <c r="B967" s="58"/>
      <c r="C967" s="57"/>
      <c r="D967" s="57"/>
      <c r="E967" s="57"/>
      <c r="F967" s="57"/>
      <c r="G967" s="57"/>
      <c r="H967" s="57"/>
      <c r="I967" s="57"/>
      <c r="J967" s="57"/>
    </row>
    <row r="968" spans="2:10" ht="18.75" customHeight="1" x14ac:dyDescent="0.3">
      <c r="B968" s="58"/>
      <c r="C968" s="57"/>
      <c r="D968" s="57"/>
      <c r="E968" s="57"/>
      <c r="F968" s="57"/>
      <c r="G968" s="57"/>
      <c r="H968" s="57"/>
      <c r="I968" s="57"/>
      <c r="J968" s="57"/>
    </row>
    <row r="969" spans="2:10" ht="18.75" customHeight="1" x14ac:dyDescent="0.3">
      <c r="B969" s="58"/>
      <c r="C969" s="57"/>
      <c r="D969" s="57"/>
      <c r="E969" s="57"/>
      <c r="F969" s="57"/>
      <c r="G969" s="57"/>
      <c r="H969" s="57"/>
      <c r="I969" s="57"/>
      <c r="J969" s="57"/>
    </row>
    <row r="970" spans="2:10" ht="18.75" customHeight="1" x14ac:dyDescent="0.3">
      <c r="B970" s="58"/>
      <c r="C970" s="57"/>
      <c r="D970" s="57"/>
      <c r="E970" s="57"/>
      <c r="F970" s="57"/>
      <c r="G970" s="57"/>
      <c r="H970" s="57"/>
      <c r="I970" s="57"/>
      <c r="J970" s="57"/>
    </row>
    <row r="971" spans="2:10" ht="18.75" customHeight="1" x14ac:dyDescent="0.3">
      <c r="B971" s="58"/>
      <c r="C971" s="57"/>
      <c r="D971" s="57"/>
      <c r="E971" s="57"/>
      <c r="F971" s="57"/>
      <c r="G971" s="57"/>
      <c r="H971" s="57"/>
      <c r="I971" s="57"/>
      <c r="J971" s="57"/>
    </row>
    <row r="972" spans="2:10" ht="18.75" customHeight="1" x14ac:dyDescent="0.3">
      <c r="B972" s="58"/>
      <c r="C972" s="57"/>
      <c r="D972" s="57"/>
      <c r="E972" s="57"/>
      <c r="F972" s="57"/>
      <c r="G972" s="57"/>
      <c r="H972" s="57"/>
      <c r="I972" s="57"/>
      <c r="J972" s="57"/>
    </row>
    <row r="973" spans="2:10" ht="18.75" customHeight="1" x14ac:dyDescent="0.3">
      <c r="B973" s="58"/>
      <c r="C973" s="57"/>
      <c r="D973" s="57"/>
      <c r="E973" s="57"/>
      <c r="F973" s="57"/>
      <c r="G973" s="57"/>
      <c r="H973" s="57"/>
      <c r="I973" s="57"/>
      <c r="J973" s="57"/>
    </row>
    <row r="974" spans="2:10" ht="18.75" customHeight="1" x14ac:dyDescent="0.3">
      <c r="B974" s="58"/>
      <c r="C974" s="57"/>
      <c r="D974" s="57"/>
      <c r="E974" s="57"/>
      <c r="F974" s="57"/>
      <c r="G974" s="57"/>
      <c r="H974" s="57"/>
      <c r="I974" s="57"/>
      <c r="J974" s="57"/>
    </row>
    <row r="975" spans="2:10" ht="18.75" customHeight="1" x14ac:dyDescent="0.3">
      <c r="B975" s="58"/>
      <c r="C975" s="57"/>
      <c r="D975" s="57"/>
      <c r="E975" s="57"/>
      <c r="F975" s="57"/>
      <c r="G975" s="57"/>
      <c r="H975" s="57"/>
      <c r="I975" s="57"/>
      <c r="J975" s="57"/>
    </row>
    <row r="976" spans="2:10" ht="18.75" customHeight="1" x14ac:dyDescent="0.3">
      <c r="B976" s="58"/>
      <c r="C976" s="57"/>
      <c r="D976" s="57"/>
      <c r="E976" s="57"/>
      <c r="F976" s="57"/>
      <c r="G976" s="57"/>
      <c r="H976" s="57"/>
      <c r="I976" s="57"/>
      <c r="J976" s="57"/>
    </row>
    <row r="977" spans="2:10" ht="18.75" customHeight="1" x14ac:dyDescent="0.3">
      <c r="B977" s="58"/>
      <c r="C977" s="57"/>
      <c r="D977" s="57"/>
      <c r="E977" s="57"/>
      <c r="F977" s="57"/>
      <c r="G977" s="57"/>
      <c r="H977" s="57"/>
      <c r="I977" s="57"/>
      <c r="J977" s="57"/>
    </row>
    <row r="978" spans="2:10" ht="18.75" customHeight="1" x14ac:dyDescent="0.3">
      <c r="B978" s="58"/>
      <c r="C978" s="57"/>
      <c r="D978" s="57"/>
      <c r="E978" s="57"/>
      <c r="F978" s="57"/>
      <c r="G978" s="57"/>
      <c r="H978" s="57"/>
      <c r="I978" s="57"/>
      <c r="J978" s="57"/>
    </row>
    <row r="979" spans="2:10" ht="18.75" customHeight="1" x14ac:dyDescent="0.3">
      <c r="B979" s="58"/>
      <c r="C979" s="57"/>
      <c r="D979" s="57"/>
      <c r="E979" s="57"/>
      <c r="F979" s="57"/>
      <c r="G979" s="57"/>
      <c r="H979" s="57"/>
      <c r="I979" s="57"/>
      <c r="J979" s="57"/>
    </row>
    <row r="980" spans="2:10" ht="18.75" customHeight="1" x14ac:dyDescent="0.3">
      <c r="B980" s="58"/>
      <c r="C980" s="57"/>
      <c r="D980" s="57"/>
      <c r="E980" s="57"/>
      <c r="F980" s="57"/>
      <c r="G980" s="57"/>
      <c r="H980" s="57"/>
      <c r="I980" s="57"/>
      <c r="J980" s="57"/>
    </row>
    <row r="981" spans="2:10" ht="18.75" customHeight="1" x14ac:dyDescent="0.3">
      <c r="B981" s="58"/>
      <c r="C981" s="57"/>
      <c r="D981" s="57"/>
      <c r="E981" s="57"/>
      <c r="F981" s="57"/>
      <c r="G981" s="57"/>
      <c r="H981" s="57"/>
      <c r="I981" s="57"/>
      <c r="J981" s="57"/>
    </row>
    <row r="982" spans="2:10" ht="18.75" customHeight="1" x14ac:dyDescent="0.3">
      <c r="B982" s="58"/>
      <c r="C982" s="57"/>
      <c r="D982" s="57"/>
      <c r="E982" s="57"/>
      <c r="F982" s="57"/>
      <c r="G982" s="57"/>
      <c r="H982" s="57"/>
      <c r="I982" s="57"/>
      <c r="J982" s="57"/>
    </row>
    <row r="983" spans="2:10" ht="18.75" customHeight="1" x14ac:dyDescent="0.3">
      <c r="B983" s="58"/>
      <c r="C983" s="57"/>
      <c r="D983" s="57"/>
      <c r="E983" s="57"/>
      <c r="F983" s="57"/>
      <c r="G983" s="57"/>
      <c r="H983" s="57"/>
      <c r="I983" s="57"/>
      <c r="J983" s="57"/>
    </row>
    <row r="984" spans="2:10" ht="18.75" customHeight="1" x14ac:dyDescent="0.3">
      <c r="B984" s="58"/>
      <c r="C984" s="57"/>
      <c r="D984" s="57"/>
      <c r="E984" s="57"/>
      <c r="F984" s="57"/>
      <c r="G984" s="57"/>
      <c r="H984" s="57"/>
      <c r="I984" s="57"/>
      <c r="J984" s="57"/>
    </row>
    <row r="985" spans="2:10" ht="18.75" customHeight="1" x14ac:dyDescent="0.3">
      <c r="B985" s="58"/>
      <c r="C985" s="57"/>
      <c r="D985" s="57"/>
      <c r="E985" s="57"/>
      <c r="F985" s="57"/>
      <c r="G985" s="57"/>
      <c r="H985" s="57"/>
      <c r="I985" s="57"/>
      <c r="J985" s="57"/>
    </row>
    <row r="986" spans="2:10" ht="18.75" customHeight="1" x14ac:dyDescent="0.3">
      <c r="B986" s="58"/>
      <c r="C986" s="57"/>
      <c r="D986" s="57"/>
      <c r="E986" s="57"/>
      <c r="F986" s="57"/>
      <c r="G986" s="57"/>
      <c r="H986" s="57"/>
      <c r="I986" s="57"/>
      <c r="J986" s="57"/>
    </row>
    <row r="987" spans="2:10" ht="18.75" customHeight="1" x14ac:dyDescent="0.3">
      <c r="B987" s="58"/>
      <c r="C987" s="57"/>
      <c r="D987" s="57"/>
      <c r="E987" s="57"/>
      <c r="F987" s="57"/>
      <c r="G987" s="57"/>
      <c r="H987" s="57"/>
      <c r="I987" s="57"/>
      <c r="J987" s="57"/>
    </row>
    <row r="988" spans="2:10" ht="18.75" customHeight="1" x14ac:dyDescent="0.3">
      <c r="B988" s="58"/>
      <c r="C988" s="57"/>
      <c r="D988" s="57"/>
      <c r="E988" s="57"/>
      <c r="F988" s="57"/>
      <c r="G988" s="57"/>
      <c r="H988" s="57"/>
      <c r="I988" s="57"/>
      <c r="J988" s="57"/>
    </row>
    <row r="989" spans="2:10" ht="18.75" customHeight="1" x14ac:dyDescent="0.3">
      <c r="B989" s="58"/>
      <c r="C989" s="57"/>
      <c r="D989" s="57"/>
      <c r="E989" s="57"/>
      <c r="F989" s="57"/>
      <c r="G989" s="57"/>
      <c r="H989" s="57"/>
      <c r="I989" s="57"/>
      <c r="J989" s="57"/>
    </row>
    <row r="990" spans="2:10" ht="18.75" customHeight="1" x14ac:dyDescent="0.3">
      <c r="B990" s="58"/>
      <c r="C990" s="57"/>
      <c r="D990" s="57"/>
      <c r="E990" s="57"/>
      <c r="F990" s="57"/>
      <c r="G990" s="57"/>
      <c r="H990" s="57"/>
      <c r="I990" s="57"/>
      <c r="J990" s="57"/>
    </row>
    <row r="991" spans="2:10" ht="18.75" customHeight="1" x14ac:dyDescent="0.3">
      <c r="B991" s="58"/>
      <c r="C991" s="57"/>
      <c r="D991" s="57"/>
      <c r="E991" s="57"/>
      <c r="F991" s="57"/>
      <c r="G991" s="57"/>
      <c r="H991" s="57"/>
      <c r="I991" s="57"/>
      <c r="J991" s="57"/>
    </row>
    <row r="992" spans="2:10" ht="18.75" customHeight="1" x14ac:dyDescent="0.3">
      <c r="B992" s="58"/>
      <c r="C992" s="57"/>
      <c r="D992" s="57"/>
      <c r="E992" s="57"/>
      <c r="F992" s="57"/>
      <c r="G992" s="57"/>
      <c r="H992" s="57"/>
      <c r="I992" s="57"/>
      <c r="J992" s="57"/>
    </row>
    <row r="993" spans="2:10" ht="18.75" customHeight="1" x14ac:dyDescent="0.3">
      <c r="B993" s="58"/>
      <c r="C993" s="57"/>
      <c r="D993" s="57"/>
      <c r="E993" s="57"/>
      <c r="F993" s="57"/>
      <c r="G993" s="57"/>
      <c r="H993" s="57"/>
      <c r="I993" s="57"/>
      <c r="J993" s="57"/>
    </row>
    <row r="994" spans="2:10" ht="18.75" customHeight="1" x14ac:dyDescent="0.3">
      <c r="B994" s="58"/>
      <c r="C994" s="57"/>
      <c r="D994" s="57"/>
      <c r="E994" s="57"/>
      <c r="F994" s="57"/>
      <c r="G994" s="57"/>
      <c r="H994" s="57"/>
      <c r="I994" s="57"/>
      <c r="J994" s="57"/>
    </row>
    <row r="995" spans="2:10" ht="18.75" customHeight="1" x14ac:dyDescent="0.3">
      <c r="B995" s="58"/>
      <c r="C995" s="57"/>
      <c r="D995" s="57"/>
      <c r="E995" s="57"/>
      <c r="F995" s="57"/>
      <c r="G995" s="57"/>
      <c r="H995" s="57"/>
      <c r="I995" s="57"/>
      <c r="J995" s="57"/>
    </row>
    <row r="996" spans="2:10" ht="18.75" customHeight="1" x14ac:dyDescent="0.3">
      <c r="B996" s="58"/>
      <c r="C996" s="57"/>
      <c r="D996" s="57"/>
      <c r="E996" s="57"/>
      <c r="F996" s="57"/>
      <c r="G996" s="57"/>
      <c r="H996" s="57"/>
      <c r="I996" s="57"/>
      <c r="J996" s="57"/>
    </row>
    <row r="997" spans="2:10" ht="18.75" customHeight="1" x14ac:dyDescent="0.3">
      <c r="B997" s="58"/>
      <c r="C997" s="57"/>
      <c r="D997" s="57"/>
      <c r="E997" s="57"/>
      <c r="F997" s="57"/>
      <c r="G997" s="57"/>
      <c r="H997" s="57"/>
      <c r="I997" s="57"/>
      <c r="J997" s="57"/>
    </row>
    <row r="998" spans="2:10" ht="18.75" customHeight="1" x14ac:dyDescent="0.3">
      <c r="B998" s="58"/>
      <c r="C998" s="57"/>
      <c r="D998" s="57"/>
      <c r="E998" s="57"/>
      <c r="F998" s="57"/>
      <c r="G998" s="57"/>
      <c r="H998" s="57"/>
      <c r="I998" s="57"/>
      <c r="J998" s="57"/>
    </row>
    <row r="999" spans="2:10" ht="18.75" customHeight="1" x14ac:dyDescent="0.3">
      <c r="B999" s="58"/>
      <c r="C999" s="57"/>
      <c r="D999" s="57"/>
      <c r="E999" s="57"/>
      <c r="F999" s="57"/>
      <c r="G999" s="57"/>
      <c r="H999" s="57"/>
      <c r="I999" s="57"/>
      <c r="J999" s="57"/>
    </row>
    <row r="1000" spans="2:10" ht="18.75" customHeight="1" x14ac:dyDescent="0.3">
      <c r="B1000" s="58"/>
      <c r="C1000" s="57"/>
      <c r="D1000" s="57"/>
      <c r="E1000" s="57"/>
      <c r="F1000" s="57"/>
      <c r="G1000" s="57"/>
      <c r="H1000" s="57"/>
      <c r="I1000" s="57"/>
      <c r="J1000" s="57"/>
    </row>
    <row r="1001" spans="2:10" ht="18.75" customHeight="1" x14ac:dyDescent="0.3">
      <c r="B1001" s="58"/>
      <c r="C1001" s="57"/>
      <c r="D1001" s="57"/>
      <c r="E1001" s="57"/>
      <c r="F1001" s="57"/>
      <c r="G1001" s="57"/>
      <c r="H1001" s="57"/>
      <c r="I1001" s="57"/>
      <c r="J1001" s="57"/>
    </row>
    <row r="1002" spans="2:10" ht="18.75" customHeight="1" x14ac:dyDescent="0.3">
      <c r="B1002" s="58"/>
      <c r="C1002" s="57"/>
      <c r="D1002" s="57"/>
      <c r="E1002" s="57"/>
      <c r="F1002" s="57"/>
      <c r="G1002" s="57"/>
      <c r="H1002" s="57"/>
      <c r="I1002" s="57"/>
      <c r="J1002" s="57"/>
    </row>
    <row r="1003" spans="2:10" ht="18.75" customHeight="1" x14ac:dyDescent="0.3">
      <c r="B1003" s="58"/>
      <c r="C1003" s="57"/>
      <c r="D1003" s="57"/>
      <c r="E1003" s="57"/>
      <c r="F1003" s="57"/>
      <c r="G1003" s="57"/>
      <c r="H1003" s="57"/>
      <c r="I1003" s="57"/>
      <c r="J1003" s="57"/>
    </row>
    <row r="1004" spans="2:10" ht="18.75" customHeight="1" x14ac:dyDescent="0.3">
      <c r="B1004" s="58"/>
      <c r="C1004" s="57"/>
      <c r="D1004" s="57"/>
      <c r="E1004" s="57"/>
      <c r="F1004" s="57"/>
      <c r="G1004" s="57"/>
      <c r="H1004" s="57"/>
      <c r="I1004" s="57"/>
      <c r="J1004" s="57"/>
    </row>
    <row r="1005" spans="2:10" ht="18.75" customHeight="1" x14ac:dyDescent="0.3">
      <c r="B1005" s="58"/>
      <c r="C1005" s="57"/>
      <c r="D1005" s="57"/>
      <c r="E1005" s="57"/>
      <c r="F1005" s="57"/>
      <c r="G1005" s="57"/>
      <c r="H1005" s="57"/>
      <c r="I1005" s="57"/>
      <c r="J1005" s="57"/>
    </row>
    <row r="1006" spans="2:10" ht="18.75" customHeight="1" x14ac:dyDescent="0.3">
      <c r="B1006" s="58"/>
      <c r="C1006" s="57"/>
      <c r="D1006" s="57"/>
      <c r="E1006" s="57"/>
      <c r="F1006" s="57"/>
      <c r="G1006" s="57"/>
      <c r="H1006" s="57"/>
      <c r="I1006" s="57"/>
      <c r="J1006" s="57"/>
    </row>
    <row r="1007" spans="2:10" ht="18.75" customHeight="1" x14ac:dyDescent="0.3">
      <c r="B1007" s="58"/>
      <c r="C1007" s="57"/>
      <c r="D1007" s="57"/>
      <c r="E1007" s="57"/>
      <c r="F1007" s="57"/>
      <c r="G1007" s="57"/>
      <c r="H1007" s="57"/>
      <c r="I1007" s="57"/>
      <c r="J1007" s="57"/>
    </row>
    <row r="1008" spans="2:10" ht="18.75" customHeight="1" x14ac:dyDescent="0.3">
      <c r="B1008" s="58"/>
      <c r="C1008" s="57"/>
      <c r="D1008" s="57"/>
      <c r="E1008" s="57"/>
      <c r="F1008" s="57"/>
      <c r="G1008" s="57"/>
      <c r="H1008" s="57"/>
      <c r="I1008" s="57"/>
      <c r="J1008" s="57"/>
    </row>
    <row r="1009" spans="2:10" ht="18.75" customHeight="1" x14ac:dyDescent="0.3">
      <c r="B1009" s="58"/>
      <c r="C1009" s="57"/>
      <c r="D1009" s="57"/>
      <c r="E1009" s="57"/>
      <c r="F1009" s="57"/>
      <c r="G1009" s="57"/>
      <c r="H1009" s="57"/>
      <c r="I1009" s="57"/>
      <c r="J1009" s="57"/>
    </row>
    <row r="1010" spans="2:10" ht="18.75" customHeight="1" x14ac:dyDescent="0.3">
      <c r="B1010" s="58"/>
      <c r="C1010" s="57"/>
      <c r="D1010" s="57"/>
      <c r="E1010" s="57"/>
      <c r="F1010" s="57"/>
      <c r="G1010" s="57"/>
      <c r="H1010" s="57"/>
      <c r="I1010" s="57"/>
      <c r="J1010" s="57"/>
    </row>
    <row r="1011" spans="2:10" ht="18.75" customHeight="1" x14ac:dyDescent="0.3">
      <c r="B1011" s="58"/>
      <c r="C1011" s="57"/>
      <c r="D1011" s="57"/>
      <c r="E1011" s="57"/>
      <c r="F1011" s="57"/>
      <c r="G1011" s="57"/>
      <c r="H1011" s="57"/>
      <c r="I1011" s="57"/>
      <c r="J1011" s="57"/>
    </row>
    <row r="1012" spans="2:10" ht="18.75" customHeight="1" x14ac:dyDescent="0.3">
      <c r="B1012" s="58"/>
      <c r="C1012" s="57"/>
      <c r="D1012" s="57"/>
      <c r="E1012" s="57"/>
      <c r="F1012" s="57"/>
      <c r="G1012" s="57"/>
      <c r="H1012" s="57"/>
      <c r="I1012" s="57"/>
      <c r="J1012" s="57"/>
    </row>
    <row r="1013" spans="2:10" ht="18.75" customHeight="1" x14ac:dyDescent="0.3">
      <c r="B1013" s="58"/>
      <c r="C1013" s="57"/>
      <c r="D1013" s="57"/>
      <c r="E1013" s="57"/>
      <c r="F1013" s="57"/>
      <c r="G1013" s="57"/>
      <c r="H1013" s="57"/>
      <c r="I1013" s="57"/>
      <c r="J1013" s="57"/>
    </row>
    <row r="1014" spans="2:10" ht="18.75" customHeight="1" x14ac:dyDescent="0.3">
      <c r="B1014" s="58"/>
      <c r="C1014" s="57"/>
      <c r="D1014" s="57"/>
      <c r="E1014" s="57"/>
      <c r="F1014" s="57"/>
      <c r="G1014" s="57"/>
      <c r="H1014" s="57"/>
      <c r="I1014" s="57"/>
      <c r="J1014" s="57"/>
    </row>
    <row r="1015" spans="2:10" ht="18.75" customHeight="1" x14ac:dyDescent="0.3">
      <c r="B1015" s="58"/>
      <c r="C1015" s="57"/>
      <c r="D1015" s="57"/>
      <c r="E1015" s="57"/>
      <c r="F1015" s="57"/>
      <c r="G1015" s="57"/>
      <c r="H1015" s="57"/>
      <c r="I1015" s="57"/>
      <c r="J1015" s="57"/>
    </row>
    <row r="1016" spans="2:10" ht="18.75" customHeight="1" x14ac:dyDescent="0.3">
      <c r="B1016" s="58"/>
      <c r="C1016" s="57"/>
      <c r="D1016" s="57"/>
      <c r="E1016" s="57"/>
      <c r="F1016" s="57"/>
      <c r="G1016" s="57"/>
      <c r="H1016" s="57"/>
      <c r="I1016" s="57"/>
      <c r="J1016" s="57"/>
    </row>
    <row r="1017" spans="2:10" ht="18.75" customHeight="1" x14ac:dyDescent="0.3">
      <c r="B1017" s="58"/>
      <c r="C1017" s="57"/>
      <c r="D1017" s="57"/>
      <c r="E1017" s="57"/>
      <c r="F1017" s="57"/>
      <c r="G1017" s="57"/>
      <c r="H1017" s="57"/>
      <c r="I1017" s="57"/>
      <c r="J1017" s="57"/>
    </row>
    <row r="1018" spans="2:10" ht="18.75" customHeight="1" x14ac:dyDescent="0.3">
      <c r="B1018" s="58"/>
      <c r="C1018" s="57"/>
      <c r="D1018" s="57"/>
      <c r="E1018" s="57"/>
      <c r="F1018" s="57"/>
      <c r="G1018" s="57"/>
      <c r="H1018" s="57"/>
      <c r="I1018" s="57"/>
      <c r="J1018" s="57"/>
    </row>
    <row r="1019" spans="2:10" ht="18.75" customHeight="1" x14ac:dyDescent="0.3">
      <c r="B1019" s="58"/>
      <c r="C1019" s="57"/>
      <c r="D1019" s="57"/>
      <c r="E1019" s="57"/>
      <c r="F1019" s="57"/>
      <c r="G1019" s="57"/>
      <c r="H1019" s="57"/>
      <c r="I1019" s="57"/>
      <c r="J1019" s="57"/>
    </row>
    <row r="1020" spans="2:10" ht="18.75" customHeight="1" x14ac:dyDescent="0.3">
      <c r="B1020" s="58"/>
      <c r="C1020" s="57"/>
      <c r="D1020" s="57"/>
      <c r="E1020" s="57"/>
      <c r="F1020" s="57"/>
      <c r="G1020" s="57"/>
      <c r="H1020" s="57"/>
      <c r="I1020" s="57"/>
      <c r="J1020" s="57"/>
    </row>
    <row r="1021" spans="2:10" ht="18.75" customHeight="1" x14ac:dyDescent="0.3">
      <c r="B1021" s="58"/>
      <c r="C1021" s="57"/>
      <c r="D1021" s="57"/>
      <c r="E1021" s="57"/>
      <c r="F1021" s="57"/>
      <c r="G1021" s="57"/>
      <c r="H1021" s="57"/>
      <c r="I1021" s="57"/>
      <c r="J1021" s="57"/>
    </row>
    <row r="1022" spans="2:10" ht="18.75" customHeight="1" x14ac:dyDescent="0.3">
      <c r="B1022" s="58"/>
      <c r="C1022" s="57"/>
      <c r="D1022" s="57"/>
      <c r="E1022" s="57"/>
      <c r="F1022" s="57"/>
      <c r="G1022" s="57"/>
      <c r="H1022" s="57"/>
      <c r="I1022" s="57"/>
      <c r="J1022" s="57"/>
    </row>
    <row r="1023" spans="2:10" ht="18.75" customHeight="1" x14ac:dyDescent="0.3">
      <c r="B1023" s="58"/>
      <c r="C1023" s="57"/>
      <c r="D1023" s="57"/>
      <c r="E1023" s="57"/>
      <c r="F1023" s="57"/>
      <c r="G1023" s="57"/>
      <c r="H1023" s="57"/>
      <c r="I1023" s="57"/>
      <c r="J1023" s="57"/>
    </row>
    <row r="1024" spans="2:10" ht="18.75" customHeight="1" x14ac:dyDescent="0.3">
      <c r="B1024" s="58"/>
      <c r="C1024" s="57"/>
      <c r="D1024" s="57"/>
      <c r="E1024" s="57"/>
      <c r="F1024" s="57"/>
      <c r="G1024" s="57"/>
      <c r="H1024" s="57"/>
      <c r="I1024" s="57"/>
      <c r="J1024" s="57"/>
    </row>
    <row r="1025" spans="2:10" ht="18.75" customHeight="1" x14ac:dyDescent="0.3">
      <c r="B1025" s="58"/>
      <c r="C1025" s="57"/>
      <c r="D1025" s="57"/>
      <c r="E1025" s="57"/>
      <c r="F1025" s="57"/>
      <c r="G1025" s="57"/>
      <c r="H1025" s="57"/>
      <c r="I1025" s="57"/>
      <c r="J1025" s="57"/>
    </row>
    <row r="1026" spans="2:10" ht="18.75" customHeight="1" x14ac:dyDescent="0.3">
      <c r="B1026" s="58"/>
      <c r="C1026" s="57"/>
      <c r="D1026" s="57"/>
      <c r="E1026" s="57"/>
      <c r="F1026" s="57"/>
      <c r="G1026" s="57"/>
      <c r="H1026" s="57"/>
      <c r="I1026" s="57"/>
      <c r="J1026" s="57"/>
    </row>
    <row r="1027" spans="2:10" ht="18.75" customHeight="1" x14ac:dyDescent="0.3">
      <c r="B1027" s="58"/>
      <c r="C1027" s="57"/>
      <c r="D1027" s="57"/>
      <c r="E1027" s="57"/>
      <c r="F1027" s="57"/>
      <c r="G1027" s="57"/>
      <c r="H1027" s="57"/>
      <c r="I1027" s="57"/>
      <c r="J1027" s="57"/>
    </row>
    <row r="1028" spans="2:10" ht="18.75" customHeight="1" x14ac:dyDescent="0.3">
      <c r="B1028" s="58"/>
      <c r="C1028" s="57"/>
      <c r="D1028" s="57"/>
      <c r="E1028" s="57"/>
      <c r="F1028" s="57"/>
      <c r="G1028" s="57"/>
      <c r="H1028" s="57"/>
      <c r="I1028" s="57"/>
      <c r="J1028" s="57"/>
    </row>
    <row r="1029" spans="2:10" ht="18.75" customHeight="1" x14ac:dyDescent="0.3">
      <c r="B1029" s="58"/>
      <c r="C1029" s="57"/>
      <c r="D1029" s="57"/>
      <c r="E1029" s="57"/>
      <c r="F1029" s="57"/>
      <c r="G1029" s="57"/>
      <c r="H1029" s="57"/>
      <c r="I1029" s="57"/>
      <c r="J1029" s="57"/>
    </row>
    <row r="1030" spans="2:10" ht="18.75" customHeight="1" x14ac:dyDescent="0.3">
      <c r="B1030" s="58"/>
      <c r="C1030" s="57"/>
      <c r="D1030" s="57"/>
      <c r="E1030" s="57"/>
      <c r="F1030" s="57"/>
      <c r="G1030" s="57"/>
      <c r="H1030" s="57"/>
      <c r="I1030" s="57"/>
      <c r="J1030" s="57"/>
    </row>
    <row r="1031" spans="2:10" ht="18.75" customHeight="1" x14ac:dyDescent="0.3">
      <c r="B1031" s="58"/>
      <c r="C1031" s="57"/>
      <c r="D1031" s="57"/>
      <c r="E1031" s="57"/>
      <c r="F1031" s="57"/>
      <c r="G1031" s="57"/>
      <c r="H1031" s="57"/>
      <c r="I1031" s="57"/>
      <c r="J1031" s="57"/>
    </row>
    <row r="1032" spans="2:10" ht="18.75" customHeight="1" x14ac:dyDescent="0.3">
      <c r="B1032" s="58"/>
      <c r="C1032" s="57"/>
      <c r="D1032" s="57"/>
      <c r="E1032" s="57"/>
      <c r="F1032" s="57"/>
      <c r="G1032" s="57"/>
      <c r="H1032" s="57"/>
      <c r="I1032" s="57"/>
      <c r="J1032" s="57"/>
    </row>
    <row r="1033" spans="2:10" ht="18.75" customHeight="1" x14ac:dyDescent="0.3">
      <c r="B1033" s="58"/>
      <c r="C1033" s="57"/>
      <c r="D1033" s="57"/>
      <c r="E1033" s="57"/>
      <c r="F1033" s="57"/>
      <c r="G1033" s="57"/>
      <c r="H1033" s="57"/>
      <c r="I1033" s="57"/>
      <c r="J1033" s="57"/>
    </row>
    <row r="1034" spans="2:10" ht="18.75" customHeight="1" x14ac:dyDescent="0.3">
      <c r="B1034" s="58"/>
      <c r="C1034" s="57"/>
      <c r="D1034" s="57"/>
      <c r="E1034" s="57"/>
      <c r="F1034" s="57"/>
      <c r="G1034" s="57"/>
      <c r="H1034" s="57"/>
      <c r="I1034" s="57"/>
      <c r="J1034" s="57"/>
    </row>
    <row r="1035" spans="2:10" ht="18.75" customHeight="1" x14ac:dyDescent="0.3">
      <c r="B1035" s="58"/>
      <c r="C1035" s="57"/>
      <c r="D1035" s="57"/>
      <c r="E1035" s="57"/>
      <c r="F1035" s="57"/>
      <c r="G1035" s="57"/>
      <c r="H1035" s="57"/>
      <c r="I1035" s="57"/>
      <c r="J1035" s="57"/>
    </row>
    <row r="1036" spans="2:10" ht="18.75" customHeight="1" x14ac:dyDescent="0.3">
      <c r="B1036" s="58"/>
      <c r="C1036" s="57"/>
      <c r="D1036" s="57"/>
      <c r="E1036" s="57"/>
      <c r="F1036" s="57"/>
      <c r="G1036" s="57"/>
      <c r="H1036" s="57"/>
      <c r="I1036" s="57"/>
      <c r="J1036" s="57"/>
    </row>
    <row r="1037" spans="2:10" ht="18.75" customHeight="1" x14ac:dyDescent="0.3">
      <c r="B1037" s="58"/>
      <c r="C1037" s="57"/>
      <c r="D1037" s="57"/>
      <c r="E1037" s="57"/>
      <c r="F1037" s="57"/>
      <c r="G1037" s="57"/>
      <c r="H1037" s="57"/>
      <c r="I1037" s="57"/>
      <c r="J1037" s="57"/>
    </row>
    <row r="1038" spans="2:10" ht="18.75" customHeight="1" x14ac:dyDescent="0.3">
      <c r="B1038" s="58"/>
      <c r="C1038" s="57"/>
      <c r="D1038" s="57"/>
      <c r="E1038" s="57"/>
      <c r="F1038" s="57"/>
      <c r="G1038" s="57"/>
      <c r="H1038" s="57"/>
      <c r="I1038" s="57"/>
      <c r="J1038" s="57"/>
    </row>
    <row r="1039" spans="2:10" ht="18.75" customHeight="1" x14ac:dyDescent="0.3">
      <c r="B1039" s="58"/>
      <c r="C1039" s="57"/>
      <c r="D1039" s="57"/>
      <c r="E1039" s="57"/>
      <c r="F1039" s="57"/>
      <c r="G1039" s="57"/>
      <c r="H1039" s="57"/>
      <c r="I1039" s="57"/>
      <c r="J1039" s="57"/>
    </row>
    <row r="1040" spans="2:10" ht="18.75" customHeight="1" x14ac:dyDescent="0.3">
      <c r="B1040" s="58"/>
      <c r="C1040" s="57"/>
      <c r="D1040" s="57"/>
      <c r="E1040" s="57"/>
      <c r="F1040" s="57"/>
      <c r="G1040" s="57"/>
      <c r="H1040" s="57"/>
      <c r="I1040" s="57"/>
      <c r="J1040" s="57"/>
    </row>
    <row r="1041" spans="2:10" ht="18.75" customHeight="1" x14ac:dyDescent="0.3">
      <c r="B1041" s="58"/>
      <c r="C1041" s="57"/>
      <c r="D1041" s="57"/>
      <c r="E1041" s="57"/>
      <c r="F1041" s="57"/>
      <c r="G1041" s="57"/>
      <c r="H1041" s="57"/>
      <c r="I1041" s="57"/>
      <c r="J1041" s="57"/>
    </row>
    <row r="1042" spans="2:10" ht="18.75" customHeight="1" x14ac:dyDescent="0.3">
      <c r="B1042" s="58"/>
      <c r="C1042" s="57"/>
      <c r="D1042" s="57"/>
      <c r="E1042" s="57"/>
      <c r="F1042" s="57"/>
      <c r="G1042" s="57"/>
      <c r="H1042" s="57"/>
      <c r="I1042" s="57"/>
      <c r="J1042" s="57"/>
    </row>
    <row r="1043" spans="2:10" ht="18.75" customHeight="1" x14ac:dyDescent="0.3">
      <c r="B1043" s="58"/>
      <c r="C1043" s="57"/>
      <c r="D1043" s="57"/>
      <c r="E1043" s="57"/>
      <c r="F1043" s="57"/>
      <c r="G1043" s="57"/>
      <c r="H1043" s="57"/>
      <c r="I1043" s="57"/>
      <c r="J1043" s="57"/>
    </row>
    <row r="1044" spans="2:10" ht="18.75" customHeight="1" x14ac:dyDescent="0.3">
      <c r="B1044" s="58"/>
      <c r="C1044" s="57"/>
      <c r="D1044" s="57"/>
      <c r="E1044" s="57"/>
      <c r="F1044" s="57"/>
      <c r="G1044" s="57"/>
      <c r="H1044" s="57"/>
      <c r="I1044" s="57"/>
      <c r="J1044" s="57"/>
    </row>
    <row r="1045" spans="2:10" ht="18.75" customHeight="1" x14ac:dyDescent="0.3">
      <c r="B1045" s="58"/>
      <c r="C1045" s="57"/>
      <c r="D1045" s="57"/>
      <c r="E1045" s="57"/>
      <c r="F1045" s="57"/>
      <c r="G1045" s="57"/>
      <c r="H1045" s="57"/>
      <c r="I1045" s="57"/>
      <c r="J1045" s="57"/>
    </row>
    <row r="1046" spans="2:10" ht="18.75" customHeight="1" x14ac:dyDescent="0.3">
      <c r="B1046" s="58"/>
      <c r="C1046" s="57"/>
      <c r="D1046" s="57"/>
      <c r="E1046" s="57"/>
      <c r="F1046" s="57"/>
      <c r="G1046" s="57"/>
      <c r="H1046" s="57"/>
      <c r="I1046" s="57"/>
      <c r="J1046" s="57"/>
    </row>
    <row r="1047" spans="2:10" ht="18.75" customHeight="1" x14ac:dyDescent="0.3">
      <c r="B1047" s="58"/>
      <c r="C1047" s="57"/>
      <c r="D1047" s="57"/>
      <c r="E1047" s="57"/>
      <c r="F1047" s="57"/>
      <c r="G1047" s="57"/>
      <c r="H1047" s="57"/>
      <c r="I1047" s="57"/>
      <c r="J1047" s="57"/>
    </row>
    <row r="1048" spans="2:10" ht="18.75" customHeight="1" x14ac:dyDescent="0.3">
      <c r="B1048" s="58"/>
      <c r="C1048" s="57"/>
      <c r="D1048" s="57"/>
      <c r="E1048" s="57"/>
      <c r="F1048" s="57"/>
      <c r="G1048" s="57"/>
      <c r="H1048" s="57"/>
      <c r="I1048" s="57"/>
      <c r="J1048" s="57"/>
    </row>
    <row r="1049" spans="2:10" ht="18.75" customHeight="1" x14ac:dyDescent="0.3">
      <c r="B1049" s="58"/>
      <c r="C1049" s="57"/>
      <c r="D1049" s="57"/>
      <c r="E1049" s="57"/>
      <c r="F1049" s="57"/>
      <c r="G1049" s="57"/>
      <c r="H1049" s="57"/>
      <c r="I1049" s="57"/>
      <c r="J1049" s="57"/>
    </row>
    <row r="1050" spans="2:10" ht="18.75" customHeight="1" x14ac:dyDescent="0.3">
      <c r="B1050" s="58"/>
      <c r="C1050" s="57"/>
      <c r="D1050" s="57"/>
      <c r="E1050" s="57"/>
      <c r="F1050" s="57"/>
      <c r="G1050" s="57"/>
      <c r="H1050" s="57"/>
      <c r="I1050" s="57"/>
      <c r="J1050" s="57"/>
    </row>
    <row r="1051" spans="2:10" ht="18.75" customHeight="1" x14ac:dyDescent="0.3">
      <c r="B1051" s="58"/>
      <c r="C1051" s="57"/>
      <c r="D1051" s="57"/>
      <c r="E1051" s="57"/>
      <c r="F1051" s="57"/>
      <c r="G1051" s="57"/>
      <c r="H1051" s="57"/>
      <c r="I1051" s="57"/>
      <c r="J1051" s="57"/>
    </row>
    <row r="1052" spans="2:10" ht="18.75" customHeight="1" x14ac:dyDescent="0.3">
      <c r="B1052" s="58"/>
      <c r="C1052" s="57"/>
      <c r="D1052" s="57"/>
      <c r="E1052" s="57"/>
      <c r="F1052" s="57"/>
      <c r="G1052" s="57"/>
      <c r="H1052" s="57"/>
      <c r="I1052" s="57"/>
      <c r="J1052" s="57"/>
    </row>
    <row r="1053" spans="2:10" ht="18.75" customHeight="1" x14ac:dyDescent="0.3">
      <c r="B1053" s="58"/>
      <c r="C1053" s="57"/>
      <c r="D1053" s="57"/>
      <c r="E1053" s="57"/>
      <c r="F1053" s="57"/>
      <c r="G1053" s="57"/>
      <c r="H1053" s="57"/>
      <c r="I1053" s="57"/>
      <c r="J1053" s="57"/>
    </row>
    <row r="1054" spans="2:10" ht="18.75" customHeight="1" x14ac:dyDescent="0.3">
      <c r="B1054" s="58"/>
      <c r="C1054" s="57"/>
      <c r="D1054" s="57"/>
      <c r="E1054" s="57"/>
      <c r="F1054" s="57"/>
      <c r="G1054" s="57"/>
      <c r="H1054" s="57"/>
      <c r="I1054" s="57"/>
      <c r="J1054" s="57"/>
    </row>
    <row r="1055" spans="2:10" ht="18.75" customHeight="1" x14ac:dyDescent="0.3">
      <c r="B1055" s="58"/>
      <c r="C1055" s="57"/>
      <c r="D1055" s="57"/>
      <c r="E1055" s="57"/>
      <c r="F1055" s="57"/>
      <c r="G1055" s="57"/>
      <c r="H1055" s="57"/>
      <c r="I1055" s="57"/>
      <c r="J1055" s="57"/>
    </row>
    <row r="1056" spans="2:10" ht="18.75" customHeight="1" x14ac:dyDescent="0.3">
      <c r="B1056" s="58"/>
      <c r="C1056" s="57"/>
      <c r="D1056" s="57"/>
      <c r="E1056" s="57"/>
      <c r="F1056" s="57"/>
      <c r="G1056" s="57"/>
      <c r="H1056" s="57"/>
      <c r="I1056" s="57"/>
      <c r="J1056" s="57"/>
    </row>
    <row r="1057" spans="2:10" ht="18.75" customHeight="1" x14ac:dyDescent="0.3">
      <c r="B1057" s="58"/>
      <c r="C1057" s="57"/>
      <c r="D1057" s="57"/>
      <c r="E1057" s="57"/>
      <c r="F1057" s="57"/>
      <c r="G1057" s="57"/>
      <c r="H1057" s="57"/>
      <c r="I1057" s="57"/>
      <c r="J1057" s="57"/>
    </row>
    <row r="1058" spans="2:10" ht="18.75" customHeight="1" x14ac:dyDescent="0.3">
      <c r="B1058" s="58"/>
      <c r="C1058" s="57"/>
      <c r="D1058" s="57"/>
      <c r="E1058" s="57"/>
      <c r="F1058" s="57"/>
      <c r="G1058" s="57"/>
      <c r="H1058" s="57"/>
      <c r="I1058" s="57"/>
      <c r="J1058" s="57"/>
    </row>
    <row r="1059" spans="2:10" ht="18.75" customHeight="1" x14ac:dyDescent="0.3">
      <c r="B1059" s="58"/>
      <c r="C1059" s="57"/>
      <c r="D1059" s="57"/>
      <c r="E1059" s="57"/>
      <c r="F1059" s="57"/>
      <c r="G1059" s="57"/>
      <c r="H1059" s="57"/>
      <c r="I1059" s="57"/>
      <c r="J1059" s="57"/>
    </row>
    <row r="1060" spans="2:10" ht="18.75" customHeight="1" x14ac:dyDescent="0.3">
      <c r="B1060" s="58"/>
      <c r="C1060" s="57"/>
      <c r="D1060" s="57"/>
      <c r="E1060" s="57"/>
      <c r="F1060" s="57"/>
      <c r="G1060" s="57"/>
      <c r="H1060" s="57"/>
      <c r="I1060" s="57"/>
      <c r="J1060" s="57"/>
    </row>
    <row r="1061" spans="2:10" ht="18.75" customHeight="1" x14ac:dyDescent="0.3">
      <c r="B1061" s="58"/>
      <c r="C1061" s="57"/>
      <c r="D1061" s="57"/>
      <c r="E1061" s="57"/>
      <c r="F1061" s="57"/>
      <c r="G1061" s="57"/>
      <c r="H1061" s="57"/>
      <c r="I1061" s="57"/>
      <c r="J1061" s="57"/>
    </row>
    <row r="1062" spans="2:10" ht="18.75" customHeight="1" x14ac:dyDescent="0.3">
      <c r="B1062" s="58"/>
      <c r="C1062" s="57"/>
      <c r="D1062" s="57"/>
      <c r="E1062" s="57"/>
      <c r="F1062" s="57"/>
      <c r="G1062" s="57"/>
      <c r="H1062" s="57"/>
      <c r="I1062" s="57"/>
      <c r="J1062" s="57"/>
    </row>
    <row r="1063" spans="2:10" ht="18.75" customHeight="1" x14ac:dyDescent="0.3">
      <c r="B1063" s="58"/>
      <c r="C1063" s="57"/>
      <c r="D1063" s="57"/>
      <c r="E1063" s="57"/>
      <c r="F1063" s="57"/>
      <c r="G1063" s="57"/>
      <c r="H1063" s="57"/>
      <c r="I1063" s="57"/>
      <c r="J1063" s="57"/>
    </row>
    <row r="1064" spans="2:10" ht="18.75" customHeight="1" x14ac:dyDescent="0.3">
      <c r="B1064" s="58"/>
      <c r="C1064" s="57"/>
      <c r="D1064" s="57"/>
      <c r="E1064" s="57"/>
      <c r="F1064" s="57"/>
      <c r="G1064" s="57"/>
      <c r="H1064" s="57"/>
      <c r="I1064" s="57"/>
      <c r="J1064" s="57"/>
    </row>
    <row r="1065" spans="2:10" ht="18.75" customHeight="1" x14ac:dyDescent="0.3">
      <c r="B1065" s="58"/>
      <c r="C1065" s="57"/>
      <c r="D1065" s="57"/>
      <c r="E1065" s="57"/>
      <c r="F1065" s="57"/>
      <c r="G1065" s="57"/>
      <c r="H1065" s="57"/>
      <c r="I1065" s="57"/>
      <c r="J1065" s="57"/>
    </row>
    <row r="1066" spans="2:10" ht="18.75" customHeight="1" x14ac:dyDescent="0.3">
      <c r="B1066" s="58"/>
      <c r="C1066" s="57"/>
      <c r="D1066" s="57"/>
      <c r="E1066" s="57"/>
      <c r="F1066" s="57"/>
      <c r="G1066" s="57"/>
      <c r="H1066" s="57"/>
      <c r="I1066" s="57"/>
      <c r="J1066" s="57"/>
    </row>
    <row r="1067" spans="2:10" ht="18.75" customHeight="1" x14ac:dyDescent="0.3">
      <c r="B1067" s="58"/>
      <c r="C1067" s="57"/>
      <c r="D1067" s="57"/>
      <c r="E1067" s="57"/>
      <c r="F1067" s="57"/>
      <c r="G1067" s="57"/>
      <c r="H1067" s="57"/>
      <c r="I1067" s="57"/>
      <c r="J1067" s="57"/>
    </row>
    <row r="1068" spans="2:10" ht="18.75" customHeight="1" x14ac:dyDescent="0.3">
      <c r="B1068" s="58"/>
      <c r="C1068" s="57"/>
      <c r="D1068" s="57"/>
      <c r="E1068" s="57"/>
      <c r="F1068" s="57"/>
      <c r="G1068" s="57"/>
      <c r="H1068" s="57"/>
      <c r="I1068" s="57"/>
      <c r="J1068" s="57"/>
    </row>
    <row r="1069" spans="2:10" ht="18.75" customHeight="1" x14ac:dyDescent="0.3">
      <c r="B1069" s="58"/>
      <c r="C1069" s="57"/>
      <c r="D1069" s="57"/>
      <c r="E1069" s="57"/>
      <c r="F1069" s="57"/>
      <c r="G1069" s="57"/>
      <c r="H1069" s="57"/>
      <c r="I1069" s="57"/>
      <c r="J1069" s="57"/>
    </row>
    <row r="1070" spans="2:10" ht="18.75" customHeight="1" x14ac:dyDescent="0.3">
      <c r="B1070" s="58"/>
      <c r="C1070" s="57"/>
      <c r="D1070" s="57"/>
      <c r="E1070" s="57"/>
      <c r="F1070" s="57"/>
      <c r="G1070" s="57"/>
      <c r="H1070" s="57"/>
      <c r="I1070" s="57"/>
      <c r="J1070" s="57"/>
    </row>
    <row r="1071" spans="2:10" ht="18.75" customHeight="1" x14ac:dyDescent="0.3">
      <c r="B1071" s="58"/>
      <c r="C1071" s="57"/>
      <c r="D1071" s="57"/>
      <c r="E1071" s="57"/>
      <c r="F1071" s="57"/>
      <c r="G1071" s="57"/>
      <c r="H1071" s="57"/>
      <c r="I1071" s="57"/>
      <c r="J1071" s="57"/>
    </row>
    <row r="1072" spans="2:10" ht="18.75" customHeight="1" x14ac:dyDescent="0.3">
      <c r="B1072" s="58"/>
      <c r="C1072" s="57"/>
      <c r="D1072" s="57"/>
      <c r="E1072" s="57"/>
      <c r="F1072" s="57"/>
      <c r="G1072" s="57"/>
      <c r="H1072" s="57"/>
      <c r="I1072" s="57"/>
      <c r="J1072" s="57"/>
    </row>
    <row r="1073" spans="2:10" ht="18.75" customHeight="1" x14ac:dyDescent="0.3">
      <c r="B1073" s="58"/>
      <c r="C1073" s="57"/>
      <c r="D1073" s="57"/>
      <c r="E1073" s="57"/>
      <c r="F1073" s="57"/>
      <c r="G1073" s="57"/>
      <c r="H1073" s="57"/>
      <c r="I1073" s="57"/>
      <c r="J1073" s="57"/>
    </row>
    <row r="1074" spans="2:10" ht="18.75" customHeight="1" x14ac:dyDescent="0.3">
      <c r="B1074" s="58"/>
      <c r="C1074" s="57"/>
      <c r="D1074" s="57"/>
      <c r="E1074" s="57"/>
      <c r="F1074" s="57"/>
      <c r="G1074" s="57"/>
      <c r="H1074" s="57"/>
      <c r="I1074" s="57"/>
      <c r="J1074" s="57"/>
    </row>
    <row r="1075" spans="2:10" ht="18.75" customHeight="1" x14ac:dyDescent="0.3">
      <c r="B1075" s="58"/>
      <c r="C1075" s="57"/>
      <c r="D1075" s="57"/>
      <c r="E1075" s="57"/>
      <c r="F1075" s="57"/>
      <c r="G1075" s="57"/>
      <c r="H1075" s="57"/>
      <c r="I1075" s="57"/>
      <c r="J1075" s="57"/>
    </row>
    <row r="1076" spans="2:10" ht="18.75" customHeight="1" x14ac:dyDescent="0.3">
      <c r="B1076" s="58"/>
      <c r="C1076" s="57"/>
      <c r="D1076" s="57"/>
      <c r="E1076" s="57"/>
      <c r="F1076" s="57"/>
      <c r="G1076" s="57"/>
      <c r="H1076" s="57"/>
      <c r="I1076" s="57"/>
      <c r="J1076" s="57"/>
    </row>
    <row r="1077" spans="2:10" ht="18.75" customHeight="1" x14ac:dyDescent="0.3">
      <c r="B1077" s="58"/>
      <c r="C1077" s="57"/>
      <c r="D1077" s="57"/>
      <c r="E1077" s="57"/>
      <c r="F1077" s="57"/>
      <c r="G1077" s="57"/>
      <c r="H1077" s="57"/>
      <c r="I1077" s="57"/>
      <c r="J1077" s="57"/>
    </row>
    <row r="1078" spans="2:10" ht="18.75" customHeight="1" x14ac:dyDescent="0.3">
      <c r="B1078" s="58"/>
      <c r="C1078" s="57"/>
      <c r="D1078" s="57"/>
      <c r="E1078" s="57"/>
      <c r="F1078" s="57"/>
      <c r="G1078" s="57"/>
      <c r="H1078" s="57"/>
      <c r="I1078" s="57"/>
      <c r="J1078" s="57"/>
    </row>
    <row r="1079" spans="2:10" ht="18.75" customHeight="1" x14ac:dyDescent="0.3">
      <c r="B1079" s="58"/>
      <c r="C1079" s="57"/>
      <c r="D1079" s="57"/>
      <c r="E1079" s="57"/>
      <c r="F1079" s="57"/>
      <c r="G1079" s="57"/>
      <c r="H1079" s="57"/>
      <c r="I1079" s="57"/>
      <c r="J1079" s="57"/>
    </row>
    <row r="1080" spans="2:10" ht="18.75" customHeight="1" x14ac:dyDescent="0.3">
      <c r="B1080" s="58"/>
      <c r="C1080" s="57"/>
      <c r="D1080" s="57"/>
      <c r="E1080" s="57"/>
      <c r="F1080" s="57"/>
      <c r="G1080" s="57"/>
      <c r="H1080" s="57"/>
      <c r="I1080" s="57"/>
      <c r="J1080" s="57"/>
    </row>
    <row r="1081" spans="2:10" ht="18.75" customHeight="1" x14ac:dyDescent="0.3">
      <c r="B1081" s="58"/>
      <c r="C1081" s="57"/>
      <c r="D1081" s="57"/>
      <c r="E1081" s="57"/>
      <c r="F1081" s="57"/>
      <c r="G1081" s="57"/>
      <c r="H1081" s="57"/>
      <c r="I1081" s="57"/>
      <c r="J1081" s="57"/>
    </row>
    <row r="1082" spans="2:10" ht="18.75" customHeight="1" x14ac:dyDescent="0.3">
      <c r="B1082" s="58"/>
      <c r="C1082" s="57"/>
      <c r="D1082" s="57"/>
      <c r="E1082" s="57"/>
      <c r="F1082" s="57"/>
      <c r="G1082" s="57"/>
      <c r="H1082" s="57"/>
      <c r="I1082" s="57"/>
      <c r="J1082" s="57"/>
    </row>
    <row r="1083" spans="2:10" ht="18.75" customHeight="1" x14ac:dyDescent="0.3">
      <c r="B1083" s="58"/>
      <c r="C1083" s="57"/>
      <c r="D1083" s="57"/>
      <c r="E1083" s="57"/>
      <c r="F1083" s="57"/>
      <c r="G1083" s="57"/>
      <c r="H1083" s="57"/>
      <c r="I1083" s="57"/>
      <c r="J1083" s="57"/>
    </row>
    <row r="1084" spans="2:10" ht="18.75" customHeight="1" x14ac:dyDescent="0.3">
      <c r="B1084" s="58"/>
      <c r="C1084" s="57"/>
      <c r="D1084" s="57"/>
      <c r="E1084" s="57"/>
      <c r="F1084" s="57"/>
      <c r="G1084" s="57"/>
      <c r="H1084" s="57"/>
      <c r="I1084" s="57"/>
      <c r="J1084" s="57"/>
    </row>
    <row r="1085" spans="2:10" ht="18.75" customHeight="1" x14ac:dyDescent="0.3">
      <c r="B1085" s="58"/>
      <c r="C1085" s="57"/>
      <c r="D1085" s="57"/>
      <c r="E1085" s="57"/>
      <c r="F1085" s="57"/>
      <c r="G1085" s="57"/>
      <c r="H1085" s="57"/>
      <c r="I1085" s="57"/>
      <c r="J1085" s="57"/>
    </row>
    <row r="1086" spans="2:10" ht="18.75" customHeight="1" x14ac:dyDescent="0.3">
      <c r="B1086" s="58"/>
      <c r="C1086" s="57"/>
      <c r="D1086" s="57"/>
      <c r="E1086" s="57"/>
      <c r="F1086" s="57"/>
      <c r="G1086" s="57"/>
      <c r="H1086" s="57"/>
      <c r="I1086" s="57"/>
      <c r="J1086" s="57"/>
    </row>
    <row r="1087" spans="2:10" ht="18.75" customHeight="1" x14ac:dyDescent="0.3">
      <c r="B1087" s="58"/>
      <c r="C1087" s="57"/>
      <c r="D1087" s="57"/>
      <c r="E1087" s="57"/>
      <c r="F1087" s="57"/>
      <c r="G1087" s="57"/>
      <c r="H1087" s="57"/>
      <c r="I1087" s="57"/>
      <c r="J1087" s="57"/>
    </row>
    <row r="1088" spans="2:10" ht="18.75" customHeight="1" x14ac:dyDescent="0.3">
      <c r="B1088" s="58"/>
      <c r="C1088" s="57"/>
      <c r="D1088" s="57"/>
      <c r="E1088" s="57"/>
      <c r="F1088" s="57"/>
      <c r="G1088" s="57"/>
      <c r="H1088" s="57"/>
      <c r="I1088" s="57"/>
      <c r="J1088" s="57"/>
    </row>
    <row r="1089" spans="2:10" ht="18.75" customHeight="1" x14ac:dyDescent="0.3">
      <c r="B1089" s="58"/>
      <c r="C1089" s="57"/>
      <c r="D1089" s="57"/>
      <c r="E1089" s="57"/>
      <c r="F1089" s="57"/>
      <c r="G1089" s="57"/>
      <c r="H1089" s="57"/>
      <c r="I1089" s="57"/>
      <c r="J1089" s="57"/>
    </row>
    <row r="1090" spans="2:10" ht="18.75" customHeight="1" x14ac:dyDescent="0.3">
      <c r="B1090" s="58"/>
      <c r="C1090" s="57"/>
      <c r="D1090" s="57"/>
      <c r="E1090" s="57"/>
      <c r="F1090" s="57"/>
      <c r="G1090" s="57"/>
      <c r="H1090" s="57"/>
      <c r="I1090" s="57"/>
      <c r="J1090" s="57"/>
    </row>
    <row r="1091" spans="2:10" ht="18.75" customHeight="1" x14ac:dyDescent="0.3">
      <c r="B1091" s="58"/>
      <c r="C1091" s="57"/>
      <c r="D1091" s="57"/>
      <c r="E1091" s="57"/>
      <c r="F1091" s="57"/>
      <c r="G1091" s="57"/>
      <c r="H1091" s="57"/>
      <c r="I1091" s="57"/>
      <c r="J1091" s="57"/>
    </row>
    <row r="1092" spans="2:10" ht="18.75" customHeight="1" x14ac:dyDescent="0.3">
      <c r="B1092" s="58"/>
      <c r="C1092" s="57"/>
      <c r="D1092" s="57"/>
      <c r="E1092" s="57"/>
      <c r="F1092" s="57"/>
      <c r="G1092" s="57"/>
      <c r="H1092" s="57"/>
      <c r="I1092" s="57"/>
      <c r="J1092" s="57"/>
    </row>
    <row r="1093" spans="2:10" ht="18.75" customHeight="1" x14ac:dyDescent="0.3">
      <c r="B1093" s="58"/>
      <c r="C1093" s="57"/>
      <c r="D1093" s="57"/>
      <c r="E1093" s="57"/>
      <c r="F1093" s="57"/>
      <c r="G1093" s="57"/>
      <c r="H1093" s="57"/>
      <c r="I1093" s="57"/>
      <c r="J1093" s="57"/>
    </row>
    <row r="1094" spans="2:10" ht="18.75" customHeight="1" x14ac:dyDescent="0.3">
      <c r="B1094" s="58"/>
      <c r="C1094" s="57"/>
      <c r="D1094" s="57"/>
      <c r="E1094" s="57"/>
      <c r="F1094" s="57"/>
      <c r="G1094" s="57"/>
      <c r="H1094" s="57"/>
      <c r="I1094" s="57"/>
      <c r="J1094" s="57"/>
    </row>
    <row r="1095" spans="2:10" ht="18.75" customHeight="1" x14ac:dyDescent="0.3">
      <c r="B1095" s="58"/>
      <c r="C1095" s="57"/>
      <c r="D1095" s="57"/>
      <c r="E1095" s="57"/>
      <c r="F1095" s="57"/>
      <c r="G1095" s="57"/>
      <c r="H1095" s="57"/>
      <c r="I1095" s="57"/>
      <c r="J1095" s="57"/>
    </row>
    <row r="1096" spans="2:10" ht="18.75" customHeight="1" x14ac:dyDescent="0.3">
      <c r="B1096" s="58"/>
      <c r="C1096" s="57"/>
      <c r="D1096" s="57"/>
      <c r="E1096" s="57"/>
      <c r="F1096" s="57"/>
      <c r="G1096" s="57"/>
      <c r="H1096" s="57"/>
      <c r="I1096" s="57"/>
      <c r="J1096" s="57"/>
    </row>
    <row r="1097" spans="2:10" ht="18.75" customHeight="1" x14ac:dyDescent="0.3">
      <c r="B1097" s="58"/>
      <c r="C1097" s="57"/>
      <c r="D1097" s="57"/>
      <c r="E1097" s="57"/>
      <c r="F1097" s="57"/>
      <c r="G1097" s="57"/>
      <c r="H1097" s="57"/>
      <c r="I1097" s="57"/>
      <c r="J1097" s="57"/>
    </row>
    <row r="1098" spans="2:10" ht="18.75" customHeight="1" x14ac:dyDescent="0.3">
      <c r="B1098" s="58"/>
      <c r="C1098" s="57"/>
      <c r="D1098" s="57"/>
      <c r="E1098" s="57"/>
      <c r="F1098" s="57"/>
      <c r="G1098" s="57"/>
      <c r="H1098" s="57"/>
      <c r="I1098" s="57"/>
      <c r="J1098" s="57"/>
    </row>
    <row r="1099" spans="2:10" ht="18.75" customHeight="1" x14ac:dyDescent="0.3">
      <c r="B1099" s="58"/>
      <c r="C1099" s="57"/>
      <c r="D1099" s="57"/>
      <c r="E1099" s="57"/>
      <c r="F1099" s="57"/>
      <c r="G1099" s="57"/>
      <c r="H1099" s="57"/>
      <c r="I1099" s="57"/>
      <c r="J1099" s="57"/>
    </row>
    <row r="1100" spans="2:10" ht="18.75" customHeight="1" x14ac:dyDescent="0.3">
      <c r="B1100" s="58"/>
      <c r="C1100" s="57"/>
      <c r="D1100" s="57"/>
      <c r="E1100" s="57"/>
      <c r="F1100" s="57"/>
      <c r="G1100" s="57"/>
      <c r="H1100" s="57"/>
      <c r="I1100" s="57"/>
      <c r="J1100" s="57"/>
    </row>
    <row r="1101" spans="2:10" ht="18.75" customHeight="1" x14ac:dyDescent="0.3">
      <c r="B1101" s="58"/>
      <c r="C1101" s="57"/>
      <c r="D1101" s="57"/>
      <c r="E1101" s="57"/>
      <c r="F1101" s="57"/>
      <c r="G1101" s="57"/>
      <c r="H1101" s="57"/>
      <c r="I1101" s="57"/>
      <c r="J1101" s="57"/>
    </row>
    <row r="1102" spans="2:10" ht="18.75" customHeight="1" x14ac:dyDescent="0.3">
      <c r="B1102" s="58"/>
      <c r="C1102" s="57"/>
      <c r="D1102" s="57"/>
      <c r="E1102" s="57"/>
      <c r="F1102" s="57"/>
      <c r="G1102" s="57"/>
      <c r="H1102" s="57"/>
      <c r="I1102" s="57"/>
      <c r="J1102" s="57"/>
    </row>
    <row r="1103" spans="2:10" ht="18.75" customHeight="1" x14ac:dyDescent="0.3">
      <c r="B1103" s="58"/>
      <c r="C1103" s="57"/>
      <c r="D1103" s="57"/>
      <c r="E1103" s="57"/>
      <c r="F1103" s="57"/>
      <c r="G1103" s="57"/>
      <c r="H1103" s="57"/>
      <c r="I1103" s="57"/>
      <c r="J1103" s="57"/>
    </row>
    <row r="1104" spans="2:10" ht="18.75" customHeight="1" x14ac:dyDescent="0.3">
      <c r="B1104" s="58"/>
      <c r="C1104" s="57"/>
      <c r="D1104" s="57"/>
      <c r="E1104" s="57"/>
      <c r="F1104" s="57"/>
      <c r="G1104" s="57"/>
      <c r="H1104" s="57"/>
      <c r="I1104" s="57"/>
      <c r="J1104" s="57"/>
    </row>
    <row r="1105" spans="2:10" ht="18.75" customHeight="1" x14ac:dyDescent="0.3">
      <c r="B1105" s="58"/>
      <c r="C1105" s="57"/>
      <c r="D1105" s="57"/>
      <c r="E1105" s="57"/>
      <c r="F1105" s="57"/>
      <c r="G1105" s="57"/>
      <c r="H1105" s="57"/>
      <c r="I1105" s="57"/>
      <c r="J1105" s="57"/>
    </row>
    <row r="1106" spans="2:10" ht="18.75" customHeight="1" x14ac:dyDescent="0.3">
      <c r="B1106" s="58"/>
      <c r="C1106" s="57"/>
      <c r="D1106" s="57"/>
      <c r="E1106" s="57"/>
      <c r="F1106" s="57"/>
      <c r="G1106" s="57"/>
      <c r="H1106" s="57"/>
      <c r="I1106" s="57"/>
      <c r="J1106" s="57"/>
    </row>
    <row r="1107" spans="2:10" ht="18.75" customHeight="1" x14ac:dyDescent="0.3">
      <c r="B1107" s="58"/>
      <c r="C1107" s="57"/>
      <c r="D1107" s="57"/>
      <c r="E1107" s="57"/>
      <c r="F1107" s="57"/>
      <c r="G1107" s="57"/>
      <c r="H1107" s="57"/>
      <c r="I1107" s="57"/>
      <c r="J1107" s="57"/>
    </row>
    <row r="1108" spans="2:10" ht="18.75" customHeight="1" x14ac:dyDescent="0.3">
      <c r="B1108" s="58"/>
      <c r="C1108" s="57"/>
      <c r="D1108" s="57"/>
      <c r="E1108" s="57"/>
      <c r="F1108" s="57"/>
      <c r="G1108" s="57"/>
      <c r="H1108" s="57"/>
      <c r="I1108" s="57"/>
      <c r="J1108" s="57"/>
    </row>
    <row r="1109" spans="2:10" ht="18.75" customHeight="1" x14ac:dyDescent="0.3">
      <c r="B1109" s="58"/>
      <c r="C1109" s="57"/>
      <c r="D1109" s="57"/>
      <c r="E1109" s="57"/>
      <c r="F1109" s="57"/>
      <c r="G1109" s="57"/>
      <c r="H1109" s="57"/>
      <c r="I1109" s="57"/>
      <c r="J1109" s="57"/>
    </row>
    <row r="1110" spans="2:10" ht="18.75" customHeight="1" x14ac:dyDescent="0.3">
      <c r="B1110" s="58"/>
      <c r="C1110" s="57"/>
      <c r="D1110" s="57"/>
      <c r="E1110" s="57"/>
      <c r="F1110" s="57"/>
      <c r="G1110" s="57"/>
      <c r="H1110" s="57"/>
      <c r="I1110" s="57"/>
      <c r="J1110" s="57"/>
    </row>
    <row r="1111" spans="2:10" ht="18.75" customHeight="1" x14ac:dyDescent="0.3">
      <c r="B1111" s="58"/>
      <c r="C1111" s="57"/>
      <c r="D1111" s="57"/>
      <c r="E1111" s="57"/>
      <c r="F1111" s="57"/>
      <c r="G1111" s="57"/>
      <c r="H1111" s="57"/>
      <c r="I1111" s="57"/>
      <c r="J1111" s="57"/>
    </row>
    <row r="1112" spans="2:10" ht="18.75" customHeight="1" x14ac:dyDescent="0.3">
      <c r="B1112" s="58"/>
      <c r="C1112" s="57"/>
      <c r="D1112" s="57"/>
      <c r="E1112" s="57"/>
      <c r="F1112" s="57"/>
      <c r="G1112" s="57"/>
      <c r="H1112" s="57"/>
      <c r="I1112" s="57"/>
      <c r="J1112" s="57"/>
    </row>
    <row r="1113" spans="2:10" ht="18.75" customHeight="1" x14ac:dyDescent="0.3">
      <c r="B1113" s="58"/>
      <c r="C1113" s="57"/>
      <c r="D1113" s="57"/>
      <c r="E1113" s="57"/>
      <c r="F1113" s="57"/>
      <c r="G1113" s="57"/>
      <c r="H1113" s="57"/>
      <c r="I1113" s="57"/>
      <c r="J1113" s="57"/>
    </row>
    <row r="1114" spans="2:10" ht="18.75" customHeight="1" x14ac:dyDescent="0.3">
      <c r="B1114" s="58"/>
      <c r="C1114" s="57"/>
      <c r="D1114" s="57"/>
      <c r="E1114" s="57"/>
      <c r="F1114" s="57"/>
      <c r="G1114" s="57"/>
      <c r="H1114" s="57"/>
      <c r="I1114" s="57"/>
      <c r="J1114" s="57"/>
    </row>
    <row r="1115" spans="2:10" ht="18.75" customHeight="1" x14ac:dyDescent="0.3">
      <c r="B1115" s="58"/>
      <c r="C1115" s="57"/>
      <c r="D1115" s="57"/>
      <c r="E1115" s="57"/>
      <c r="F1115" s="57"/>
      <c r="G1115" s="57"/>
      <c r="H1115" s="57"/>
      <c r="I1115" s="57"/>
      <c r="J1115" s="57"/>
    </row>
    <row r="1116" spans="2:10" ht="18.75" customHeight="1" x14ac:dyDescent="0.3">
      <c r="B1116" s="58"/>
      <c r="C1116" s="57"/>
      <c r="D1116" s="57"/>
      <c r="E1116" s="57"/>
      <c r="F1116" s="57"/>
      <c r="G1116" s="57"/>
      <c r="H1116" s="57"/>
      <c r="I1116" s="57"/>
      <c r="J1116" s="57"/>
    </row>
    <row r="1117" spans="2:10" ht="18.75" customHeight="1" x14ac:dyDescent="0.3">
      <c r="B1117" s="58"/>
      <c r="C1117" s="57"/>
      <c r="D1117" s="57"/>
      <c r="E1117" s="57"/>
      <c r="F1117" s="57"/>
      <c r="G1117" s="57"/>
      <c r="H1117" s="57"/>
      <c r="I1117" s="57"/>
      <c r="J1117" s="57"/>
    </row>
    <row r="1118" spans="2:10" ht="18.75" customHeight="1" x14ac:dyDescent="0.3">
      <c r="B1118" s="58"/>
      <c r="C1118" s="57"/>
      <c r="D1118" s="57"/>
      <c r="E1118" s="57"/>
      <c r="F1118" s="57"/>
      <c r="G1118" s="57"/>
      <c r="H1118" s="57"/>
      <c r="I1118" s="57"/>
      <c r="J1118" s="57"/>
    </row>
    <row r="1119" spans="2:10" ht="18.75" customHeight="1" x14ac:dyDescent="0.3">
      <c r="B1119" s="58"/>
      <c r="C1119" s="57"/>
      <c r="D1119" s="57"/>
      <c r="E1119" s="57"/>
      <c r="F1119" s="57"/>
      <c r="G1119" s="57"/>
      <c r="H1119" s="57"/>
      <c r="I1119" s="57"/>
      <c r="J1119" s="57"/>
    </row>
    <row r="1120" spans="2:10" ht="18.75" customHeight="1" x14ac:dyDescent="0.3">
      <c r="B1120" s="58"/>
      <c r="C1120" s="57"/>
      <c r="D1120" s="57"/>
      <c r="E1120" s="57"/>
      <c r="F1120" s="57"/>
      <c r="G1120" s="57"/>
      <c r="H1120" s="57"/>
      <c r="I1120" s="57"/>
      <c r="J1120" s="57"/>
    </row>
    <row r="1121" spans="2:10" ht="18.75" customHeight="1" x14ac:dyDescent="0.3">
      <c r="B1121" s="58"/>
      <c r="C1121" s="57"/>
      <c r="D1121" s="57"/>
      <c r="E1121" s="57"/>
      <c r="F1121" s="57"/>
      <c r="G1121" s="57"/>
      <c r="H1121" s="57"/>
      <c r="I1121" s="57"/>
      <c r="J1121" s="57"/>
    </row>
    <row r="1122" spans="2:10" ht="18.75" customHeight="1" x14ac:dyDescent="0.3">
      <c r="B1122" s="58"/>
      <c r="C1122" s="57"/>
      <c r="D1122" s="57"/>
      <c r="E1122" s="57"/>
      <c r="F1122" s="57"/>
      <c r="G1122" s="57"/>
      <c r="H1122" s="57"/>
      <c r="I1122" s="57"/>
      <c r="J1122" s="57"/>
    </row>
    <row r="1123" spans="2:10" ht="18.75" customHeight="1" x14ac:dyDescent="0.3">
      <c r="B1123" s="58"/>
      <c r="C1123" s="57"/>
      <c r="D1123" s="57"/>
      <c r="E1123" s="57"/>
      <c r="F1123" s="57"/>
      <c r="G1123" s="57"/>
      <c r="H1123" s="57"/>
      <c r="I1123" s="57"/>
      <c r="J1123" s="57"/>
    </row>
    <row r="1124" spans="2:10" ht="18.75" customHeight="1" x14ac:dyDescent="0.3">
      <c r="B1124" s="58"/>
      <c r="C1124" s="57"/>
      <c r="D1124" s="57"/>
      <c r="E1124" s="57"/>
      <c r="F1124" s="57"/>
      <c r="G1124" s="57"/>
      <c r="H1124" s="57"/>
      <c r="I1124" s="57"/>
      <c r="J1124" s="57"/>
    </row>
    <row r="1125" spans="2:10" ht="18.75" customHeight="1" x14ac:dyDescent="0.3">
      <c r="B1125" s="58"/>
      <c r="C1125" s="57"/>
      <c r="D1125" s="57"/>
      <c r="E1125" s="57"/>
      <c r="F1125" s="57"/>
      <c r="G1125" s="57"/>
      <c r="H1125" s="57"/>
      <c r="I1125" s="57"/>
      <c r="J1125" s="57"/>
    </row>
    <row r="1126" spans="2:10" ht="18.75" customHeight="1" x14ac:dyDescent="0.3">
      <c r="B1126" s="58"/>
      <c r="C1126" s="57"/>
      <c r="D1126" s="57"/>
      <c r="E1126" s="57"/>
      <c r="F1126" s="57"/>
      <c r="G1126" s="57"/>
      <c r="H1126" s="57"/>
      <c r="I1126" s="57"/>
      <c r="J1126" s="57"/>
    </row>
    <row r="1127" spans="2:10" ht="18.75" customHeight="1" x14ac:dyDescent="0.3">
      <c r="B1127" s="58"/>
      <c r="C1127" s="57"/>
      <c r="D1127" s="57"/>
      <c r="E1127" s="57"/>
      <c r="F1127" s="57"/>
      <c r="G1127" s="57"/>
      <c r="H1127" s="57"/>
      <c r="I1127" s="57"/>
      <c r="J1127" s="57"/>
    </row>
    <row r="1128" spans="2:10" ht="18.75" customHeight="1" x14ac:dyDescent="0.3">
      <c r="B1128" s="58"/>
      <c r="C1128" s="57"/>
      <c r="D1128" s="57"/>
      <c r="E1128" s="57"/>
      <c r="F1128" s="57"/>
      <c r="G1128" s="57"/>
      <c r="H1128" s="57"/>
      <c r="I1128" s="57"/>
      <c r="J1128" s="57"/>
    </row>
    <row r="1129" spans="2:10" ht="18.75" customHeight="1" x14ac:dyDescent="0.3">
      <c r="B1129" s="58"/>
      <c r="C1129" s="57"/>
      <c r="D1129" s="57"/>
      <c r="E1129" s="57"/>
      <c r="F1129" s="57"/>
      <c r="G1129" s="57"/>
      <c r="H1129" s="57"/>
      <c r="I1129" s="57"/>
      <c r="J1129" s="57"/>
    </row>
    <row r="1130" spans="2:10" ht="18.75" customHeight="1" x14ac:dyDescent="0.3">
      <c r="B1130" s="58"/>
      <c r="C1130" s="57"/>
      <c r="D1130" s="57"/>
      <c r="E1130" s="57"/>
      <c r="F1130" s="57"/>
      <c r="G1130" s="57"/>
      <c r="H1130" s="57"/>
      <c r="I1130" s="57"/>
      <c r="J1130" s="57"/>
    </row>
    <row r="1131" spans="2:10" ht="18.75" customHeight="1" x14ac:dyDescent="0.3">
      <c r="B1131" s="58"/>
      <c r="C1131" s="57"/>
      <c r="D1131" s="57"/>
      <c r="E1131" s="57"/>
      <c r="F1131" s="57"/>
      <c r="G1131" s="57"/>
      <c r="H1131" s="57"/>
      <c r="I1131" s="57"/>
      <c r="J1131" s="57"/>
    </row>
    <row r="1132" spans="2:10" ht="18.75" customHeight="1" x14ac:dyDescent="0.3">
      <c r="B1132" s="58"/>
      <c r="C1132" s="57"/>
      <c r="D1132" s="57"/>
      <c r="E1132" s="57"/>
      <c r="F1132" s="57"/>
      <c r="G1132" s="57"/>
      <c r="H1132" s="57"/>
      <c r="I1132" s="57"/>
      <c r="J1132" s="57"/>
    </row>
    <row r="1133" spans="2:10" ht="18.75" customHeight="1" x14ac:dyDescent="0.3">
      <c r="B1133" s="58"/>
      <c r="C1133" s="57"/>
      <c r="D1133" s="57"/>
      <c r="E1133" s="57"/>
      <c r="F1133" s="57"/>
      <c r="G1133" s="57"/>
      <c r="H1133" s="57"/>
      <c r="I1133" s="57"/>
      <c r="J1133" s="57"/>
    </row>
    <row r="1134" spans="2:10" ht="18.75" customHeight="1" x14ac:dyDescent="0.3">
      <c r="B1134" s="58"/>
      <c r="C1134" s="57"/>
      <c r="D1134" s="57"/>
      <c r="E1134" s="57"/>
      <c r="F1134" s="57"/>
      <c r="G1134" s="57"/>
      <c r="H1134" s="57"/>
      <c r="I1134" s="57"/>
      <c r="J1134" s="57"/>
    </row>
    <row r="1135" spans="2:10" ht="18.75" customHeight="1" x14ac:dyDescent="0.3">
      <c r="B1135" s="58"/>
      <c r="C1135" s="57"/>
      <c r="D1135" s="57"/>
      <c r="E1135" s="57"/>
      <c r="F1135" s="57"/>
      <c r="G1135" s="57"/>
      <c r="H1135" s="57"/>
      <c r="I1135" s="57"/>
      <c r="J1135" s="57"/>
    </row>
    <row r="1136" spans="2:10" ht="18.75" customHeight="1" x14ac:dyDescent="0.3">
      <c r="B1136" s="58"/>
      <c r="C1136" s="57"/>
      <c r="D1136" s="57"/>
      <c r="E1136" s="57"/>
      <c r="F1136" s="57"/>
      <c r="G1136" s="57"/>
      <c r="H1136" s="57"/>
      <c r="I1136" s="57"/>
      <c r="J1136" s="57"/>
    </row>
    <row r="1137" spans="2:10" ht="18.75" customHeight="1" x14ac:dyDescent="0.3">
      <c r="B1137" s="58"/>
      <c r="C1137" s="57"/>
      <c r="D1137" s="57"/>
      <c r="E1137" s="57"/>
      <c r="F1137" s="57"/>
      <c r="G1137" s="57"/>
      <c r="H1137" s="57"/>
      <c r="I1137" s="57"/>
      <c r="J1137" s="57"/>
    </row>
    <row r="1138" spans="2:10" ht="18.75" customHeight="1" x14ac:dyDescent="0.3">
      <c r="B1138" s="58"/>
      <c r="C1138" s="57"/>
      <c r="D1138" s="57"/>
      <c r="E1138" s="57"/>
      <c r="F1138" s="57"/>
      <c r="G1138" s="57"/>
      <c r="H1138" s="57"/>
      <c r="I1138" s="57"/>
      <c r="J1138" s="57"/>
    </row>
    <row r="1139" spans="2:10" ht="18.75" customHeight="1" x14ac:dyDescent="0.3">
      <c r="B1139" s="58"/>
      <c r="C1139" s="57"/>
      <c r="D1139" s="57"/>
      <c r="E1139" s="57"/>
      <c r="F1139" s="57"/>
      <c r="G1139" s="57"/>
      <c r="H1139" s="57"/>
      <c r="I1139" s="57"/>
      <c r="J1139" s="57"/>
    </row>
    <row r="1140" spans="2:10" ht="18.75" customHeight="1" x14ac:dyDescent="0.3">
      <c r="B1140" s="58"/>
      <c r="C1140" s="57"/>
      <c r="D1140" s="57"/>
      <c r="E1140" s="57"/>
      <c r="F1140" s="57"/>
      <c r="G1140" s="57"/>
      <c r="H1140" s="57"/>
      <c r="I1140" s="57"/>
      <c r="J1140" s="57"/>
    </row>
    <row r="1141" spans="2:10" ht="18.75" customHeight="1" x14ac:dyDescent="0.3">
      <c r="B1141" s="58"/>
      <c r="C1141" s="57"/>
      <c r="D1141" s="57"/>
      <c r="E1141" s="57"/>
      <c r="F1141" s="57"/>
      <c r="G1141" s="57"/>
      <c r="H1141" s="57"/>
      <c r="I1141" s="57"/>
      <c r="J1141" s="57"/>
    </row>
    <row r="1142" spans="2:10" ht="18.75" customHeight="1" x14ac:dyDescent="0.3">
      <c r="B1142" s="58"/>
      <c r="C1142" s="57"/>
      <c r="D1142" s="57"/>
      <c r="E1142" s="57"/>
      <c r="F1142" s="57"/>
      <c r="G1142" s="57"/>
      <c r="H1142" s="57"/>
      <c r="I1142" s="57"/>
      <c r="J1142" s="57"/>
    </row>
    <row r="1143" spans="2:10" ht="18.75" customHeight="1" x14ac:dyDescent="0.3">
      <c r="B1143" s="58"/>
      <c r="C1143" s="57"/>
      <c r="D1143" s="57"/>
      <c r="E1143" s="57"/>
      <c r="F1143" s="57"/>
      <c r="G1143" s="57"/>
      <c r="H1143" s="57"/>
      <c r="I1143" s="57"/>
      <c r="J1143" s="57"/>
    </row>
    <row r="1144" spans="2:10" ht="18.75" customHeight="1" x14ac:dyDescent="0.3">
      <c r="B1144" s="58"/>
      <c r="C1144" s="57"/>
      <c r="D1144" s="57"/>
      <c r="E1144" s="57"/>
      <c r="F1144" s="57"/>
      <c r="G1144" s="57"/>
      <c r="H1144" s="57"/>
      <c r="I1144" s="57"/>
      <c r="J1144" s="57"/>
    </row>
    <row r="1145" spans="2:10" ht="18.75" customHeight="1" x14ac:dyDescent="0.3">
      <c r="B1145" s="58"/>
      <c r="C1145" s="57"/>
      <c r="D1145" s="57"/>
      <c r="E1145" s="57"/>
      <c r="F1145" s="57"/>
      <c r="G1145" s="57"/>
      <c r="H1145" s="57"/>
      <c r="I1145" s="57"/>
      <c r="J1145" s="57"/>
    </row>
    <row r="1146" spans="2:10" ht="18.75" customHeight="1" x14ac:dyDescent="0.3">
      <c r="B1146" s="58"/>
      <c r="C1146" s="57"/>
      <c r="D1146" s="57"/>
      <c r="E1146" s="57"/>
      <c r="F1146" s="57"/>
      <c r="G1146" s="57"/>
      <c r="H1146" s="57"/>
      <c r="I1146" s="57"/>
      <c r="J1146" s="57"/>
    </row>
    <row r="1147" spans="2:10" ht="18.75" customHeight="1" x14ac:dyDescent="0.3">
      <c r="B1147" s="58"/>
      <c r="C1147" s="57"/>
      <c r="D1147" s="57"/>
      <c r="E1147" s="57"/>
      <c r="F1147" s="57"/>
      <c r="G1147" s="57"/>
      <c r="H1147" s="57"/>
      <c r="I1147" s="57"/>
      <c r="J1147" s="57"/>
    </row>
    <row r="1148" spans="2:10" ht="18.75" customHeight="1" x14ac:dyDescent="0.3">
      <c r="B1148" s="58"/>
      <c r="C1148" s="57"/>
      <c r="D1148" s="57"/>
      <c r="E1148" s="57"/>
      <c r="F1148" s="57"/>
      <c r="G1148" s="57"/>
      <c r="H1148" s="57"/>
      <c r="I1148" s="57"/>
      <c r="J1148" s="57"/>
    </row>
    <row r="1149" spans="2:10" ht="18.75" customHeight="1" x14ac:dyDescent="0.3">
      <c r="B1149" s="58"/>
      <c r="C1149" s="57"/>
      <c r="D1149" s="57"/>
      <c r="E1149" s="57"/>
      <c r="F1149" s="57"/>
      <c r="G1149" s="57"/>
      <c r="H1149" s="57"/>
      <c r="I1149" s="57"/>
      <c r="J1149" s="57"/>
    </row>
    <row r="1150" spans="2:10" ht="18.75" customHeight="1" x14ac:dyDescent="0.3">
      <c r="B1150" s="58"/>
      <c r="C1150" s="57"/>
      <c r="D1150" s="57"/>
      <c r="E1150" s="57"/>
      <c r="F1150" s="57"/>
      <c r="G1150" s="57"/>
      <c r="H1150" s="57"/>
      <c r="I1150" s="57"/>
      <c r="J1150" s="57"/>
    </row>
    <row r="1151" spans="2:10" ht="18.75" customHeight="1" x14ac:dyDescent="0.3">
      <c r="B1151" s="58"/>
      <c r="C1151" s="57"/>
      <c r="D1151" s="57"/>
      <c r="E1151" s="57"/>
      <c r="F1151" s="57"/>
      <c r="G1151" s="57"/>
      <c r="H1151" s="57"/>
      <c r="I1151" s="57"/>
      <c r="J1151" s="57"/>
    </row>
    <row r="1152" spans="2:10" ht="18.75" customHeight="1" x14ac:dyDescent="0.3">
      <c r="B1152" s="58"/>
      <c r="C1152" s="57"/>
      <c r="D1152" s="57"/>
      <c r="E1152" s="57"/>
      <c r="F1152" s="57"/>
      <c r="G1152" s="57"/>
      <c r="H1152" s="57"/>
      <c r="I1152" s="57"/>
      <c r="J1152" s="57"/>
    </row>
    <row r="1153" spans="2:10" ht="18.75" customHeight="1" x14ac:dyDescent="0.3">
      <c r="B1153" s="58"/>
      <c r="C1153" s="57"/>
      <c r="D1153" s="57"/>
      <c r="E1153" s="57"/>
      <c r="F1153" s="57"/>
      <c r="G1153" s="57"/>
      <c r="H1153" s="57"/>
      <c r="I1153" s="57"/>
      <c r="J1153" s="57"/>
    </row>
    <row r="1154" spans="2:10" ht="18.75" customHeight="1" x14ac:dyDescent="0.3">
      <c r="B1154" s="58"/>
      <c r="C1154" s="57"/>
      <c r="D1154" s="57"/>
      <c r="E1154" s="57"/>
      <c r="F1154" s="57"/>
      <c r="G1154" s="57"/>
      <c r="H1154" s="57"/>
      <c r="I1154" s="57"/>
      <c r="J1154" s="57"/>
    </row>
    <row r="1155" spans="2:10" ht="18.75" customHeight="1" x14ac:dyDescent="0.3">
      <c r="B1155" s="58"/>
      <c r="C1155" s="57"/>
      <c r="D1155" s="57"/>
      <c r="E1155" s="57"/>
      <c r="F1155" s="57"/>
      <c r="G1155" s="57"/>
      <c r="H1155" s="57"/>
      <c r="I1155" s="57"/>
      <c r="J1155" s="57"/>
    </row>
    <row r="1156" spans="2:10" ht="18.75" customHeight="1" x14ac:dyDescent="0.3">
      <c r="B1156" s="58"/>
      <c r="C1156" s="57"/>
      <c r="D1156" s="57"/>
      <c r="E1156" s="57"/>
      <c r="F1156" s="57"/>
      <c r="G1156" s="57"/>
      <c r="H1156" s="57"/>
      <c r="I1156" s="57"/>
      <c r="J1156" s="57"/>
    </row>
    <row r="1157" spans="2:10" ht="18.75" customHeight="1" x14ac:dyDescent="0.3">
      <c r="B1157" s="58"/>
      <c r="C1157" s="57"/>
      <c r="D1157" s="57"/>
      <c r="E1157" s="57"/>
      <c r="F1157" s="57"/>
      <c r="G1157" s="57"/>
      <c r="H1157" s="57"/>
      <c r="I1157" s="57"/>
      <c r="J1157" s="57"/>
    </row>
    <row r="1158" spans="2:10" ht="18.75" customHeight="1" x14ac:dyDescent="0.3">
      <c r="B1158" s="58"/>
      <c r="C1158" s="57"/>
      <c r="D1158" s="57"/>
      <c r="E1158" s="57"/>
      <c r="F1158" s="57"/>
      <c r="G1158" s="57"/>
      <c r="H1158" s="57"/>
      <c r="I1158" s="57"/>
      <c r="J1158" s="57"/>
    </row>
    <row r="1159" spans="2:10" ht="18.75" customHeight="1" x14ac:dyDescent="0.3">
      <c r="B1159" s="58"/>
      <c r="C1159" s="57"/>
      <c r="D1159" s="57"/>
      <c r="E1159" s="57"/>
      <c r="F1159" s="57"/>
      <c r="G1159" s="57"/>
      <c r="H1159" s="57"/>
      <c r="I1159" s="57"/>
      <c r="J1159" s="57"/>
    </row>
    <row r="1160" spans="2:10" ht="18.75" customHeight="1" x14ac:dyDescent="0.3">
      <c r="B1160" s="58"/>
      <c r="C1160" s="57"/>
      <c r="D1160" s="57"/>
      <c r="E1160" s="57"/>
      <c r="F1160" s="57"/>
      <c r="G1160" s="57"/>
      <c r="H1160" s="57"/>
      <c r="I1160" s="57"/>
      <c r="J1160" s="57"/>
    </row>
    <row r="1161" spans="2:10" ht="18.75" customHeight="1" x14ac:dyDescent="0.3">
      <c r="B1161" s="58"/>
      <c r="C1161" s="57"/>
      <c r="D1161" s="57"/>
      <c r="E1161" s="57"/>
      <c r="F1161" s="57"/>
      <c r="G1161" s="57"/>
      <c r="H1161" s="57"/>
      <c r="I1161" s="57"/>
      <c r="J1161" s="57"/>
    </row>
    <row r="1162" spans="2:10" ht="18.75" customHeight="1" x14ac:dyDescent="0.3">
      <c r="B1162" s="58"/>
      <c r="C1162" s="57"/>
      <c r="D1162" s="57"/>
      <c r="E1162" s="57"/>
      <c r="F1162" s="57"/>
      <c r="G1162" s="57"/>
      <c r="H1162" s="57"/>
      <c r="I1162" s="57"/>
      <c r="J1162" s="57"/>
    </row>
    <row r="1163" spans="2:10" ht="18.75" customHeight="1" x14ac:dyDescent="0.3">
      <c r="B1163" s="58"/>
      <c r="C1163" s="57"/>
      <c r="D1163" s="57"/>
      <c r="E1163" s="57"/>
      <c r="F1163" s="57"/>
      <c r="G1163" s="57"/>
      <c r="H1163" s="57"/>
      <c r="I1163" s="57"/>
      <c r="J1163" s="57"/>
    </row>
    <row r="1164" spans="2:10" ht="18.75" customHeight="1" x14ac:dyDescent="0.3">
      <c r="B1164" s="58"/>
      <c r="C1164" s="57"/>
      <c r="D1164" s="57"/>
      <c r="E1164" s="57"/>
      <c r="F1164" s="57"/>
      <c r="G1164" s="57"/>
      <c r="H1164" s="57"/>
      <c r="I1164" s="57"/>
      <c r="J1164" s="57"/>
    </row>
    <row r="1165" spans="2:10" ht="18.75" customHeight="1" x14ac:dyDescent="0.3">
      <c r="B1165" s="58"/>
      <c r="C1165" s="57"/>
      <c r="D1165" s="57"/>
      <c r="E1165" s="57"/>
      <c r="F1165" s="57"/>
      <c r="G1165" s="57"/>
      <c r="H1165" s="57"/>
      <c r="I1165" s="57"/>
      <c r="J1165" s="57"/>
    </row>
    <row r="1166" spans="2:10" ht="18.75" customHeight="1" x14ac:dyDescent="0.3">
      <c r="B1166" s="58"/>
      <c r="C1166" s="57"/>
      <c r="D1166" s="57"/>
      <c r="E1166" s="57"/>
      <c r="F1166" s="57"/>
      <c r="G1166" s="57"/>
      <c r="H1166" s="57"/>
      <c r="I1166" s="57"/>
      <c r="J1166" s="57"/>
    </row>
    <row r="1167" spans="2:10" ht="18.75" customHeight="1" x14ac:dyDescent="0.3">
      <c r="B1167" s="58"/>
      <c r="C1167" s="57"/>
      <c r="D1167" s="57"/>
      <c r="E1167" s="57"/>
      <c r="F1167" s="57"/>
      <c r="G1167" s="57"/>
      <c r="H1167" s="57"/>
      <c r="I1167" s="57"/>
      <c r="J1167" s="57"/>
    </row>
    <row r="1168" spans="2:10" ht="18.75" customHeight="1" x14ac:dyDescent="0.3">
      <c r="B1168" s="58"/>
      <c r="C1168" s="57"/>
      <c r="D1168" s="57"/>
      <c r="E1168" s="57"/>
      <c r="F1168" s="57"/>
      <c r="G1168" s="57"/>
      <c r="H1168" s="57"/>
      <c r="I1168" s="57"/>
      <c r="J1168" s="57"/>
    </row>
    <row r="1169" spans="2:10" ht="18.75" customHeight="1" x14ac:dyDescent="0.3">
      <c r="B1169" s="58"/>
      <c r="C1169" s="57"/>
      <c r="D1169" s="57"/>
      <c r="E1169" s="57"/>
      <c r="F1169" s="57"/>
      <c r="G1169" s="57"/>
      <c r="H1169" s="57"/>
      <c r="I1169" s="57"/>
      <c r="J1169" s="57"/>
    </row>
    <row r="1170" spans="2:10" ht="18.75" customHeight="1" x14ac:dyDescent="0.3">
      <c r="B1170" s="58"/>
      <c r="C1170" s="57"/>
      <c r="D1170" s="57"/>
      <c r="E1170" s="57"/>
      <c r="F1170" s="57"/>
      <c r="G1170" s="57"/>
      <c r="H1170" s="57"/>
      <c r="I1170" s="57"/>
      <c r="J1170" s="57"/>
    </row>
    <row r="1171" spans="2:10" ht="18.75" customHeight="1" x14ac:dyDescent="0.3">
      <c r="B1171" s="58"/>
      <c r="C1171" s="57"/>
      <c r="D1171" s="57"/>
      <c r="E1171" s="57"/>
      <c r="F1171" s="57"/>
      <c r="G1171" s="57"/>
      <c r="H1171" s="57"/>
      <c r="I1171" s="57"/>
      <c r="J1171" s="57"/>
    </row>
    <row r="1172" spans="2:10" ht="18.75" customHeight="1" x14ac:dyDescent="0.3">
      <c r="B1172" s="58"/>
      <c r="C1172" s="57"/>
      <c r="D1172" s="57"/>
      <c r="E1172" s="57"/>
      <c r="F1172" s="57"/>
      <c r="G1172" s="57"/>
      <c r="H1172" s="57"/>
      <c r="I1172" s="57"/>
      <c r="J1172" s="57"/>
    </row>
    <row r="1173" spans="2:10" ht="18.75" customHeight="1" x14ac:dyDescent="0.3">
      <c r="B1173" s="58"/>
      <c r="C1173" s="57"/>
      <c r="D1173" s="57"/>
      <c r="E1173" s="57"/>
      <c r="F1173" s="57"/>
      <c r="G1173" s="57"/>
      <c r="H1173" s="57"/>
      <c r="I1173" s="57"/>
      <c r="J1173" s="57"/>
    </row>
    <row r="1174" spans="2:10" ht="18.75" customHeight="1" x14ac:dyDescent="0.3">
      <c r="B1174" s="58"/>
      <c r="C1174" s="57"/>
      <c r="D1174" s="57"/>
      <c r="E1174" s="57"/>
      <c r="F1174" s="57"/>
      <c r="G1174" s="57"/>
      <c r="H1174" s="57"/>
      <c r="I1174" s="57"/>
      <c r="J1174" s="57"/>
    </row>
    <row r="1175" spans="2:10" ht="18.75" customHeight="1" x14ac:dyDescent="0.3">
      <c r="B1175" s="58"/>
      <c r="C1175" s="57"/>
      <c r="D1175" s="57"/>
      <c r="E1175" s="57"/>
      <c r="F1175" s="57"/>
      <c r="G1175" s="57"/>
      <c r="H1175" s="57"/>
      <c r="I1175" s="57"/>
      <c r="J1175" s="57"/>
    </row>
    <row r="1176" spans="2:10" ht="18.75" customHeight="1" x14ac:dyDescent="0.3">
      <c r="B1176" s="58"/>
      <c r="C1176" s="57"/>
      <c r="D1176" s="57"/>
      <c r="E1176" s="57"/>
      <c r="F1176" s="57"/>
      <c r="G1176" s="57"/>
      <c r="H1176" s="57"/>
      <c r="I1176" s="57"/>
      <c r="J1176" s="57"/>
    </row>
    <row r="1177" spans="2:10" ht="18.75" customHeight="1" x14ac:dyDescent="0.3">
      <c r="B1177" s="58"/>
      <c r="C1177" s="57"/>
      <c r="D1177" s="57"/>
      <c r="E1177" s="57"/>
      <c r="F1177" s="57"/>
      <c r="G1177" s="57"/>
      <c r="H1177" s="57"/>
      <c r="I1177" s="57"/>
      <c r="J1177" s="57"/>
    </row>
    <row r="1178" spans="2:10" ht="18.75" customHeight="1" x14ac:dyDescent="0.3">
      <c r="B1178" s="58"/>
      <c r="C1178" s="57"/>
      <c r="D1178" s="57"/>
      <c r="E1178" s="57"/>
      <c r="F1178" s="57"/>
      <c r="G1178" s="57"/>
      <c r="H1178" s="57"/>
      <c r="I1178" s="57"/>
      <c r="J1178" s="57"/>
    </row>
    <row r="1179" spans="2:10" ht="18.75" customHeight="1" x14ac:dyDescent="0.3">
      <c r="B1179" s="58"/>
      <c r="C1179" s="57"/>
      <c r="D1179" s="57"/>
      <c r="E1179" s="57"/>
      <c r="F1179" s="57"/>
      <c r="G1179" s="57"/>
      <c r="H1179" s="57"/>
      <c r="I1179" s="57"/>
      <c r="J1179" s="57"/>
    </row>
    <row r="1180" spans="2:10" ht="18.75" customHeight="1" x14ac:dyDescent="0.3">
      <c r="B1180" s="58"/>
      <c r="C1180" s="57"/>
      <c r="D1180" s="57"/>
      <c r="E1180" s="57"/>
      <c r="F1180" s="57"/>
      <c r="G1180" s="57"/>
      <c r="H1180" s="57"/>
      <c r="I1180" s="57"/>
      <c r="J1180" s="57"/>
    </row>
    <row r="1181" spans="2:10" ht="18.75" customHeight="1" x14ac:dyDescent="0.3">
      <c r="B1181" s="58"/>
      <c r="C1181" s="57"/>
      <c r="D1181" s="57"/>
      <c r="E1181" s="57"/>
      <c r="F1181" s="57"/>
      <c r="G1181" s="57"/>
      <c r="H1181" s="57"/>
      <c r="I1181" s="57"/>
      <c r="J1181" s="57"/>
    </row>
    <row r="1182" spans="2:10" ht="18.75" customHeight="1" x14ac:dyDescent="0.3">
      <c r="B1182" s="58"/>
      <c r="C1182" s="57"/>
      <c r="D1182" s="57"/>
      <c r="E1182" s="57"/>
      <c r="F1182" s="57"/>
      <c r="G1182" s="57"/>
      <c r="H1182" s="57"/>
      <c r="I1182" s="57"/>
      <c r="J1182" s="57"/>
    </row>
    <row r="1183" spans="2:10" ht="18.75" customHeight="1" x14ac:dyDescent="0.3">
      <c r="B1183" s="58"/>
      <c r="C1183" s="57"/>
      <c r="D1183" s="57"/>
      <c r="E1183" s="57"/>
      <c r="F1183" s="57"/>
      <c r="G1183" s="57"/>
      <c r="H1183" s="57"/>
      <c r="I1183" s="57"/>
      <c r="J1183" s="57"/>
    </row>
    <row r="1184" spans="2:10" ht="18.75" customHeight="1" x14ac:dyDescent="0.3">
      <c r="B1184" s="58"/>
      <c r="C1184" s="57"/>
      <c r="D1184" s="57"/>
      <c r="E1184" s="57"/>
      <c r="F1184" s="57"/>
      <c r="G1184" s="57"/>
      <c r="H1184" s="57"/>
      <c r="I1184" s="57"/>
      <c r="J1184" s="57"/>
    </row>
    <row r="1185" spans="2:10" ht="18.75" customHeight="1" x14ac:dyDescent="0.3">
      <c r="B1185" s="58"/>
      <c r="C1185" s="57"/>
      <c r="D1185" s="57"/>
      <c r="E1185" s="57"/>
      <c r="F1185" s="57"/>
      <c r="G1185" s="57"/>
      <c r="H1185" s="57"/>
      <c r="I1185" s="57"/>
      <c r="J1185" s="57"/>
    </row>
    <row r="1186" spans="2:10" ht="18.75" customHeight="1" x14ac:dyDescent="0.3">
      <c r="B1186" s="58"/>
      <c r="C1186" s="57"/>
      <c r="D1186" s="57"/>
      <c r="E1186" s="57"/>
      <c r="F1186" s="57"/>
      <c r="G1186" s="57"/>
      <c r="H1186" s="57"/>
      <c r="I1186" s="57"/>
      <c r="J1186" s="57"/>
    </row>
    <row r="1187" spans="2:10" ht="18.75" customHeight="1" x14ac:dyDescent="0.3">
      <c r="B1187" s="58"/>
      <c r="C1187" s="57"/>
      <c r="D1187" s="57"/>
      <c r="E1187" s="57"/>
      <c r="F1187" s="57"/>
      <c r="G1187" s="57"/>
      <c r="H1187" s="57"/>
      <c r="I1187" s="57"/>
      <c r="J1187" s="57"/>
    </row>
    <row r="1188" spans="2:10" ht="18.75" customHeight="1" x14ac:dyDescent="0.3">
      <c r="B1188" s="58"/>
      <c r="C1188" s="57"/>
      <c r="D1188" s="57"/>
      <c r="E1188" s="57"/>
      <c r="F1188" s="57"/>
      <c r="G1188" s="57"/>
      <c r="H1188" s="57"/>
      <c r="I1188" s="57"/>
      <c r="J1188" s="57"/>
    </row>
    <row r="1189" spans="2:10" ht="18.75" customHeight="1" x14ac:dyDescent="0.3">
      <c r="B1189" s="58"/>
      <c r="C1189" s="57"/>
      <c r="D1189" s="57"/>
      <c r="E1189" s="57"/>
      <c r="F1189" s="57"/>
      <c r="G1189" s="57"/>
      <c r="H1189" s="57"/>
      <c r="I1189" s="57"/>
      <c r="J1189" s="57"/>
    </row>
    <row r="1190" spans="2:10" ht="18.75" customHeight="1" x14ac:dyDescent="0.3">
      <c r="B1190" s="58"/>
      <c r="C1190" s="57"/>
      <c r="D1190" s="57"/>
      <c r="E1190" s="57"/>
      <c r="F1190" s="57"/>
      <c r="G1190" s="57"/>
      <c r="H1190" s="57"/>
      <c r="I1190" s="57"/>
      <c r="J1190" s="57"/>
    </row>
    <row r="1191" spans="2:10" ht="18.75" customHeight="1" x14ac:dyDescent="0.3">
      <c r="B1191" s="58"/>
      <c r="C1191" s="57"/>
      <c r="D1191" s="57"/>
      <c r="E1191" s="57"/>
      <c r="F1191" s="57"/>
      <c r="G1191" s="57"/>
      <c r="H1191" s="57"/>
      <c r="I1191" s="57"/>
      <c r="J1191" s="57"/>
    </row>
    <row r="1192" spans="2:10" ht="18.75" customHeight="1" x14ac:dyDescent="0.3">
      <c r="B1192" s="58"/>
      <c r="C1192" s="57"/>
      <c r="D1192" s="57"/>
      <c r="E1192" s="57"/>
      <c r="F1192" s="57"/>
      <c r="G1192" s="57"/>
      <c r="H1192" s="57"/>
      <c r="I1192" s="57"/>
      <c r="J1192" s="57"/>
    </row>
    <row r="1193" spans="2:10" ht="18.75" customHeight="1" x14ac:dyDescent="0.3">
      <c r="B1193" s="58"/>
      <c r="C1193" s="57"/>
      <c r="D1193" s="57"/>
      <c r="E1193" s="57"/>
      <c r="F1193" s="57"/>
      <c r="G1193" s="57"/>
      <c r="H1193" s="57"/>
      <c r="I1193" s="57"/>
      <c r="J1193" s="57"/>
    </row>
    <row r="1194" spans="2:10" ht="18.75" customHeight="1" x14ac:dyDescent="0.3">
      <c r="B1194" s="58"/>
      <c r="C1194" s="57"/>
      <c r="D1194" s="57"/>
      <c r="E1194" s="57"/>
      <c r="F1194" s="57"/>
      <c r="G1194" s="57"/>
      <c r="H1194" s="57"/>
      <c r="I1194" s="57"/>
      <c r="J1194" s="57"/>
    </row>
    <row r="1195" spans="2:10" ht="18.75" customHeight="1" x14ac:dyDescent="0.3">
      <c r="B1195" s="58"/>
      <c r="C1195" s="57"/>
      <c r="D1195" s="57"/>
      <c r="E1195" s="57"/>
      <c r="F1195" s="57"/>
      <c r="G1195" s="57"/>
      <c r="H1195" s="57"/>
      <c r="I1195" s="57"/>
      <c r="J1195" s="57"/>
    </row>
    <row r="1196" spans="2:10" ht="18.75" customHeight="1" x14ac:dyDescent="0.3">
      <c r="B1196" s="58"/>
      <c r="C1196" s="57"/>
      <c r="D1196" s="57"/>
      <c r="E1196" s="57"/>
      <c r="F1196" s="57"/>
      <c r="G1196" s="57"/>
      <c r="H1196" s="57"/>
      <c r="I1196" s="57"/>
      <c r="J1196" s="57"/>
    </row>
    <row r="1197" spans="2:10" ht="18.75" customHeight="1" x14ac:dyDescent="0.3">
      <c r="B1197" s="58"/>
      <c r="C1197" s="57"/>
      <c r="D1197" s="57"/>
      <c r="E1197" s="57"/>
      <c r="F1197" s="57"/>
      <c r="G1197" s="57"/>
      <c r="H1197" s="57"/>
      <c r="I1197" s="57"/>
      <c r="J1197" s="57"/>
    </row>
    <row r="1198" spans="2:10" ht="18.75" customHeight="1" x14ac:dyDescent="0.3">
      <c r="B1198" s="58"/>
      <c r="C1198" s="57"/>
      <c r="D1198" s="57"/>
      <c r="E1198" s="57"/>
      <c r="F1198" s="57"/>
      <c r="G1198" s="57"/>
      <c r="H1198" s="57"/>
      <c r="I1198" s="57"/>
      <c r="J1198" s="57"/>
    </row>
    <row r="1199" spans="2:10" ht="18.75" customHeight="1" x14ac:dyDescent="0.3">
      <c r="B1199" s="58"/>
      <c r="C1199" s="57"/>
      <c r="D1199" s="57"/>
      <c r="E1199" s="57"/>
      <c r="F1199" s="57"/>
      <c r="G1199" s="57"/>
      <c r="H1199" s="57"/>
      <c r="I1199" s="57"/>
      <c r="J1199" s="57"/>
    </row>
    <row r="1200" spans="2:10" ht="18.75" customHeight="1" x14ac:dyDescent="0.3">
      <c r="B1200" s="58"/>
      <c r="C1200" s="57"/>
      <c r="D1200" s="57"/>
      <c r="E1200" s="57"/>
      <c r="F1200" s="57"/>
      <c r="G1200" s="57"/>
      <c r="H1200" s="57"/>
      <c r="I1200" s="57"/>
      <c r="J1200" s="57"/>
    </row>
    <row r="1201" spans="2:10" ht="18.75" customHeight="1" x14ac:dyDescent="0.3">
      <c r="B1201" s="58"/>
      <c r="C1201" s="57"/>
      <c r="D1201" s="57"/>
      <c r="E1201" s="57"/>
      <c r="F1201" s="57"/>
      <c r="G1201" s="57"/>
      <c r="H1201" s="57"/>
      <c r="I1201" s="57"/>
      <c r="J1201" s="57"/>
    </row>
    <row r="1202" spans="2:10" ht="18.75" customHeight="1" x14ac:dyDescent="0.3">
      <c r="B1202" s="58"/>
      <c r="C1202" s="57"/>
      <c r="D1202" s="57"/>
      <c r="E1202" s="57"/>
      <c r="F1202" s="57"/>
      <c r="G1202" s="57"/>
      <c r="H1202" s="57"/>
      <c r="I1202" s="57"/>
      <c r="J1202" s="57"/>
    </row>
    <row r="1203" spans="2:10" ht="18.75" customHeight="1" x14ac:dyDescent="0.3">
      <c r="B1203" s="58"/>
      <c r="C1203" s="57"/>
      <c r="D1203" s="57"/>
      <c r="E1203" s="57"/>
      <c r="F1203" s="57"/>
      <c r="G1203" s="57"/>
      <c r="H1203" s="57"/>
      <c r="I1203" s="57"/>
      <c r="J1203" s="57"/>
    </row>
    <row r="1204" spans="2:10" ht="18.75" customHeight="1" x14ac:dyDescent="0.3">
      <c r="B1204" s="58"/>
      <c r="C1204" s="57"/>
      <c r="D1204" s="57"/>
      <c r="E1204" s="57"/>
      <c r="F1204" s="57"/>
      <c r="G1204" s="57"/>
      <c r="H1204" s="57"/>
      <c r="I1204" s="57"/>
      <c r="J1204" s="57"/>
    </row>
    <row r="1205" spans="2:10" ht="18.75" customHeight="1" x14ac:dyDescent="0.3">
      <c r="B1205" s="58"/>
      <c r="C1205" s="57"/>
      <c r="D1205" s="57"/>
      <c r="E1205" s="57"/>
      <c r="F1205" s="57"/>
      <c r="G1205" s="57"/>
      <c r="H1205" s="57"/>
      <c r="I1205" s="57"/>
      <c r="J1205" s="57"/>
    </row>
    <row r="1206" spans="2:10" ht="18.75" customHeight="1" x14ac:dyDescent="0.3">
      <c r="B1206" s="58"/>
      <c r="C1206" s="57"/>
      <c r="D1206" s="57"/>
      <c r="E1206" s="57"/>
      <c r="F1206" s="57"/>
      <c r="G1206" s="57"/>
      <c r="H1206" s="57"/>
      <c r="I1206" s="57"/>
      <c r="J1206" s="57"/>
    </row>
    <row r="1207" spans="2:10" ht="18.75" customHeight="1" x14ac:dyDescent="0.3">
      <c r="B1207" s="58"/>
      <c r="C1207" s="57"/>
      <c r="D1207" s="57"/>
      <c r="E1207" s="57"/>
      <c r="F1207" s="57"/>
      <c r="G1207" s="57"/>
      <c r="H1207" s="57"/>
      <c r="I1207" s="57"/>
      <c r="J1207" s="57"/>
    </row>
    <row r="1208" spans="2:10" ht="18.75" customHeight="1" x14ac:dyDescent="0.3">
      <c r="B1208" s="58"/>
      <c r="C1208" s="57"/>
      <c r="D1208" s="57"/>
      <c r="E1208" s="57"/>
      <c r="F1208" s="57"/>
      <c r="G1208" s="57"/>
      <c r="H1208" s="57"/>
      <c r="I1208" s="57"/>
      <c r="J1208" s="57"/>
    </row>
    <row r="1209" spans="2:10" ht="18.75" customHeight="1" x14ac:dyDescent="0.3">
      <c r="B1209" s="58"/>
      <c r="C1209" s="57"/>
      <c r="D1209" s="57"/>
      <c r="E1209" s="57"/>
      <c r="F1209" s="57"/>
      <c r="G1209" s="57"/>
      <c r="H1209" s="57"/>
      <c r="I1209" s="57"/>
      <c r="J1209" s="57"/>
    </row>
    <row r="1210" spans="2:10" ht="18.75" customHeight="1" x14ac:dyDescent="0.3">
      <c r="B1210" s="58"/>
      <c r="C1210" s="57"/>
      <c r="D1210" s="57"/>
      <c r="E1210" s="57"/>
      <c r="F1210" s="57"/>
      <c r="G1210" s="57"/>
      <c r="H1210" s="57"/>
      <c r="I1210" s="57"/>
      <c r="J1210" s="57"/>
    </row>
    <row r="1211" spans="2:10" ht="18.75" customHeight="1" x14ac:dyDescent="0.3">
      <c r="B1211" s="58"/>
      <c r="C1211" s="57"/>
      <c r="D1211" s="57"/>
      <c r="E1211" s="57"/>
      <c r="F1211" s="57"/>
      <c r="G1211" s="57"/>
      <c r="H1211" s="57"/>
      <c r="I1211" s="57"/>
      <c r="J1211" s="57"/>
    </row>
    <row r="1212" spans="2:10" ht="18.75" customHeight="1" x14ac:dyDescent="0.3">
      <c r="B1212" s="58"/>
      <c r="C1212" s="57"/>
      <c r="D1212" s="57"/>
      <c r="E1212" s="57"/>
      <c r="F1212" s="57"/>
      <c r="G1212" s="57"/>
      <c r="H1212" s="57"/>
      <c r="I1212" s="57"/>
      <c r="J1212" s="57"/>
    </row>
    <row r="1213" spans="2:10" ht="18.75" customHeight="1" x14ac:dyDescent="0.3">
      <c r="B1213" s="58"/>
      <c r="C1213" s="57"/>
      <c r="D1213" s="57"/>
      <c r="E1213" s="57"/>
      <c r="F1213" s="57"/>
      <c r="G1213" s="57"/>
      <c r="H1213" s="57"/>
      <c r="I1213" s="57"/>
      <c r="J1213" s="57"/>
    </row>
    <row r="1214" spans="2:10" ht="18.75" customHeight="1" x14ac:dyDescent="0.3">
      <c r="B1214" s="58"/>
      <c r="C1214" s="57"/>
      <c r="D1214" s="57"/>
      <c r="E1214" s="57"/>
      <c r="F1214" s="57"/>
      <c r="G1214" s="57"/>
      <c r="H1214" s="57"/>
      <c r="I1214" s="57"/>
      <c r="J1214" s="57"/>
    </row>
    <row r="1215" spans="2:10" ht="18.75" customHeight="1" x14ac:dyDescent="0.3">
      <c r="B1215" s="58"/>
      <c r="C1215" s="57"/>
      <c r="D1215" s="57"/>
      <c r="E1215" s="57"/>
      <c r="F1215" s="57"/>
      <c r="G1215" s="57"/>
      <c r="H1215" s="57"/>
      <c r="I1215" s="57"/>
      <c r="J1215" s="57"/>
    </row>
    <row r="1216" spans="2:10" ht="18.75" customHeight="1" x14ac:dyDescent="0.3">
      <c r="B1216" s="58"/>
      <c r="C1216" s="57"/>
      <c r="D1216" s="57"/>
      <c r="E1216" s="57"/>
      <c r="F1216" s="57"/>
      <c r="G1216" s="57"/>
      <c r="H1216" s="57"/>
      <c r="I1216" s="57"/>
      <c r="J1216" s="57"/>
    </row>
    <row r="1217" spans="2:10" ht="18.75" customHeight="1" x14ac:dyDescent="0.3">
      <c r="B1217" s="58"/>
      <c r="C1217" s="57"/>
      <c r="D1217" s="57"/>
      <c r="E1217" s="57"/>
      <c r="F1217" s="57"/>
      <c r="G1217" s="57"/>
      <c r="H1217" s="57"/>
      <c r="I1217" s="57"/>
      <c r="J1217" s="57"/>
    </row>
    <row r="1218" spans="2:10" ht="18.75" customHeight="1" x14ac:dyDescent="0.3">
      <c r="B1218" s="58"/>
      <c r="C1218" s="57"/>
      <c r="D1218" s="57"/>
      <c r="E1218" s="57"/>
      <c r="F1218" s="57"/>
      <c r="G1218" s="57"/>
      <c r="H1218" s="57"/>
      <c r="I1218" s="57"/>
      <c r="J1218" s="57"/>
    </row>
    <row r="1219" spans="2:10" ht="18.75" customHeight="1" x14ac:dyDescent="0.3">
      <c r="B1219" s="58"/>
      <c r="C1219" s="57"/>
      <c r="D1219" s="57"/>
      <c r="E1219" s="57"/>
      <c r="F1219" s="57"/>
      <c r="G1219" s="57"/>
      <c r="H1219" s="57"/>
      <c r="I1219" s="57"/>
      <c r="J1219" s="57"/>
    </row>
    <row r="1220" spans="2:10" ht="18.75" customHeight="1" x14ac:dyDescent="0.3">
      <c r="B1220" s="58"/>
      <c r="C1220" s="57"/>
      <c r="D1220" s="57"/>
      <c r="E1220" s="57"/>
      <c r="F1220" s="57"/>
      <c r="G1220" s="57"/>
      <c r="H1220" s="57"/>
      <c r="I1220" s="57"/>
      <c r="J1220" s="57"/>
    </row>
    <row r="1221" spans="2:10" ht="18.75" customHeight="1" x14ac:dyDescent="0.3">
      <c r="B1221" s="58"/>
      <c r="C1221" s="57"/>
      <c r="D1221" s="57"/>
      <c r="E1221" s="57"/>
      <c r="F1221" s="57"/>
      <c r="G1221" s="57"/>
      <c r="H1221" s="57"/>
      <c r="I1221" s="57"/>
      <c r="J1221" s="57"/>
    </row>
    <row r="1222" spans="2:10" ht="18.75" customHeight="1" x14ac:dyDescent="0.3">
      <c r="B1222" s="58"/>
      <c r="C1222" s="57"/>
      <c r="D1222" s="57"/>
      <c r="E1222" s="57"/>
      <c r="F1222" s="57"/>
      <c r="G1222" s="57"/>
      <c r="H1222" s="57"/>
      <c r="I1222" s="57"/>
      <c r="J1222" s="57"/>
    </row>
    <row r="1223" spans="2:10" ht="18.75" customHeight="1" x14ac:dyDescent="0.3">
      <c r="B1223" s="58"/>
      <c r="C1223" s="57"/>
      <c r="D1223" s="57"/>
      <c r="E1223" s="57"/>
      <c r="F1223" s="57"/>
      <c r="G1223" s="57"/>
      <c r="H1223" s="57"/>
      <c r="I1223" s="57"/>
      <c r="J1223" s="57"/>
    </row>
    <row r="1224" spans="2:10" ht="18.75" customHeight="1" x14ac:dyDescent="0.3">
      <c r="B1224" s="58"/>
      <c r="C1224" s="57"/>
      <c r="D1224" s="57"/>
      <c r="E1224" s="57"/>
      <c r="F1224" s="57"/>
      <c r="G1224" s="57"/>
      <c r="H1224" s="57"/>
      <c r="I1224" s="57"/>
      <c r="J1224" s="57"/>
    </row>
    <row r="1225" spans="2:10" ht="18.75" customHeight="1" x14ac:dyDescent="0.3">
      <c r="B1225" s="58"/>
      <c r="C1225" s="57"/>
      <c r="D1225" s="57"/>
      <c r="E1225" s="57"/>
      <c r="F1225" s="57"/>
      <c r="G1225" s="57"/>
      <c r="H1225" s="57"/>
      <c r="I1225" s="57"/>
      <c r="J1225" s="57"/>
    </row>
    <row r="1226" spans="2:10" ht="18.75" customHeight="1" x14ac:dyDescent="0.3">
      <c r="B1226" s="58"/>
      <c r="C1226" s="57"/>
      <c r="D1226" s="57"/>
      <c r="E1226" s="57"/>
      <c r="F1226" s="57"/>
      <c r="G1226" s="57"/>
      <c r="H1226" s="57"/>
      <c r="I1226" s="57"/>
      <c r="J1226" s="57"/>
    </row>
    <row r="1227" spans="2:10" ht="18.75" customHeight="1" x14ac:dyDescent="0.3">
      <c r="B1227" s="58"/>
      <c r="C1227" s="57"/>
      <c r="D1227" s="57"/>
      <c r="E1227" s="57"/>
      <c r="F1227" s="57"/>
      <c r="G1227" s="57"/>
      <c r="H1227" s="57"/>
      <c r="I1227" s="57"/>
      <c r="J1227" s="57"/>
    </row>
    <row r="1228" spans="2:10" ht="18.75" customHeight="1" x14ac:dyDescent="0.3">
      <c r="B1228" s="58"/>
      <c r="C1228" s="57"/>
      <c r="D1228" s="57"/>
      <c r="E1228" s="57"/>
      <c r="F1228" s="57"/>
      <c r="G1228" s="57"/>
      <c r="H1228" s="57"/>
      <c r="I1228" s="57"/>
      <c r="J1228" s="57"/>
    </row>
    <row r="1229" spans="2:10" ht="18.75" customHeight="1" x14ac:dyDescent="0.3">
      <c r="B1229" s="58"/>
      <c r="C1229" s="57"/>
      <c r="D1229" s="57"/>
      <c r="E1229" s="57"/>
      <c r="F1229" s="57"/>
      <c r="G1229" s="57"/>
      <c r="H1229" s="57"/>
      <c r="I1229" s="57"/>
      <c r="J1229" s="57"/>
    </row>
    <row r="1230" spans="2:10" ht="18.75" customHeight="1" x14ac:dyDescent="0.3">
      <c r="B1230" s="58"/>
      <c r="C1230" s="57"/>
      <c r="D1230" s="57"/>
      <c r="E1230" s="57"/>
      <c r="F1230" s="57"/>
      <c r="G1230" s="57"/>
      <c r="H1230" s="57"/>
      <c r="I1230" s="57"/>
      <c r="J1230" s="57"/>
    </row>
    <row r="1231" spans="2:10" ht="18.75" customHeight="1" x14ac:dyDescent="0.3">
      <c r="B1231" s="58"/>
      <c r="C1231" s="57"/>
      <c r="D1231" s="57"/>
      <c r="E1231" s="57"/>
      <c r="F1231" s="57"/>
      <c r="G1231" s="57"/>
      <c r="H1231" s="57"/>
      <c r="I1231" s="57"/>
      <c r="J1231" s="57"/>
    </row>
    <row r="1232" spans="2:10" ht="18.75" customHeight="1" x14ac:dyDescent="0.3">
      <c r="B1232" s="58"/>
      <c r="C1232" s="57"/>
      <c r="D1232" s="57"/>
      <c r="E1232" s="57"/>
      <c r="F1232" s="57"/>
      <c r="G1232" s="57"/>
      <c r="H1232" s="57"/>
      <c r="I1232" s="57"/>
      <c r="J1232" s="57"/>
    </row>
    <row r="1233" spans="2:10" ht="18.75" customHeight="1" x14ac:dyDescent="0.3">
      <c r="B1233" s="58"/>
      <c r="C1233" s="57"/>
      <c r="D1233" s="57"/>
      <c r="E1233" s="57"/>
      <c r="F1233" s="57"/>
      <c r="G1233" s="57"/>
      <c r="H1233" s="57"/>
      <c r="I1233" s="57"/>
      <c r="J1233" s="57"/>
    </row>
    <row r="1234" spans="2:10" ht="18.75" customHeight="1" x14ac:dyDescent="0.3">
      <c r="B1234" s="58"/>
      <c r="C1234" s="57"/>
      <c r="D1234" s="57"/>
      <c r="E1234" s="57"/>
      <c r="F1234" s="57"/>
      <c r="G1234" s="57"/>
      <c r="H1234" s="57"/>
      <c r="I1234" s="57"/>
      <c r="J1234" s="57"/>
    </row>
    <row r="1235" spans="2:10" ht="18.75" customHeight="1" x14ac:dyDescent="0.3">
      <c r="B1235" s="58"/>
      <c r="C1235" s="57"/>
      <c r="D1235" s="57"/>
      <c r="E1235" s="57"/>
      <c r="F1235" s="57"/>
      <c r="G1235" s="57"/>
      <c r="H1235" s="57"/>
      <c r="I1235" s="57"/>
      <c r="J1235" s="57"/>
    </row>
    <row r="1236" spans="2:10" ht="18.75" customHeight="1" x14ac:dyDescent="0.3">
      <c r="B1236" s="58"/>
      <c r="C1236" s="57"/>
      <c r="D1236" s="57"/>
      <c r="E1236" s="57"/>
      <c r="F1236" s="57"/>
      <c r="G1236" s="57"/>
      <c r="H1236" s="57"/>
      <c r="I1236" s="57"/>
      <c r="J1236" s="57"/>
    </row>
    <row r="1237" spans="2:10" ht="18.75" customHeight="1" x14ac:dyDescent="0.3">
      <c r="B1237" s="58"/>
      <c r="C1237" s="57"/>
      <c r="D1237" s="57"/>
      <c r="E1237" s="57"/>
      <c r="F1237" s="57"/>
      <c r="G1237" s="57"/>
      <c r="H1237" s="57"/>
      <c r="I1237" s="57"/>
      <c r="J1237" s="57"/>
    </row>
    <row r="1238" spans="2:10" ht="18.75" customHeight="1" x14ac:dyDescent="0.3">
      <c r="B1238" s="58"/>
      <c r="C1238" s="57"/>
      <c r="D1238" s="57"/>
      <c r="E1238" s="57"/>
      <c r="F1238" s="57"/>
      <c r="G1238" s="57"/>
      <c r="H1238" s="57"/>
      <c r="I1238" s="57"/>
      <c r="J1238" s="57"/>
    </row>
    <row r="1239" spans="2:10" ht="18.75" customHeight="1" x14ac:dyDescent="0.3">
      <c r="B1239" s="58"/>
      <c r="C1239" s="57"/>
      <c r="D1239" s="57"/>
      <c r="E1239" s="57"/>
      <c r="F1239" s="57"/>
      <c r="G1239" s="57"/>
      <c r="H1239" s="57"/>
      <c r="I1239" s="57"/>
      <c r="J1239" s="57"/>
    </row>
    <row r="1240" spans="2:10" ht="18.75" customHeight="1" x14ac:dyDescent="0.3">
      <c r="B1240" s="58"/>
      <c r="C1240" s="57"/>
      <c r="D1240" s="57"/>
      <c r="E1240" s="57"/>
      <c r="F1240" s="57"/>
      <c r="G1240" s="57"/>
      <c r="H1240" s="57"/>
      <c r="I1240" s="57"/>
      <c r="J1240" s="57"/>
    </row>
    <row r="1241" spans="2:10" ht="18.75" customHeight="1" x14ac:dyDescent="0.3">
      <c r="B1241" s="58"/>
      <c r="C1241" s="57"/>
      <c r="D1241" s="57"/>
      <c r="E1241" s="57"/>
      <c r="F1241" s="57"/>
      <c r="G1241" s="57"/>
      <c r="H1241" s="57"/>
      <c r="I1241" s="57"/>
      <c r="J1241" s="57"/>
    </row>
    <row r="1242" spans="2:10" ht="18.75" customHeight="1" x14ac:dyDescent="0.3">
      <c r="B1242" s="58"/>
      <c r="C1242" s="57"/>
      <c r="D1242" s="57"/>
      <c r="E1242" s="57"/>
      <c r="F1242" s="57"/>
      <c r="G1242" s="57"/>
      <c r="H1242" s="57"/>
      <c r="I1242" s="57"/>
      <c r="J1242" s="57"/>
    </row>
    <row r="1243" spans="2:10" ht="18.75" customHeight="1" x14ac:dyDescent="0.3">
      <c r="B1243" s="58"/>
      <c r="C1243" s="57"/>
      <c r="D1243" s="57"/>
      <c r="E1243" s="57"/>
      <c r="F1243" s="57"/>
      <c r="G1243" s="57"/>
      <c r="H1243" s="57"/>
      <c r="I1243" s="57"/>
      <c r="J1243" s="57"/>
    </row>
    <row r="1244" spans="2:10" ht="18.75" customHeight="1" x14ac:dyDescent="0.3">
      <c r="B1244" s="58"/>
      <c r="C1244" s="57"/>
      <c r="D1244" s="57"/>
      <c r="E1244" s="57"/>
      <c r="F1244" s="57"/>
      <c r="G1244" s="57"/>
      <c r="H1244" s="57"/>
      <c r="I1244" s="57"/>
      <c r="J1244" s="57"/>
    </row>
    <row r="1245" spans="2:10" ht="18.75" customHeight="1" x14ac:dyDescent="0.3">
      <c r="B1245" s="58"/>
      <c r="C1245" s="57"/>
      <c r="D1245" s="57"/>
      <c r="E1245" s="57"/>
      <c r="F1245" s="57"/>
      <c r="G1245" s="57"/>
      <c r="H1245" s="57"/>
      <c r="I1245" s="57"/>
      <c r="J1245" s="57"/>
    </row>
    <row r="1246" spans="2:10" ht="18.75" customHeight="1" x14ac:dyDescent="0.3">
      <c r="B1246" s="58"/>
      <c r="C1246" s="57"/>
      <c r="D1246" s="57"/>
      <c r="E1246" s="57"/>
      <c r="F1246" s="57"/>
      <c r="G1246" s="57"/>
      <c r="H1246" s="57"/>
      <c r="I1246" s="57"/>
      <c r="J1246" s="57"/>
    </row>
    <row r="1247" spans="2:10" ht="18.75" customHeight="1" x14ac:dyDescent="0.3">
      <c r="B1247" s="58"/>
      <c r="C1247" s="57"/>
      <c r="D1247" s="57"/>
      <c r="E1247" s="57"/>
      <c r="F1247" s="57"/>
      <c r="G1247" s="57"/>
      <c r="H1247" s="57"/>
      <c r="I1247" s="57"/>
      <c r="J1247" s="57"/>
    </row>
    <row r="1248" spans="2:10" ht="18.75" customHeight="1" x14ac:dyDescent="0.3">
      <c r="B1248" s="58"/>
      <c r="C1248" s="57"/>
      <c r="D1248" s="57"/>
      <c r="E1248" s="57"/>
      <c r="F1248" s="57"/>
      <c r="G1248" s="57"/>
      <c r="H1248" s="57"/>
      <c r="I1248" s="57"/>
      <c r="J1248" s="57"/>
    </row>
    <row r="1249" spans="2:10" ht="18.75" customHeight="1" x14ac:dyDescent="0.3">
      <c r="B1249" s="58"/>
      <c r="C1249" s="57"/>
      <c r="D1249" s="57"/>
      <c r="E1249" s="57"/>
      <c r="F1249" s="57"/>
      <c r="G1249" s="57"/>
      <c r="H1249" s="57"/>
      <c r="I1249" s="57"/>
      <c r="J1249" s="57"/>
    </row>
    <row r="1250" spans="2:10" ht="18.75" customHeight="1" x14ac:dyDescent="0.3">
      <c r="B1250" s="58"/>
      <c r="C1250" s="57"/>
      <c r="D1250" s="57"/>
      <c r="E1250" s="57"/>
      <c r="F1250" s="57"/>
      <c r="G1250" s="57"/>
      <c r="H1250" s="57"/>
      <c r="I1250" s="57"/>
      <c r="J1250" s="57"/>
    </row>
    <row r="1251" spans="2:10" ht="18.75" customHeight="1" x14ac:dyDescent="0.3">
      <c r="B1251" s="58"/>
      <c r="C1251" s="57"/>
      <c r="D1251" s="57"/>
      <c r="E1251" s="57"/>
      <c r="F1251" s="57"/>
      <c r="G1251" s="57"/>
      <c r="H1251" s="57"/>
      <c r="I1251" s="57"/>
      <c r="J1251" s="57"/>
    </row>
    <row r="1252" spans="2:10" ht="18.75" customHeight="1" x14ac:dyDescent="0.3">
      <c r="B1252" s="58"/>
      <c r="C1252" s="57"/>
      <c r="D1252" s="57"/>
      <c r="E1252" s="57"/>
      <c r="F1252" s="57"/>
      <c r="G1252" s="57"/>
      <c r="H1252" s="57"/>
      <c r="I1252" s="57"/>
      <c r="J1252" s="57"/>
    </row>
    <row r="1253" spans="2:10" ht="18.75" customHeight="1" x14ac:dyDescent="0.3">
      <c r="B1253" s="58"/>
      <c r="C1253" s="57"/>
      <c r="D1253" s="57"/>
      <c r="E1253" s="57"/>
      <c r="F1253" s="57"/>
      <c r="G1253" s="57"/>
      <c r="H1253" s="57"/>
      <c r="I1253" s="57"/>
      <c r="J1253" s="57"/>
    </row>
    <row r="1254" spans="2:10" ht="18.75" customHeight="1" x14ac:dyDescent="0.3">
      <c r="B1254" s="58"/>
      <c r="C1254" s="57"/>
      <c r="D1254" s="57"/>
      <c r="E1254" s="57"/>
      <c r="F1254" s="57"/>
      <c r="G1254" s="57"/>
      <c r="H1254" s="57"/>
      <c r="I1254" s="57"/>
      <c r="J1254" s="57"/>
    </row>
    <row r="1255" spans="2:10" ht="18.75" customHeight="1" x14ac:dyDescent="0.3">
      <c r="B1255" s="58"/>
      <c r="C1255" s="57"/>
      <c r="D1255" s="57"/>
      <c r="E1255" s="57"/>
      <c r="F1255" s="57"/>
      <c r="G1255" s="57"/>
      <c r="H1255" s="57"/>
      <c r="I1255" s="57"/>
      <c r="J1255" s="57"/>
    </row>
    <row r="1256" spans="2:10" ht="18.75" customHeight="1" x14ac:dyDescent="0.3">
      <c r="B1256" s="58"/>
      <c r="C1256" s="57"/>
      <c r="D1256" s="57"/>
      <c r="E1256" s="57"/>
      <c r="F1256" s="57"/>
      <c r="G1256" s="57"/>
      <c r="H1256" s="57"/>
      <c r="I1256" s="57"/>
      <c r="J1256" s="57"/>
    </row>
    <row r="1257" spans="2:10" ht="18.75" customHeight="1" x14ac:dyDescent="0.3">
      <c r="B1257" s="58"/>
      <c r="C1257" s="57"/>
      <c r="D1257" s="57"/>
      <c r="E1257" s="57"/>
      <c r="F1257" s="57"/>
      <c r="G1257" s="57"/>
      <c r="H1257" s="57"/>
      <c r="I1257" s="57"/>
      <c r="J1257" s="57"/>
    </row>
    <row r="1258" spans="2:10" ht="18.75" customHeight="1" x14ac:dyDescent="0.3">
      <c r="B1258" s="58"/>
      <c r="C1258" s="57"/>
      <c r="D1258" s="57"/>
      <c r="E1258" s="57"/>
      <c r="F1258" s="57"/>
      <c r="G1258" s="57"/>
      <c r="H1258" s="57"/>
      <c r="I1258" s="57"/>
      <c r="J1258" s="57"/>
    </row>
    <row r="1259" spans="2:10" ht="18.75" customHeight="1" x14ac:dyDescent="0.3">
      <c r="B1259" s="58"/>
      <c r="C1259" s="57"/>
      <c r="D1259" s="57"/>
      <c r="E1259" s="57"/>
      <c r="F1259" s="57"/>
      <c r="G1259" s="57"/>
      <c r="H1259" s="57"/>
      <c r="I1259" s="57"/>
      <c r="J1259" s="57"/>
    </row>
    <row r="1260" spans="2:10" ht="18.75" customHeight="1" x14ac:dyDescent="0.3">
      <c r="B1260" s="58"/>
      <c r="C1260" s="57"/>
      <c r="D1260" s="57"/>
      <c r="E1260" s="57"/>
      <c r="F1260" s="57"/>
      <c r="G1260" s="57"/>
      <c r="H1260" s="57"/>
      <c r="I1260" s="57"/>
      <c r="J1260" s="57"/>
    </row>
    <row r="1261" spans="2:10" ht="18.75" customHeight="1" x14ac:dyDescent="0.3">
      <c r="B1261" s="58"/>
      <c r="C1261" s="57"/>
      <c r="D1261" s="57"/>
      <c r="E1261" s="57"/>
      <c r="F1261" s="57"/>
      <c r="G1261" s="57"/>
      <c r="H1261" s="57"/>
      <c r="I1261" s="57"/>
      <c r="J1261" s="57"/>
    </row>
    <row r="1262" spans="2:10" ht="18.75" customHeight="1" x14ac:dyDescent="0.3">
      <c r="B1262" s="58"/>
      <c r="C1262" s="57"/>
      <c r="D1262" s="57"/>
      <c r="E1262" s="57"/>
      <c r="F1262" s="57"/>
      <c r="G1262" s="57"/>
      <c r="H1262" s="57"/>
      <c r="I1262" s="57"/>
      <c r="J1262" s="57"/>
    </row>
    <row r="1263" spans="2:10" ht="18.75" customHeight="1" x14ac:dyDescent="0.3">
      <c r="B1263" s="58"/>
      <c r="C1263" s="57"/>
      <c r="D1263" s="57"/>
      <c r="E1263" s="57"/>
      <c r="F1263" s="57"/>
      <c r="G1263" s="57"/>
      <c r="H1263" s="57"/>
      <c r="I1263" s="57"/>
      <c r="J1263" s="57"/>
    </row>
    <row r="1264" spans="2:10" ht="18.75" customHeight="1" x14ac:dyDescent="0.3">
      <c r="B1264" s="58"/>
      <c r="C1264" s="57"/>
      <c r="D1264" s="57"/>
      <c r="E1264" s="57"/>
      <c r="F1264" s="57"/>
      <c r="G1264" s="57"/>
      <c r="H1264" s="57"/>
      <c r="I1264" s="57"/>
      <c r="J1264" s="57"/>
    </row>
    <row r="1265" spans="2:10" ht="18.75" customHeight="1" x14ac:dyDescent="0.3">
      <c r="B1265" s="58"/>
      <c r="C1265" s="57"/>
      <c r="D1265" s="57"/>
      <c r="E1265" s="57"/>
      <c r="F1265" s="57"/>
      <c r="G1265" s="57"/>
      <c r="H1265" s="57"/>
      <c r="I1265" s="57"/>
      <c r="J1265" s="57"/>
    </row>
    <row r="1266" spans="2:10" ht="18.75" customHeight="1" x14ac:dyDescent="0.3">
      <c r="B1266" s="58"/>
      <c r="C1266" s="57"/>
      <c r="D1266" s="57"/>
      <c r="E1266" s="57"/>
      <c r="F1266" s="57"/>
      <c r="G1266" s="57"/>
      <c r="H1266" s="57"/>
      <c r="I1266" s="57"/>
      <c r="J1266" s="57"/>
    </row>
    <row r="1267" spans="2:10" ht="18.75" customHeight="1" x14ac:dyDescent="0.3">
      <c r="B1267" s="58"/>
      <c r="C1267" s="57"/>
      <c r="D1267" s="57"/>
      <c r="E1267" s="57"/>
      <c r="F1267" s="57"/>
      <c r="G1267" s="57"/>
      <c r="H1267" s="57"/>
      <c r="I1267" s="57"/>
      <c r="J1267" s="57"/>
    </row>
    <row r="1268" spans="2:10" ht="18.75" customHeight="1" x14ac:dyDescent="0.3">
      <c r="B1268" s="58"/>
      <c r="C1268" s="57"/>
      <c r="D1268" s="57"/>
      <c r="E1268" s="57"/>
      <c r="F1268" s="57"/>
      <c r="G1268" s="57"/>
      <c r="H1268" s="57"/>
      <c r="I1268" s="57"/>
      <c r="J1268" s="57"/>
    </row>
    <row r="1269" spans="2:10" ht="18.75" customHeight="1" x14ac:dyDescent="0.3">
      <c r="B1269" s="58"/>
      <c r="C1269" s="57"/>
      <c r="D1269" s="57"/>
      <c r="E1269" s="57"/>
      <c r="F1269" s="57"/>
      <c r="G1269" s="57"/>
      <c r="H1269" s="57"/>
      <c r="I1269" s="57"/>
      <c r="J1269" s="57"/>
    </row>
    <row r="1270" spans="2:10" ht="18.75" customHeight="1" x14ac:dyDescent="0.3">
      <c r="B1270" s="58"/>
      <c r="C1270" s="57"/>
      <c r="D1270" s="57"/>
      <c r="E1270" s="57"/>
      <c r="F1270" s="57"/>
      <c r="G1270" s="57"/>
      <c r="H1270" s="57"/>
      <c r="I1270" s="57"/>
      <c r="J1270" s="57"/>
    </row>
    <row r="1271" spans="2:10" ht="18.75" customHeight="1" x14ac:dyDescent="0.3">
      <c r="B1271" s="58"/>
      <c r="C1271" s="57"/>
      <c r="D1271" s="57"/>
      <c r="E1271" s="57"/>
      <c r="F1271" s="57"/>
      <c r="G1271" s="57"/>
      <c r="H1271" s="57"/>
      <c r="I1271" s="57"/>
      <c r="J1271" s="57"/>
    </row>
    <row r="1272" spans="2:10" ht="18.75" customHeight="1" x14ac:dyDescent="0.3">
      <c r="B1272" s="58"/>
      <c r="C1272" s="57"/>
      <c r="D1272" s="57"/>
      <c r="E1272" s="57"/>
      <c r="F1272" s="57"/>
      <c r="G1272" s="57"/>
      <c r="H1272" s="57"/>
      <c r="I1272" s="57"/>
      <c r="J1272" s="57"/>
    </row>
    <row r="1273" spans="2:10" ht="18.75" customHeight="1" x14ac:dyDescent="0.3">
      <c r="B1273" s="58"/>
      <c r="C1273" s="57"/>
      <c r="D1273" s="57"/>
      <c r="E1273" s="57"/>
      <c r="F1273" s="57"/>
      <c r="G1273" s="57"/>
      <c r="H1273" s="57"/>
      <c r="I1273" s="57"/>
      <c r="J1273" s="57"/>
    </row>
    <row r="1274" spans="2:10" ht="18.75" customHeight="1" x14ac:dyDescent="0.3">
      <c r="B1274" s="58"/>
      <c r="C1274" s="57"/>
      <c r="D1274" s="57"/>
      <c r="E1274" s="57"/>
      <c r="F1274" s="57"/>
      <c r="G1274" s="57"/>
      <c r="H1274" s="57"/>
      <c r="I1274" s="57"/>
      <c r="J1274" s="57"/>
    </row>
    <row r="1275" spans="2:10" ht="18.75" customHeight="1" x14ac:dyDescent="0.3">
      <c r="B1275" s="58"/>
      <c r="C1275" s="57"/>
      <c r="D1275" s="57"/>
      <c r="E1275" s="57"/>
      <c r="F1275" s="57"/>
      <c r="G1275" s="57"/>
      <c r="H1275" s="57"/>
      <c r="I1275" s="57"/>
      <c r="J1275" s="57"/>
    </row>
    <row r="1276" spans="2:10" ht="18.75" customHeight="1" x14ac:dyDescent="0.3">
      <c r="B1276" s="58"/>
      <c r="C1276" s="57"/>
      <c r="D1276" s="57"/>
      <c r="E1276" s="57"/>
      <c r="F1276" s="57"/>
      <c r="G1276" s="57"/>
      <c r="H1276" s="57"/>
      <c r="I1276" s="57"/>
      <c r="J1276" s="57"/>
    </row>
    <row r="1277" spans="2:10" ht="18.75" customHeight="1" x14ac:dyDescent="0.3">
      <c r="B1277" s="58"/>
      <c r="C1277" s="57"/>
      <c r="D1277" s="57"/>
      <c r="E1277" s="57"/>
      <c r="F1277" s="57"/>
      <c r="G1277" s="57"/>
      <c r="H1277" s="57"/>
      <c r="I1277" s="57"/>
      <c r="J1277" s="57"/>
    </row>
    <row r="1278" spans="2:10" ht="18.75" customHeight="1" x14ac:dyDescent="0.3">
      <c r="B1278" s="58"/>
      <c r="C1278" s="57"/>
      <c r="D1278" s="57"/>
      <c r="E1278" s="57"/>
      <c r="F1278" s="57"/>
      <c r="G1278" s="57"/>
      <c r="H1278" s="57"/>
      <c r="I1278" s="57"/>
      <c r="J1278" s="57"/>
    </row>
    <row r="1279" spans="2:10" ht="18.75" customHeight="1" x14ac:dyDescent="0.3">
      <c r="B1279" s="58"/>
      <c r="C1279" s="57"/>
      <c r="D1279" s="57"/>
      <c r="E1279" s="57"/>
      <c r="F1279" s="57"/>
      <c r="G1279" s="57"/>
      <c r="H1279" s="57"/>
      <c r="I1279" s="57"/>
      <c r="J1279" s="57"/>
    </row>
    <row r="1280" spans="2:10" ht="18.75" customHeight="1" x14ac:dyDescent="0.3">
      <c r="B1280" s="58"/>
      <c r="C1280" s="57"/>
      <c r="D1280" s="57"/>
      <c r="E1280" s="57"/>
      <c r="F1280" s="57"/>
      <c r="G1280" s="57"/>
      <c r="H1280" s="57"/>
      <c r="I1280" s="57"/>
      <c r="J1280" s="57"/>
    </row>
    <row r="1281" spans="2:10" ht="18.75" customHeight="1" x14ac:dyDescent="0.3">
      <c r="B1281" s="58"/>
      <c r="C1281" s="57"/>
      <c r="D1281" s="57"/>
      <c r="E1281" s="57"/>
      <c r="F1281" s="57"/>
      <c r="G1281" s="57"/>
      <c r="H1281" s="57"/>
      <c r="I1281" s="57"/>
      <c r="J1281" s="57"/>
    </row>
    <row r="1282" spans="2:10" ht="18.75" customHeight="1" x14ac:dyDescent="0.3">
      <c r="B1282" s="58"/>
      <c r="C1282" s="57"/>
      <c r="D1282" s="57"/>
      <c r="E1282" s="57"/>
      <c r="F1282" s="57"/>
      <c r="G1282" s="57"/>
      <c r="H1282" s="57"/>
      <c r="I1282" s="57"/>
      <c r="J1282" s="57"/>
    </row>
    <row r="1283" spans="2:10" ht="18.75" customHeight="1" x14ac:dyDescent="0.3">
      <c r="B1283" s="58"/>
      <c r="C1283" s="57"/>
      <c r="D1283" s="57"/>
      <c r="E1283" s="57"/>
      <c r="F1283" s="57"/>
      <c r="G1283" s="57"/>
      <c r="H1283" s="57"/>
      <c r="I1283" s="57"/>
      <c r="J1283" s="57"/>
    </row>
    <row r="1284" spans="2:10" ht="18.75" customHeight="1" x14ac:dyDescent="0.3">
      <c r="B1284" s="58"/>
      <c r="C1284" s="57"/>
      <c r="D1284" s="57"/>
      <c r="E1284" s="57"/>
      <c r="F1284" s="57"/>
      <c r="G1284" s="57"/>
      <c r="H1284" s="57"/>
      <c r="I1284" s="57"/>
      <c r="J1284" s="57"/>
    </row>
    <row r="1285" spans="2:10" ht="18.75" customHeight="1" x14ac:dyDescent="0.3">
      <c r="B1285" s="58"/>
      <c r="C1285" s="57"/>
      <c r="D1285" s="57"/>
      <c r="E1285" s="57"/>
      <c r="F1285" s="57"/>
      <c r="G1285" s="57"/>
      <c r="H1285" s="57"/>
      <c r="I1285" s="57"/>
      <c r="J1285" s="57"/>
    </row>
    <row r="1286" spans="2:10" ht="18.75" customHeight="1" x14ac:dyDescent="0.3">
      <c r="B1286" s="58"/>
      <c r="C1286" s="57"/>
      <c r="D1286" s="57"/>
      <c r="E1286" s="57"/>
      <c r="F1286" s="57"/>
      <c r="G1286" s="57"/>
      <c r="H1286" s="57"/>
      <c r="I1286" s="57"/>
      <c r="J1286" s="57"/>
    </row>
    <row r="1287" spans="2:10" ht="18.75" customHeight="1" x14ac:dyDescent="0.3">
      <c r="B1287" s="58"/>
      <c r="C1287" s="57"/>
      <c r="D1287" s="57"/>
      <c r="E1287" s="57"/>
      <c r="F1287" s="57"/>
      <c r="G1287" s="57"/>
      <c r="H1287" s="57"/>
      <c r="I1287" s="57"/>
      <c r="J1287" s="57"/>
    </row>
    <row r="1288" spans="2:10" ht="18.75" customHeight="1" x14ac:dyDescent="0.3">
      <c r="B1288" s="58"/>
      <c r="C1288" s="57"/>
      <c r="D1288" s="57"/>
      <c r="E1288" s="57"/>
      <c r="F1288" s="57"/>
      <c r="G1288" s="57"/>
      <c r="H1288" s="57"/>
      <c r="I1288" s="57"/>
      <c r="J1288" s="57"/>
    </row>
    <row r="1289" spans="2:10" ht="18.75" customHeight="1" x14ac:dyDescent="0.3">
      <c r="B1289" s="58"/>
      <c r="C1289" s="57"/>
      <c r="D1289" s="57"/>
      <c r="E1289" s="57"/>
      <c r="F1289" s="57"/>
      <c r="G1289" s="57"/>
      <c r="H1289" s="57"/>
      <c r="I1289" s="57"/>
      <c r="J1289" s="57"/>
    </row>
    <row r="1290" spans="2:10" ht="18.75" customHeight="1" x14ac:dyDescent="0.3">
      <c r="B1290" s="58"/>
      <c r="C1290" s="57"/>
      <c r="D1290" s="57"/>
      <c r="E1290" s="57"/>
      <c r="F1290" s="57"/>
      <c r="G1290" s="57"/>
      <c r="H1290" s="57"/>
      <c r="I1290" s="57"/>
      <c r="J1290" s="57"/>
    </row>
    <row r="1291" spans="2:10" ht="18.75" customHeight="1" x14ac:dyDescent="0.3">
      <c r="B1291" s="58"/>
      <c r="C1291" s="57"/>
      <c r="D1291" s="57"/>
      <c r="E1291" s="57"/>
      <c r="F1291" s="57"/>
      <c r="G1291" s="57"/>
      <c r="H1291" s="57"/>
      <c r="I1291" s="57"/>
      <c r="J1291" s="57"/>
    </row>
    <row r="1292" spans="2:10" ht="18.75" customHeight="1" x14ac:dyDescent="0.3">
      <c r="B1292" s="58"/>
      <c r="C1292" s="57"/>
      <c r="D1292" s="57"/>
      <c r="E1292" s="57"/>
      <c r="F1292" s="57"/>
      <c r="G1292" s="57"/>
      <c r="H1292" s="57"/>
      <c r="I1292" s="57"/>
      <c r="J1292" s="57"/>
    </row>
    <row r="1293" spans="2:10" ht="18.75" customHeight="1" x14ac:dyDescent="0.3">
      <c r="B1293" s="58"/>
      <c r="C1293" s="57"/>
      <c r="D1293" s="57"/>
      <c r="E1293" s="57"/>
      <c r="F1293" s="57"/>
      <c r="G1293" s="57"/>
      <c r="H1293" s="57"/>
      <c r="I1293" s="57"/>
      <c r="J1293" s="57"/>
    </row>
    <row r="1294" spans="2:10" ht="18.75" customHeight="1" x14ac:dyDescent="0.3">
      <c r="B1294" s="58"/>
      <c r="C1294" s="57"/>
      <c r="D1294" s="57"/>
      <c r="E1294" s="57"/>
      <c r="F1294" s="57"/>
      <c r="G1294" s="57"/>
      <c r="H1294" s="57"/>
      <c r="I1294" s="57"/>
      <c r="J1294" s="57"/>
    </row>
    <row r="1295" spans="2:10" ht="18.75" customHeight="1" x14ac:dyDescent="0.3">
      <c r="B1295" s="58"/>
      <c r="C1295" s="57"/>
      <c r="D1295" s="57"/>
      <c r="E1295" s="57"/>
      <c r="F1295" s="57"/>
      <c r="G1295" s="57"/>
      <c r="H1295" s="57"/>
      <c r="I1295" s="57"/>
      <c r="J1295" s="57"/>
    </row>
    <row r="1296" spans="2:10" ht="18.75" customHeight="1" x14ac:dyDescent="0.3">
      <c r="B1296" s="58"/>
      <c r="C1296" s="57"/>
      <c r="D1296" s="57"/>
      <c r="E1296" s="57"/>
      <c r="F1296" s="57"/>
      <c r="G1296" s="57"/>
      <c r="H1296" s="57"/>
      <c r="I1296" s="57"/>
      <c r="J1296" s="57"/>
    </row>
    <row r="1297" spans="2:10" ht="18.75" customHeight="1" x14ac:dyDescent="0.3">
      <c r="B1297" s="58"/>
      <c r="C1297" s="57"/>
      <c r="D1297" s="57"/>
      <c r="E1297" s="57"/>
      <c r="F1297" s="57"/>
      <c r="G1297" s="57"/>
      <c r="H1297" s="57"/>
      <c r="I1297" s="57"/>
      <c r="J1297" s="57"/>
    </row>
    <row r="1298" spans="2:10" ht="18.75" customHeight="1" x14ac:dyDescent="0.3">
      <c r="B1298" s="58"/>
      <c r="C1298" s="57"/>
      <c r="D1298" s="57"/>
      <c r="E1298" s="57"/>
      <c r="F1298" s="57"/>
      <c r="G1298" s="57"/>
      <c r="H1298" s="57"/>
      <c r="I1298" s="57"/>
      <c r="J1298" s="57"/>
    </row>
    <row r="1299" spans="2:10" ht="18.75" customHeight="1" x14ac:dyDescent="0.3">
      <c r="B1299" s="58"/>
      <c r="C1299" s="57"/>
      <c r="D1299" s="57"/>
      <c r="E1299" s="57"/>
      <c r="F1299" s="57"/>
      <c r="G1299" s="57"/>
      <c r="H1299" s="57"/>
      <c r="I1299" s="57"/>
      <c r="J1299" s="57"/>
    </row>
    <row r="1300" spans="2:10" ht="18.75" customHeight="1" x14ac:dyDescent="0.3">
      <c r="B1300" s="58"/>
      <c r="C1300" s="57"/>
      <c r="D1300" s="57"/>
      <c r="E1300" s="57"/>
      <c r="F1300" s="57"/>
      <c r="G1300" s="57"/>
      <c r="H1300" s="57"/>
      <c r="I1300" s="57"/>
      <c r="J1300" s="57"/>
    </row>
    <row r="1301" spans="2:10" ht="18.75" customHeight="1" x14ac:dyDescent="0.3">
      <c r="B1301" s="58"/>
      <c r="C1301" s="57"/>
      <c r="D1301" s="57"/>
      <c r="E1301" s="57"/>
      <c r="F1301" s="57"/>
      <c r="G1301" s="57"/>
      <c r="H1301" s="57"/>
      <c r="I1301" s="57"/>
      <c r="J1301" s="57"/>
    </row>
    <row r="1302" spans="2:10" ht="18.75" customHeight="1" x14ac:dyDescent="0.3">
      <c r="B1302" s="58"/>
      <c r="C1302" s="57"/>
      <c r="D1302" s="57"/>
      <c r="E1302" s="57"/>
      <c r="F1302" s="57"/>
      <c r="G1302" s="57"/>
      <c r="H1302" s="57"/>
      <c r="I1302" s="57"/>
      <c r="J1302" s="57"/>
    </row>
    <row r="1303" spans="2:10" ht="18.75" customHeight="1" x14ac:dyDescent="0.3">
      <c r="B1303" s="58"/>
      <c r="C1303" s="57"/>
      <c r="D1303" s="57"/>
      <c r="E1303" s="57"/>
      <c r="F1303" s="57"/>
      <c r="G1303" s="57"/>
      <c r="H1303" s="57"/>
      <c r="I1303" s="57"/>
      <c r="J1303" s="57"/>
    </row>
    <row r="1304" spans="2:10" ht="18.75" customHeight="1" x14ac:dyDescent="0.3">
      <c r="B1304" s="58"/>
      <c r="C1304" s="57"/>
      <c r="D1304" s="57"/>
      <c r="E1304" s="57"/>
      <c r="F1304" s="57"/>
      <c r="G1304" s="57"/>
      <c r="H1304" s="57"/>
      <c r="I1304" s="57"/>
      <c r="J1304" s="57"/>
    </row>
    <row r="1305" spans="2:10" ht="18.75" customHeight="1" x14ac:dyDescent="0.3">
      <c r="B1305" s="58"/>
      <c r="C1305" s="57"/>
      <c r="D1305" s="57"/>
      <c r="E1305" s="57"/>
      <c r="F1305" s="57"/>
      <c r="G1305" s="57"/>
      <c r="H1305" s="57"/>
      <c r="I1305" s="57"/>
      <c r="J1305" s="57"/>
    </row>
    <row r="1306" spans="2:10" ht="18.75" customHeight="1" x14ac:dyDescent="0.3">
      <c r="B1306" s="58"/>
      <c r="C1306" s="57"/>
      <c r="D1306" s="57"/>
      <c r="E1306" s="57"/>
      <c r="F1306" s="57"/>
      <c r="G1306" s="57"/>
      <c r="H1306" s="57"/>
      <c r="I1306" s="57"/>
      <c r="J1306" s="57"/>
    </row>
    <row r="1307" spans="2:10" ht="18.75" customHeight="1" x14ac:dyDescent="0.3">
      <c r="B1307" s="58"/>
      <c r="C1307" s="57"/>
      <c r="D1307" s="57"/>
      <c r="E1307" s="57"/>
      <c r="F1307" s="57"/>
      <c r="G1307" s="57"/>
      <c r="H1307" s="57"/>
      <c r="I1307" s="57"/>
      <c r="J1307" s="57"/>
    </row>
    <row r="1308" spans="2:10" ht="18.75" customHeight="1" x14ac:dyDescent="0.3">
      <c r="B1308" s="58"/>
      <c r="C1308" s="57"/>
      <c r="D1308" s="57"/>
      <c r="E1308" s="57"/>
      <c r="F1308" s="57"/>
      <c r="G1308" s="57"/>
      <c r="H1308" s="57"/>
      <c r="I1308" s="57"/>
      <c r="J1308" s="57"/>
    </row>
    <row r="1309" spans="2:10" ht="18.75" customHeight="1" x14ac:dyDescent="0.3">
      <c r="B1309" s="58"/>
      <c r="C1309" s="57"/>
      <c r="D1309" s="57"/>
      <c r="E1309" s="57"/>
      <c r="F1309" s="57"/>
      <c r="G1309" s="57"/>
      <c r="H1309" s="57"/>
      <c r="I1309" s="57"/>
      <c r="J1309" s="57"/>
    </row>
    <row r="1310" spans="2:10" ht="18.75" customHeight="1" x14ac:dyDescent="0.3">
      <c r="B1310" s="58"/>
      <c r="C1310" s="57"/>
      <c r="D1310" s="57"/>
      <c r="E1310" s="57"/>
      <c r="F1310" s="57"/>
      <c r="G1310" s="57"/>
      <c r="H1310" s="57"/>
      <c r="I1310" s="57"/>
      <c r="J1310" s="57"/>
    </row>
    <row r="1311" spans="2:10" ht="18.75" customHeight="1" x14ac:dyDescent="0.3">
      <c r="B1311" s="58"/>
      <c r="C1311" s="57"/>
      <c r="D1311" s="57"/>
      <c r="E1311" s="57"/>
      <c r="F1311" s="57"/>
      <c r="G1311" s="57"/>
      <c r="H1311" s="57"/>
      <c r="I1311" s="57"/>
      <c r="J1311" s="57"/>
    </row>
    <row r="1312" spans="2:10" ht="18.75" customHeight="1" x14ac:dyDescent="0.3">
      <c r="B1312" s="58"/>
      <c r="C1312" s="57"/>
      <c r="D1312" s="57"/>
      <c r="E1312" s="57"/>
      <c r="F1312" s="57"/>
      <c r="G1312" s="57"/>
      <c r="H1312" s="57"/>
      <c r="I1312" s="57"/>
      <c r="J1312" s="57"/>
    </row>
    <row r="1313" spans="2:10" ht="18.75" customHeight="1" x14ac:dyDescent="0.3">
      <c r="B1313" s="58"/>
      <c r="C1313" s="57"/>
      <c r="D1313" s="57"/>
      <c r="E1313" s="57"/>
      <c r="F1313" s="57"/>
      <c r="G1313" s="57"/>
      <c r="H1313" s="57"/>
      <c r="I1313" s="57"/>
      <c r="J1313" s="57"/>
    </row>
    <row r="1314" spans="2:10" ht="18.75" customHeight="1" x14ac:dyDescent="0.3">
      <c r="B1314" s="58"/>
      <c r="C1314" s="57"/>
      <c r="D1314" s="57"/>
      <c r="E1314" s="57"/>
      <c r="F1314" s="57"/>
      <c r="G1314" s="57"/>
      <c r="H1314" s="57"/>
      <c r="I1314" s="57"/>
      <c r="J1314" s="57"/>
    </row>
    <row r="1315" spans="2:10" ht="18.75" customHeight="1" x14ac:dyDescent="0.3">
      <c r="B1315" s="58"/>
      <c r="C1315" s="57"/>
      <c r="D1315" s="57"/>
      <c r="E1315" s="57"/>
      <c r="F1315" s="57"/>
      <c r="G1315" s="57"/>
      <c r="H1315" s="57"/>
      <c r="I1315" s="57"/>
      <c r="J1315" s="57"/>
    </row>
    <row r="1316" spans="2:10" ht="18.75" customHeight="1" x14ac:dyDescent="0.3">
      <c r="B1316" s="58"/>
      <c r="C1316" s="57"/>
      <c r="D1316" s="57"/>
      <c r="E1316" s="57"/>
      <c r="F1316" s="57"/>
      <c r="G1316" s="57"/>
      <c r="H1316" s="57"/>
      <c r="I1316" s="57"/>
      <c r="J1316" s="57"/>
    </row>
    <row r="1317" spans="2:10" ht="18.75" customHeight="1" x14ac:dyDescent="0.3">
      <c r="B1317" s="58"/>
      <c r="C1317" s="57"/>
      <c r="D1317" s="57"/>
      <c r="E1317" s="57"/>
      <c r="F1317" s="57"/>
      <c r="G1317" s="57"/>
      <c r="H1317" s="57"/>
      <c r="I1317" s="57"/>
      <c r="J1317" s="57"/>
    </row>
    <row r="1318" spans="2:10" ht="18.75" customHeight="1" x14ac:dyDescent="0.3">
      <c r="B1318" s="58"/>
      <c r="C1318" s="57"/>
      <c r="D1318" s="57"/>
      <c r="E1318" s="57"/>
      <c r="F1318" s="57"/>
      <c r="G1318" s="57"/>
      <c r="H1318" s="57"/>
      <c r="I1318" s="57"/>
      <c r="J1318" s="57"/>
    </row>
    <row r="1319" spans="2:10" ht="18.75" customHeight="1" x14ac:dyDescent="0.3">
      <c r="B1319" s="58"/>
      <c r="C1319" s="57"/>
      <c r="D1319" s="57"/>
      <c r="E1319" s="57"/>
      <c r="F1319" s="57"/>
      <c r="G1319" s="57"/>
      <c r="H1319" s="57"/>
      <c r="I1319" s="57"/>
      <c r="J1319" s="57"/>
    </row>
    <row r="1320" spans="2:10" ht="18.75" customHeight="1" x14ac:dyDescent="0.3">
      <c r="B1320" s="58"/>
      <c r="C1320" s="57"/>
      <c r="D1320" s="57"/>
      <c r="E1320" s="57"/>
      <c r="F1320" s="57"/>
      <c r="G1320" s="57"/>
      <c r="H1320" s="57"/>
      <c r="I1320" s="57"/>
      <c r="J1320" s="57"/>
    </row>
    <row r="1321" spans="2:10" ht="18.75" customHeight="1" x14ac:dyDescent="0.3">
      <c r="B1321" s="58"/>
      <c r="C1321" s="57"/>
      <c r="D1321" s="57"/>
      <c r="E1321" s="57"/>
      <c r="F1321" s="57"/>
      <c r="G1321" s="57"/>
      <c r="H1321" s="57"/>
      <c r="I1321" s="57"/>
      <c r="J1321" s="57"/>
    </row>
    <row r="1322" spans="2:10" ht="18.75" customHeight="1" x14ac:dyDescent="0.3">
      <c r="B1322" s="58"/>
      <c r="C1322" s="57"/>
      <c r="D1322" s="57"/>
      <c r="E1322" s="57"/>
      <c r="F1322" s="57"/>
      <c r="G1322" s="57"/>
      <c r="H1322" s="57"/>
      <c r="I1322" s="57"/>
      <c r="J1322" s="57"/>
    </row>
    <row r="1323" spans="2:10" ht="18.75" customHeight="1" x14ac:dyDescent="0.3">
      <c r="B1323" s="58"/>
      <c r="C1323" s="57"/>
      <c r="D1323" s="57"/>
      <c r="E1323" s="57"/>
      <c r="F1323" s="57"/>
      <c r="G1323" s="57"/>
      <c r="H1323" s="57"/>
      <c r="I1323" s="57"/>
      <c r="J1323" s="57"/>
    </row>
    <row r="1324" spans="2:10" ht="18.75" customHeight="1" x14ac:dyDescent="0.3">
      <c r="B1324" s="58"/>
      <c r="C1324" s="57"/>
      <c r="D1324" s="57"/>
      <c r="E1324" s="57"/>
      <c r="F1324" s="57"/>
      <c r="G1324" s="57"/>
      <c r="H1324" s="57"/>
      <c r="I1324" s="57"/>
      <c r="J1324" s="57"/>
    </row>
    <row r="1325" spans="2:10" ht="18.75" customHeight="1" x14ac:dyDescent="0.3">
      <c r="B1325" s="58"/>
      <c r="C1325" s="57"/>
      <c r="D1325" s="57"/>
      <c r="E1325" s="57"/>
      <c r="F1325" s="57"/>
      <c r="G1325" s="57"/>
      <c r="H1325" s="57"/>
      <c r="I1325" s="57"/>
      <c r="J1325" s="57"/>
    </row>
    <row r="1326" spans="2:10" ht="18.75" customHeight="1" x14ac:dyDescent="0.3">
      <c r="B1326" s="58"/>
      <c r="C1326" s="57"/>
      <c r="D1326" s="57"/>
      <c r="E1326" s="57"/>
      <c r="F1326" s="57"/>
      <c r="G1326" s="57"/>
      <c r="H1326" s="57"/>
      <c r="I1326" s="57"/>
      <c r="J1326" s="57"/>
    </row>
    <row r="1327" spans="2:10" ht="18.75" customHeight="1" x14ac:dyDescent="0.3">
      <c r="B1327" s="58"/>
      <c r="C1327" s="57"/>
      <c r="D1327" s="57"/>
      <c r="E1327" s="57"/>
      <c r="F1327" s="57"/>
      <c r="G1327" s="57"/>
      <c r="H1327" s="57"/>
      <c r="I1327" s="57"/>
      <c r="J1327" s="57"/>
    </row>
    <row r="1328" spans="2:10" ht="18.75" customHeight="1" x14ac:dyDescent="0.3">
      <c r="B1328" s="58"/>
      <c r="C1328" s="57"/>
      <c r="D1328" s="57"/>
      <c r="E1328" s="57"/>
      <c r="F1328" s="57"/>
      <c r="G1328" s="57"/>
      <c r="H1328" s="57"/>
      <c r="I1328" s="57"/>
      <c r="J1328" s="57"/>
    </row>
    <row r="1329" spans="2:10" ht="18.75" customHeight="1" x14ac:dyDescent="0.3">
      <c r="B1329" s="58"/>
      <c r="C1329" s="57"/>
      <c r="D1329" s="57"/>
      <c r="E1329" s="57"/>
      <c r="F1329" s="57"/>
      <c r="G1329" s="57"/>
      <c r="H1329" s="57"/>
      <c r="I1329" s="57"/>
      <c r="J1329" s="57"/>
    </row>
    <row r="1330" spans="2:10" ht="18.75" customHeight="1" x14ac:dyDescent="0.3">
      <c r="B1330" s="58"/>
      <c r="C1330" s="57"/>
      <c r="D1330" s="57"/>
      <c r="E1330" s="57"/>
      <c r="F1330" s="57"/>
      <c r="G1330" s="57"/>
      <c r="H1330" s="57"/>
      <c r="I1330" s="57"/>
      <c r="J1330" s="57"/>
    </row>
    <row r="1331" spans="2:10" ht="18.75" customHeight="1" x14ac:dyDescent="0.3">
      <c r="B1331" s="58"/>
      <c r="C1331" s="57"/>
      <c r="D1331" s="57"/>
      <c r="E1331" s="57"/>
      <c r="F1331" s="57"/>
      <c r="G1331" s="57"/>
      <c r="H1331" s="57"/>
      <c r="I1331" s="57"/>
      <c r="J1331" s="57"/>
    </row>
    <row r="1332" spans="2:10" ht="18.75" customHeight="1" x14ac:dyDescent="0.3">
      <c r="B1332" s="58"/>
      <c r="C1332" s="57"/>
      <c r="D1332" s="57"/>
      <c r="E1332" s="57"/>
      <c r="F1332" s="57"/>
      <c r="G1332" s="57"/>
      <c r="H1332" s="57"/>
      <c r="I1332" s="57"/>
      <c r="J1332" s="57"/>
    </row>
    <row r="1333" spans="2:10" ht="18.75" customHeight="1" x14ac:dyDescent="0.3">
      <c r="B1333" s="58"/>
      <c r="C1333" s="57"/>
      <c r="D1333" s="57"/>
      <c r="E1333" s="57"/>
      <c r="F1333" s="57"/>
      <c r="G1333" s="57"/>
      <c r="H1333" s="57"/>
      <c r="I1333" s="57"/>
      <c r="J1333" s="57"/>
    </row>
    <row r="1334" spans="2:10" ht="18.75" customHeight="1" x14ac:dyDescent="0.3">
      <c r="B1334" s="58"/>
      <c r="C1334" s="57"/>
      <c r="D1334" s="57"/>
      <c r="E1334" s="57"/>
      <c r="F1334" s="57"/>
      <c r="G1334" s="57"/>
      <c r="H1334" s="57"/>
      <c r="I1334" s="57"/>
      <c r="J1334" s="57"/>
    </row>
    <row r="1335" spans="2:10" ht="18.75" customHeight="1" x14ac:dyDescent="0.3">
      <c r="B1335" s="58"/>
      <c r="C1335" s="57"/>
      <c r="D1335" s="57"/>
      <c r="E1335" s="57"/>
      <c r="F1335" s="57"/>
      <c r="G1335" s="57"/>
      <c r="H1335" s="57"/>
      <c r="I1335" s="57"/>
      <c r="J1335" s="57"/>
    </row>
    <row r="1336" spans="2:10" ht="18.75" customHeight="1" x14ac:dyDescent="0.3">
      <c r="B1336" s="58"/>
      <c r="C1336" s="57"/>
      <c r="D1336" s="57"/>
      <c r="E1336" s="57"/>
      <c r="F1336" s="57"/>
      <c r="G1336" s="57"/>
      <c r="H1336" s="57"/>
      <c r="I1336" s="57"/>
      <c r="J1336" s="57"/>
    </row>
    <row r="1337" spans="2:10" ht="18.75" customHeight="1" x14ac:dyDescent="0.3">
      <c r="B1337" s="58"/>
      <c r="C1337" s="57"/>
      <c r="D1337" s="57"/>
      <c r="E1337" s="57"/>
      <c r="F1337" s="57"/>
      <c r="G1337" s="57"/>
      <c r="H1337" s="57"/>
      <c r="I1337" s="57"/>
      <c r="J1337" s="57"/>
    </row>
    <row r="1338" spans="2:10" ht="18.75" customHeight="1" x14ac:dyDescent="0.3">
      <c r="B1338" s="58"/>
      <c r="C1338" s="57"/>
      <c r="D1338" s="57"/>
      <c r="E1338" s="57"/>
      <c r="F1338" s="57"/>
      <c r="G1338" s="57"/>
      <c r="H1338" s="57"/>
      <c r="I1338" s="57"/>
      <c r="J1338" s="57"/>
    </row>
    <row r="1339" spans="2:10" ht="18.75" customHeight="1" x14ac:dyDescent="0.3">
      <c r="B1339" s="58"/>
      <c r="C1339" s="57"/>
      <c r="D1339" s="57"/>
      <c r="E1339" s="57"/>
      <c r="F1339" s="57"/>
      <c r="G1339" s="57"/>
      <c r="H1339" s="57"/>
      <c r="I1339" s="57"/>
      <c r="J1339" s="57"/>
    </row>
    <row r="1340" spans="2:10" ht="18.75" customHeight="1" x14ac:dyDescent="0.3">
      <c r="B1340" s="58"/>
      <c r="C1340" s="57"/>
      <c r="D1340" s="57"/>
      <c r="E1340" s="57"/>
      <c r="F1340" s="57"/>
      <c r="G1340" s="57"/>
      <c r="H1340" s="57"/>
      <c r="I1340" s="57"/>
      <c r="J1340" s="57"/>
    </row>
    <row r="1341" spans="2:10" ht="18.75" customHeight="1" x14ac:dyDescent="0.3">
      <c r="B1341" s="58"/>
      <c r="C1341" s="57"/>
      <c r="D1341" s="57"/>
      <c r="E1341" s="57"/>
      <c r="F1341" s="57"/>
      <c r="G1341" s="57"/>
      <c r="H1341" s="57"/>
      <c r="I1341" s="57"/>
      <c r="J1341" s="57"/>
    </row>
    <row r="1342" spans="2:10" ht="18.75" customHeight="1" x14ac:dyDescent="0.3">
      <c r="B1342" s="58"/>
      <c r="C1342" s="57"/>
      <c r="D1342" s="57"/>
      <c r="E1342" s="57"/>
      <c r="F1342" s="57"/>
      <c r="G1342" s="57"/>
      <c r="H1342" s="57"/>
      <c r="I1342" s="57"/>
      <c r="J1342" s="57"/>
    </row>
    <row r="1343" spans="2:10" ht="18.75" customHeight="1" x14ac:dyDescent="0.3">
      <c r="B1343" s="58"/>
      <c r="C1343" s="57"/>
      <c r="D1343" s="57"/>
      <c r="E1343" s="57"/>
      <c r="F1343" s="57"/>
      <c r="G1343" s="57"/>
      <c r="H1343" s="57"/>
      <c r="I1343" s="57"/>
      <c r="J1343" s="57"/>
    </row>
    <row r="1344" spans="2:10" ht="18.75" customHeight="1" x14ac:dyDescent="0.3">
      <c r="B1344" s="58"/>
      <c r="C1344" s="57"/>
      <c r="D1344" s="57"/>
      <c r="E1344" s="57"/>
      <c r="F1344" s="57"/>
      <c r="G1344" s="57"/>
      <c r="H1344" s="57"/>
      <c r="I1344" s="57"/>
      <c r="J1344" s="57"/>
    </row>
    <row r="1345" spans="2:10" ht="18.75" customHeight="1" x14ac:dyDescent="0.3">
      <c r="B1345" s="58"/>
      <c r="C1345" s="57"/>
      <c r="D1345" s="57"/>
      <c r="E1345" s="57"/>
      <c r="F1345" s="57"/>
      <c r="G1345" s="57"/>
      <c r="H1345" s="57"/>
      <c r="I1345" s="57"/>
      <c r="J1345" s="57"/>
    </row>
    <row r="1346" spans="2:10" ht="18.75" customHeight="1" x14ac:dyDescent="0.3">
      <c r="B1346" s="58"/>
      <c r="C1346" s="57"/>
      <c r="D1346" s="57"/>
      <c r="E1346" s="57"/>
      <c r="F1346" s="57"/>
      <c r="G1346" s="57"/>
      <c r="H1346" s="57"/>
      <c r="I1346" s="57"/>
      <c r="J1346" s="57"/>
    </row>
    <row r="1347" spans="2:10" ht="18.75" customHeight="1" x14ac:dyDescent="0.3">
      <c r="B1347" s="58"/>
      <c r="C1347" s="57"/>
      <c r="D1347" s="57"/>
      <c r="E1347" s="57"/>
      <c r="F1347" s="57"/>
      <c r="G1347" s="57"/>
      <c r="H1347" s="57"/>
      <c r="I1347" s="57"/>
      <c r="J1347" s="57"/>
    </row>
    <row r="1348" spans="2:10" ht="18.75" customHeight="1" x14ac:dyDescent="0.3">
      <c r="B1348" s="58"/>
      <c r="C1348" s="57"/>
      <c r="D1348" s="57"/>
      <c r="E1348" s="57"/>
      <c r="F1348" s="57"/>
      <c r="G1348" s="57"/>
      <c r="H1348" s="57"/>
      <c r="I1348" s="57"/>
      <c r="J1348" s="57"/>
    </row>
    <row r="1349" spans="2:10" ht="18.75" customHeight="1" x14ac:dyDescent="0.3">
      <c r="B1349" s="58"/>
      <c r="C1349" s="57"/>
      <c r="D1349" s="57"/>
      <c r="E1349" s="57"/>
      <c r="F1349" s="57"/>
      <c r="G1349" s="57"/>
      <c r="H1349" s="57"/>
      <c r="I1349" s="57"/>
      <c r="J1349" s="57"/>
    </row>
    <row r="1350" spans="2:10" ht="18.75" customHeight="1" x14ac:dyDescent="0.3">
      <c r="B1350" s="58"/>
      <c r="C1350" s="57"/>
      <c r="D1350" s="57"/>
      <c r="E1350" s="57"/>
      <c r="F1350" s="57"/>
      <c r="G1350" s="57"/>
      <c r="H1350" s="57"/>
      <c r="I1350" s="57"/>
      <c r="J1350" s="57"/>
    </row>
    <row r="1351" spans="2:10" ht="18.75" customHeight="1" x14ac:dyDescent="0.3">
      <c r="B1351" s="58"/>
      <c r="C1351" s="57"/>
      <c r="D1351" s="57"/>
      <c r="E1351" s="57"/>
      <c r="F1351" s="57"/>
      <c r="G1351" s="57"/>
      <c r="H1351" s="57"/>
      <c r="I1351" s="57"/>
      <c r="J1351" s="57"/>
    </row>
    <row r="1352" spans="2:10" ht="18.75" customHeight="1" x14ac:dyDescent="0.3">
      <c r="B1352" s="58"/>
      <c r="C1352" s="57"/>
      <c r="D1352" s="57"/>
      <c r="E1352" s="57"/>
      <c r="F1352" s="57"/>
      <c r="G1352" s="57"/>
      <c r="H1352" s="57"/>
      <c r="I1352" s="57"/>
      <c r="J1352" s="57"/>
    </row>
    <row r="1353" spans="2:10" ht="18.75" customHeight="1" x14ac:dyDescent="0.3">
      <c r="B1353" s="58"/>
      <c r="C1353" s="57"/>
      <c r="D1353" s="57"/>
      <c r="E1353" s="57"/>
      <c r="F1353" s="57"/>
      <c r="G1353" s="57"/>
      <c r="H1353" s="57"/>
      <c r="I1353" s="57"/>
      <c r="J1353" s="57"/>
    </row>
    <row r="1354" spans="2:10" ht="18.75" customHeight="1" x14ac:dyDescent="0.3">
      <c r="B1354" s="58"/>
      <c r="C1354" s="57"/>
      <c r="D1354" s="57"/>
      <c r="E1354" s="57"/>
      <c r="F1354" s="57"/>
      <c r="G1354" s="57"/>
      <c r="H1354" s="57"/>
      <c r="I1354" s="57"/>
      <c r="J1354" s="57"/>
    </row>
    <row r="1355" spans="2:10" ht="18.75" customHeight="1" x14ac:dyDescent="0.3">
      <c r="B1355" s="58"/>
      <c r="C1355" s="57"/>
      <c r="D1355" s="57"/>
      <c r="E1355" s="57"/>
      <c r="F1355" s="57"/>
      <c r="G1355" s="57"/>
      <c r="H1355" s="57"/>
      <c r="I1355" s="57"/>
      <c r="J1355" s="57"/>
    </row>
    <row r="1356" spans="2:10" ht="18.75" customHeight="1" x14ac:dyDescent="0.3">
      <c r="B1356" s="58"/>
      <c r="C1356" s="57"/>
      <c r="D1356" s="57"/>
      <c r="E1356" s="57"/>
      <c r="F1356" s="57"/>
      <c r="G1356" s="57"/>
      <c r="H1356" s="57"/>
      <c r="I1356" s="57"/>
      <c r="J1356" s="57"/>
    </row>
    <row r="1357" spans="2:10" ht="18.75" customHeight="1" x14ac:dyDescent="0.3">
      <c r="B1357" s="58"/>
      <c r="C1357" s="57"/>
      <c r="D1357" s="57"/>
      <c r="E1357" s="57"/>
      <c r="F1357" s="57"/>
      <c r="G1357" s="57"/>
      <c r="H1357" s="57"/>
      <c r="I1357" s="57"/>
      <c r="J1357" s="57"/>
    </row>
    <row r="1358" spans="2:10" ht="18.75" customHeight="1" x14ac:dyDescent="0.3">
      <c r="B1358" s="58"/>
      <c r="C1358" s="57"/>
      <c r="D1358" s="57"/>
      <c r="E1358" s="57"/>
      <c r="F1358" s="57"/>
      <c r="G1358" s="57"/>
      <c r="H1358" s="57"/>
      <c r="I1358" s="57"/>
      <c r="J1358" s="57"/>
    </row>
    <row r="1359" spans="2:10" ht="18.75" customHeight="1" x14ac:dyDescent="0.3">
      <c r="B1359" s="58"/>
      <c r="C1359" s="57"/>
      <c r="D1359" s="57"/>
      <c r="E1359" s="57"/>
      <c r="F1359" s="57"/>
      <c r="G1359" s="57"/>
      <c r="H1359" s="57"/>
      <c r="I1359" s="57"/>
      <c r="J1359" s="57"/>
    </row>
    <row r="1360" spans="2:10" ht="18.75" customHeight="1" x14ac:dyDescent="0.3">
      <c r="B1360" s="58"/>
      <c r="C1360" s="57"/>
      <c r="D1360" s="57"/>
      <c r="E1360" s="57"/>
      <c r="F1360" s="57"/>
      <c r="G1360" s="57"/>
      <c r="H1360" s="57"/>
      <c r="I1360" s="57"/>
      <c r="J1360" s="57"/>
    </row>
    <row r="1361" spans="2:10" ht="18.75" customHeight="1" x14ac:dyDescent="0.3">
      <c r="B1361" s="58"/>
      <c r="C1361" s="57"/>
      <c r="D1361" s="57"/>
      <c r="E1361" s="57"/>
      <c r="F1361" s="57"/>
      <c r="G1361" s="57"/>
      <c r="H1361" s="57"/>
      <c r="I1361" s="57"/>
      <c r="J1361" s="57"/>
    </row>
    <row r="1362" spans="2:10" ht="18.75" customHeight="1" x14ac:dyDescent="0.3">
      <c r="B1362" s="58"/>
      <c r="C1362" s="57"/>
      <c r="D1362" s="57"/>
      <c r="E1362" s="57"/>
      <c r="F1362" s="57"/>
      <c r="G1362" s="57"/>
      <c r="H1362" s="57"/>
      <c r="I1362" s="57"/>
      <c r="J1362" s="57"/>
    </row>
    <row r="1363" spans="2:10" ht="18.75" customHeight="1" x14ac:dyDescent="0.3">
      <c r="B1363" s="58"/>
      <c r="C1363" s="57"/>
      <c r="D1363" s="57"/>
      <c r="E1363" s="57"/>
      <c r="F1363" s="57"/>
      <c r="G1363" s="57"/>
      <c r="H1363" s="57"/>
      <c r="I1363" s="57"/>
      <c r="J1363" s="57"/>
    </row>
    <row r="1364" spans="2:10" ht="18.75" customHeight="1" x14ac:dyDescent="0.3">
      <c r="B1364" s="58"/>
      <c r="C1364" s="57"/>
      <c r="D1364" s="57"/>
      <c r="E1364" s="57"/>
      <c r="F1364" s="57"/>
      <c r="G1364" s="57"/>
      <c r="H1364" s="57"/>
      <c r="I1364" s="57"/>
      <c r="J1364" s="57"/>
    </row>
    <row r="1365" spans="2:10" ht="18.75" customHeight="1" x14ac:dyDescent="0.3">
      <c r="B1365" s="58"/>
      <c r="C1365" s="57"/>
      <c r="D1365" s="57"/>
      <c r="E1365" s="57"/>
      <c r="F1365" s="57"/>
      <c r="G1365" s="57"/>
      <c r="H1365" s="57"/>
      <c r="I1365" s="57"/>
      <c r="J1365" s="57"/>
    </row>
    <row r="1366" spans="2:10" ht="18.75" customHeight="1" x14ac:dyDescent="0.3">
      <c r="B1366" s="58"/>
      <c r="C1366" s="57"/>
      <c r="D1366" s="57"/>
      <c r="E1366" s="57"/>
      <c r="F1366" s="57"/>
      <c r="G1366" s="57"/>
      <c r="H1366" s="57"/>
      <c r="I1366" s="57"/>
      <c r="J1366" s="57"/>
    </row>
    <row r="1367" spans="2:10" ht="18.75" customHeight="1" x14ac:dyDescent="0.3">
      <c r="B1367" s="58"/>
      <c r="C1367" s="57"/>
      <c r="D1367" s="57"/>
      <c r="E1367" s="57"/>
      <c r="F1367" s="57"/>
      <c r="G1367" s="57"/>
      <c r="H1367" s="57"/>
      <c r="I1367" s="57"/>
      <c r="J1367" s="57"/>
    </row>
    <row r="1368" spans="2:10" ht="18.75" customHeight="1" x14ac:dyDescent="0.3">
      <c r="B1368" s="58"/>
      <c r="C1368" s="57"/>
      <c r="D1368" s="57"/>
      <c r="E1368" s="57"/>
      <c r="F1368" s="57"/>
      <c r="G1368" s="57"/>
      <c r="H1368" s="57"/>
      <c r="I1368" s="57"/>
      <c r="J1368" s="57"/>
    </row>
    <row r="1369" spans="2:10" ht="18.75" customHeight="1" x14ac:dyDescent="0.3">
      <c r="B1369" s="58"/>
      <c r="C1369" s="57"/>
      <c r="D1369" s="57"/>
      <c r="E1369" s="57"/>
      <c r="F1369" s="57"/>
      <c r="G1369" s="57"/>
      <c r="H1369" s="57"/>
      <c r="I1369" s="57"/>
      <c r="J1369" s="57"/>
    </row>
    <row r="1370" spans="2:10" ht="18.75" customHeight="1" x14ac:dyDescent="0.3">
      <c r="B1370" s="58"/>
      <c r="C1370" s="57"/>
      <c r="D1370" s="57"/>
      <c r="E1370" s="57"/>
      <c r="F1370" s="57"/>
      <c r="G1370" s="57"/>
      <c r="H1370" s="57"/>
      <c r="I1370" s="57"/>
      <c r="J1370" s="57"/>
    </row>
    <row r="1371" spans="2:10" ht="18.75" customHeight="1" x14ac:dyDescent="0.3">
      <c r="B1371" s="58"/>
      <c r="C1371" s="57"/>
      <c r="D1371" s="57"/>
      <c r="E1371" s="57"/>
      <c r="F1371" s="57"/>
      <c r="G1371" s="57"/>
      <c r="H1371" s="57"/>
      <c r="I1371" s="57"/>
      <c r="J1371" s="57"/>
    </row>
    <row r="1372" spans="2:10" ht="18.75" customHeight="1" x14ac:dyDescent="0.3">
      <c r="B1372" s="58"/>
      <c r="C1372" s="57"/>
      <c r="D1372" s="57"/>
      <c r="E1372" s="57"/>
      <c r="F1372" s="57"/>
      <c r="G1372" s="57"/>
      <c r="H1372" s="57"/>
      <c r="I1372" s="57"/>
      <c r="J1372" s="57"/>
    </row>
    <row r="1373" spans="2:10" ht="18.75" customHeight="1" x14ac:dyDescent="0.3">
      <c r="B1373" s="58"/>
      <c r="C1373" s="57"/>
      <c r="D1373" s="57"/>
      <c r="E1373" s="57"/>
      <c r="F1373" s="57"/>
      <c r="G1373" s="57"/>
      <c r="H1373" s="57"/>
      <c r="I1373" s="57"/>
      <c r="J1373" s="57"/>
    </row>
    <row r="1374" spans="2:10" ht="18.75" customHeight="1" x14ac:dyDescent="0.3">
      <c r="B1374" s="58"/>
      <c r="C1374" s="57"/>
      <c r="D1374" s="57"/>
      <c r="E1374" s="57"/>
      <c r="F1374" s="57"/>
      <c r="G1374" s="57"/>
      <c r="H1374" s="57"/>
      <c r="I1374" s="57"/>
      <c r="J1374" s="57"/>
    </row>
    <row r="1375" spans="2:10" ht="18.75" customHeight="1" x14ac:dyDescent="0.3">
      <c r="B1375" s="58"/>
      <c r="C1375" s="57"/>
      <c r="D1375" s="57"/>
      <c r="E1375" s="57"/>
      <c r="F1375" s="57"/>
      <c r="G1375" s="57"/>
      <c r="H1375" s="57"/>
      <c r="I1375" s="57"/>
      <c r="J1375" s="57"/>
    </row>
    <row r="1376" spans="2:10" ht="18.75" customHeight="1" x14ac:dyDescent="0.3">
      <c r="B1376" s="58"/>
      <c r="C1376" s="57"/>
      <c r="D1376" s="57"/>
      <c r="E1376" s="57"/>
      <c r="F1376" s="57"/>
      <c r="G1376" s="57"/>
      <c r="H1376" s="57"/>
      <c r="I1376" s="57"/>
      <c r="J1376" s="57"/>
    </row>
    <row r="1377" spans="2:10" ht="18.75" customHeight="1" x14ac:dyDescent="0.3">
      <c r="B1377" s="58"/>
      <c r="C1377" s="57"/>
      <c r="D1377" s="57"/>
      <c r="E1377" s="57"/>
      <c r="F1377" s="57"/>
      <c r="G1377" s="57"/>
      <c r="H1377" s="57"/>
      <c r="I1377" s="57"/>
      <c r="J1377" s="57"/>
    </row>
    <row r="1378" spans="2:10" ht="18.75" customHeight="1" x14ac:dyDescent="0.3">
      <c r="B1378" s="58"/>
      <c r="C1378" s="57"/>
      <c r="D1378" s="57"/>
      <c r="E1378" s="57"/>
      <c r="F1378" s="57"/>
      <c r="G1378" s="57"/>
      <c r="H1378" s="57"/>
      <c r="I1378" s="57"/>
      <c r="J1378" s="57"/>
    </row>
    <row r="1379" spans="2:10" ht="18.75" customHeight="1" x14ac:dyDescent="0.3">
      <c r="B1379" s="58"/>
      <c r="C1379" s="57"/>
      <c r="D1379" s="57"/>
      <c r="E1379" s="57"/>
      <c r="F1379" s="57"/>
      <c r="G1379" s="57"/>
      <c r="H1379" s="57"/>
      <c r="I1379" s="57"/>
      <c r="J1379" s="57"/>
    </row>
    <row r="1380" spans="2:10" ht="18.75" customHeight="1" x14ac:dyDescent="0.3">
      <c r="B1380" s="58"/>
      <c r="C1380" s="57"/>
      <c r="D1380" s="57"/>
      <c r="E1380" s="57"/>
      <c r="F1380" s="57"/>
      <c r="G1380" s="57"/>
      <c r="H1380" s="57"/>
      <c r="I1380" s="57"/>
      <c r="J1380" s="57"/>
    </row>
    <row r="1381" spans="2:10" ht="18.75" customHeight="1" x14ac:dyDescent="0.3">
      <c r="B1381" s="58"/>
      <c r="C1381" s="57"/>
      <c r="D1381" s="57"/>
      <c r="E1381" s="57"/>
      <c r="F1381" s="57"/>
      <c r="G1381" s="57"/>
      <c r="H1381" s="57"/>
      <c r="I1381" s="57"/>
      <c r="J1381" s="57"/>
    </row>
    <row r="1382" spans="2:10" ht="18.75" customHeight="1" x14ac:dyDescent="0.3">
      <c r="B1382" s="58"/>
      <c r="C1382" s="57"/>
      <c r="D1382" s="57"/>
      <c r="E1382" s="57"/>
      <c r="F1382" s="57"/>
      <c r="G1382" s="57"/>
      <c r="H1382" s="57"/>
      <c r="I1382" s="57"/>
      <c r="J1382" s="57"/>
    </row>
    <row r="1383" spans="2:10" ht="18.75" customHeight="1" x14ac:dyDescent="0.3">
      <c r="B1383" s="58"/>
      <c r="C1383" s="57"/>
      <c r="D1383" s="57"/>
      <c r="E1383" s="57"/>
      <c r="F1383" s="57"/>
      <c r="G1383" s="57"/>
      <c r="H1383" s="57"/>
      <c r="I1383" s="57"/>
      <c r="J1383" s="57"/>
    </row>
    <row r="1384" spans="2:10" ht="18.75" customHeight="1" x14ac:dyDescent="0.3">
      <c r="B1384" s="58"/>
      <c r="C1384" s="57"/>
      <c r="D1384" s="57"/>
      <c r="E1384" s="57"/>
      <c r="F1384" s="57"/>
      <c r="G1384" s="57"/>
      <c r="H1384" s="57"/>
      <c r="I1384" s="57"/>
      <c r="J1384" s="57"/>
    </row>
    <row r="1385" spans="2:10" ht="18.75" customHeight="1" x14ac:dyDescent="0.3">
      <c r="B1385" s="58"/>
      <c r="C1385" s="57"/>
      <c r="D1385" s="57"/>
      <c r="E1385" s="57"/>
      <c r="F1385" s="57"/>
      <c r="G1385" s="57"/>
      <c r="H1385" s="57"/>
      <c r="I1385" s="57"/>
      <c r="J1385" s="57"/>
    </row>
    <row r="1386" spans="2:10" ht="18.75" customHeight="1" x14ac:dyDescent="0.3">
      <c r="B1386" s="58"/>
      <c r="C1386" s="57"/>
      <c r="D1386" s="57"/>
      <c r="E1386" s="57"/>
      <c r="F1386" s="57"/>
      <c r="G1386" s="57"/>
      <c r="H1386" s="57"/>
      <c r="I1386" s="57"/>
      <c r="J1386" s="57"/>
    </row>
    <row r="1387" spans="2:10" ht="18.75" customHeight="1" x14ac:dyDescent="0.3">
      <c r="B1387" s="58"/>
      <c r="C1387" s="57"/>
      <c r="D1387" s="57"/>
      <c r="E1387" s="57"/>
      <c r="F1387" s="57"/>
      <c r="G1387" s="57"/>
      <c r="H1387" s="57"/>
      <c r="I1387" s="57"/>
      <c r="J1387" s="57"/>
    </row>
    <row r="1388" spans="2:10" ht="18.75" customHeight="1" x14ac:dyDescent="0.3">
      <c r="B1388" s="58"/>
      <c r="C1388" s="57"/>
      <c r="D1388" s="57"/>
      <c r="E1388" s="57"/>
      <c r="F1388" s="57"/>
      <c r="G1388" s="57"/>
      <c r="H1388" s="57"/>
      <c r="I1388" s="57"/>
      <c r="J1388" s="57"/>
    </row>
    <row r="1389" spans="2:10" ht="18.75" customHeight="1" x14ac:dyDescent="0.3">
      <c r="B1389" s="58"/>
      <c r="C1389" s="57"/>
      <c r="D1389" s="57"/>
      <c r="E1389" s="57"/>
      <c r="F1389" s="57"/>
      <c r="G1389" s="57"/>
      <c r="H1389" s="57"/>
      <c r="I1389" s="57"/>
      <c r="J1389" s="57"/>
    </row>
    <row r="1390" spans="2:10" ht="18.75" customHeight="1" x14ac:dyDescent="0.3">
      <c r="B1390" s="58"/>
      <c r="C1390" s="57"/>
      <c r="D1390" s="57"/>
      <c r="E1390" s="57"/>
      <c r="F1390" s="57"/>
      <c r="G1390" s="57"/>
      <c r="H1390" s="57"/>
      <c r="I1390" s="57"/>
      <c r="J1390" s="57"/>
    </row>
    <row r="1391" spans="2:10" ht="18.75" customHeight="1" x14ac:dyDescent="0.3">
      <c r="B1391" s="58"/>
      <c r="C1391" s="57"/>
      <c r="D1391" s="57"/>
      <c r="E1391" s="57"/>
      <c r="F1391" s="57"/>
      <c r="G1391" s="57"/>
      <c r="H1391" s="57"/>
      <c r="I1391" s="57"/>
      <c r="J1391" s="57"/>
    </row>
    <row r="1392" spans="2:10" ht="18.75" customHeight="1" x14ac:dyDescent="0.3">
      <c r="B1392" s="58"/>
      <c r="C1392" s="57"/>
      <c r="D1392" s="57"/>
      <c r="E1392" s="57"/>
      <c r="F1392" s="57"/>
      <c r="G1392" s="57"/>
      <c r="H1392" s="57"/>
      <c r="I1392" s="57"/>
      <c r="J1392" s="57"/>
    </row>
    <row r="1393" spans="2:10" ht="18.75" customHeight="1" x14ac:dyDescent="0.3">
      <c r="B1393" s="58"/>
      <c r="C1393" s="57"/>
      <c r="D1393" s="57"/>
      <c r="E1393" s="57"/>
      <c r="F1393" s="57"/>
      <c r="G1393" s="57"/>
      <c r="H1393" s="57"/>
      <c r="I1393" s="57"/>
      <c r="J1393" s="57"/>
    </row>
    <row r="1394" spans="2:10" ht="18.75" customHeight="1" x14ac:dyDescent="0.3">
      <c r="B1394" s="58"/>
      <c r="C1394" s="57"/>
      <c r="D1394" s="57"/>
      <c r="E1394" s="57"/>
      <c r="F1394" s="57"/>
      <c r="G1394" s="57"/>
      <c r="H1394" s="57"/>
      <c r="I1394" s="57"/>
      <c r="J1394" s="57"/>
    </row>
    <row r="1395" spans="2:10" ht="18.75" customHeight="1" x14ac:dyDescent="0.3">
      <c r="B1395" s="58"/>
      <c r="C1395" s="57"/>
      <c r="D1395" s="57"/>
      <c r="E1395" s="57"/>
      <c r="F1395" s="57"/>
      <c r="G1395" s="57"/>
      <c r="H1395" s="57"/>
      <c r="I1395" s="57"/>
      <c r="J1395" s="57"/>
    </row>
    <row r="1396" spans="2:10" ht="18.75" customHeight="1" x14ac:dyDescent="0.3">
      <c r="B1396" s="58"/>
      <c r="C1396" s="57"/>
      <c r="D1396" s="57"/>
      <c r="E1396" s="57"/>
      <c r="F1396" s="57"/>
      <c r="G1396" s="57"/>
      <c r="H1396" s="57"/>
      <c r="I1396" s="57"/>
      <c r="J1396" s="57"/>
    </row>
    <row r="1397" spans="2:10" ht="18.75" customHeight="1" x14ac:dyDescent="0.3">
      <c r="B1397" s="58"/>
      <c r="C1397" s="57"/>
      <c r="D1397" s="57"/>
      <c r="E1397" s="57"/>
      <c r="F1397" s="57"/>
      <c r="G1397" s="57"/>
      <c r="H1397" s="57"/>
      <c r="I1397" s="57"/>
      <c r="J1397" s="57"/>
    </row>
    <row r="1398" spans="2:10" ht="18.75" customHeight="1" x14ac:dyDescent="0.3">
      <c r="B1398" s="58"/>
      <c r="C1398" s="57"/>
      <c r="D1398" s="57"/>
      <c r="E1398" s="57"/>
      <c r="F1398" s="57"/>
      <c r="G1398" s="57"/>
      <c r="H1398" s="57"/>
      <c r="I1398" s="57"/>
      <c r="J1398" s="57"/>
    </row>
    <row r="1399" spans="2:10" ht="18.75" customHeight="1" x14ac:dyDescent="0.3">
      <c r="B1399" s="58"/>
      <c r="C1399" s="57"/>
      <c r="D1399" s="57"/>
      <c r="E1399" s="57"/>
      <c r="F1399" s="57"/>
      <c r="G1399" s="57"/>
      <c r="H1399" s="57"/>
      <c r="I1399" s="57"/>
      <c r="J1399" s="57"/>
    </row>
    <row r="1400" spans="2:10" ht="18.75" customHeight="1" x14ac:dyDescent="0.3">
      <c r="B1400" s="58"/>
      <c r="C1400" s="57"/>
      <c r="D1400" s="57"/>
      <c r="E1400" s="57"/>
      <c r="F1400" s="57"/>
      <c r="G1400" s="57"/>
      <c r="H1400" s="57"/>
      <c r="I1400" s="57"/>
      <c r="J1400" s="57"/>
    </row>
    <row r="1401" spans="2:10" ht="18.75" customHeight="1" x14ac:dyDescent="0.3">
      <c r="B1401" s="58"/>
      <c r="C1401" s="57"/>
      <c r="D1401" s="57"/>
      <c r="E1401" s="57"/>
      <c r="F1401" s="57"/>
      <c r="G1401" s="57"/>
      <c r="H1401" s="57"/>
      <c r="I1401" s="57"/>
      <c r="J1401" s="57"/>
    </row>
    <row r="1402" spans="2:10" ht="18.75" customHeight="1" x14ac:dyDescent="0.3">
      <c r="B1402" s="58"/>
      <c r="C1402" s="57"/>
      <c r="D1402" s="57"/>
      <c r="E1402" s="57"/>
      <c r="F1402" s="57"/>
      <c r="G1402" s="57"/>
      <c r="H1402" s="57"/>
      <c r="I1402" s="57"/>
      <c r="J1402" s="57"/>
    </row>
    <row r="1403" spans="2:10" ht="18.75" customHeight="1" x14ac:dyDescent="0.3">
      <c r="B1403" s="58"/>
      <c r="C1403" s="57"/>
      <c r="D1403" s="57"/>
      <c r="E1403" s="57"/>
      <c r="F1403" s="57"/>
      <c r="G1403" s="57"/>
      <c r="H1403" s="57"/>
      <c r="I1403" s="57"/>
      <c r="J1403" s="57"/>
    </row>
    <row r="1404" spans="2:10" ht="18.75" customHeight="1" x14ac:dyDescent="0.3">
      <c r="B1404" s="58"/>
      <c r="C1404" s="57"/>
      <c r="D1404" s="57"/>
      <c r="E1404" s="57"/>
      <c r="F1404" s="57"/>
      <c r="G1404" s="57"/>
      <c r="H1404" s="57"/>
      <c r="I1404" s="57"/>
      <c r="J1404" s="57"/>
    </row>
    <row r="1405" spans="2:10" ht="18.75" customHeight="1" x14ac:dyDescent="0.3">
      <c r="B1405" s="58"/>
      <c r="C1405" s="57"/>
      <c r="D1405" s="57"/>
      <c r="E1405" s="57"/>
      <c r="F1405" s="57"/>
      <c r="G1405" s="57"/>
      <c r="H1405" s="57"/>
      <c r="I1405" s="57"/>
      <c r="J1405" s="57"/>
    </row>
    <row r="1406" spans="2:10" ht="18.75" customHeight="1" x14ac:dyDescent="0.3">
      <c r="B1406" s="58"/>
      <c r="C1406" s="57"/>
      <c r="D1406" s="57"/>
      <c r="E1406" s="57"/>
      <c r="F1406" s="57"/>
      <c r="G1406" s="57"/>
      <c r="H1406" s="57"/>
      <c r="I1406" s="57"/>
      <c r="J1406" s="57"/>
    </row>
    <row r="1407" spans="2:10" ht="18.75" customHeight="1" x14ac:dyDescent="0.3">
      <c r="B1407" s="58"/>
      <c r="C1407" s="57"/>
      <c r="D1407" s="57"/>
      <c r="E1407" s="57"/>
      <c r="F1407" s="57"/>
      <c r="G1407" s="57"/>
      <c r="H1407" s="57"/>
      <c r="I1407" s="57"/>
      <c r="J1407" s="57"/>
    </row>
    <row r="1408" spans="2:10" ht="18.75" customHeight="1" x14ac:dyDescent="0.3">
      <c r="B1408" s="58"/>
      <c r="C1408" s="57"/>
      <c r="D1408" s="57"/>
      <c r="E1408" s="57"/>
      <c r="F1408" s="57"/>
      <c r="G1408" s="57"/>
      <c r="H1408" s="57"/>
      <c r="I1408" s="57"/>
      <c r="J1408" s="57"/>
    </row>
    <row r="1409" spans="2:10" ht="18.75" customHeight="1" x14ac:dyDescent="0.3">
      <c r="B1409" s="58"/>
      <c r="C1409" s="57"/>
      <c r="D1409" s="57"/>
      <c r="E1409" s="57"/>
      <c r="F1409" s="57"/>
      <c r="G1409" s="57"/>
      <c r="H1409" s="57"/>
      <c r="I1409" s="57"/>
      <c r="J1409" s="57"/>
    </row>
    <row r="1410" spans="2:10" ht="18.75" customHeight="1" x14ac:dyDescent="0.3">
      <c r="B1410" s="58"/>
      <c r="C1410" s="57"/>
      <c r="D1410" s="57"/>
      <c r="E1410" s="57"/>
      <c r="F1410" s="57"/>
      <c r="G1410" s="57"/>
      <c r="H1410" s="57"/>
      <c r="I1410" s="57"/>
      <c r="J1410" s="57"/>
    </row>
    <row r="1411" spans="2:10" ht="18.75" customHeight="1" x14ac:dyDescent="0.3">
      <c r="B1411" s="58"/>
      <c r="C1411" s="57"/>
      <c r="D1411" s="57"/>
      <c r="E1411" s="57"/>
      <c r="F1411" s="57"/>
      <c r="G1411" s="57"/>
      <c r="H1411" s="57"/>
      <c r="I1411" s="57"/>
      <c r="J1411" s="57"/>
    </row>
    <row r="1412" spans="2:10" ht="18.75" customHeight="1" x14ac:dyDescent="0.3">
      <c r="B1412" s="58"/>
      <c r="C1412" s="57"/>
      <c r="D1412" s="57"/>
      <c r="E1412" s="57"/>
      <c r="F1412" s="57"/>
      <c r="G1412" s="57"/>
      <c r="H1412" s="57"/>
      <c r="I1412" s="57"/>
      <c r="J1412" s="57"/>
    </row>
    <row r="1413" spans="2:10" ht="18.75" customHeight="1" x14ac:dyDescent="0.3">
      <c r="B1413" s="58"/>
      <c r="C1413" s="57"/>
      <c r="D1413" s="57"/>
      <c r="E1413" s="57"/>
      <c r="F1413" s="57"/>
      <c r="G1413" s="57"/>
      <c r="H1413" s="57"/>
      <c r="I1413" s="57"/>
      <c r="J1413" s="57"/>
    </row>
    <row r="1414" spans="2:10" ht="18.75" customHeight="1" x14ac:dyDescent="0.3">
      <c r="B1414" s="58"/>
      <c r="C1414" s="57"/>
      <c r="D1414" s="57"/>
      <c r="E1414" s="57"/>
      <c r="F1414" s="57"/>
      <c r="G1414" s="57"/>
      <c r="H1414" s="57"/>
      <c r="I1414" s="57"/>
      <c r="J1414" s="57"/>
    </row>
    <row r="1415" spans="2:10" ht="18.75" customHeight="1" x14ac:dyDescent="0.3">
      <c r="B1415" s="58"/>
      <c r="C1415" s="57"/>
      <c r="D1415" s="57"/>
      <c r="E1415" s="57"/>
      <c r="F1415" s="57"/>
      <c r="G1415" s="57"/>
      <c r="H1415" s="57"/>
      <c r="I1415" s="57"/>
      <c r="J1415" s="57"/>
    </row>
    <row r="1416" spans="2:10" ht="18.75" customHeight="1" x14ac:dyDescent="0.3">
      <c r="B1416" s="58"/>
      <c r="C1416" s="57"/>
      <c r="D1416" s="57"/>
      <c r="E1416" s="57"/>
      <c r="F1416" s="57"/>
      <c r="G1416" s="57"/>
      <c r="H1416" s="57"/>
      <c r="I1416" s="57"/>
      <c r="J1416" s="57"/>
    </row>
    <row r="1417" spans="2:10" ht="18.75" customHeight="1" x14ac:dyDescent="0.3">
      <c r="B1417" s="58"/>
      <c r="C1417" s="57"/>
      <c r="D1417" s="57"/>
      <c r="E1417" s="57"/>
      <c r="F1417" s="57"/>
      <c r="G1417" s="57"/>
      <c r="H1417" s="57"/>
      <c r="I1417" s="57"/>
      <c r="J1417" s="57"/>
    </row>
    <row r="1418" spans="2:10" ht="18.75" customHeight="1" x14ac:dyDescent="0.3">
      <c r="B1418" s="58"/>
      <c r="C1418" s="57"/>
      <c r="D1418" s="57"/>
      <c r="E1418" s="57"/>
      <c r="F1418" s="57"/>
      <c r="G1418" s="57"/>
      <c r="H1418" s="57"/>
      <c r="I1418" s="57"/>
      <c r="J1418" s="57"/>
    </row>
    <row r="1419" spans="2:10" ht="18.75" customHeight="1" x14ac:dyDescent="0.3">
      <c r="B1419" s="58"/>
      <c r="C1419" s="57"/>
      <c r="D1419" s="57"/>
      <c r="E1419" s="57"/>
      <c r="F1419" s="57"/>
      <c r="G1419" s="57"/>
      <c r="H1419" s="57"/>
      <c r="I1419" s="57"/>
      <c r="J1419" s="57"/>
    </row>
    <row r="1420" spans="2:10" ht="18.75" customHeight="1" x14ac:dyDescent="0.3">
      <c r="B1420" s="58"/>
      <c r="C1420" s="57"/>
      <c r="D1420" s="57"/>
      <c r="E1420" s="57"/>
      <c r="F1420" s="57"/>
      <c r="G1420" s="57"/>
      <c r="H1420" s="57"/>
      <c r="I1420" s="57"/>
      <c r="J1420" s="57"/>
    </row>
    <row r="1421" spans="2:10" ht="18.75" customHeight="1" x14ac:dyDescent="0.3">
      <c r="B1421" s="58"/>
      <c r="C1421" s="57"/>
      <c r="D1421" s="57"/>
      <c r="E1421" s="57"/>
      <c r="F1421" s="57"/>
      <c r="G1421" s="57"/>
      <c r="H1421" s="57"/>
      <c r="I1421" s="57"/>
      <c r="J1421" s="57"/>
    </row>
    <row r="1422" spans="2:10" ht="18.75" customHeight="1" x14ac:dyDescent="0.3">
      <c r="B1422" s="58"/>
      <c r="C1422" s="57"/>
      <c r="D1422" s="57"/>
      <c r="E1422" s="57"/>
      <c r="F1422" s="57"/>
      <c r="G1422" s="57"/>
      <c r="H1422" s="57"/>
      <c r="I1422" s="57"/>
      <c r="J1422" s="57"/>
    </row>
    <row r="1423" spans="2:10" ht="18.75" customHeight="1" x14ac:dyDescent="0.3">
      <c r="B1423" s="58"/>
      <c r="C1423" s="57"/>
      <c r="D1423" s="57"/>
      <c r="E1423" s="57"/>
      <c r="F1423" s="57"/>
      <c r="G1423" s="57"/>
      <c r="H1423" s="57"/>
      <c r="I1423" s="57"/>
      <c r="J1423" s="57"/>
    </row>
    <row r="1424" spans="2:10" ht="18.75" customHeight="1" x14ac:dyDescent="0.3">
      <c r="B1424" s="58"/>
      <c r="C1424" s="57"/>
      <c r="D1424" s="57"/>
      <c r="E1424" s="57"/>
      <c r="F1424" s="57"/>
      <c r="G1424" s="57"/>
      <c r="H1424" s="57"/>
      <c r="I1424" s="57"/>
      <c r="J1424" s="57"/>
    </row>
    <row r="1425" spans="2:10" ht="18.75" customHeight="1" x14ac:dyDescent="0.3">
      <c r="B1425" s="58"/>
      <c r="C1425" s="57"/>
      <c r="D1425" s="57"/>
      <c r="E1425" s="57"/>
      <c r="F1425" s="57"/>
      <c r="G1425" s="57"/>
      <c r="H1425" s="57"/>
      <c r="I1425" s="57"/>
      <c r="J1425" s="57"/>
    </row>
    <row r="1426" spans="2:10" ht="18.75" customHeight="1" x14ac:dyDescent="0.3">
      <c r="B1426" s="58"/>
      <c r="C1426" s="57"/>
      <c r="D1426" s="57"/>
      <c r="E1426" s="57"/>
      <c r="F1426" s="57"/>
      <c r="G1426" s="57"/>
      <c r="H1426" s="57"/>
      <c r="I1426" s="57"/>
      <c r="J1426" s="57"/>
    </row>
    <row r="1427" spans="2:10" ht="18.75" customHeight="1" x14ac:dyDescent="0.3">
      <c r="B1427" s="58"/>
      <c r="C1427" s="57"/>
      <c r="D1427" s="57"/>
      <c r="E1427" s="57"/>
      <c r="F1427" s="57"/>
      <c r="G1427" s="57"/>
      <c r="H1427" s="57"/>
      <c r="I1427" s="57"/>
      <c r="J1427" s="57"/>
    </row>
    <row r="1428" spans="2:10" ht="18.75" customHeight="1" x14ac:dyDescent="0.3">
      <c r="B1428" s="58"/>
      <c r="C1428" s="57"/>
      <c r="D1428" s="57"/>
      <c r="E1428" s="57"/>
      <c r="F1428" s="57"/>
      <c r="G1428" s="57"/>
      <c r="H1428" s="57"/>
      <c r="I1428" s="57"/>
      <c r="J1428" s="57"/>
    </row>
    <row r="1429" spans="2:10" ht="18.75" customHeight="1" x14ac:dyDescent="0.3">
      <c r="B1429" s="58"/>
      <c r="C1429" s="57"/>
      <c r="D1429" s="57"/>
      <c r="E1429" s="57"/>
      <c r="F1429" s="57"/>
      <c r="G1429" s="57"/>
      <c r="H1429" s="57"/>
      <c r="I1429" s="57"/>
      <c r="J1429" s="57"/>
    </row>
    <row r="1430" spans="2:10" ht="18.75" customHeight="1" x14ac:dyDescent="0.3">
      <c r="B1430" s="58"/>
      <c r="C1430" s="57"/>
      <c r="D1430" s="57"/>
      <c r="E1430" s="57"/>
      <c r="F1430" s="57"/>
      <c r="G1430" s="57"/>
      <c r="H1430" s="57"/>
      <c r="I1430" s="57"/>
      <c r="J1430" s="57"/>
    </row>
    <row r="1431" spans="2:10" ht="18.75" customHeight="1" x14ac:dyDescent="0.3">
      <c r="B1431" s="58"/>
      <c r="C1431" s="57"/>
      <c r="D1431" s="57"/>
      <c r="E1431" s="57"/>
      <c r="F1431" s="57"/>
      <c r="G1431" s="57"/>
      <c r="H1431" s="57"/>
      <c r="I1431" s="57"/>
      <c r="J1431" s="57"/>
    </row>
    <row r="1432" spans="2:10" ht="18.75" customHeight="1" x14ac:dyDescent="0.3">
      <c r="B1432" s="58"/>
      <c r="C1432" s="57"/>
      <c r="D1432" s="57"/>
      <c r="E1432" s="57"/>
      <c r="F1432" s="57"/>
      <c r="G1432" s="57"/>
      <c r="H1432" s="57"/>
      <c r="I1432" s="57"/>
      <c r="J1432" s="57"/>
    </row>
    <row r="1433" spans="2:10" ht="18.75" customHeight="1" x14ac:dyDescent="0.3">
      <c r="B1433" s="58"/>
      <c r="C1433" s="57"/>
      <c r="D1433" s="57"/>
      <c r="E1433" s="57"/>
      <c r="F1433" s="57"/>
      <c r="G1433" s="57"/>
      <c r="H1433" s="57"/>
      <c r="I1433" s="57"/>
      <c r="J1433" s="57"/>
    </row>
    <row r="1434" spans="2:10" ht="18.75" customHeight="1" x14ac:dyDescent="0.3">
      <c r="B1434" s="58"/>
      <c r="C1434" s="57"/>
      <c r="D1434" s="57"/>
      <c r="E1434" s="57"/>
      <c r="F1434" s="57"/>
      <c r="G1434" s="57"/>
      <c r="H1434" s="57"/>
      <c r="I1434" s="57"/>
      <c r="J1434" s="57"/>
    </row>
    <row r="1435" spans="2:10" ht="18.75" customHeight="1" x14ac:dyDescent="0.3">
      <c r="B1435" s="58"/>
      <c r="C1435" s="57"/>
      <c r="D1435" s="57"/>
      <c r="E1435" s="57"/>
      <c r="F1435" s="57"/>
      <c r="G1435" s="57"/>
      <c r="H1435" s="57"/>
      <c r="I1435" s="57"/>
      <c r="J1435" s="57"/>
    </row>
    <row r="1436" spans="2:10" ht="18.75" customHeight="1" x14ac:dyDescent="0.3">
      <c r="B1436" s="58"/>
      <c r="C1436" s="57"/>
      <c r="D1436" s="57"/>
      <c r="E1436" s="57"/>
      <c r="F1436" s="57"/>
      <c r="G1436" s="57"/>
      <c r="H1436" s="57"/>
      <c r="I1436" s="57"/>
      <c r="J1436" s="57"/>
    </row>
    <row r="1437" spans="2:10" ht="18.75" customHeight="1" x14ac:dyDescent="0.3">
      <c r="B1437" s="58"/>
      <c r="C1437" s="57"/>
      <c r="D1437" s="57"/>
      <c r="E1437" s="57"/>
      <c r="F1437" s="57"/>
      <c r="G1437" s="57"/>
      <c r="H1437" s="57"/>
      <c r="I1437" s="57"/>
      <c r="J1437" s="57"/>
    </row>
    <row r="1438" spans="2:10" ht="18.75" customHeight="1" x14ac:dyDescent="0.3">
      <c r="B1438" s="58"/>
      <c r="C1438" s="57"/>
      <c r="D1438" s="57"/>
      <c r="E1438" s="57"/>
      <c r="F1438" s="57"/>
      <c r="G1438" s="57"/>
      <c r="H1438" s="57"/>
      <c r="I1438" s="57"/>
      <c r="J1438" s="57"/>
    </row>
    <row r="1439" spans="2:10" ht="18.75" customHeight="1" x14ac:dyDescent="0.3">
      <c r="B1439" s="58"/>
      <c r="C1439" s="57"/>
      <c r="D1439" s="57"/>
      <c r="E1439" s="57"/>
      <c r="F1439" s="57"/>
      <c r="G1439" s="57"/>
      <c r="H1439" s="57"/>
      <c r="I1439" s="57"/>
      <c r="J1439" s="57"/>
    </row>
    <row r="1440" spans="2:10" ht="18.75" customHeight="1" x14ac:dyDescent="0.3">
      <c r="B1440" s="58"/>
      <c r="C1440" s="57"/>
      <c r="D1440" s="57"/>
      <c r="E1440" s="57"/>
      <c r="F1440" s="57"/>
      <c r="G1440" s="57"/>
      <c r="H1440" s="57"/>
      <c r="I1440" s="57"/>
      <c r="J1440" s="57"/>
    </row>
    <row r="1441" spans="2:10" ht="18.75" customHeight="1" x14ac:dyDescent="0.3">
      <c r="B1441" s="58"/>
      <c r="C1441" s="57"/>
      <c r="D1441" s="57"/>
      <c r="E1441" s="57"/>
      <c r="F1441" s="57"/>
      <c r="G1441" s="57"/>
      <c r="H1441" s="57"/>
      <c r="I1441" s="57"/>
      <c r="J1441" s="57"/>
    </row>
    <row r="1442" spans="2:10" ht="18.75" customHeight="1" x14ac:dyDescent="0.3">
      <c r="B1442" s="58"/>
      <c r="C1442" s="57"/>
      <c r="D1442" s="57"/>
      <c r="E1442" s="57"/>
      <c r="F1442" s="57"/>
      <c r="G1442" s="57"/>
      <c r="H1442" s="57"/>
      <c r="I1442" s="57"/>
      <c r="J1442" s="57"/>
    </row>
    <row r="1443" spans="2:10" ht="18.75" customHeight="1" x14ac:dyDescent="0.3">
      <c r="B1443" s="58"/>
      <c r="C1443" s="57"/>
      <c r="D1443" s="57"/>
      <c r="E1443" s="57"/>
      <c r="F1443" s="57"/>
      <c r="G1443" s="57"/>
      <c r="H1443" s="57"/>
      <c r="I1443" s="57"/>
      <c r="J1443" s="57"/>
    </row>
    <row r="1444" spans="2:10" ht="18.75" customHeight="1" x14ac:dyDescent="0.3">
      <c r="B1444" s="58"/>
      <c r="C1444" s="57"/>
      <c r="D1444" s="57"/>
      <c r="E1444" s="57"/>
      <c r="F1444" s="57"/>
      <c r="G1444" s="57"/>
      <c r="H1444" s="57"/>
      <c r="I1444" s="57"/>
      <c r="J1444" s="57"/>
    </row>
    <row r="1445" spans="2:10" ht="18.75" customHeight="1" x14ac:dyDescent="0.3">
      <c r="B1445" s="58"/>
      <c r="C1445" s="57"/>
      <c r="D1445" s="57"/>
      <c r="E1445" s="57"/>
      <c r="F1445" s="57"/>
      <c r="G1445" s="57"/>
      <c r="H1445" s="57"/>
      <c r="I1445" s="57"/>
      <c r="J1445" s="57"/>
    </row>
    <row r="1446" spans="2:10" ht="18.75" customHeight="1" x14ac:dyDescent="0.3">
      <c r="B1446" s="58"/>
      <c r="C1446" s="57"/>
      <c r="D1446" s="57"/>
      <c r="E1446" s="57"/>
      <c r="F1446" s="57"/>
      <c r="G1446" s="57"/>
      <c r="H1446" s="57"/>
      <c r="I1446" s="57"/>
      <c r="J1446" s="57"/>
    </row>
    <row r="1447" spans="2:10" ht="18.75" customHeight="1" x14ac:dyDescent="0.3">
      <c r="B1447" s="58"/>
      <c r="C1447" s="57"/>
      <c r="D1447" s="57"/>
      <c r="E1447" s="57"/>
      <c r="F1447" s="57"/>
      <c r="G1447" s="57"/>
      <c r="H1447" s="57"/>
      <c r="I1447" s="57"/>
      <c r="J1447" s="57"/>
    </row>
    <row r="1448" spans="2:10" ht="18.75" customHeight="1" x14ac:dyDescent="0.3">
      <c r="B1448" s="58"/>
      <c r="C1448" s="57"/>
      <c r="D1448" s="57"/>
      <c r="E1448" s="57"/>
      <c r="F1448" s="57"/>
      <c r="G1448" s="57"/>
      <c r="H1448" s="57"/>
      <c r="I1448" s="57"/>
      <c r="J1448" s="57"/>
    </row>
    <row r="1449" spans="2:10" ht="18.75" customHeight="1" x14ac:dyDescent="0.3">
      <c r="B1449" s="58"/>
      <c r="C1449" s="57"/>
      <c r="D1449" s="57"/>
      <c r="E1449" s="57"/>
      <c r="F1449" s="57"/>
      <c r="G1449" s="57"/>
      <c r="H1449" s="57"/>
      <c r="I1449" s="57"/>
      <c r="J1449" s="57"/>
    </row>
    <row r="1450" spans="2:10" ht="18.75" customHeight="1" x14ac:dyDescent="0.3">
      <c r="B1450" s="58"/>
      <c r="C1450" s="57"/>
      <c r="D1450" s="57"/>
      <c r="E1450" s="57"/>
      <c r="F1450" s="57"/>
      <c r="G1450" s="57"/>
      <c r="H1450" s="57"/>
      <c r="I1450" s="57"/>
      <c r="J1450" s="57"/>
    </row>
    <row r="1451" spans="2:10" ht="18.75" customHeight="1" x14ac:dyDescent="0.3">
      <c r="B1451" s="58"/>
      <c r="C1451" s="57"/>
      <c r="D1451" s="57"/>
      <c r="E1451" s="57"/>
      <c r="F1451" s="57"/>
      <c r="G1451" s="57"/>
      <c r="H1451" s="57"/>
      <c r="I1451" s="57"/>
      <c r="J1451" s="57"/>
    </row>
    <row r="1452" spans="2:10" ht="18.75" customHeight="1" x14ac:dyDescent="0.3">
      <c r="B1452" s="58"/>
      <c r="C1452" s="57"/>
      <c r="D1452" s="57"/>
      <c r="E1452" s="57"/>
      <c r="F1452" s="57"/>
      <c r="G1452" s="57"/>
      <c r="H1452" s="57"/>
      <c r="I1452" s="57"/>
      <c r="J1452" s="57"/>
    </row>
    <row r="1453" spans="2:10" ht="18.75" customHeight="1" x14ac:dyDescent="0.3">
      <c r="B1453" s="58"/>
      <c r="C1453" s="57"/>
      <c r="D1453" s="57"/>
      <c r="E1453" s="57"/>
      <c r="F1453" s="57"/>
      <c r="G1453" s="57"/>
      <c r="H1453" s="57"/>
      <c r="I1453" s="57"/>
      <c r="J1453" s="57"/>
    </row>
    <row r="1454" spans="2:10" ht="18.75" customHeight="1" x14ac:dyDescent="0.3">
      <c r="B1454" s="58"/>
      <c r="C1454" s="57"/>
      <c r="D1454" s="57"/>
      <c r="E1454" s="57"/>
      <c r="F1454" s="57"/>
      <c r="G1454" s="57"/>
      <c r="H1454" s="57"/>
      <c r="I1454" s="57"/>
      <c r="J1454" s="57"/>
    </row>
    <row r="1455" spans="2:10" ht="18.75" customHeight="1" x14ac:dyDescent="0.3">
      <c r="B1455" s="58"/>
      <c r="C1455" s="57"/>
      <c r="D1455" s="57"/>
      <c r="E1455" s="57"/>
      <c r="F1455" s="57"/>
      <c r="G1455" s="57"/>
      <c r="H1455" s="57"/>
      <c r="I1455" s="57"/>
      <c r="J1455" s="57"/>
    </row>
    <row r="1456" spans="2:10" ht="18.75" customHeight="1" x14ac:dyDescent="0.3">
      <c r="B1456" s="58"/>
      <c r="C1456" s="57"/>
      <c r="D1456" s="57"/>
      <c r="E1456" s="57"/>
      <c r="F1456" s="57"/>
      <c r="G1456" s="57"/>
      <c r="H1456" s="57"/>
      <c r="I1456" s="57"/>
      <c r="J1456" s="57"/>
    </row>
    <row r="1457" spans="2:10" ht="18.75" customHeight="1" x14ac:dyDescent="0.3">
      <c r="B1457" s="58"/>
      <c r="C1457" s="57"/>
      <c r="D1457" s="57"/>
      <c r="E1457" s="57"/>
      <c r="F1457" s="57"/>
      <c r="G1457" s="57"/>
      <c r="H1457" s="57"/>
      <c r="I1457" s="57"/>
      <c r="J1457" s="57"/>
    </row>
    <row r="1458" spans="2:10" ht="18.75" customHeight="1" x14ac:dyDescent="0.3">
      <c r="B1458" s="58"/>
      <c r="C1458" s="57"/>
      <c r="D1458" s="57"/>
      <c r="E1458" s="57"/>
      <c r="F1458" s="57"/>
      <c r="G1458" s="57"/>
      <c r="H1458" s="57"/>
      <c r="I1458" s="57"/>
      <c r="J1458" s="57"/>
    </row>
    <row r="1459" spans="2:10" ht="18.75" customHeight="1" x14ac:dyDescent="0.3">
      <c r="B1459" s="58"/>
      <c r="C1459" s="57"/>
      <c r="D1459" s="57"/>
      <c r="E1459" s="57"/>
      <c r="F1459" s="57"/>
      <c r="G1459" s="57"/>
      <c r="H1459" s="57"/>
      <c r="I1459" s="57"/>
      <c r="J1459" s="57"/>
    </row>
    <row r="1460" spans="2:10" ht="18.75" customHeight="1" x14ac:dyDescent="0.3">
      <c r="B1460" s="58"/>
      <c r="C1460" s="57"/>
      <c r="D1460" s="57"/>
      <c r="E1460" s="57"/>
      <c r="F1460" s="57"/>
      <c r="G1460" s="57"/>
      <c r="H1460" s="57"/>
      <c r="I1460" s="57"/>
      <c r="J1460" s="57"/>
    </row>
    <row r="1461" spans="2:10" ht="18.75" customHeight="1" x14ac:dyDescent="0.3">
      <c r="B1461" s="58"/>
      <c r="C1461" s="57"/>
      <c r="D1461" s="57"/>
      <c r="E1461" s="57"/>
      <c r="F1461" s="57"/>
      <c r="G1461" s="57"/>
      <c r="H1461" s="57"/>
      <c r="I1461" s="57"/>
      <c r="J1461" s="57"/>
    </row>
    <row r="1462" spans="2:10" ht="18.75" customHeight="1" x14ac:dyDescent="0.3">
      <c r="B1462" s="58"/>
      <c r="C1462" s="57"/>
      <c r="D1462" s="57"/>
      <c r="E1462" s="57"/>
      <c r="F1462" s="57"/>
      <c r="G1462" s="57"/>
      <c r="H1462" s="57"/>
      <c r="I1462" s="57"/>
      <c r="J1462" s="57"/>
    </row>
    <row r="1463" spans="2:10" ht="18.75" customHeight="1" x14ac:dyDescent="0.3">
      <c r="B1463" s="58"/>
      <c r="C1463" s="57"/>
      <c r="D1463" s="57"/>
      <c r="E1463" s="57"/>
      <c r="F1463" s="57"/>
      <c r="G1463" s="57"/>
      <c r="H1463" s="57"/>
      <c r="I1463" s="57"/>
      <c r="J1463" s="57"/>
    </row>
    <row r="1464" spans="2:10" ht="18.75" customHeight="1" x14ac:dyDescent="0.3">
      <c r="B1464" s="58"/>
      <c r="C1464" s="57"/>
      <c r="D1464" s="57"/>
      <c r="E1464" s="57"/>
      <c r="F1464" s="57"/>
      <c r="G1464" s="57"/>
      <c r="H1464" s="57"/>
      <c r="I1464" s="57"/>
      <c r="J1464" s="57"/>
    </row>
    <row r="1465" spans="2:10" ht="18.75" customHeight="1" x14ac:dyDescent="0.3">
      <c r="B1465" s="58"/>
      <c r="C1465" s="57"/>
      <c r="D1465" s="57"/>
      <c r="E1465" s="57"/>
      <c r="F1465" s="57"/>
      <c r="G1465" s="57"/>
      <c r="H1465" s="57"/>
      <c r="I1465" s="57"/>
      <c r="J1465" s="57"/>
    </row>
    <row r="1466" spans="2:10" ht="18.75" customHeight="1" x14ac:dyDescent="0.3">
      <c r="B1466" s="58"/>
      <c r="C1466" s="57"/>
      <c r="D1466" s="57"/>
      <c r="E1466" s="57"/>
      <c r="F1466" s="57"/>
      <c r="G1466" s="57"/>
      <c r="H1466" s="57"/>
      <c r="I1466" s="57"/>
      <c r="J1466" s="57"/>
    </row>
    <row r="1467" spans="2:10" ht="18.75" customHeight="1" x14ac:dyDescent="0.3">
      <c r="B1467" s="58"/>
      <c r="C1467" s="57"/>
      <c r="D1467" s="57"/>
      <c r="E1467" s="57"/>
      <c r="F1467" s="57"/>
      <c r="G1467" s="57"/>
      <c r="H1467" s="57"/>
      <c r="I1467" s="57"/>
      <c r="J1467" s="57"/>
    </row>
    <row r="1468" spans="2:10" ht="18.75" customHeight="1" x14ac:dyDescent="0.3">
      <c r="B1468" s="58"/>
      <c r="C1468" s="57"/>
      <c r="D1468" s="57"/>
      <c r="E1468" s="57"/>
      <c r="F1468" s="57"/>
      <c r="G1468" s="57"/>
      <c r="H1468" s="57"/>
      <c r="I1468" s="57"/>
      <c r="J1468" s="57"/>
    </row>
    <row r="1469" spans="2:10" ht="18.75" customHeight="1" x14ac:dyDescent="0.3">
      <c r="B1469" s="58"/>
      <c r="C1469" s="57"/>
      <c r="D1469" s="57"/>
      <c r="E1469" s="57"/>
      <c r="F1469" s="57"/>
      <c r="G1469" s="57"/>
      <c r="H1469" s="57"/>
      <c r="I1469" s="57"/>
      <c r="J1469" s="57"/>
    </row>
    <row r="1470" spans="2:10" ht="18.75" customHeight="1" x14ac:dyDescent="0.3">
      <c r="B1470" s="58"/>
      <c r="C1470" s="57"/>
      <c r="D1470" s="57"/>
      <c r="E1470" s="57"/>
      <c r="F1470" s="57"/>
      <c r="G1470" s="57"/>
      <c r="H1470" s="57"/>
      <c r="I1470" s="57"/>
      <c r="J1470" s="57"/>
    </row>
    <row r="1471" spans="2:10" ht="18.75" customHeight="1" x14ac:dyDescent="0.3">
      <c r="B1471" s="58"/>
      <c r="C1471" s="57"/>
      <c r="D1471" s="57"/>
      <c r="E1471" s="57"/>
      <c r="F1471" s="57"/>
      <c r="G1471" s="57"/>
      <c r="H1471" s="57"/>
      <c r="I1471" s="57"/>
      <c r="J1471" s="57"/>
    </row>
    <row r="1472" spans="2:10" ht="18.75" customHeight="1" x14ac:dyDescent="0.3">
      <c r="B1472" s="58"/>
      <c r="C1472" s="57"/>
      <c r="D1472" s="57"/>
      <c r="E1472" s="57"/>
      <c r="F1472" s="57"/>
      <c r="G1472" s="57"/>
      <c r="H1472" s="57"/>
      <c r="I1472" s="57"/>
      <c r="J1472" s="57"/>
    </row>
    <row r="1473" spans="2:10" ht="18.75" customHeight="1" x14ac:dyDescent="0.3">
      <c r="B1473" s="58"/>
      <c r="C1473" s="57"/>
      <c r="D1473" s="57"/>
      <c r="E1473" s="57"/>
      <c r="F1473" s="57"/>
      <c r="G1473" s="57"/>
      <c r="H1473" s="57"/>
      <c r="I1473" s="57"/>
      <c r="J1473" s="57"/>
    </row>
    <row r="1474" spans="2:10" ht="18.75" customHeight="1" x14ac:dyDescent="0.3">
      <c r="B1474" s="58"/>
      <c r="C1474" s="57"/>
      <c r="D1474" s="57"/>
      <c r="E1474" s="57"/>
      <c r="F1474" s="57"/>
      <c r="G1474" s="57"/>
      <c r="H1474" s="57"/>
      <c r="I1474" s="57"/>
      <c r="J1474" s="57"/>
    </row>
    <row r="1475" spans="2:10" ht="18.75" customHeight="1" x14ac:dyDescent="0.3">
      <c r="B1475" s="58"/>
      <c r="C1475" s="57"/>
      <c r="D1475" s="57"/>
      <c r="E1475" s="57"/>
      <c r="F1475" s="57"/>
      <c r="G1475" s="57"/>
      <c r="H1475" s="57"/>
      <c r="I1475" s="57"/>
      <c r="J1475" s="57"/>
    </row>
    <row r="1476" spans="2:10" ht="18.75" customHeight="1" x14ac:dyDescent="0.3">
      <c r="B1476" s="58"/>
      <c r="C1476" s="57"/>
      <c r="D1476" s="57"/>
      <c r="E1476" s="57"/>
      <c r="F1476" s="57"/>
      <c r="G1476" s="57"/>
      <c r="H1476" s="57"/>
      <c r="I1476" s="57"/>
      <c r="J1476" s="57"/>
    </row>
    <row r="1477" spans="2:10" ht="18.75" customHeight="1" x14ac:dyDescent="0.3">
      <c r="B1477" s="58"/>
      <c r="C1477" s="57"/>
      <c r="D1477" s="57"/>
      <c r="E1477" s="57"/>
      <c r="F1477" s="57"/>
      <c r="G1477" s="57"/>
      <c r="H1477" s="57"/>
      <c r="I1477" s="57"/>
      <c r="J1477" s="57"/>
    </row>
    <row r="1478" spans="2:10" ht="18.75" customHeight="1" x14ac:dyDescent="0.3">
      <c r="B1478" s="58"/>
      <c r="C1478" s="57"/>
      <c r="D1478" s="57"/>
      <c r="E1478" s="57"/>
      <c r="F1478" s="57"/>
      <c r="G1478" s="57"/>
      <c r="H1478" s="57"/>
      <c r="I1478" s="57"/>
      <c r="J1478" s="57"/>
    </row>
    <row r="1479" spans="2:10" ht="18.75" customHeight="1" x14ac:dyDescent="0.3">
      <c r="B1479" s="58"/>
      <c r="C1479" s="57"/>
      <c r="D1479" s="57"/>
      <c r="E1479" s="57"/>
      <c r="F1479" s="57"/>
      <c r="G1479" s="57"/>
      <c r="H1479" s="57"/>
      <c r="I1479" s="57"/>
      <c r="J1479" s="57"/>
    </row>
    <row r="1480" spans="2:10" ht="18.75" customHeight="1" x14ac:dyDescent="0.3">
      <c r="B1480" s="58"/>
      <c r="C1480" s="57"/>
      <c r="D1480" s="57"/>
      <c r="E1480" s="57"/>
      <c r="F1480" s="57"/>
      <c r="G1480" s="57"/>
      <c r="H1480" s="57"/>
      <c r="I1480" s="57"/>
      <c r="J1480" s="57"/>
    </row>
    <row r="1481" spans="2:10" ht="18.75" customHeight="1" x14ac:dyDescent="0.3">
      <c r="B1481" s="58"/>
      <c r="C1481" s="57"/>
      <c r="D1481" s="57"/>
      <c r="E1481" s="57"/>
      <c r="F1481" s="57"/>
      <c r="G1481" s="57"/>
      <c r="H1481" s="57"/>
      <c r="I1481" s="57"/>
      <c r="J1481" s="57"/>
    </row>
    <row r="1482" spans="2:10" ht="18.75" customHeight="1" x14ac:dyDescent="0.3">
      <c r="B1482" s="58"/>
      <c r="C1482" s="57"/>
      <c r="D1482" s="57"/>
      <c r="E1482" s="57"/>
      <c r="F1482" s="57"/>
      <c r="G1482" s="57"/>
      <c r="H1482" s="57"/>
      <c r="I1482" s="57"/>
      <c r="J1482" s="57"/>
    </row>
    <row r="1483" spans="2:10" ht="18.75" customHeight="1" x14ac:dyDescent="0.3">
      <c r="B1483" s="58"/>
      <c r="C1483" s="57"/>
      <c r="D1483" s="57"/>
      <c r="E1483" s="57"/>
      <c r="F1483" s="57"/>
      <c r="G1483" s="57"/>
      <c r="H1483" s="57"/>
      <c r="I1483" s="57"/>
      <c r="J1483" s="57"/>
    </row>
    <row r="1484" spans="2:10" ht="18.75" customHeight="1" x14ac:dyDescent="0.3">
      <c r="B1484" s="58"/>
      <c r="C1484" s="57"/>
      <c r="D1484" s="57"/>
      <c r="E1484" s="57"/>
      <c r="F1484" s="57"/>
      <c r="G1484" s="57"/>
      <c r="H1484" s="57"/>
      <c r="I1484" s="57"/>
      <c r="J1484" s="57"/>
    </row>
    <row r="1485" spans="2:10" ht="18.75" customHeight="1" x14ac:dyDescent="0.3">
      <c r="B1485" s="58"/>
      <c r="C1485" s="57"/>
      <c r="D1485" s="57"/>
      <c r="E1485" s="57"/>
      <c r="F1485" s="57"/>
      <c r="G1485" s="57"/>
      <c r="H1485" s="57"/>
      <c r="I1485" s="57"/>
      <c r="J1485" s="57"/>
    </row>
    <row r="1486" spans="2:10" ht="18.75" customHeight="1" x14ac:dyDescent="0.3">
      <c r="B1486" s="58"/>
      <c r="C1486" s="57"/>
      <c r="D1486" s="57"/>
      <c r="E1486" s="57"/>
      <c r="F1486" s="57"/>
      <c r="G1486" s="57"/>
      <c r="H1486" s="57"/>
      <c r="I1486" s="57"/>
      <c r="J1486" s="57"/>
    </row>
    <row r="1487" spans="2:10" ht="18.75" customHeight="1" x14ac:dyDescent="0.3">
      <c r="B1487" s="58"/>
      <c r="C1487" s="57"/>
      <c r="D1487" s="57"/>
      <c r="E1487" s="57"/>
      <c r="F1487" s="57"/>
      <c r="G1487" s="57"/>
      <c r="H1487" s="57"/>
      <c r="I1487" s="57"/>
      <c r="J1487" s="57"/>
    </row>
    <row r="1488" spans="2:10" ht="18.75" customHeight="1" x14ac:dyDescent="0.3">
      <c r="B1488" s="58"/>
      <c r="C1488" s="57"/>
      <c r="D1488" s="57"/>
      <c r="E1488" s="57"/>
      <c r="F1488" s="57"/>
      <c r="G1488" s="57"/>
      <c r="H1488" s="57"/>
      <c r="I1488" s="57"/>
      <c r="J1488" s="57"/>
    </row>
    <row r="1489" spans="2:10" ht="18.75" customHeight="1" x14ac:dyDescent="0.3">
      <c r="B1489" s="58"/>
      <c r="C1489" s="57"/>
      <c r="D1489" s="57"/>
      <c r="E1489" s="57"/>
      <c r="F1489" s="57"/>
      <c r="G1489" s="57"/>
      <c r="H1489" s="57"/>
      <c r="I1489" s="57"/>
      <c r="J1489" s="57"/>
    </row>
    <row r="1490" spans="2:10" ht="18.75" customHeight="1" x14ac:dyDescent="0.3">
      <c r="B1490" s="58"/>
      <c r="C1490" s="57"/>
      <c r="D1490" s="57"/>
      <c r="E1490" s="57"/>
      <c r="F1490" s="57"/>
      <c r="G1490" s="57"/>
      <c r="H1490" s="57"/>
      <c r="I1490" s="57"/>
      <c r="J1490" s="57"/>
    </row>
    <row r="1491" spans="2:10" ht="18.75" customHeight="1" x14ac:dyDescent="0.3">
      <c r="B1491" s="58"/>
      <c r="C1491" s="57"/>
      <c r="D1491" s="57"/>
      <c r="E1491" s="57"/>
      <c r="F1491" s="57"/>
      <c r="G1491" s="57"/>
      <c r="H1491" s="57"/>
      <c r="I1491" s="57"/>
      <c r="J1491" s="57"/>
    </row>
    <row r="1492" spans="2:10" ht="18.75" customHeight="1" x14ac:dyDescent="0.3">
      <c r="B1492" s="58"/>
      <c r="C1492" s="57"/>
      <c r="D1492" s="57"/>
      <c r="E1492" s="57"/>
      <c r="F1492" s="57"/>
      <c r="G1492" s="57"/>
      <c r="H1492" s="57"/>
      <c r="I1492" s="57"/>
      <c r="J1492" s="57"/>
    </row>
    <row r="1493" spans="2:10" ht="18.75" customHeight="1" x14ac:dyDescent="0.3">
      <c r="B1493" s="58"/>
      <c r="C1493" s="57"/>
      <c r="D1493" s="57"/>
      <c r="E1493" s="57"/>
      <c r="F1493" s="57"/>
      <c r="G1493" s="57"/>
      <c r="H1493" s="57"/>
      <c r="I1493" s="57"/>
      <c r="J1493" s="57"/>
    </row>
    <row r="1494" spans="2:10" ht="18.75" customHeight="1" x14ac:dyDescent="0.3">
      <c r="B1494" s="58"/>
      <c r="C1494" s="57"/>
      <c r="D1494" s="57"/>
      <c r="E1494" s="57"/>
      <c r="F1494" s="57"/>
      <c r="G1494" s="57"/>
      <c r="H1494" s="57"/>
      <c r="I1494" s="57"/>
      <c r="J1494" s="57"/>
    </row>
    <row r="1495" spans="2:10" ht="18.75" customHeight="1" x14ac:dyDescent="0.3">
      <c r="B1495" s="58"/>
      <c r="C1495" s="57"/>
      <c r="D1495" s="57"/>
      <c r="E1495" s="57"/>
      <c r="F1495" s="57"/>
      <c r="G1495" s="57"/>
      <c r="H1495" s="57"/>
      <c r="I1495" s="57"/>
      <c r="J1495" s="57"/>
    </row>
    <row r="1496" spans="2:10" ht="18.75" customHeight="1" x14ac:dyDescent="0.3">
      <c r="B1496" s="58"/>
      <c r="C1496" s="57"/>
      <c r="D1496" s="57"/>
      <c r="E1496" s="57"/>
      <c r="F1496" s="57"/>
      <c r="G1496" s="57"/>
      <c r="H1496" s="57"/>
      <c r="I1496" s="57"/>
      <c r="J1496" s="57"/>
    </row>
    <row r="1497" spans="2:10" ht="18.75" customHeight="1" x14ac:dyDescent="0.3">
      <c r="B1497" s="58"/>
      <c r="C1497" s="57"/>
      <c r="D1497" s="57"/>
      <c r="E1497" s="57"/>
      <c r="F1497" s="57"/>
      <c r="G1497" s="57"/>
      <c r="H1497" s="57"/>
      <c r="I1497" s="57"/>
      <c r="J1497" s="57"/>
    </row>
    <row r="1498" spans="2:10" ht="18.75" customHeight="1" x14ac:dyDescent="0.3">
      <c r="B1498" s="58"/>
      <c r="C1498" s="57"/>
      <c r="D1498" s="57"/>
      <c r="E1498" s="57"/>
      <c r="F1498" s="57"/>
      <c r="G1498" s="57"/>
      <c r="H1498" s="57"/>
      <c r="I1498" s="57"/>
      <c r="J1498" s="57"/>
    </row>
    <row r="1499" spans="2:10" ht="18.75" customHeight="1" x14ac:dyDescent="0.3">
      <c r="B1499" s="58"/>
      <c r="C1499" s="57"/>
      <c r="D1499" s="57"/>
      <c r="E1499" s="57"/>
      <c r="F1499" s="57"/>
      <c r="G1499" s="57"/>
      <c r="H1499" s="57"/>
      <c r="I1499" s="57"/>
      <c r="J1499" s="57"/>
    </row>
    <row r="1500" spans="2:10" ht="18.75" customHeight="1" x14ac:dyDescent="0.3">
      <c r="B1500" s="58"/>
      <c r="C1500" s="57"/>
      <c r="D1500" s="57"/>
      <c r="E1500" s="57"/>
      <c r="F1500" s="57"/>
      <c r="G1500" s="57"/>
      <c r="H1500" s="57"/>
      <c r="I1500" s="57"/>
      <c r="J1500" s="57"/>
    </row>
    <row r="1501" spans="2:10" ht="18.75" customHeight="1" x14ac:dyDescent="0.3">
      <c r="B1501" s="58"/>
      <c r="C1501" s="57"/>
      <c r="D1501" s="57"/>
      <c r="E1501" s="57"/>
      <c r="F1501" s="57"/>
      <c r="G1501" s="57"/>
      <c r="H1501" s="57"/>
      <c r="I1501" s="57"/>
      <c r="J1501" s="57"/>
    </row>
    <row r="1502" spans="2:10" ht="18.75" customHeight="1" x14ac:dyDescent="0.3">
      <c r="B1502" s="58"/>
      <c r="C1502" s="57"/>
      <c r="D1502" s="57"/>
      <c r="E1502" s="57"/>
      <c r="F1502" s="57"/>
      <c r="G1502" s="57"/>
      <c r="H1502" s="57"/>
      <c r="I1502" s="57"/>
      <c r="J1502" s="57"/>
    </row>
    <row r="1503" spans="2:10" ht="18.75" customHeight="1" x14ac:dyDescent="0.3">
      <c r="B1503" s="58"/>
      <c r="C1503" s="57"/>
      <c r="D1503" s="57"/>
      <c r="E1503" s="57"/>
      <c r="F1503" s="57"/>
      <c r="G1503" s="57"/>
      <c r="H1503" s="57"/>
      <c r="I1503" s="57"/>
      <c r="J1503" s="57"/>
    </row>
    <row r="1504" spans="2:10" ht="18.75" customHeight="1" x14ac:dyDescent="0.3">
      <c r="B1504" s="58"/>
      <c r="C1504" s="57"/>
      <c r="D1504" s="57"/>
      <c r="E1504" s="57"/>
      <c r="F1504" s="57"/>
      <c r="G1504" s="57"/>
      <c r="H1504" s="57"/>
      <c r="I1504" s="57"/>
      <c r="J1504" s="57"/>
    </row>
    <row r="1505" spans="2:10" ht="18.75" customHeight="1" x14ac:dyDescent="0.3">
      <c r="B1505" s="58"/>
      <c r="C1505" s="57"/>
      <c r="D1505" s="57"/>
      <c r="E1505" s="57"/>
      <c r="F1505" s="57"/>
      <c r="G1505" s="57"/>
      <c r="H1505" s="57"/>
      <c r="I1505" s="57"/>
      <c r="J1505" s="57"/>
    </row>
    <row r="1506" spans="2:10" ht="18.75" customHeight="1" x14ac:dyDescent="0.3">
      <c r="B1506" s="58"/>
      <c r="C1506" s="57"/>
      <c r="D1506" s="57"/>
      <c r="E1506" s="57"/>
      <c r="F1506" s="57"/>
      <c r="G1506" s="57"/>
      <c r="H1506" s="57"/>
      <c r="I1506" s="57"/>
      <c r="J1506" s="57"/>
    </row>
    <row r="1507" spans="2:10" ht="18.75" customHeight="1" x14ac:dyDescent="0.3">
      <c r="B1507" s="58"/>
      <c r="C1507" s="57"/>
      <c r="D1507" s="57"/>
      <c r="E1507" s="57"/>
      <c r="F1507" s="57"/>
      <c r="G1507" s="57"/>
      <c r="H1507" s="57"/>
      <c r="I1507" s="57"/>
      <c r="J1507" s="57"/>
    </row>
    <row r="1508" spans="2:10" ht="18.75" customHeight="1" x14ac:dyDescent="0.3">
      <c r="B1508" s="58"/>
      <c r="C1508" s="57"/>
      <c r="D1508" s="57"/>
      <c r="E1508" s="57"/>
      <c r="F1508" s="57"/>
      <c r="G1508" s="57"/>
      <c r="H1508" s="57"/>
      <c r="I1508" s="57"/>
      <c r="J1508" s="57"/>
    </row>
    <row r="1509" spans="2:10" ht="18.75" customHeight="1" x14ac:dyDescent="0.3">
      <c r="B1509" s="58"/>
      <c r="C1509" s="57"/>
      <c r="D1509" s="57"/>
      <c r="E1509" s="57"/>
      <c r="F1509" s="57"/>
      <c r="G1509" s="57"/>
      <c r="H1509" s="57"/>
      <c r="I1509" s="57"/>
      <c r="J1509" s="57"/>
    </row>
    <row r="1510" spans="2:10" ht="18.75" customHeight="1" x14ac:dyDescent="0.3">
      <c r="B1510" s="58"/>
      <c r="C1510" s="57"/>
      <c r="D1510" s="57"/>
      <c r="E1510" s="57"/>
      <c r="F1510" s="57"/>
      <c r="G1510" s="57"/>
      <c r="H1510" s="57"/>
      <c r="I1510" s="57"/>
      <c r="J1510" s="57"/>
    </row>
    <row r="1511" spans="2:10" ht="18.75" customHeight="1" x14ac:dyDescent="0.3">
      <c r="B1511" s="58"/>
      <c r="C1511" s="57"/>
      <c r="D1511" s="57"/>
      <c r="E1511" s="57"/>
      <c r="F1511" s="57"/>
      <c r="G1511" s="57"/>
      <c r="H1511" s="57"/>
      <c r="I1511" s="57"/>
      <c r="J1511" s="57"/>
    </row>
    <row r="1512" spans="2:10" ht="18.75" customHeight="1" x14ac:dyDescent="0.3">
      <c r="B1512" s="58"/>
      <c r="C1512" s="57"/>
      <c r="D1512" s="57"/>
      <c r="E1512" s="57"/>
      <c r="F1512" s="57"/>
      <c r="G1512" s="57"/>
      <c r="H1512" s="57"/>
      <c r="I1512" s="57"/>
      <c r="J1512" s="57"/>
    </row>
    <row r="1513" spans="2:10" ht="18.75" customHeight="1" x14ac:dyDescent="0.3">
      <c r="B1513" s="58"/>
      <c r="C1513" s="57"/>
      <c r="D1513" s="57"/>
      <c r="E1513" s="57"/>
      <c r="F1513" s="57"/>
      <c r="G1513" s="57"/>
      <c r="H1513" s="57"/>
      <c r="I1513" s="57"/>
      <c r="J1513" s="57"/>
    </row>
    <row r="1514" spans="2:10" ht="18.75" customHeight="1" x14ac:dyDescent="0.3">
      <c r="B1514" s="58"/>
      <c r="C1514" s="57"/>
      <c r="D1514" s="57"/>
      <c r="E1514" s="57"/>
      <c r="F1514" s="57"/>
      <c r="G1514" s="57"/>
      <c r="H1514" s="57"/>
      <c r="I1514" s="57"/>
      <c r="J1514" s="57"/>
    </row>
    <row r="1515" spans="2:10" ht="18.75" customHeight="1" x14ac:dyDescent="0.3">
      <c r="B1515" s="58"/>
      <c r="C1515" s="57"/>
      <c r="D1515" s="57"/>
      <c r="E1515" s="57"/>
      <c r="F1515" s="57"/>
      <c r="G1515" s="57"/>
      <c r="H1515" s="57"/>
      <c r="I1515" s="57"/>
      <c r="J1515" s="57"/>
    </row>
    <row r="1516" spans="2:10" ht="18.75" customHeight="1" x14ac:dyDescent="0.3">
      <c r="B1516" s="58"/>
      <c r="C1516" s="57"/>
      <c r="D1516" s="57"/>
      <c r="E1516" s="57"/>
      <c r="F1516" s="57"/>
      <c r="G1516" s="57"/>
      <c r="H1516" s="57"/>
      <c r="I1516" s="57"/>
      <c r="J1516" s="57"/>
    </row>
    <row r="1517" spans="2:10" ht="18.75" customHeight="1" x14ac:dyDescent="0.3">
      <c r="B1517" s="58"/>
      <c r="C1517" s="57"/>
      <c r="D1517" s="57"/>
      <c r="E1517" s="57"/>
      <c r="F1517" s="57"/>
      <c r="G1517" s="57"/>
      <c r="H1517" s="57"/>
      <c r="I1517" s="57"/>
      <c r="J1517" s="57"/>
    </row>
    <row r="1518" spans="2:10" ht="18.75" customHeight="1" x14ac:dyDescent="0.3">
      <c r="B1518" s="58"/>
      <c r="C1518" s="57"/>
      <c r="D1518" s="57"/>
      <c r="E1518" s="57"/>
      <c r="F1518" s="57"/>
      <c r="G1518" s="57"/>
      <c r="H1518" s="57"/>
      <c r="I1518" s="57"/>
      <c r="J1518" s="57"/>
    </row>
    <row r="1519" spans="2:10" ht="18.75" customHeight="1" x14ac:dyDescent="0.3">
      <c r="B1519" s="58"/>
      <c r="C1519" s="57"/>
      <c r="D1519" s="57"/>
      <c r="E1519" s="57"/>
      <c r="F1519" s="57"/>
      <c r="G1519" s="57"/>
      <c r="H1519" s="57"/>
      <c r="I1519" s="57"/>
      <c r="J1519" s="57"/>
    </row>
    <row r="1520" spans="2:10" ht="18.75" customHeight="1" x14ac:dyDescent="0.3">
      <c r="B1520" s="58"/>
      <c r="C1520" s="57"/>
      <c r="D1520" s="57"/>
      <c r="E1520" s="57"/>
      <c r="F1520" s="57"/>
      <c r="G1520" s="57"/>
      <c r="H1520" s="57"/>
      <c r="I1520" s="57"/>
      <c r="J1520" s="57"/>
    </row>
    <row r="1521" spans="2:10" ht="18.75" customHeight="1" x14ac:dyDescent="0.3">
      <c r="B1521" s="58"/>
      <c r="C1521" s="57"/>
      <c r="D1521" s="57"/>
      <c r="E1521" s="57"/>
      <c r="F1521" s="57"/>
      <c r="G1521" s="57"/>
      <c r="H1521" s="57"/>
      <c r="I1521" s="57"/>
      <c r="J1521" s="57"/>
    </row>
    <row r="1522" spans="2:10" ht="18.75" customHeight="1" x14ac:dyDescent="0.3">
      <c r="B1522" s="58"/>
      <c r="C1522" s="57"/>
      <c r="D1522" s="57"/>
      <c r="E1522" s="57"/>
      <c r="F1522" s="57"/>
      <c r="G1522" s="57"/>
      <c r="H1522" s="57"/>
      <c r="I1522" s="57"/>
      <c r="J1522" s="57"/>
    </row>
    <row r="1523" spans="2:10" ht="18.75" customHeight="1" x14ac:dyDescent="0.3">
      <c r="B1523" s="58"/>
      <c r="C1523" s="57"/>
      <c r="D1523" s="57"/>
      <c r="E1523" s="57"/>
      <c r="F1523" s="57"/>
      <c r="G1523" s="57"/>
      <c r="H1523" s="57"/>
      <c r="I1523" s="57"/>
      <c r="J1523" s="57"/>
    </row>
    <row r="1524" spans="2:10" ht="18.75" customHeight="1" x14ac:dyDescent="0.3">
      <c r="B1524" s="58"/>
      <c r="C1524" s="57"/>
      <c r="D1524" s="57"/>
      <c r="E1524" s="57"/>
      <c r="F1524" s="57"/>
      <c r="G1524" s="57"/>
      <c r="H1524" s="57"/>
      <c r="I1524" s="57"/>
      <c r="J1524" s="57"/>
    </row>
    <row r="1525" spans="2:10" ht="18.75" customHeight="1" x14ac:dyDescent="0.3">
      <c r="B1525" s="58"/>
      <c r="C1525" s="57"/>
      <c r="D1525" s="57"/>
      <c r="E1525" s="57"/>
      <c r="F1525" s="57"/>
      <c r="G1525" s="57"/>
      <c r="H1525" s="57"/>
      <c r="I1525" s="57"/>
      <c r="J1525" s="57"/>
    </row>
    <row r="1526" spans="2:10" ht="18.75" customHeight="1" x14ac:dyDescent="0.3">
      <c r="B1526" s="58"/>
      <c r="C1526" s="57"/>
      <c r="D1526" s="57"/>
      <c r="E1526" s="57"/>
      <c r="F1526" s="57"/>
      <c r="G1526" s="57"/>
      <c r="H1526" s="57"/>
      <c r="I1526" s="57"/>
      <c r="J1526" s="57"/>
    </row>
    <row r="1527" spans="2:10" ht="18.75" customHeight="1" x14ac:dyDescent="0.3">
      <c r="B1527" s="58"/>
      <c r="C1527" s="57"/>
      <c r="D1527" s="57"/>
      <c r="E1527" s="57"/>
      <c r="F1527" s="57"/>
      <c r="G1527" s="57"/>
      <c r="H1527" s="57"/>
      <c r="I1527" s="57"/>
      <c r="J1527" s="57"/>
    </row>
    <row r="1528" spans="2:10" ht="18.75" customHeight="1" x14ac:dyDescent="0.3">
      <c r="B1528" s="58"/>
      <c r="C1528" s="57"/>
      <c r="D1528" s="57"/>
      <c r="E1528" s="57"/>
      <c r="F1528" s="57"/>
      <c r="G1528" s="57"/>
      <c r="H1528" s="57"/>
      <c r="I1528" s="57"/>
      <c r="J1528" s="57"/>
    </row>
    <row r="1529" spans="2:10" ht="18.75" customHeight="1" x14ac:dyDescent="0.3">
      <c r="B1529" s="58"/>
      <c r="C1529" s="57"/>
      <c r="D1529" s="57"/>
      <c r="E1529" s="57"/>
      <c r="F1529" s="57"/>
      <c r="G1529" s="57"/>
      <c r="H1529" s="57"/>
      <c r="I1529" s="57"/>
      <c r="J1529" s="57"/>
    </row>
    <row r="1530" spans="2:10" ht="18.75" customHeight="1" x14ac:dyDescent="0.3">
      <c r="B1530" s="58"/>
      <c r="C1530" s="57"/>
      <c r="D1530" s="57"/>
      <c r="E1530" s="57"/>
      <c r="F1530" s="57"/>
      <c r="G1530" s="57"/>
      <c r="H1530" s="57"/>
      <c r="I1530" s="57"/>
      <c r="J1530" s="57"/>
    </row>
    <row r="1531" spans="2:10" ht="18.75" customHeight="1" x14ac:dyDescent="0.3">
      <c r="B1531" s="58"/>
      <c r="C1531" s="57"/>
      <c r="D1531" s="57"/>
      <c r="E1531" s="57"/>
      <c r="F1531" s="57"/>
      <c r="G1531" s="57"/>
      <c r="H1531" s="57"/>
      <c r="I1531" s="57"/>
      <c r="J1531" s="57"/>
    </row>
    <row r="1532" spans="2:10" ht="18.75" customHeight="1" x14ac:dyDescent="0.3">
      <c r="B1532" s="58"/>
      <c r="C1532" s="57"/>
      <c r="D1532" s="57"/>
      <c r="E1532" s="57"/>
      <c r="F1532" s="57"/>
      <c r="G1532" s="57"/>
      <c r="H1532" s="57"/>
      <c r="I1532" s="57"/>
      <c r="J1532" s="57"/>
    </row>
    <row r="1533" spans="2:10" ht="18.75" customHeight="1" x14ac:dyDescent="0.3">
      <c r="B1533" s="58"/>
      <c r="C1533" s="57"/>
      <c r="D1533" s="57"/>
      <c r="E1533" s="57"/>
      <c r="F1533" s="57"/>
      <c r="G1533" s="57"/>
      <c r="H1533" s="57"/>
      <c r="I1533" s="57"/>
      <c r="J1533" s="57"/>
    </row>
    <row r="1534" spans="2:10" ht="18.75" customHeight="1" x14ac:dyDescent="0.3">
      <c r="B1534" s="58"/>
      <c r="C1534" s="57"/>
      <c r="D1534" s="57"/>
      <c r="E1534" s="57"/>
      <c r="F1534" s="57"/>
      <c r="G1534" s="57"/>
      <c r="H1534" s="57"/>
      <c r="I1534" s="57"/>
      <c r="J1534" s="57"/>
    </row>
    <row r="1535" spans="2:10" ht="18.75" customHeight="1" x14ac:dyDescent="0.3">
      <c r="B1535" s="58"/>
      <c r="C1535" s="57"/>
      <c r="D1535" s="57"/>
      <c r="E1535" s="57"/>
      <c r="F1535" s="57"/>
      <c r="G1535" s="57"/>
      <c r="H1535" s="57"/>
      <c r="I1535" s="57"/>
      <c r="J1535" s="57"/>
    </row>
    <row r="1536" spans="2:10" ht="18.75" customHeight="1" x14ac:dyDescent="0.3">
      <c r="B1536" s="58"/>
      <c r="C1536" s="57"/>
      <c r="D1536" s="57"/>
      <c r="E1536" s="57"/>
      <c r="F1536" s="57"/>
      <c r="G1536" s="57"/>
      <c r="H1536" s="57"/>
      <c r="I1536" s="57"/>
      <c r="J1536" s="57"/>
    </row>
    <row r="1537" spans="2:10" ht="18.75" customHeight="1" x14ac:dyDescent="0.3">
      <c r="B1537" s="58"/>
      <c r="C1537" s="57"/>
      <c r="D1537" s="57"/>
      <c r="E1537" s="57"/>
      <c r="F1537" s="57"/>
      <c r="G1537" s="57"/>
      <c r="H1537" s="57"/>
      <c r="I1537" s="57"/>
      <c r="J1537" s="57"/>
    </row>
    <row r="1538" spans="2:10" ht="18.75" customHeight="1" x14ac:dyDescent="0.3">
      <c r="B1538" s="58"/>
      <c r="C1538" s="57"/>
      <c r="D1538" s="57"/>
      <c r="E1538" s="57"/>
      <c r="F1538" s="57"/>
      <c r="G1538" s="57"/>
      <c r="H1538" s="57"/>
      <c r="I1538" s="57"/>
      <c r="J1538" s="57"/>
    </row>
    <row r="1539" spans="2:10" ht="18.75" customHeight="1" x14ac:dyDescent="0.3">
      <c r="B1539" s="58"/>
      <c r="C1539" s="57"/>
      <c r="D1539" s="57"/>
      <c r="E1539" s="57"/>
      <c r="F1539" s="57"/>
      <c r="G1539" s="57"/>
      <c r="H1539" s="57"/>
      <c r="I1539" s="57"/>
      <c r="J1539" s="57"/>
    </row>
    <row r="1540" spans="2:10" ht="18.75" customHeight="1" x14ac:dyDescent="0.3">
      <c r="B1540" s="58"/>
      <c r="C1540" s="57"/>
      <c r="D1540" s="57"/>
      <c r="E1540" s="57"/>
      <c r="F1540" s="57"/>
      <c r="G1540" s="57"/>
      <c r="H1540" s="57"/>
      <c r="I1540" s="57"/>
      <c r="J1540" s="57"/>
    </row>
    <row r="1541" spans="2:10" ht="18.75" customHeight="1" x14ac:dyDescent="0.3">
      <c r="B1541" s="58"/>
      <c r="C1541" s="57"/>
      <c r="D1541" s="57"/>
      <c r="E1541" s="57"/>
      <c r="F1541" s="57"/>
      <c r="G1541" s="57"/>
      <c r="H1541" s="57"/>
      <c r="I1541" s="57"/>
      <c r="J1541" s="57"/>
    </row>
    <row r="1542" spans="2:10" ht="18.75" customHeight="1" x14ac:dyDescent="0.3">
      <c r="B1542" s="58"/>
      <c r="C1542" s="57"/>
      <c r="D1542" s="57"/>
      <c r="E1542" s="57"/>
      <c r="F1542" s="57"/>
      <c r="G1542" s="57"/>
      <c r="H1542" s="57"/>
      <c r="I1542" s="57"/>
      <c r="J1542" s="57"/>
    </row>
    <row r="1543" spans="2:10" ht="18.75" customHeight="1" x14ac:dyDescent="0.3">
      <c r="B1543" s="58"/>
      <c r="C1543" s="57"/>
      <c r="D1543" s="57"/>
      <c r="E1543" s="57"/>
      <c r="F1543" s="57"/>
      <c r="G1543" s="57"/>
      <c r="H1543" s="57"/>
      <c r="I1543" s="57"/>
      <c r="J1543" s="57"/>
    </row>
    <row r="1544" spans="2:10" ht="18.75" customHeight="1" x14ac:dyDescent="0.3">
      <c r="B1544" s="58"/>
      <c r="C1544" s="57"/>
      <c r="D1544" s="57"/>
      <c r="E1544" s="57"/>
      <c r="F1544" s="57"/>
      <c r="G1544" s="57"/>
      <c r="H1544" s="57"/>
      <c r="I1544" s="57"/>
      <c r="J1544" s="57"/>
    </row>
    <row r="1545" spans="2:10" ht="18.75" customHeight="1" x14ac:dyDescent="0.3">
      <c r="B1545" s="58"/>
      <c r="C1545" s="57"/>
      <c r="D1545" s="57"/>
      <c r="E1545" s="57"/>
      <c r="F1545" s="57"/>
      <c r="G1545" s="57"/>
      <c r="H1545" s="57"/>
      <c r="I1545" s="57"/>
      <c r="J1545" s="57"/>
    </row>
    <row r="1546" spans="2:10" ht="18.75" customHeight="1" x14ac:dyDescent="0.3">
      <c r="B1546" s="58"/>
      <c r="C1546" s="57"/>
      <c r="D1546" s="57"/>
      <c r="E1546" s="57"/>
      <c r="F1546" s="57"/>
      <c r="G1546" s="57"/>
      <c r="H1546" s="57"/>
      <c r="I1546" s="57"/>
      <c r="J1546" s="57"/>
    </row>
    <row r="1547" spans="2:10" ht="18.75" customHeight="1" x14ac:dyDescent="0.3">
      <c r="B1547" s="58"/>
      <c r="C1547" s="57"/>
      <c r="D1547" s="57"/>
      <c r="E1547" s="57"/>
      <c r="F1547" s="57"/>
      <c r="G1547" s="57"/>
      <c r="H1547" s="57"/>
      <c r="I1547" s="57"/>
      <c r="J1547" s="57"/>
    </row>
    <row r="1548" spans="2:10" ht="18.75" customHeight="1" x14ac:dyDescent="0.3">
      <c r="B1548" s="58"/>
      <c r="C1548" s="57"/>
      <c r="D1548" s="57"/>
      <c r="E1548" s="57"/>
      <c r="F1548" s="57"/>
      <c r="G1548" s="57"/>
      <c r="H1548" s="57"/>
      <c r="I1548" s="57"/>
      <c r="J1548" s="57"/>
    </row>
    <row r="1549" spans="2:10" ht="18.75" customHeight="1" x14ac:dyDescent="0.3">
      <c r="B1549" s="58"/>
      <c r="C1549" s="57"/>
      <c r="D1549" s="57"/>
      <c r="E1549" s="57"/>
      <c r="F1549" s="57"/>
      <c r="G1549" s="57"/>
      <c r="H1549" s="57"/>
      <c r="I1549" s="57"/>
      <c r="J1549" s="57"/>
    </row>
    <row r="1550" spans="2:10" ht="18.75" customHeight="1" x14ac:dyDescent="0.3">
      <c r="B1550" s="58"/>
      <c r="C1550" s="57"/>
      <c r="D1550" s="57"/>
      <c r="E1550" s="57"/>
      <c r="F1550" s="57"/>
      <c r="G1550" s="57"/>
      <c r="H1550" s="57"/>
      <c r="I1550" s="57"/>
      <c r="J1550" s="57"/>
    </row>
    <row r="1551" spans="2:10" ht="18.75" customHeight="1" x14ac:dyDescent="0.3">
      <c r="B1551" s="58"/>
      <c r="C1551" s="57"/>
      <c r="D1551" s="57"/>
      <c r="E1551" s="57"/>
      <c r="F1551" s="57"/>
      <c r="G1551" s="57"/>
      <c r="H1551" s="57"/>
      <c r="I1551" s="57"/>
      <c r="J1551" s="57"/>
    </row>
    <row r="1552" spans="2:10" ht="18.75" customHeight="1" x14ac:dyDescent="0.3">
      <c r="B1552" s="58"/>
      <c r="C1552" s="57"/>
      <c r="D1552" s="57"/>
      <c r="E1552" s="57"/>
      <c r="F1552" s="57"/>
      <c r="G1552" s="57"/>
      <c r="H1552" s="57"/>
      <c r="I1552" s="57"/>
      <c r="J1552" s="57"/>
    </row>
    <row r="1553" spans="2:10" ht="18.75" customHeight="1" x14ac:dyDescent="0.3">
      <c r="B1553" s="58"/>
      <c r="C1553" s="57"/>
      <c r="D1553" s="57"/>
      <c r="E1553" s="57"/>
      <c r="F1553" s="57"/>
      <c r="G1553" s="57"/>
      <c r="H1553" s="57"/>
      <c r="I1553" s="57"/>
      <c r="J1553" s="57"/>
    </row>
    <row r="1554" spans="2:10" ht="18.75" customHeight="1" x14ac:dyDescent="0.3">
      <c r="B1554" s="58"/>
      <c r="C1554" s="57"/>
      <c r="D1554" s="57"/>
      <c r="E1554" s="57"/>
      <c r="F1554" s="57"/>
      <c r="G1554" s="57"/>
      <c r="H1554" s="57"/>
      <c r="I1554" s="57"/>
      <c r="J1554" s="57"/>
    </row>
    <row r="1555" spans="2:10" ht="18.75" customHeight="1" x14ac:dyDescent="0.3">
      <c r="B1555" s="58"/>
      <c r="C1555" s="57"/>
      <c r="D1555" s="57"/>
      <c r="E1555" s="57"/>
      <c r="F1555" s="57"/>
      <c r="G1555" s="57"/>
      <c r="H1555" s="57"/>
      <c r="I1555" s="57"/>
      <c r="J1555" s="57"/>
    </row>
    <row r="1556" spans="2:10" ht="18.75" customHeight="1" x14ac:dyDescent="0.3">
      <c r="B1556" s="58"/>
      <c r="C1556" s="57"/>
      <c r="D1556" s="57"/>
      <c r="E1556" s="57"/>
      <c r="F1556" s="57"/>
      <c r="G1556" s="57"/>
      <c r="H1556" s="57"/>
      <c r="I1556" s="57"/>
      <c r="J1556" s="57"/>
    </row>
    <row r="1557" spans="2:10" ht="18.75" customHeight="1" x14ac:dyDescent="0.3">
      <c r="B1557" s="58"/>
      <c r="C1557" s="57"/>
      <c r="D1557" s="57"/>
      <c r="E1557" s="57"/>
      <c r="F1557" s="57"/>
      <c r="G1557" s="57"/>
      <c r="H1557" s="57"/>
      <c r="I1557" s="57"/>
      <c r="J1557" s="57"/>
    </row>
    <row r="1558" spans="2:10" ht="18.75" customHeight="1" x14ac:dyDescent="0.3">
      <c r="B1558" s="58"/>
      <c r="C1558" s="57"/>
      <c r="D1558" s="57"/>
      <c r="E1558" s="57"/>
      <c r="F1558" s="57"/>
      <c r="G1558" s="57"/>
      <c r="H1558" s="57"/>
      <c r="I1558" s="57"/>
      <c r="J1558" s="57"/>
    </row>
    <row r="1559" spans="2:10" ht="18.75" customHeight="1" x14ac:dyDescent="0.3">
      <c r="B1559" s="58"/>
      <c r="C1559" s="57"/>
      <c r="D1559" s="57"/>
      <c r="E1559" s="57"/>
      <c r="F1559" s="57"/>
      <c r="G1559" s="57"/>
      <c r="H1559" s="57"/>
      <c r="I1559" s="57"/>
      <c r="J1559" s="57"/>
    </row>
    <row r="1560" spans="2:10" ht="18.75" customHeight="1" x14ac:dyDescent="0.3">
      <c r="B1560" s="58"/>
      <c r="C1560" s="57"/>
      <c r="D1560" s="57"/>
      <c r="E1560" s="57"/>
      <c r="F1560" s="57"/>
      <c r="G1560" s="57"/>
      <c r="H1560" s="57"/>
      <c r="I1560" s="57"/>
      <c r="J1560" s="57"/>
    </row>
    <row r="1561" spans="2:10" ht="18.75" customHeight="1" x14ac:dyDescent="0.3">
      <c r="B1561" s="58"/>
      <c r="C1561" s="57"/>
      <c r="D1561" s="57"/>
      <c r="E1561" s="57"/>
      <c r="F1561" s="57"/>
      <c r="G1561" s="57"/>
      <c r="H1561" s="57"/>
      <c r="I1561" s="57"/>
      <c r="J1561" s="57"/>
    </row>
    <row r="1562" spans="2:10" ht="18.75" customHeight="1" x14ac:dyDescent="0.3">
      <c r="B1562" s="58"/>
      <c r="C1562" s="57"/>
      <c r="D1562" s="57"/>
      <c r="E1562" s="57"/>
      <c r="F1562" s="57"/>
      <c r="G1562" s="57"/>
      <c r="H1562" s="57"/>
      <c r="I1562" s="57"/>
      <c r="J1562" s="57"/>
    </row>
    <row r="1563" spans="2:10" ht="18.75" customHeight="1" x14ac:dyDescent="0.3">
      <c r="B1563" s="58"/>
      <c r="C1563" s="57"/>
      <c r="D1563" s="57"/>
      <c r="E1563" s="57"/>
      <c r="F1563" s="57"/>
      <c r="G1563" s="57"/>
      <c r="H1563" s="57"/>
      <c r="I1563" s="57"/>
      <c r="J1563" s="57"/>
    </row>
    <row r="1564" spans="2:10" ht="18.75" customHeight="1" x14ac:dyDescent="0.3">
      <c r="B1564" s="58"/>
      <c r="C1564" s="57"/>
      <c r="D1564" s="57"/>
      <c r="E1564" s="57"/>
      <c r="F1564" s="57"/>
      <c r="G1564" s="57"/>
      <c r="H1564" s="57"/>
      <c r="I1564" s="57"/>
      <c r="J1564" s="57"/>
    </row>
    <row r="1565" spans="2:10" ht="18.75" customHeight="1" x14ac:dyDescent="0.3">
      <c r="B1565" s="58"/>
      <c r="C1565" s="57"/>
      <c r="D1565" s="57"/>
      <c r="E1565" s="57"/>
      <c r="F1565" s="57"/>
      <c r="G1565" s="57"/>
      <c r="H1565" s="57"/>
      <c r="I1565" s="57"/>
      <c r="J1565" s="57"/>
    </row>
    <row r="1566" spans="2:10" ht="18.75" customHeight="1" x14ac:dyDescent="0.3">
      <c r="B1566" s="58"/>
      <c r="C1566" s="57"/>
      <c r="D1566" s="57"/>
      <c r="E1566" s="57"/>
      <c r="F1566" s="57"/>
      <c r="G1566" s="57"/>
      <c r="H1566" s="57"/>
      <c r="I1566" s="57"/>
      <c r="J1566" s="57"/>
    </row>
    <row r="1567" spans="2:10" ht="18.75" customHeight="1" x14ac:dyDescent="0.3">
      <c r="B1567" s="58"/>
      <c r="C1567" s="57"/>
      <c r="D1567" s="57"/>
      <c r="E1567" s="57"/>
      <c r="F1567" s="57"/>
      <c r="G1567" s="57"/>
      <c r="H1567" s="57"/>
      <c r="I1567" s="57"/>
      <c r="J1567" s="57"/>
    </row>
    <row r="1568" spans="2:10" ht="18.75" customHeight="1" x14ac:dyDescent="0.3">
      <c r="B1568" s="58"/>
      <c r="C1568" s="57"/>
      <c r="D1568" s="57"/>
      <c r="E1568" s="57"/>
      <c r="F1568" s="57"/>
      <c r="G1568" s="57"/>
      <c r="H1568" s="57"/>
      <c r="I1568" s="57"/>
      <c r="J1568" s="57"/>
    </row>
    <row r="1569" spans="2:10" ht="18.75" customHeight="1" x14ac:dyDescent="0.3">
      <c r="B1569" s="58"/>
      <c r="C1569" s="57"/>
      <c r="D1569" s="57"/>
      <c r="E1569" s="57"/>
      <c r="F1569" s="57"/>
      <c r="G1569" s="57"/>
      <c r="H1569" s="57"/>
      <c r="I1569" s="57"/>
      <c r="J1569" s="57"/>
    </row>
    <row r="1570" spans="2:10" ht="18.75" customHeight="1" x14ac:dyDescent="0.3">
      <c r="B1570" s="58"/>
      <c r="C1570" s="57"/>
      <c r="D1570" s="57"/>
      <c r="E1570" s="57"/>
      <c r="F1570" s="57"/>
      <c r="G1570" s="57"/>
      <c r="H1570" s="57"/>
      <c r="I1570" s="57"/>
      <c r="J1570" s="57"/>
    </row>
    <row r="1571" spans="2:10" ht="18.75" customHeight="1" x14ac:dyDescent="0.3">
      <c r="B1571" s="58"/>
      <c r="C1571" s="57"/>
      <c r="D1571" s="57"/>
      <c r="E1571" s="57"/>
      <c r="F1571" s="57"/>
      <c r="G1571" s="57"/>
      <c r="H1571" s="57"/>
      <c r="I1571" s="57"/>
      <c r="J1571" s="57"/>
    </row>
    <row r="1572" spans="2:10" ht="18.75" customHeight="1" x14ac:dyDescent="0.3">
      <c r="B1572" s="58"/>
      <c r="C1572" s="57"/>
      <c r="D1572" s="57"/>
      <c r="E1572" s="57"/>
      <c r="F1572" s="57"/>
      <c r="G1572" s="57"/>
      <c r="H1572" s="57"/>
      <c r="I1572" s="57"/>
      <c r="J1572" s="57"/>
    </row>
    <row r="1573" spans="2:10" ht="18.75" customHeight="1" x14ac:dyDescent="0.3">
      <c r="B1573" s="58"/>
      <c r="C1573" s="57"/>
      <c r="D1573" s="57"/>
      <c r="E1573" s="57"/>
      <c r="F1573" s="57"/>
      <c r="G1573" s="57"/>
      <c r="H1573" s="57"/>
      <c r="I1573" s="57"/>
      <c r="J1573" s="57"/>
    </row>
    <row r="1574" spans="2:10" ht="18.75" customHeight="1" x14ac:dyDescent="0.3">
      <c r="B1574" s="58"/>
      <c r="C1574" s="57"/>
      <c r="D1574" s="57"/>
      <c r="E1574" s="57"/>
      <c r="F1574" s="57"/>
      <c r="G1574" s="57"/>
      <c r="H1574" s="57"/>
      <c r="I1574" s="57"/>
      <c r="J1574" s="57"/>
    </row>
    <row r="1575" spans="2:10" ht="18.75" customHeight="1" x14ac:dyDescent="0.3">
      <c r="B1575" s="58"/>
      <c r="C1575" s="57"/>
      <c r="D1575" s="57"/>
      <c r="E1575" s="57"/>
      <c r="F1575" s="57"/>
      <c r="G1575" s="57"/>
      <c r="H1575" s="57"/>
      <c r="I1575" s="57"/>
      <c r="J1575" s="57"/>
    </row>
    <row r="1576" spans="2:10" ht="18.75" customHeight="1" x14ac:dyDescent="0.3">
      <c r="B1576" s="58"/>
      <c r="C1576" s="57"/>
      <c r="D1576" s="57"/>
      <c r="E1576" s="57"/>
      <c r="F1576" s="57"/>
      <c r="G1576" s="57"/>
      <c r="H1576" s="57"/>
      <c r="I1576" s="57"/>
      <c r="J1576" s="57"/>
    </row>
    <row r="1577" spans="2:10" ht="18.75" customHeight="1" x14ac:dyDescent="0.3">
      <c r="B1577" s="58"/>
      <c r="C1577" s="57"/>
      <c r="D1577" s="57"/>
      <c r="E1577" s="57"/>
      <c r="F1577" s="57"/>
      <c r="G1577" s="57"/>
      <c r="H1577" s="57"/>
      <c r="I1577" s="57"/>
      <c r="J1577" s="57"/>
    </row>
    <row r="1578" spans="2:10" ht="18.75" customHeight="1" x14ac:dyDescent="0.3">
      <c r="B1578" s="58"/>
      <c r="C1578" s="57"/>
      <c r="D1578" s="57"/>
      <c r="E1578" s="57"/>
      <c r="F1578" s="57"/>
      <c r="G1578" s="57"/>
      <c r="H1578" s="57"/>
      <c r="I1578" s="57"/>
      <c r="J1578" s="57"/>
    </row>
    <row r="1579" spans="2:10" ht="18.75" customHeight="1" x14ac:dyDescent="0.3">
      <c r="B1579" s="58"/>
      <c r="C1579" s="57"/>
      <c r="D1579" s="57"/>
      <c r="E1579" s="57"/>
      <c r="F1579" s="57"/>
      <c r="G1579" s="57"/>
      <c r="H1579" s="57"/>
      <c r="I1579" s="57"/>
      <c r="J1579" s="57"/>
    </row>
    <row r="1580" spans="2:10" ht="18.75" customHeight="1" x14ac:dyDescent="0.3">
      <c r="B1580" s="58"/>
      <c r="C1580" s="57"/>
      <c r="D1580" s="57"/>
      <c r="E1580" s="57"/>
      <c r="F1580" s="57"/>
      <c r="G1580" s="57"/>
      <c r="H1580" s="57"/>
      <c r="I1580" s="57"/>
      <c r="J1580" s="57"/>
    </row>
    <row r="1581" spans="2:10" ht="18.75" customHeight="1" x14ac:dyDescent="0.3">
      <c r="B1581" s="58"/>
      <c r="C1581" s="57"/>
      <c r="D1581" s="57"/>
      <c r="E1581" s="57"/>
      <c r="F1581" s="57"/>
      <c r="G1581" s="57"/>
      <c r="H1581" s="57"/>
      <c r="I1581" s="57"/>
      <c r="J1581" s="57"/>
    </row>
    <row r="1582" spans="2:10" ht="18.75" customHeight="1" x14ac:dyDescent="0.3">
      <c r="B1582" s="58"/>
      <c r="C1582" s="57"/>
      <c r="D1582" s="57"/>
      <c r="E1582" s="57"/>
      <c r="F1582" s="57"/>
      <c r="G1582" s="57"/>
      <c r="H1582" s="57"/>
      <c r="I1582" s="57"/>
      <c r="J1582" s="57"/>
    </row>
    <row r="1583" spans="2:10" ht="18.75" customHeight="1" x14ac:dyDescent="0.3">
      <c r="B1583" s="58"/>
      <c r="C1583" s="57"/>
      <c r="D1583" s="57"/>
      <c r="E1583" s="57"/>
      <c r="F1583" s="57"/>
      <c r="G1583" s="57"/>
      <c r="H1583" s="57"/>
      <c r="I1583" s="57"/>
      <c r="J1583" s="57"/>
    </row>
    <row r="1584" spans="2:10" ht="18.75" customHeight="1" x14ac:dyDescent="0.3">
      <c r="B1584" s="58"/>
      <c r="C1584" s="57"/>
      <c r="D1584" s="57"/>
      <c r="E1584" s="57"/>
      <c r="F1584" s="57"/>
      <c r="G1584" s="57"/>
      <c r="H1584" s="57"/>
      <c r="I1584" s="57"/>
      <c r="J1584" s="57"/>
    </row>
    <row r="1585" spans="2:10" ht="18.75" customHeight="1" x14ac:dyDescent="0.3">
      <c r="B1585" s="58"/>
      <c r="C1585" s="57"/>
      <c r="D1585" s="57"/>
      <c r="E1585" s="57"/>
      <c r="F1585" s="57"/>
      <c r="G1585" s="57"/>
      <c r="H1585" s="57"/>
      <c r="I1585" s="57"/>
      <c r="J1585" s="57"/>
    </row>
    <row r="1586" spans="2:10" ht="18.75" customHeight="1" x14ac:dyDescent="0.3">
      <c r="B1586" s="58"/>
      <c r="C1586" s="57"/>
      <c r="D1586" s="57"/>
      <c r="E1586" s="57"/>
      <c r="F1586" s="57"/>
      <c r="G1586" s="57"/>
      <c r="H1586" s="57"/>
      <c r="I1586" s="57"/>
      <c r="J1586" s="57"/>
    </row>
    <row r="1587" spans="2:10" ht="18.75" customHeight="1" x14ac:dyDescent="0.3">
      <c r="B1587" s="58"/>
      <c r="C1587" s="57"/>
      <c r="D1587" s="57"/>
      <c r="E1587" s="57"/>
      <c r="F1587" s="57"/>
      <c r="G1587" s="57"/>
      <c r="H1587" s="57"/>
      <c r="I1587" s="57"/>
      <c r="J1587" s="57"/>
    </row>
    <row r="1588" spans="2:10" ht="18.75" customHeight="1" x14ac:dyDescent="0.3">
      <c r="B1588" s="58"/>
      <c r="C1588" s="57"/>
      <c r="D1588" s="57"/>
      <c r="E1588" s="57"/>
      <c r="F1588" s="57"/>
      <c r="G1588" s="57"/>
      <c r="H1588" s="57"/>
      <c r="I1588" s="57"/>
      <c r="J1588" s="57"/>
    </row>
    <row r="1589" spans="2:10" ht="18.75" customHeight="1" x14ac:dyDescent="0.3">
      <c r="B1589" s="58"/>
      <c r="C1589" s="57"/>
      <c r="D1589" s="57"/>
      <c r="E1589" s="57"/>
      <c r="F1589" s="57"/>
      <c r="G1589" s="57"/>
      <c r="H1589" s="57"/>
      <c r="I1589" s="57"/>
      <c r="J1589" s="57"/>
    </row>
    <row r="1590" spans="2:10" ht="18.75" customHeight="1" x14ac:dyDescent="0.3">
      <c r="B1590" s="58"/>
      <c r="C1590" s="57"/>
      <c r="D1590" s="57"/>
      <c r="E1590" s="57"/>
      <c r="F1590" s="57"/>
      <c r="G1590" s="57"/>
      <c r="H1590" s="57"/>
      <c r="I1590" s="57"/>
      <c r="J1590" s="57"/>
    </row>
    <row r="1591" spans="2:10" ht="18.75" customHeight="1" x14ac:dyDescent="0.3">
      <c r="B1591" s="58"/>
      <c r="C1591" s="57"/>
      <c r="D1591" s="57"/>
      <c r="E1591" s="57"/>
      <c r="F1591" s="57"/>
      <c r="G1591" s="57"/>
      <c r="H1591" s="57"/>
      <c r="I1591" s="57"/>
      <c r="J1591" s="57"/>
    </row>
    <row r="1592" spans="2:10" ht="18.75" customHeight="1" x14ac:dyDescent="0.3">
      <c r="B1592" s="58"/>
      <c r="C1592" s="57"/>
      <c r="D1592" s="57"/>
      <c r="E1592" s="57"/>
      <c r="F1592" s="57"/>
      <c r="G1592" s="57"/>
      <c r="H1592" s="57"/>
      <c r="I1592" s="57"/>
      <c r="J1592" s="57"/>
    </row>
    <row r="1593" spans="2:10" ht="18.75" customHeight="1" x14ac:dyDescent="0.3">
      <c r="B1593" s="58"/>
      <c r="C1593" s="57"/>
      <c r="D1593" s="57"/>
      <c r="E1593" s="57"/>
      <c r="F1593" s="57"/>
      <c r="G1593" s="57"/>
      <c r="H1593" s="57"/>
      <c r="I1593" s="57"/>
      <c r="J1593" s="57"/>
    </row>
    <row r="1594" spans="2:10" ht="18.75" customHeight="1" x14ac:dyDescent="0.3">
      <c r="B1594" s="58"/>
      <c r="C1594" s="57"/>
      <c r="D1594" s="57"/>
      <c r="E1594" s="57"/>
      <c r="F1594" s="57"/>
      <c r="G1594" s="57"/>
      <c r="H1594" s="57"/>
      <c r="I1594" s="57"/>
      <c r="J1594" s="57"/>
    </row>
    <row r="1595" spans="2:10" ht="18.75" customHeight="1" x14ac:dyDescent="0.3">
      <c r="B1595" s="58"/>
      <c r="C1595" s="57"/>
      <c r="D1595" s="57"/>
      <c r="E1595" s="57"/>
      <c r="F1595" s="57"/>
      <c r="G1595" s="57"/>
      <c r="H1595" s="57"/>
      <c r="I1595" s="57"/>
      <c r="J1595" s="57"/>
    </row>
    <row r="1596" spans="2:10" ht="18.75" customHeight="1" x14ac:dyDescent="0.3">
      <c r="B1596" s="58"/>
      <c r="C1596" s="57"/>
      <c r="D1596" s="57"/>
      <c r="E1596" s="57"/>
      <c r="F1596" s="57"/>
      <c r="G1596" s="57"/>
      <c r="H1596" s="57"/>
      <c r="I1596" s="57"/>
      <c r="J1596" s="57"/>
    </row>
    <row r="1597" spans="2:10" ht="18.75" customHeight="1" x14ac:dyDescent="0.3">
      <c r="B1597" s="58"/>
      <c r="C1597" s="57"/>
      <c r="D1597" s="57"/>
      <c r="E1597" s="57"/>
      <c r="F1597" s="57"/>
      <c r="G1597" s="57"/>
      <c r="H1597" s="57"/>
      <c r="I1597" s="57"/>
      <c r="J1597" s="57"/>
    </row>
    <row r="1598" spans="2:10" ht="18.75" customHeight="1" x14ac:dyDescent="0.3">
      <c r="B1598" s="58"/>
      <c r="C1598" s="57"/>
      <c r="D1598" s="57"/>
      <c r="E1598" s="57"/>
      <c r="F1598" s="57"/>
      <c r="G1598" s="57"/>
      <c r="H1598" s="57"/>
      <c r="I1598" s="57"/>
      <c r="J1598" s="57"/>
    </row>
    <row r="1599" spans="2:10" ht="18.75" customHeight="1" x14ac:dyDescent="0.3">
      <c r="B1599" s="58"/>
      <c r="C1599" s="57"/>
      <c r="D1599" s="57"/>
      <c r="E1599" s="57"/>
      <c r="F1599" s="57"/>
      <c r="G1599" s="57"/>
      <c r="H1599" s="57"/>
      <c r="I1599" s="57"/>
      <c r="J1599" s="57"/>
    </row>
    <row r="1600" spans="2:10" ht="18.75" customHeight="1" x14ac:dyDescent="0.3">
      <c r="B1600" s="58"/>
      <c r="C1600" s="57"/>
      <c r="D1600" s="57"/>
      <c r="E1600" s="57"/>
      <c r="F1600" s="57"/>
      <c r="G1600" s="57"/>
      <c r="H1600" s="57"/>
      <c r="I1600" s="57"/>
      <c r="J1600" s="57"/>
    </row>
    <row r="1601" spans="2:10" ht="18.75" customHeight="1" x14ac:dyDescent="0.3">
      <c r="B1601" s="58"/>
      <c r="C1601" s="57"/>
      <c r="D1601" s="57"/>
      <c r="E1601" s="57"/>
      <c r="F1601" s="57"/>
      <c r="G1601" s="57"/>
      <c r="H1601" s="57"/>
      <c r="I1601" s="57"/>
      <c r="J1601" s="57"/>
    </row>
    <row r="1602" spans="2:10" ht="18.75" customHeight="1" x14ac:dyDescent="0.3">
      <c r="B1602" s="58"/>
      <c r="C1602" s="57"/>
      <c r="D1602" s="57"/>
      <c r="E1602" s="57"/>
      <c r="F1602" s="57"/>
      <c r="G1602" s="57"/>
      <c r="H1602" s="57"/>
      <c r="I1602" s="57"/>
      <c r="J1602" s="57"/>
    </row>
    <row r="1603" spans="2:10" ht="18.75" customHeight="1" x14ac:dyDescent="0.3">
      <c r="B1603" s="58"/>
      <c r="C1603" s="57"/>
      <c r="D1603" s="57"/>
      <c r="E1603" s="57"/>
      <c r="F1603" s="57"/>
      <c r="G1603" s="57"/>
      <c r="H1603" s="57"/>
      <c r="I1603" s="57"/>
      <c r="J1603" s="57"/>
    </row>
    <row r="1604" spans="2:10" ht="18.75" customHeight="1" x14ac:dyDescent="0.3">
      <c r="B1604" s="58"/>
      <c r="C1604" s="57"/>
      <c r="D1604" s="57"/>
      <c r="E1604" s="57"/>
      <c r="F1604" s="57"/>
      <c r="G1604" s="57"/>
      <c r="H1604" s="57"/>
      <c r="I1604" s="57"/>
      <c r="J1604" s="57"/>
    </row>
    <row r="1605" spans="2:10" ht="18.75" customHeight="1" x14ac:dyDescent="0.3">
      <c r="B1605" s="58"/>
      <c r="C1605" s="57"/>
      <c r="D1605" s="57"/>
      <c r="E1605" s="57"/>
      <c r="F1605" s="57"/>
      <c r="G1605" s="57"/>
      <c r="H1605" s="57"/>
      <c r="I1605" s="57"/>
      <c r="J1605" s="57"/>
    </row>
    <row r="1606" spans="2:10" ht="18.75" customHeight="1" x14ac:dyDescent="0.3">
      <c r="B1606" s="58"/>
      <c r="C1606" s="57"/>
      <c r="D1606" s="57"/>
      <c r="E1606" s="57"/>
      <c r="F1606" s="57"/>
      <c r="G1606" s="57"/>
      <c r="H1606" s="57"/>
      <c r="I1606" s="57"/>
      <c r="J1606" s="57"/>
    </row>
    <row r="1607" spans="2:10" ht="18.75" customHeight="1" x14ac:dyDescent="0.3">
      <c r="B1607" s="58"/>
      <c r="C1607" s="57"/>
      <c r="D1607" s="57"/>
      <c r="E1607" s="57"/>
      <c r="F1607" s="57"/>
      <c r="G1607" s="57"/>
      <c r="H1607" s="57"/>
      <c r="I1607" s="57"/>
      <c r="J1607" s="57"/>
    </row>
    <row r="1608" spans="2:10" ht="18.75" customHeight="1" x14ac:dyDescent="0.3">
      <c r="B1608" s="58"/>
      <c r="C1608" s="57"/>
      <c r="D1608" s="57"/>
      <c r="E1608" s="57"/>
      <c r="F1608" s="57"/>
      <c r="G1608" s="57"/>
      <c r="H1608" s="57"/>
      <c r="I1608" s="57"/>
      <c r="J1608" s="57"/>
    </row>
    <row r="1609" spans="2:10" ht="18.75" customHeight="1" x14ac:dyDescent="0.3">
      <c r="B1609" s="58"/>
      <c r="C1609" s="57"/>
      <c r="D1609" s="57"/>
      <c r="E1609" s="57"/>
      <c r="F1609" s="57"/>
      <c r="G1609" s="57"/>
      <c r="H1609" s="57"/>
      <c r="I1609" s="57"/>
      <c r="J1609" s="57"/>
    </row>
    <row r="1610" spans="2:10" ht="18.75" customHeight="1" x14ac:dyDescent="0.3">
      <c r="B1610" s="58"/>
      <c r="C1610" s="57"/>
      <c r="D1610" s="57"/>
      <c r="E1610" s="57"/>
      <c r="F1610" s="57"/>
      <c r="G1610" s="57"/>
      <c r="H1610" s="57"/>
      <c r="I1610" s="57"/>
      <c r="J1610" s="57"/>
    </row>
    <row r="1611" spans="2:10" ht="18.75" customHeight="1" x14ac:dyDescent="0.3">
      <c r="B1611" s="58"/>
      <c r="C1611" s="57"/>
      <c r="D1611" s="57"/>
      <c r="E1611" s="57"/>
      <c r="F1611" s="57"/>
      <c r="G1611" s="57"/>
      <c r="H1611" s="57"/>
      <c r="I1611" s="57"/>
      <c r="J1611" s="57"/>
    </row>
    <row r="1612" spans="2:10" ht="18.75" customHeight="1" x14ac:dyDescent="0.3">
      <c r="B1612" s="58"/>
      <c r="C1612" s="57"/>
      <c r="D1612" s="57"/>
      <c r="E1612" s="57"/>
      <c r="F1612" s="57"/>
      <c r="G1612" s="57"/>
      <c r="H1612" s="57"/>
      <c r="I1612" s="57"/>
      <c r="J1612" s="57"/>
    </row>
    <row r="1613" spans="2:10" ht="18.75" customHeight="1" x14ac:dyDescent="0.3">
      <c r="B1613" s="58"/>
      <c r="C1613" s="57"/>
      <c r="D1613" s="57"/>
      <c r="E1613" s="57"/>
      <c r="F1613" s="57"/>
      <c r="G1613" s="57"/>
      <c r="H1613" s="57"/>
      <c r="I1613" s="57"/>
      <c r="J1613" s="57"/>
    </row>
    <row r="1614" spans="2:10" ht="18.75" customHeight="1" x14ac:dyDescent="0.3">
      <c r="B1614" s="58"/>
      <c r="C1614" s="57"/>
      <c r="D1614" s="57"/>
      <c r="E1614" s="57"/>
      <c r="F1614" s="57"/>
      <c r="G1614" s="57"/>
      <c r="H1614" s="57"/>
      <c r="I1614" s="57"/>
      <c r="J1614" s="57"/>
    </row>
    <row r="1615" spans="2:10" ht="18.75" customHeight="1" x14ac:dyDescent="0.3">
      <c r="B1615" s="58"/>
      <c r="C1615" s="57"/>
      <c r="D1615" s="57"/>
      <c r="E1615" s="57"/>
      <c r="F1615" s="57"/>
      <c r="G1615" s="57"/>
      <c r="H1615" s="57"/>
      <c r="I1615" s="57"/>
      <c r="J1615" s="57"/>
    </row>
    <row r="1616" spans="2:10" ht="18.75" customHeight="1" x14ac:dyDescent="0.3">
      <c r="B1616" s="58"/>
      <c r="C1616" s="57"/>
      <c r="D1616" s="57"/>
      <c r="E1616" s="57"/>
      <c r="F1616" s="57"/>
      <c r="G1616" s="57"/>
      <c r="H1616" s="57"/>
      <c r="I1616" s="57"/>
      <c r="J1616" s="57"/>
    </row>
    <row r="1617" spans="2:10" ht="18.75" customHeight="1" x14ac:dyDescent="0.3">
      <c r="B1617" s="58"/>
      <c r="C1617" s="57"/>
      <c r="D1617" s="57"/>
      <c r="E1617" s="57"/>
      <c r="F1617" s="57"/>
      <c r="G1617" s="57"/>
      <c r="H1617" s="57"/>
      <c r="I1617" s="57"/>
      <c r="J1617" s="57"/>
    </row>
    <row r="1618" spans="2:10" ht="18.75" customHeight="1" x14ac:dyDescent="0.3">
      <c r="B1618" s="58"/>
      <c r="C1618" s="57"/>
      <c r="D1618" s="57"/>
      <c r="E1618" s="57"/>
      <c r="F1618" s="57"/>
      <c r="G1618" s="57"/>
      <c r="H1618" s="57"/>
      <c r="I1618" s="57"/>
      <c r="J1618" s="57"/>
    </row>
    <row r="1619" spans="2:10" ht="18.75" customHeight="1" x14ac:dyDescent="0.3">
      <c r="B1619" s="58"/>
      <c r="C1619" s="57"/>
      <c r="D1619" s="57"/>
      <c r="E1619" s="57"/>
      <c r="F1619" s="57"/>
      <c r="G1619" s="57"/>
      <c r="H1619" s="57"/>
      <c r="I1619" s="57"/>
      <c r="J1619" s="57"/>
    </row>
  </sheetData>
  <mergeCells count="1">
    <mergeCell ref="B231:H231"/>
  </mergeCells>
  <phoneticPr fontId="6" type="noConversion"/>
  <printOptions horizontalCentered="1" verticalCentered="1"/>
  <pageMargins left="0.75" right="0.75" top="1" bottom="1" header="0" footer="0"/>
  <pageSetup scale="6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439"/>
  <sheetViews>
    <sheetView zoomScale="75" zoomScaleNormal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1.453125" defaultRowHeight="19.5" customHeight="1" x14ac:dyDescent="0.3"/>
  <cols>
    <col min="1" max="1" width="32" style="2" customWidth="1"/>
    <col min="2" max="2" width="17.08984375" style="4" customWidth="1"/>
    <col min="3" max="6" width="17.08984375" style="2" customWidth="1"/>
    <col min="7" max="16384" width="11.453125" style="2"/>
  </cols>
  <sheetData>
    <row r="1" spans="1:15" ht="18.75" customHeight="1" x14ac:dyDescent="0.3">
      <c r="A1" s="106" t="s">
        <v>182</v>
      </c>
      <c r="B1" s="2"/>
    </row>
    <row r="2" spans="1:15" ht="18.75" customHeight="1" x14ac:dyDescent="0.45">
      <c r="A2" s="5" t="s">
        <v>64</v>
      </c>
      <c r="B2" s="2"/>
      <c r="E2" s="2" t="s">
        <v>139</v>
      </c>
      <c r="O2" s="6"/>
    </row>
    <row r="3" spans="1:15" ht="18.75" customHeight="1" x14ac:dyDescent="0.3">
      <c r="A3" s="2" t="s">
        <v>29</v>
      </c>
      <c r="B3" s="2"/>
    </row>
    <row r="4" spans="1:15" ht="18.75" customHeight="1" x14ac:dyDescent="0.35">
      <c r="A4" s="2" t="s">
        <v>25</v>
      </c>
      <c r="B4" s="2"/>
      <c r="E4" s="7"/>
    </row>
    <row r="5" spans="1:15" ht="18.75" customHeight="1" x14ac:dyDescent="0.3">
      <c r="A5" s="2" t="s">
        <v>160</v>
      </c>
      <c r="B5" s="2"/>
    </row>
    <row r="6" spans="1:15" ht="18.75" customHeight="1" x14ac:dyDescent="0.35">
      <c r="A6" s="2" t="s">
        <v>161</v>
      </c>
      <c r="B6" s="2"/>
      <c r="E6" s="7"/>
    </row>
    <row r="7" spans="1:15" ht="19.5" customHeight="1" thickBot="1" x14ac:dyDescent="0.35">
      <c r="A7" s="8"/>
      <c r="B7" s="41"/>
      <c r="C7" s="8"/>
      <c r="D7" s="8"/>
      <c r="E7" s="8"/>
      <c r="F7" s="8"/>
    </row>
    <row r="8" spans="1:15" ht="19.5" customHeight="1" thickTop="1" x14ac:dyDescent="0.35">
      <c r="A8" s="10"/>
      <c r="B8" s="42"/>
      <c r="C8" s="10"/>
      <c r="D8" s="10"/>
      <c r="E8" s="122" t="s">
        <v>162</v>
      </c>
      <c r="F8" s="122"/>
    </row>
    <row r="9" spans="1:15" ht="19.5" customHeight="1" x14ac:dyDescent="0.35">
      <c r="A9" s="43"/>
      <c r="B9" s="44" t="s">
        <v>163</v>
      </c>
      <c r="C9" s="12" t="s">
        <v>164</v>
      </c>
      <c r="D9" s="12" t="s">
        <v>165</v>
      </c>
      <c r="E9" s="12" t="s">
        <v>166</v>
      </c>
      <c r="F9" s="12" t="s">
        <v>167</v>
      </c>
    </row>
    <row r="10" spans="1:15" s="20" customFormat="1" ht="19.5" customHeight="1" x14ac:dyDescent="0.3">
      <c r="A10" s="102" t="s">
        <v>90</v>
      </c>
      <c r="B10" s="45"/>
    </row>
    <row r="11" spans="1:15" s="20" customFormat="1" ht="19.5" customHeight="1" x14ac:dyDescent="0.35">
      <c r="A11" s="21" t="s">
        <v>61</v>
      </c>
      <c r="B11" s="45"/>
    </row>
    <row r="12" spans="1:15" s="20" customFormat="1" ht="19.5" customHeight="1" x14ac:dyDescent="0.3">
      <c r="A12" s="22" t="s">
        <v>81</v>
      </c>
      <c r="B12" s="40"/>
      <c r="C12" s="30"/>
      <c r="D12" s="23"/>
      <c r="E12" s="30"/>
      <c r="F12" s="30"/>
    </row>
    <row r="13" spans="1:15" s="20" customFormat="1" ht="19.5" customHeight="1" x14ac:dyDescent="0.3">
      <c r="A13" s="24">
        <v>1974</v>
      </c>
      <c r="B13" s="40">
        <v>0.32187022999999998</v>
      </c>
      <c r="C13" s="30">
        <v>4.52491E-3</v>
      </c>
      <c r="D13" s="23">
        <v>1.4058191</v>
      </c>
      <c r="E13" s="30">
        <v>0.31360125999999999</v>
      </c>
      <c r="F13" s="30">
        <v>0.33110946000000002</v>
      </c>
      <c r="H13" s="59"/>
    </row>
    <row r="14" spans="1:15" s="20" customFormat="1" ht="19.5" customHeight="1" x14ac:dyDescent="0.3">
      <c r="A14" s="19">
        <v>1980</v>
      </c>
      <c r="B14" s="40">
        <v>0.37607992000000001</v>
      </c>
      <c r="C14" s="30">
        <v>3.3340800000000001E-3</v>
      </c>
      <c r="D14" s="23">
        <v>0.88653384999999996</v>
      </c>
      <c r="E14" s="30">
        <v>0.36787766</v>
      </c>
      <c r="F14" s="30">
        <v>0.38160038000000002</v>
      </c>
      <c r="H14" s="59"/>
    </row>
    <row r="15" spans="1:15" s="20" customFormat="1" ht="19.5" customHeight="1" x14ac:dyDescent="0.3">
      <c r="A15" s="24">
        <v>1986</v>
      </c>
      <c r="B15" s="40">
        <v>0.40522522</v>
      </c>
      <c r="C15" s="30">
        <v>3.61664E-3</v>
      </c>
      <c r="D15" s="23">
        <v>0.89249999000000002</v>
      </c>
      <c r="E15" s="30">
        <v>0.39766332999999998</v>
      </c>
      <c r="F15" s="30">
        <v>0.41189498000000002</v>
      </c>
      <c r="H15" s="59"/>
    </row>
    <row r="16" spans="1:15" s="20" customFormat="1" ht="19.5" customHeight="1" x14ac:dyDescent="0.3">
      <c r="A16" s="24">
        <v>1987</v>
      </c>
      <c r="B16" s="40">
        <v>0.43069925999999997</v>
      </c>
      <c r="C16" s="30">
        <v>4.5542400000000002E-3</v>
      </c>
      <c r="D16" s="23">
        <v>1.0574068000000001</v>
      </c>
      <c r="E16" s="30">
        <v>0.42153594</v>
      </c>
      <c r="F16" s="30">
        <v>0.43831252999999998</v>
      </c>
      <c r="H16" s="59"/>
    </row>
    <row r="17" spans="1:8" s="20" customFormat="1" ht="19.5" customHeight="1" x14ac:dyDescent="0.3">
      <c r="A17" s="24">
        <v>1988</v>
      </c>
      <c r="B17" s="40">
        <v>0.43749379999999999</v>
      </c>
      <c r="C17" s="30">
        <v>3.8494100000000002E-3</v>
      </c>
      <c r="D17" s="23">
        <v>0.87987861999999994</v>
      </c>
      <c r="E17" s="30">
        <v>0.43129155000000002</v>
      </c>
      <c r="F17" s="30">
        <v>0.44801626</v>
      </c>
      <c r="H17" s="59"/>
    </row>
    <row r="18" spans="1:8" s="20" customFormat="1" ht="19.5" customHeight="1" x14ac:dyDescent="0.3">
      <c r="A18" s="24">
        <v>1991</v>
      </c>
      <c r="B18" s="40">
        <v>0.44174616999999999</v>
      </c>
      <c r="C18" s="30">
        <v>7.8671899999999996E-3</v>
      </c>
      <c r="D18" s="23">
        <v>1.7809303999999999</v>
      </c>
      <c r="E18" s="30">
        <v>0.42950848000000003</v>
      </c>
      <c r="F18" s="30">
        <v>0.46944901</v>
      </c>
      <c r="H18" s="59"/>
    </row>
    <row r="19" spans="1:8" s="20" customFormat="1" ht="19.5" customHeight="1" x14ac:dyDescent="0.3">
      <c r="A19" s="24">
        <v>1992</v>
      </c>
      <c r="B19" s="40">
        <v>0.42379836999999998</v>
      </c>
      <c r="C19" s="30">
        <v>3.71463E-3</v>
      </c>
      <c r="D19" s="23">
        <v>0.87650987999999996</v>
      </c>
      <c r="E19" s="30">
        <v>0.41695242999999999</v>
      </c>
      <c r="F19" s="30">
        <v>0.43224147000000002</v>
      </c>
      <c r="H19" s="59"/>
    </row>
    <row r="20" spans="1:8" s="20" customFormat="1" ht="19.5" customHeight="1" x14ac:dyDescent="0.3">
      <c r="A20" s="22" t="s">
        <v>82</v>
      </c>
      <c r="B20" s="40"/>
      <c r="C20" s="30"/>
      <c r="D20" s="23"/>
      <c r="E20" s="30"/>
      <c r="F20" s="30"/>
      <c r="H20" s="59"/>
    </row>
    <row r="21" spans="1:8" s="20" customFormat="1" ht="19.5" customHeight="1" x14ac:dyDescent="0.3">
      <c r="A21" s="24">
        <v>1992</v>
      </c>
      <c r="B21" s="40">
        <v>0.42948209999999998</v>
      </c>
      <c r="C21" s="30">
        <v>3.1535000000000001E-3</v>
      </c>
      <c r="D21" s="23">
        <v>0.73425642999999996</v>
      </c>
      <c r="E21" s="30">
        <v>0.42301761999999998</v>
      </c>
      <c r="F21" s="30">
        <v>0.43657543999999998</v>
      </c>
      <c r="H21" s="59"/>
    </row>
    <row r="22" spans="1:8" s="20" customFormat="1" ht="19.5" customHeight="1" x14ac:dyDescent="0.3">
      <c r="A22" s="24">
        <v>1993</v>
      </c>
      <c r="B22" s="40">
        <v>0.42324534000000003</v>
      </c>
      <c r="C22" s="30">
        <v>3.5522700000000002E-3</v>
      </c>
      <c r="D22" s="23">
        <v>0.83929345</v>
      </c>
      <c r="E22" s="30">
        <v>0.41691296999999999</v>
      </c>
      <c r="F22" s="30">
        <v>0.42941570000000001</v>
      </c>
      <c r="H22" s="59"/>
    </row>
    <row r="23" spans="1:8" s="20" customFormat="1" ht="19.5" customHeight="1" x14ac:dyDescent="0.3">
      <c r="A23" s="24">
        <v>1994</v>
      </c>
      <c r="B23" s="40">
        <v>0.43096780000000001</v>
      </c>
      <c r="C23" s="30">
        <v>3.3871000000000001E-3</v>
      </c>
      <c r="D23" s="23">
        <v>0.78592969000000001</v>
      </c>
      <c r="E23" s="30">
        <v>0.42335054</v>
      </c>
      <c r="F23" s="30">
        <v>0.43810665999999998</v>
      </c>
      <c r="H23" s="59"/>
    </row>
    <row r="24" spans="1:8" s="20" customFormat="1" ht="19.5" customHeight="1" x14ac:dyDescent="0.3">
      <c r="A24" s="24">
        <v>1995</v>
      </c>
      <c r="B24" s="40">
        <v>0.45968857000000002</v>
      </c>
      <c r="C24" s="30">
        <v>3.5572500000000001E-3</v>
      </c>
      <c r="D24" s="23">
        <v>0.77383864999999996</v>
      </c>
      <c r="E24" s="30">
        <v>0.45267236</v>
      </c>
      <c r="F24" s="30">
        <v>0.46740755</v>
      </c>
      <c r="H24" s="59"/>
    </row>
    <row r="25" spans="1:8" s="20" customFormat="1" ht="19.5" customHeight="1" x14ac:dyDescent="0.3">
      <c r="A25" s="24">
        <v>1996</v>
      </c>
      <c r="B25" s="40">
        <v>0.46260949000000001</v>
      </c>
      <c r="C25" s="30">
        <v>3.6572000000000002E-3</v>
      </c>
      <c r="D25" s="23">
        <v>0.79055978999999998</v>
      </c>
      <c r="E25" s="30">
        <v>0.45572509999999999</v>
      </c>
      <c r="F25" s="30">
        <v>0.46940511000000001</v>
      </c>
      <c r="H25" s="59"/>
    </row>
    <row r="26" spans="1:8" s="20" customFormat="1" ht="19.5" customHeight="1" x14ac:dyDescent="0.3">
      <c r="A26" s="24">
        <v>1997</v>
      </c>
      <c r="B26" s="40">
        <v>0.46073364</v>
      </c>
      <c r="C26" s="30">
        <v>2.8905100000000002E-3</v>
      </c>
      <c r="D26" s="23">
        <v>0.62737012999999997</v>
      </c>
      <c r="E26" s="30">
        <v>0.45568736999999998</v>
      </c>
      <c r="F26" s="30">
        <v>0.4675127</v>
      </c>
      <c r="H26" s="59"/>
    </row>
    <row r="27" spans="1:8" s="20" customFormat="1" ht="19.5" customHeight="1" x14ac:dyDescent="0.3">
      <c r="A27" s="24">
        <v>1998</v>
      </c>
      <c r="B27" s="40">
        <v>0.47963275999999999</v>
      </c>
      <c r="C27" s="30">
        <v>3.9185000000000001E-3</v>
      </c>
      <c r="D27" s="23">
        <v>0.81697967000000005</v>
      </c>
      <c r="E27" s="30">
        <v>0.47335947</v>
      </c>
      <c r="F27" s="30">
        <v>0.48845178</v>
      </c>
      <c r="H27" s="59"/>
    </row>
    <row r="28" spans="1:8" s="20" customFormat="1" ht="19.5" customHeight="1" x14ac:dyDescent="0.3">
      <c r="A28" s="20" t="s">
        <v>83</v>
      </c>
      <c r="B28" s="40"/>
      <c r="C28" s="30"/>
      <c r="D28" s="23"/>
      <c r="E28" s="30"/>
      <c r="F28" s="30"/>
      <c r="H28" s="59"/>
    </row>
    <row r="29" spans="1:8" s="20" customFormat="1" ht="19.5" customHeight="1" x14ac:dyDescent="0.3">
      <c r="A29" s="24">
        <v>1998</v>
      </c>
      <c r="B29" s="40">
        <v>0.47831791000000001</v>
      </c>
      <c r="C29" s="30">
        <v>2.90325E-3</v>
      </c>
      <c r="D29" s="23">
        <v>0.60697115999999995</v>
      </c>
      <c r="E29" s="30">
        <v>0.47367441999999998</v>
      </c>
      <c r="F29" s="30">
        <v>0.48425384999999999</v>
      </c>
      <c r="H29" s="59"/>
    </row>
    <row r="30" spans="1:8" s="20" customFormat="1" ht="19.5" customHeight="1" x14ac:dyDescent="0.3">
      <c r="A30" s="24">
        <v>1999</v>
      </c>
      <c r="B30" s="40">
        <v>0.46810853000000002</v>
      </c>
      <c r="C30" s="30">
        <v>2.30072E-3</v>
      </c>
      <c r="D30" s="23">
        <v>0.49149353000000001</v>
      </c>
      <c r="E30" s="30">
        <v>0.46450752000000001</v>
      </c>
      <c r="F30" s="30">
        <v>0.47353648999999998</v>
      </c>
      <c r="H30" s="59"/>
    </row>
    <row r="31" spans="1:8" s="20" customFormat="1" ht="19.5" customHeight="1" x14ac:dyDescent="0.3">
      <c r="A31" s="24">
        <v>2000</v>
      </c>
      <c r="B31" s="40">
        <v>0.48244084999999998</v>
      </c>
      <c r="C31" s="30">
        <v>2.6532000000000001E-3</v>
      </c>
      <c r="D31" s="23">
        <v>0.54995415999999997</v>
      </c>
      <c r="E31" s="30">
        <v>0.47737125000000002</v>
      </c>
      <c r="F31" s="30">
        <v>0.48711312000000001</v>
      </c>
      <c r="H31" s="59"/>
    </row>
    <row r="32" spans="1:8" s="20" customFormat="1" ht="19.5" customHeight="1" x14ac:dyDescent="0.3">
      <c r="A32" s="24">
        <v>2001</v>
      </c>
      <c r="B32" s="40">
        <v>0.50132058000000002</v>
      </c>
      <c r="C32" s="30">
        <v>2.64949E-3</v>
      </c>
      <c r="D32" s="23">
        <v>0.52850286999999996</v>
      </c>
      <c r="E32" s="30">
        <v>0.49703037999999999</v>
      </c>
      <c r="F32" s="30">
        <v>0.50755273999999995</v>
      </c>
      <c r="H32" s="59"/>
    </row>
    <row r="33" spans="1:8" s="20" customFormat="1" ht="19.5" customHeight="1" x14ac:dyDescent="0.3">
      <c r="A33" s="24">
        <v>2002</v>
      </c>
      <c r="B33" s="40">
        <v>0.51236612999999998</v>
      </c>
      <c r="C33" s="30">
        <v>3.5465000000000002E-3</v>
      </c>
      <c r="D33" s="23">
        <v>0.69218011999999995</v>
      </c>
      <c r="E33" s="30">
        <v>0.50528192999999999</v>
      </c>
      <c r="F33" s="30">
        <v>0.51846099000000001</v>
      </c>
      <c r="H33" s="59"/>
    </row>
    <row r="34" spans="1:8" s="20" customFormat="1" ht="19.5" customHeight="1" x14ac:dyDescent="0.3">
      <c r="A34" s="19">
        <v>2003</v>
      </c>
      <c r="B34" s="40">
        <v>0.50575702</v>
      </c>
      <c r="C34" s="30">
        <v>3.9916700000000001E-3</v>
      </c>
      <c r="D34" s="23">
        <v>0.78924603000000004</v>
      </c>
      <c r="E34" s="30">
        <v>0.49952649999999998</v>
      </c>
      <c r="F34" s="30">
        <v>0.51379620999999998</v>
      </c>
      <c r="H34" s="59"/>
    </row>
    <row r="35" spans="1:8" s="20" customFormat="1" ht="19.5" customHeight="1" x14ac:dyDescent="0.3">
      <c r="A35" s="28" t="s">
        <v>122</v>
      </c>
      <c r="B35" s="40"/>
      <c r="C35" s="30"/>
      <c r="D35" s="23"/>
      <c r="E35" s="30"/>
      <c r="F35" s="30"/>
      <c r="H35" s="59"/>
    </row>
    <row r="36" spans="1:8" s="20" customFormat="1" ht="19.5" customHeight="1" x14ac:dyDescent="0.3">
      <c r="A36" s="19" t="s">
        <v>68</v>
      </c>
      <c r="B36" s="40">
        <v>0.51663499999999996</v>
      </c>
      <c r="C36" s="30">
        <v>8.5579000000000002E-3</v>
      </c>
      <c r="D36" s="23">
        <f t="shared" ref="D36:D37" si="0">C36/B36*100</f>
        <v>1.6564692674712322</v>
      </c>
      <c r="E36" s="30">
        <v>0.50178575999999997</v>
      </c>
      <c r="F36" s="30">
        <v>0.53283822999999997</v>
      </c>
      <c r="H36" s="59"/>
    </row>
    <row r="37" spans="1:8" s="20" customFormat="1" ht="19.5" customHeight="1" x14ac:dyDescent="0.3">
      <c r="A37" s="24" t="s">
        <v>115</v>
      </c>
      <c r="B37" s="40">
        <v>0.50677218000000002</v>
      </c>
      <c r="C37" s="30">
        <v>3.9353799999999996E-3</v>
      </c>
      <c r="D37" s="23">
        <f t="shared" si="0"/>
        <v>0.77655801863472451</v>
      </c>
      <c r="E37" s="30">
        <v>0.49854242999999998</v>
      </c>
      <c r="F37" s="30">
        <v>0.51424890999999995</v>
      </c>
      <c r="H37" s="59"/>
    </row>
    <row r="38" spans="1:8" s="20" customFormat="1" ht="19.5" customHeight="1" x14ac:dyDescent="0.3">
      <c r="A38" s="24" t="s">
        <v>116</v>
      </c>
      <c r="B38" s="40">
        <v>0.50416777000000002</v>
      </c>
      <c r="C38" s="30">
        <v>6.3234399999999996E-3</v>
      </c>
      <c r="D38" s="23">
        <v>1.2542324</v>
      </c>
      <c r="E38" s="30">
        <v>0.49432756999999999</v>
      </c>
      <c r="F38" s="30">
        <v>0.51704174000000003</v>
      </c>
      <c r="H38" s="59"/>
    </row>
    <row r="39" spans="1:8" s="20" customFormat="1" ht="19.5" customHeight="1" x14ac:dyDescent="0.3">
      <c r="A39" s="24" t="s">
        <v>60</v>
      </c>
      <c r="B39" s="40">
        <v>0.48519586999999997</v>
      </c>
      <c r="C39" s="30">
        <v>4.1669100000000002E-3</v>
      </c>
      <c r="D39" s="23">
        <v>0.85880904999999996</v>
      </c>
      <c r="E39" s="30">
        <v>0.47826092999999997</v>
      </c>
      <c r="F39" s="30">
        <v>0.49570465000000002</v>
      </c>
      <c r="H39" s="59"/>
    </row>
    <row r="40" spans="1:8" s="20" customFormat="1" ht="19.5" customHeight="1" x14ac:dyDescent="0.3">
      <c r="A40" s="24" t="s">
        <v>69</v>
      </c>
      <c r="B40" s="40">
        <v>0.47394816000000001</v>
      </c>
      <c r="C40" s="30">
        <v>2.5431400000000002E-3</v>
      </c>
      <c r="D40" s="23">
        <v>0.53658609999999995</v>
      </c>
      <c r="E40" s="30">
        <v>0.46947137</v>
      </c>
      <c r="F40" s="30">
        <v>0.4787536</v>
      </c>
      <c r="H40" s="59"/>
    </row>
    <row r="41" spans="1:8" s="20" customFormat="1" ht="19.5" customHeight="1" x14ac:dyDescent="0.3">
      <c r="A41" s="24" t="s">
        <v>78</v>
      </c>
      <c r="B41" s="40">
        <v>0.46902251</v>
      </c>
      <c r="C41" s="30">
        <v>2.4696100000000001E-3</v>
      </c>
      <c r="D41" s="23">
        <v>0.52654367999999996</v>
      </c>
      <c r="E41" s="30">
        <v>0.46377425999999999</v>
      </c>
      <c r="F41" s="30">
        <v>0.47364181</v>
      </c>
      <c r="H41" s="59"/>
    </row>
    <row r="42" spans="1:8" s="20" customFormat="1" ht="19.5" customHeight="1" x14ac:dyDescent="0.3">
      <c r="A42" s="24" t="s">
        <v>80</v>
      </c>
      <c r="B42" s="40">
        <v>0.46751796000000001</v>
      </c>
      <c r="C42" s="30">
        <v>3.3923999999999998E-3</v>
      </c>
      <c r="D42" s="23">
        <v>0.72561856000000002</v>
      </c>
      <c r="E42" s="30">
        <v>0.46195775</v>
      </c>
      <c r="F42" s="30">
        <v>0.47752538</v>
      </c>
      <c r="H42" s="59"/>
    </row>
    <row r="43" spans="1:8" s="20" customFormat="1" ht="19.5" customHeight="1" x14ac:dyDescent="0.3">
      <c r="A43" s="24" t="s">
        <v>88</v>
      </c>
      <c r="B43" s="40">
        <v>0.45824540000000002</v>
      </c>
      <c r="C43" s="30">
        <v>2.08712E-3</v>
      </c>
      <c r="D43" s="23">
        <v>0.45545987999999998</v>
      </c>
      <c r="E43" s="30">
        <v>0.45341115999999998</v>
      </c>
      <c r="F43" s="30">
        <v>0.46198168000000001</v>
      </c>
      <c r="H43" s="59"/>
    </row>
    <row r="44" spans="1:8" s="20" customFormat="1" ht="19.5" customHeight="1" x14ac:dyDescent="0.3">
      <c r="A44" s="24" t="s">
        <v>89</v>
      </c>
      <c r="B44" s="40">
        <v>0.45698856999999998</v>
      </c>
      <c r="C44" s="30">
        <v>2.82745E-3</v>
      </c>
      <c r="D44" s="23">
        <v>0.61871390999999998</v>
      </c>
      <c r="E44" s="30">
        <v>0.45083909999999999</v>
      </c>
      <c r="F44" s="30">
        <v>0.46233227999999998</v>
      </c>
      <c r="H44" s="59"/>
    </row>
    <row r="45" spans="1:8" s="20" customFormat="1" ht="19.5" customHeight="1" x14ac:dyDescent="0.3">
      <c r="A45" s="24" t="s">
        <v>117</v>
      </c>
      <c r="B45" s="40">
        <v>0.44482358</v>
      </c>
      <c r="C45" s="30">
        <v>1.8462999999999999E-3</v>
      </c>
      <c r="D45" s="23">
        <v>0.41506312000000001</v>
      </c>
      <c r="E45" s="30">
        <v>0.4417046</v>
      </c>
      <c r="F45" s="30">
        <v>0.44819440999999999</v>
      </c>
      <c r="H45" s="59"/>
    </row>
    <row r="46" spans="1:8" s="20" customFormat="1" ht="19.5" customHeight="1" x14ac:dyDescent="0.3">
      <c r="A46" s="24" t="s">
        <v>118</v>
      </c>
      <c r="B46" s="40">
        <v>0.44772545000000002</v>
      </c>
      <c r="C46" s="30">
        <v>4.7914899999999998E-3</v>
      </c>
      <c r="D46" s="23">
        <v>1.0701854</v>
      </c>
      <c r="E46" s="30">
        <v>0.44171727</v>
      </c>
      <c r="F46" s="30">
        <v>0.45851343999999999</v>
      </c>
      <c r="H46" s="59"/>
    </row>
    <row r="47" spans="1:8" s="20" customFormat="1" ht="19.5" customHeight="1" x14ac:dyDescent="0.3">
      <c r="A47" s="24" t="s">
        <v>119</v>
      </c>
      <c r="B47" s="40">
        <v>0.43592908000000002</v>
      </c>
      <c r="C47" s="30">
        <v>2.1129899999999999E-3</v>
      </c>
      <c r="D47" s="23">
        <v>0.48470982000000001</v>
      </c>
      <c r="E47" s="30">
        <v>0.43206834999999999</v>
      </c>
      <c r="F47" s="30">
        <v>0.44131604000000002</v>
      </c>
      <c r="H47" s="59"/>
    </row>
    <row r="48" spans="1:8" s="20" customFormat="1" ht="19.5" customHeight="1" x14ac:dyDescent="0.3">
      <c r="A48" s="24" t="s">
        <v>120</v>
      </c>
      <c r="B48" s="40">
        <v>0.43783654</v>
      </c>
      <c r="C48" s="30">
        <v>2.59363E-3</v>
      </c>
      <c r="D48" s="23">
        <v>0.59237406999999997</v>
      </c>
      <c r="E48" s="30">
        <v>0.43432057000000002</v>
      </c>
      <c r="F48" s="30">
        <v>0.44432329999999998</v>
      </c>
      <c r="H48" s="59"/>
    </row>
    <row r="49" spans="1:8" s="20" customFormat="1" ht="19.5" customHeight="1" x14ac:dyDescent="0.3">
      <c r="A49" s="24" t="s">
        <v>121</v>
      </c>
      <c r="B49" s="40">
        <v>0.43558817</v>
      </c>
      <c r="C49" s="30">
        <v>2.4411200000000002E-3</v>
      </c>
      <c r="D49" s="23">
        <v>0.56041839000000004</v>
      </c>
      <c r="E49" s="30">
        <v>0.43173467999999998</v>
      </c>
      <c r="F49" s="30">
        <v>0.44197850999999999</v>
      </c>
      <c r="H49" s="59"/>
    </row>
    <row r="50" spans="1:8" s="20" customFormat="1" ht="19.5" customHeight="1" x14ac:dyDescent="0.3">
      <c r="A50" s="24" t="s">
        <v>137</v>
      </c>
      <c r="B50" s="40">
        <v>0.42705418000000001</v>
      </c>
      <c r="C50" s="30">
        <v>2.1006200000000001E-3</v>
      </c>
      <c r="D50" s="23">
        <v>0.49188627000000001</v>
      </c>
      <c r="E50" s="30">
        <v>0.42327770999999997</v>
      </c>
      <c r="F50" s="30">
        <v>0.43221873</v>
      </c>
      <c r="H50" s="59"/>
    </row>
    <row r="51" spans="1:8" s="20" customFormat="1" ht="19.5" customHeight="1" x14ac:dyDescent="0.3">
      <c r="A51" s="24" t="s">
        <v>144</v>
      </c>
      <c r="B51" s="40">
        <v>0.41969108999999999</v>
      </c>
      <c r="C51" s="30">
        <v>2.0914200000000001E-3</v>
      </c>
      <c r="D51" s="23">
        <v>0.49832444999999997</v>
      </c>
      <c r="E51" s="30">
        <v>0.41546279000000003</v>
      </c>
      <c r="F51" s="30">
        <v>0.42385599000000002</v>
      </c>
      <c r="H51" s="59"/>
    </row>
    <row r="52" spans="1:8" s="20" customFormat="1" ht="19.5" customHeight="1" x14ac:dyDescent="0.3">
      <c r="A52" s="24" t="s">
        <v>146</v>
      </c>
      <c r="B52" s="40">
        <v>0.41883661</v>
      </c>
      <c r="C52" s="30">
        <v>1.6586800000000001E-3</v>
      </c>
      <c r="D52" s="23">
        <v>0.39602037000000001</v>
      </c>
      <c r="E52" s="30">
        <v>0.41570332999999998</v>
      </c>
      <c r="F52" s="30">
        <v>0.42228732000000002</v>
      </c>
      <c r="H52" s="59"/>
    </row>
    <row r="53" spans="1:8" s="20" customFormat="1" ht="19.5" customHeight="1" x14ac:dyDescent="0.3">
      <c r="A53" s="24" t="s">
        <v>147</v>
      </c>
      <c r="B53" s="40">
        <v>0.40853899999999999</v>
      </c>
      <c r="C53" s="30">
        <v>1.7823100000000001E-3</v>
      </c>
      <c r="D53" s="23">
        <v>0.43626422999999998</v>
      </c>
      <c r="E53" s="30">
        <v>0.40509060000000002</v>
      </c>
      <c r="F53" s="30">
        <v>0.41210239999999998</v>
      </c>
      <c r="H53" s="59"/>
    </row>
    <row r="54" spans="1:8" s="20" customFormat="1" ht="19.5" customHeight="1" x14ac:dyDescent="0.3">
      <c r="A54" s="24" t="s">
        <v>152</v>
      </c>
      <c r="B54" s="40">
        <v>0.40945772000000002</v>
      </c>
      <c r="C54" s="30">
        <v>1.77808E-3</v>
      </c>
      <c r="D54" s="23">
        <v>0.43425316000000003</v>
      </c>
      <c r="E54" s="30">
        <v>0.40565366000000003</v>
      </c>
      <c r="F54" s="30">
        <v>0.41300567999999999</v>
      </c>
      <c r="H54" s="59"/>
    </row>
    <row r="55" spans="1:8" s="20" customFormat="1" ht="19.5" customHeight="1" x14ac:dyDescent="0.3">
      <c r="A55" s="24" t="s">
        <v>153</v>
      </c>
      <c r="B55" s="40">
        <v>0.40247530999999998</v>
      </c>
      <c r="C55" s="30">
        <v>1.8679199999999999E-3</v>
      </c>
      <c r="D55" s="23">
        <v>0.46410799000000003</v>
      </c>
      <c r="E55" s="30">
        <v>0.39913093999999999</v>
      </c>
      <c r="F55" s="30">
        <v>0.40584540000000002</v>
      </c>
      <c r="H55" s="59"/>
    </row>
    <row r="56" spans="1:8" s="20" customFormat="1" ht="19.5" customHeight="1" x14ac:dyDescent="0.3">
      <c r="A56" s="24" t="s">
        <v>168</v>
      </c>
      <c r="B56" s="40">
        <v>0.39746800999999998</v>
      </c>
      <c r="C56" s="30">
        <v>1.49753E-3</v>
      </c>
      <c r="D56" s="23">
        <v>0.37676826000000002</v>
      </c>
      <c r="E56" s="30">
        <v>0.39503136</v>
      </c>
      <c r="F56" s="30">
        <v>0.40098919999999999</v>
      </c>
      <c r="H56" s="59"/>
    </row>
    <row r="57" spans="1:8" s="20" customFormat="1" ht="19.5" customHeight="1" x14ac:dyDescent="0.3">
      <c r="A57" s="25" t="s">
        <v>169</v>
      </c>
      <c r="B57" s="40">
        <v>0.39468027999999999</v>
      </c>
      <c r="C57" s="30">
        <v>2.2276399999999999E-3</v>
      </c>
      <c r="D57" s="23">
        <v>0.56441680000000005</v>
      </c>
      <c r="E57" s="30">
        <v>0.39131343000000002</v>
      </c>
      <c r="F57" s="30">
        <v>0.40056351000000001</v>
      </c>
      <c r="H57" s="59"/>
    </row>
    <row r="58" spans="1:8" s="20" customFormat="1" ht="19.5" customHeight="1" x14ac:dyDescent="0.3">
      <c r="A58" s="25" t="s">
        <v>171</v>
      </c>
      <c r="B58" s="40">
        <v>0.39401978999999998</v>
      </c>
      <c r="C58" s="30">
        <v>1.7086600000000001E-3</v>
      </c>
      <c r="D58" s="23">
        <v>0.43364711</v>
      </c>
      <c r="E58" s="30">
        <v>0.39112174999999999</v>
      </c>
      <c r="F58" s="30">
        <v>0.39852852</v>
      </c>
      <c r="H58" s="59"/>
    </row>
    <row r="59" spans="1:8" s="20" customFormat="1" ht="19.5" customHeight="1" x14ac:dyDescent="0.3">
      <c r="A59" s="24" t="s">
        <v>178</v>
      </c>
      <c r="B59" s="104">
        <v>0.39242328999999998</v>
      </c>
      <c r="C59" s="30">
        <v>1.63211E-3</v>
      </c>
      <c r="D59" s="23">
        <v>0.41590506999999999</v>
      </c>
      <c r="E59" s="30">
        <v>0.38982144000000002</v>
      </c>
      <c r="F59" s="30">
        <v>0.3971481</v>
      </c>
      <c r="H59" s="59"/>
    </row>
    <row r="60" spans="1:8" s="20" customFormat="1" ht="19.5" customHeight="1" x14ac:dyDescent="0.3">
      <c r="A60" s="25" t="s">
        <v>179</v>
      </c>
      <c r="B60" s="104">
        <v>0.39688014999999999</v>
      </c>
      <c r="C60" s="30">
        <v>1.4136800000000001E-3</v>
      </c>
      <c r="D60" s="23">
        <v>0.3561993</v>
      </c>
      <c r="E60" s="30">
        <v>0.39437877999999998</v>
      </c>
      <c r="F60" s="30">
        <v>0.40002039</v>
      </c>
      <c r="H60" s="59"/>
    </row>
    <row r="61" spans="1:8" s="20" customFormat="1" ht="19.5" customHeight="1" x14ac:dyDescent="0.3">
      <c r="A61" s="25" t="s">
        <v>180</v>
      </c>
      <c r="B61" s="109">
        <v>0.38824118000000002</v>
      </c>
      <c r="C61" s="30">
        <v>1.52578E-3</v>
      </c>
      <c r="D61" s="23">
        <v>0.39299831000000002</v>
      </c>
      <c r="E61" s="30">
        <v>0.38584283000000003</v>
      </c>
      <c r="F61" s="30">
        <v>0.39157298000000001</v>
      </c>
      <c r="H61" s="59"/>
    </row>
    <row r="62" spans="1:8" s="20" customFormat="1" ht="19.5" customHeight="1" x14ac:dyDescent="0.35">
      <c r="A62" s="21" t="s">
        <v>52</v>
      </c>
      <c r="B62" s="40"/>
      <c r="C62" s="30"/>
      <c r="D62" s="23"/>
      <c r="E62" s="30"/>
      <c r="F62" s="30"/>
      <c r="H62" s="59"/>
    </row>
    <row r="63" spans="1:8" s="20" customFormat="1" ht="19.5" customHeight="1" x14ac:dyDescent="0.3">
      <c r="A63" s="28" t="s">
        <v>62</v>
      </c>
      <c r="B63" s="40"/>
      <c r="C63" s="30"/>
      <c r="D63" s="23"/>
      <c r="E63" s="30"/>
      <c r="F63" s="30"/>
      <c r="H63" s="59"/>
    </row>
    <row r="64" spans="1:8" s="20" customFormat="1" ht="19.5" customHeight="1" x14ac:dyDescent="0.3">
      <c r="A64" s="24">
        <v>1992</v>
      </c>
      <c r="B64" s="40">
        <v>0.46711472999999998</v>
      </c>
      <c r="C64" s="30">
        <v>3.5566899999999999E-3</v>
      </c>
      <c r="D64" s="23">
        <v>0.76141681000000005</v>
      </c>
      <c r="E64" s="30">
        <v>0.46008924000000001</v>
      </c>
      <c r="F64" s="30">
        <v>0.47373273999999999</v>
      </c>
      <c r="H64" s="59"/>
    </row>
    <row r="65" spans="1:8" s="20" customFormat="1" ht="19.5" customHeight="1" x14ac:dyDescent="0.3">
      <c r="A65" s="24">
        <v>1993</v>
      </c>
      <c r="B65" s="40">
        <v>0.50956966999999997</v>
      </c>
      <c r="C65" s="30">
        <v>9.3853800000000005E-3</v>
      </c>
      <c r="D65" s="23">
        <v>1.8418257</v>
      </c>
      <c r="E65" s="30">
        <v>0.49418190000000001</v>
      </c>
      <c r="F65" s="30">
        <v>0.53292083999999995</v>
      </c>
      <c r="H65" s="59"/>
    </row>
    <row r="66" spans="1:8" s="20" customFormat="1" ht="19.5" customHeight="1" x14ac:dyDescent="0.3">
      <c r="A66" s="24">
        <v>1997</v>
      </c>
      <c r="B66" s="40">
        <v>0.50617124000000002</v>
      </c>
      <c r="C66" s="30">
        <v>4.4263799999999997E-3</v>
      </c>
      <c r="D66" s="23">
        <v>0.87448208999999999</v>
      </c>
      <c r="E66" s="30">
        <v>0.49920857000000002</v>
      </c>
      <c r="F66" s="30">
        <v>0.51777768000000002</v>
      </c>
      <c r="H66" s="59"/>
    </row>
    <row r="67" spans="1:8" s="20" customFormat="1" ht="19.5" customHeight="1" x14ac:dyDescent="0.3">
      <c r="A67" s="28" t="s">
        <v>63</v>
      </c>
      <c r="B67" s="40"/>
      <c r="C67" s="30"/>
      <c r="D67" s="23"/>
      <c r="E67" s="30"/>
      <c r="F67" s="30"/>
      <c r="H67" s="59"/>
    </row>
    <row r="68" spans="1:8" s="20" customFormat="1" ht="19.5" customHeight="1" x14ac:dyDescent="0.3">
      <c r="A68" s="24">
        <v>1997</v>
      </c>
      <c r="B68" s="40">
        <v>0.56123135000000002</v>
      </c>
      <c r="C68" s="30">
        <v>4.0206299999999999E-3</v>
      </c>
      <c r="D68" s="23">
        <v>0.71639397999999999</v>
      </c>
      <c r="E68" s="30">
        <v>0.55355591000000004</v>
      </c>
      <c r="F68" s="30">
        <v>0.56954104000000005</v>
      </c>
      <c r="H68" s="59"/>
    </row>
    <row r="69" spans="1:8" s="20" customFormat="1" ht="19.5" customHeight="1" x14ac:dyDescent="0.3">
      <c r="A69" s="24">
        <v>1999</v>
      </c>
      <c r="B69" s="40">
        <v>0.56185335999999997</v>
      </c>
      <c r="C69" s="30">
        <v>5.2980700000000002E-3</v>
      </c>
      <c r="D69" s="23">
        <v>0.94296376000000004</v>
      </c>
      <c r="E69" s="30">
        <v>0.55435055</v>
      </c>
      <c r="F69" s="30">
        <v>0.57565427000000002</v>
      </c>
      <c r="H69" s="59"/>
    </row>
    <row r="70" spans="1:8" s="20" customFormat="1" ht="19.5" customHeight="1" x14ac:dyDescent="0.3">
      <c r="A70" s="24">
        <v>2000</v>
      </c>
      <c r="B70" s="40">
        <v>0.60186989000000002</v>
      </c>
      <c r="C70" s="30">
        <v>6.7589800000000004E-3</v>
      </c>
      <c r="D70" s="23">
        <v>1.1229966</v>
      </c>
      <c r="E70" s="30">
        <v>0.58852892999999995</v>
      </c>
      <c r="F70" s="30">
        <v>0.61593830999999999</v>
      </c>
      <c r="H70" s="59"/>
    </row>
    <row r="71" spans="1:8" s="20" customFormat="1" ht="19.5" customHeight="1" x14ac:dyDescent="0.3">
      <c r="A71" s="24">
        <v>2001</v>
      </c>
      <c r="B71" s="40">
        <v>0.56630177000000004</v>
      </c>
      <c r="C71" s="30">
        <v>5.4964699999999998E-3</v>
      </c>
      <c r="D71" s="23">
        <v>0.97058997000000002</v>
      </c>
      <c r="E71" s="30">
        <v>0.55390412</v>
      </c>
      <c r="F71" s="30">
        <v>0.57619947000000005</v>
      </c>
      <c r="H71" s="59"/>
    </row>
    <row r="72" spans="1:8" s="20" customFormat="1" ht="19.5" customHeight="1" x14ac:dyDescent="0.3">
      <c r="A72" s="24">
        <v>2002</v>
      </c>
      <c r="B72" s="40">
        <v>0.58360763000000004</v>
      </c>
      <c r="C72" s="30">
        <v>4.7858600000000003E-3</v>
      </c>
      <c r="D72" s="23">
        <v>0.82004807999999996</v>
      </c>
      <c r="E72" s="30">
        <v>0.57558310000000001</v>
      </c>
      <c r="F72" s="30">
        <v>0.59369713000000002</v>
      </c>
      <c r="H72" s="59"/>
    </row>
    <row r="73" spans="1:8" s="20" customFormat="1" ht="19.5" customHeight="1" x14ac:dyDescent="0.3">
      <c r="A73" s="24">
        <v>2005</v>
      </c>
      <c r="B73" s="40">
        <v>0.56434256999999999</v>
      </c>
      <c r="C73" s="30">
        <v>6.3774299999999999E-3</v>
      </c>
      <c r="D73" s="23">
        <v>1.1300642000000001</v>
      </c>
      <c r="E73" s="30">
        <v>0.55242473000000003</v>
      </c>
      <c r="F73" s="30">
        <v>0.57801508999999995</v>
      </c>
      <c r="H73" s="59"/>
    </row>
    <row r="74" spans="1:8" s="20" customFormat="1" ht="19.5" customHeight="1" x14ac:dyDescent="0.3">
      <c r="A74" s="24">
        <v>2006</v>
      </c>
      <c r="B74" s="40">
        <v>0.54581153000000004</v>
      </c>
      <c r="C74" s="30">
        <v>7.1442099999999998E-3</v>
      </c>
      <c r="D74" s="23">
        <v>1.3089146</v>
      </c>
      <c r="E74" s="30">
        <v>0.53202908999999998</v>
      </c>
      <c r="F74" s="30">
        <v>0.55976009000000004</v>
      </c>
      <c r="H74" s="59"/>
    </row>
    <row r="75" spans="1:8" s="20" customFormat="1" ht="19.5" customHeight="1" x14ac:dyDescent="0.3">
      <c r="A75" s="24">
        <v>2007</v>
      </c>
      <c r="B75" s="40">
        <v>0.53080083</v>
      </c>
      <c r="C75" s="30">
        <v>4.5355300000000003E-3</v>
      </c>
      <c r="D75" s="23">
        <v>0.85446860999999996</v>
      </c>
      <c r="E75" s="30">
        <v>0.52075917000000005</v>
      </c>
      <c r="F75" s="30">
        <v>0.5392614</v>
      </c>
      <c r="H75" s="59"/>
    </row>
    <row r="76" spans="1:8" s="20" customFormat="1" ht="19.5" customHeight="1" x14ac:dyDescent="0.3">
      <c r="A76" s="24">
        <v>2008</v>
      </c>
      <c r="B76" s="40">
        <v>0.49342661999999998</v>
      </c>
      <c r="C76" s="30">
        <v>4.3709700000000001E-3</v>
      </c>
      <c r="D76" s="23">
        <v>0.88583898999999999</v>
      </c>
      <c r="E76" s="30">
        <v>0.48518964999999997</v>
      </c>
      <c r="F76" s="30">
        <v>0.50171250000000001</v>
      </c>
      <c r="H76" s="59"/>
    </row>
    <row r="77" spans="1:8" s="20" customFormat="1" ht="19.5" customHeight="1" x14ac:dyDescent="0.3">
      <c r="A77" s="24">
        <v>2009</v>
      </c>
      <c r="B77" s="40">
        <v>0.47319619000000002</v>
      </c>
      <c r="C77" s="30">
        <v>5.2751999999999999E-3</v>
      </c>
      <c r="D77" s="23">
        <v>1.1148024999999999</v>
      </c>
      <c r="E77" s="30">
        <v>0.46412091999999999</v>
      </c>
      <c r="F77" s="30">
        <v>0.48504764</v>
      </c>
      <c r="H77" s="59"/>
    </row>
    <row r="78" spans="1:8" s="20" customFormat="1" ht="19.5" customHeight="1" x14ac:dyDescent="0.3">
      <c r="A78" s="24">
        <v>2011</v>
      </c>
      <c r="B78" s="40">
        <v>0.44046640999999997</v>
      </c>
      <c r="C78" s="30">
        <v>2.1737499999999999E-3</v>
      </c>
      <c r="D78" s="23">
        <v>0.49351074</v>
      </c>
      <c r="E78" s="30">
        <v>0.43684956000000003</v>
      </c>
      <c r="F78" s="30">
        <v>0.44500285000000001</v>
      </c>
      <c r="H78" s="59"/>
    </row>
    <row r="79" spans="1:8" s="20" customFormat="1" ht="19.5" customHeight="1" x14ac:dyDescent="0.3">
      <c r="A79" s="24">
        <v>2012</v>
      </c>
      <c r="B79" s="40">
        <v>0.44686488000000002</v>
      </c>
      <c r="C79" s="30">
        <v>2.6424E-3</v>
      </c>
      <c r="D79" s="23">
        <v>0.59131920999999998</v>
      </c>
      <c r="E79" s="30">
        <v>0.44254935000000001</v>
      </c>
      <c r="F79" s="30">
        <v>0.45247352000000002</v>
      </c>
      <c r="H79" s="59"/>
    </row>
    <row r="80" spans="1:8" s="20" customFormat="1" ht="19.5" customHeight="1" x14ac:dyDescent="0.3">
      <c r="A80" s="24">
        <v>2013</v>
      </c>
      <c r="B80" s="89">
        <v>0.45988342999999998</v>
      </c>
      <c r="C80" s="30">
        <v>2.8798000000000001E-3</v>
      </c>
      <c r="D80" s="23">
        <v>0.62620324000000005</v>
      </c>
      <c r="E80" s="30">
        <v>0.45550035999999999</v>
      </c>
      <c r="F80" s="30">
        <v>0.46593850999999997</v>
      </c>
      <c r="H80" s="59"/>
    </row>
    <row r="81" spans="1:8" s="20" customFormat="1" ht="19.5" customHeight="1" x14ac:dyDescent="0.3">
      <c r="A81" s="24">
        <v>2014</v>
      </c>
      <c r="B81" s="104">
        <v>0.46195213000000002</v>
      </c>
      <c r="C81" s="30">
        <v>4.9886699999999997E-3</v>
      </c>
      <c r="D81" s="23">
        <v>1.0799101</v>
      </c>
      <c r="E81" s="30">
        <v>0.45284428999999998</v>
      </c>
      <c r="F81" s="30">
        <v>0.47261003000000001</v>
      </c>
      <c r="H81" s="59"/>
    </row>
    <row r="82" spans="1:8" s="20" customFormat="1" ht="19.5" customHeight="1" x14ac:dyDescent="0.3">
      <c r="A82" s="24">
        <v>2015</v>
      </c>
      <c r="B82" s="109">
        <v>0.43461936000000001</v>
      </c>
      <c r="C82" s="30">
        <v>2.4029400000000001E-3</v>
      </c>
      <c r="D82" s="23">
        <v>0.55288367000000005</v>
      </c>
      <c r="E82" s="30">
        <v>0.42983261</v>
      </c>
      <c r="F82" s="30">
        <v>0.43902719000000001</v>
      </c>
      <c r="H82" s="59"/>
    </row>
    <row r="83" spans="1:8" s="20" customFormat="1" ht="19.5" customHeight="1" x14ac:dyDescent="0.35">
      <c r="A83" s="21" t="s">
        <v>56</v>
      </c>
      <c r="B83" s="40"/>
      <c r="C83" s="30"/>
      <c r="D83" s="23"/>
      <c r="E83" s="30"/>
      <c r="F83" s="30"/>
      <c r="H83" s="59"/>
    </row>
    <row r="84" spans="1:8" s="20" customFormat="1" ht="19.5" customHeight="1" x14ac:dyDescent="0.3">
      <c r="A84" s="26" t="s">
        <v>173</v>
      </c>
      <c r="B84" s="40"/>
      <c r="C84" s="30"/>
      <c r="D84" s="23"/>
      <c r="E84" s="30"/>
      <c r="F84" s="30"/>
      <c r="H84" s="59"/>
    </row>
    <row r="85" spans="1:8" s="20" customFormat="1" ht="19.5" customHeight="1" x14ac:dyDescent="0.3">
      <c r="A85" s="19">
        <v>1981</v>
      </c>
      <c r="B85" s="40">
        <v>0.54952623</v>
      </c>
      <c r="C85" s="30">
        <v>8.4966000000000002E-4</v>
      </c>
      <c r="D85" s="23">
        <v>0.15461730000000001</v>
      </c>
      <c r="E85" s="30">
        <v>0.54821949999999997</v>
      </c>
      <c r="F85" s="30">
        <v>0.55156349999999998</v>
      </c>
      <c r="H85" s="59"/>
    </row>
    <row r="86" spans="1:8" s="20" customFormat="1" ht="19.5" customHeight="1" x14ac:dyDescent="0.3">
      <c r="A86" s="19">
        <v>1982</v>
      </c>
      <c r="B86" s="40">
        <v>0.55585779999999996</v>
      </c>
      <c r="C86" s="30">
        <v>8.8734999999999997E-4</v>
      </c>
      <c r="D86" s="23">
        <v>0.15963546000000001</v>
      </c>
      <c r="E86" s="30">
        <v>0.55314386000000004</v>
      </c>
      <c r="F86" s="30">
        <v>0.55734872999999996</v>
      </c>
      <c r="H86" s="59"/>
    </row>
    <row r="87" spans="1:8" s="20" customFormat="1" ht="19.5" customHeight="1" x14ac:dyDescent="0.3">
      <c r="A87" s="19">
        <v>1983</v>
      </c>
      <c r="B87" s="40">
        <v>0.56166888000000004</v>
      </c>
      <c r="C87" s="30">
        <v>9.3711E-4</v>
      </c>
      <c r="D87" s="23">
        <v>0.16684341</v>
      </c>
      <c r="E87" s="30">
        <v>0.55983084000000005</v>
      </c>
      <c r="F87" s="30">
        <v>0.56366026000000002</v>
      </c>
      <c r="H87" s="59"/>
    </row>
    <row r="88" spans="1:8" s="20" customFormat="1" ht="19.5" customHeight="1" x14ac:dyDescent="0.3">
      <c r="A88" s="19">
        <v>1984</v>
      </c>
      <c r="B88" s="40">
        <v>0.55662982000000005</v>
      </c>
      <c r="C88" s="30">
        <v>8.3128E-4</v>
      </c>
      <c r="D88" s="23">
        <v>0.14934140000000001</v>
      </c>
      <c r="E88" s="30">
        <v>0.55522883000000001</v>
      </c>
      <c r="F88" s="30">
        <v>0.55828124000000001</v>
      </c>
      <c r="H88" s="59"/>
    </row>
    <row r="89" spans="1:8" s="20" customFormat="1" ht="19.5" customHeight="1" x14ac:dyDescent="0.3">
      <c r="A89" s="19">
        <v>1985</v>
      </c>
      <c r="B89" s="40">
        <v>0.52888897000000001</v>
      </c>
      <c r="C89" s="30">
        <v>5.6808E-4</v>
      </c>
      <c r="D89" s="23">
        <v>0.10741006</v>
      </c>
      <c r="E89" s="30">
        <v>0.52784330000000002</v>
      </c>
      <c r="F89" s="30">
        <v>0.52999812000000002</v>
      </c>
      <c r="H89" s="59"/>
    </row>
    <row r="90" spans="1:8" s="20" customFormat="1" ht="19.5" customHeight="1" x14ac:dyDescent="0.3">
      <c r="A90" s="19">
        <v>1986</v>
      </c>
      <c r="B90" s="40">
        <v>0.56006663999999995</v>
      </c>
      <c r="C90" s="30">
        <v>1.5713999999999999E-3</v>
      </c>
      <c r="D90" s="23">
        <v>0.28057291000000001</v>
      </c>
      <c r="E90" s="30">
        <v>0.55680883000000003</v>
      </c>
      <c r="F90" s="30">
        <v>0.56306708000000005</v>
      </c>
      <c r="H90" s="59"/>
    </row>
    <row r="91" spans="1:8" s="20" customFormat="1" ht="19.5" customHeight="1" x14ac:dyDescent="0.3">
      <c r="A91" s="19">
        <v>1987</v>
      </c>
      <c r="B91" s="40">
        <v>0.57087195999999996</v>
      </c>
      <c r="C91" s="30">
        <v>1.33643E-3</v>
      </c>
      <c r="D91" s="23">
        <v>0.23410416000000001</v>
      </c>
      <c r="E91" s="30">
        <v>0.56859177000000005</v>
      </c>
      <c r="F91" s="30">
        <v>0.57366090999999997</v>
      </c>
      <c r="H91" s="59"/>
    </row>
    <row r="92" spans="1:8" s="20" customFormat="1" ht="19.5" customHeight="1" x14ac:dyDescent="0.3">
      <c r="A92" s="19">
        <v>1988</v>
      </c>
      <c r="B92" s="40">
        <v>0.59133095999999996</v>
      </c>
      <c r="C92" s="30">
        <v>1.0099200000000001E-3</v>
      </c>
      <c r="D92" s="23">
        <v>0.17078784999999999</v>
      </c>
      <c r="E92" s="30">
        <v>0.58968567999999999</v>
      </c>
      <c r="F92" s="30">
        <v>0.59406000000000003</v>
      </c>
      <c r="H92" s="59"/>
    </row>
    <row r="93" spans="1:8" s="20" customFormat="1" ht="19.5" customHeight="1" x14ac:dyDescent="0.3">
      <c r="A93" s="19">
        <v>1989</v>
      </c>
      <c r="B93" s="40">
        <v>0.61008925000000003</v>
      </c>
      <c r="C93" s="30">
        <v>2.7540300000000002E-3</v>
      </c>
      <c r="D93" s="23">
        <v>0.45141424000000002</v>
      </c>
      <c r="E93" s="30">
        <v>0.60603154000000004</v>
      </c>
      <c r="F93" s="30">
        <v>0.61613375000000004</v>
      </c>
      <c r="H93" s="59"/>
    </row>
    <row r="94" spans="1:8" s="20" customFormat="1" ht="19.5" customHeight="1" x14ac:dyDescent="0.3">
      <c r="A94" s="24">
        <v>1990</v>
      </c>
      <c r="B94" s="40">
        <v>0.58543668999999998</v>
      </c>
      <c r="C94" s="30">
        <v>1.2232499999999999E-3</v>
      </c>
      <c r="D94" s="23">
        <v>0.20894615</v>
      </c>
      <c r="E94" s="30">
        <v>0.58258580999999998</v>
      </c>
      <c r="F94" s="30">
        <v>0.58818042000000004</v>
      </c>
      <c r="H94" s="59"/>
    </row>
    <row r="95" spans="1:8" s="20" customFormat="1" ht="19.5" customHeight="1" x14ac:dyDescent="0.3">
      <c r="A95" s="33" t="s">
        <v>91</v>
      </c>
      <c r="B95" s="40"/>
      <c r="C95" s="30"/>
      <c r="D95" s="23"/>
      <c r="E95" s="30"/>
      <c r="F95" s="30"/>
      <c r="H95" s="59"/>
    </row>
    <row r="96" spans="1:8" s="20" customFormat="1" ht="19.5" customHeight="1" x14ac:dyDescent="0.3">
      <c r="A96" s="24">
        <v>1993</v>
      </c>
      <c r="B96" s="40">
        <v>0.5805302</v>
      </c>
      <c r="C96" s="30">
        <v>1.28308E-3</v>
      </c>
      <c r="D96" s="23">
        <v>0.22101891000000001</v>
      </c>
      <c r="E96" s="30">
        <v>0.57720190000000005</v>
      </c>
      <c r="F96" s="30">
        <v>0.58213419</v>
      </c>
      <c r="H96" s="59"/>
    </row>
    <row r="97" spans="1:8" s="20" customFormat="1" ht="19.5" customHeight="1" x14ac:dyDescent="0.3">
      <c r="A97" s="24">
        <v>1995</v>
      </c>
      <c r="B97" s="40">
        <v>0.57324217</v>
      </c>
      <c r="C97" s="30">
        <v>9.7471999999999999E-4</v>
      </c>
      <c r="D97" s="23">
        <v>0.17003712000000001</v>
      </c>
      <c r="E97" s="30">
        <v>0.57179457</v>
      </c>
      <c r="F97" s="30">
        <v>0.57549083000000001</v>
      </c>
      <c r="H97" s="59"/>
    </row>
    <row r="98" spans="1:8" s="20" customFormat="1" ht="19.5" customHeight="1" x14ac:dyDescent="0.3">
      <c r="A98" s="24">
        <v>1996</v>
      </c>
      <c r="B98" s="40">
        <v>0.57587423000000004</v>
      </c>
      <c r="C98" s="30">
        <v>1.0824700000000001E-3</v>
      </c>
      <c r="D98" s="23">
        <v>0.18797001999999999</v>
      </c>
      <c r="E98" s="30">
        <v>0.57392335000000005</v>
      </c>
      <c r="F98" s="30">
        <v>0.57781570999999998</v>
      </c>
      <c r="H98" s="59"/>
    </row>
    <row r="99" spans="1:8" s="20" customFormat="1" ht="19.5" customHeight="1" x14ac:dyDescent="0.3">
      <c r="A99" s="24">
        <v>1997</v>
      </c>
      <c r="B99" s="40">
        <v>0.57569106000000003</v>
      </c>
      <c r="C99" s="30">
        <v>1.0641800000000001E-3</v>
      </c>
      <c r="D99" s="23">
        <v>0.18485317000000001</v>
      </c>
      <c r="E99" s="30">
        <v>0.57383119999999999</v>
      </c>
      <c r="F99" s="30">
        <v>0.57765418000000002</v>
      </c>
      <c r="H99" s="59"/>
    </row>
    <row r="100" spans="1:8" s="20" customFormat="1" ht="19.5" customHeight="1" x14ac:dyDescent="0.3">
      <c r="A100" s="24">
        <v>1998</v>
      </c>
      <c r="B100" s="40">
        <v>0.57304580000000005</v>
      </c>
      <c r="C100" s="30">
        <v>1.16069E-3</v>
      </c>
      <c r="D100" s="23">
        <v>0.20254691999999999</v>
      </c>
      <c r="E100" s="30">
        <v>0.57083744000000003</v>
      </c>
      <c r="F100" s="30">
        <v>0.57548100000000002</v>
      </c>
      <c r="H100" s="59"/>
    </row>
    <row r="101" spans="1:8" s="20" customFormat="1" ht="19.5" customHeight="1" x14ac:dyDescent="0.3">
      <c r="A101" s="24">
        <v>1999</v>
      </c>
      <c r="B101" s="40">
        <v>0.56697122</v>
      </c>
      <c r="C101" s="30">
        <v>1.0066000000000001E-3</v>
      </c>
      <c r="D101" s="23">
        <v>0.17753959</v>
      </c>
      <c r="E101" s="30">
        <v>0.56510198</v>
      </c>
      <c r="F101" s="30">
        <v>0.56883854</v>
      </c>
      <c r="H101" s="59"/>
    </row>
    <row r="102" spans="1:8" s="20" customFormat="1" ht="19.5" customHeight="1" x14ac:dyDescent="0.3">
      <c r="A102" s="24">
        <v>2001</v>
      </c>
      <c r="B102" s="40">
        <v>0.56881475999999997</v>
      </c>
      <c r="C102" s="30">
        <v>1.00931E-3</v>
      </c>
      <c r="D102" s="23">
        <v>0.17744019999999999</v>
      </c>
      <c r="E102" s="30">
        <v>0.56647890999999995</v>
      </c>
      <c r="F102" s="30">
        <v>0.57034558000000002</v>
      </c>
      <c r="H102" s="59"/>
    </row>
    <row r="103" spans="1:8" s="20" customFormat="1" ht="19.5" customHeight="1" x14ac:dyDescent="0.3">
      <c r="A103" s="24">
        <v>2002</v>
      </c>
      <c r="B103" s="40">
        <v>0.56358052000000003</v>
      </c>
      <c r="C103" s="30">
        <v>1.3795400000000001E-3</v>
      </c>
      <c r="D103" s="23">
        <v>0.24478193000000001</v>
      </c>
      <c r="E103" s="30">
        <v>0.56079482999999997</v>
      </c>
      <c r="F103" s="30">
        <v>0.56638807000000002</v>
      </c>
      <c r="H103" s="59"/>
    </row>
    <row r="104" spans="1:8" s="20" customFormat="1" ht="19.5" customHeight="1" x14ac:dyDescent="0.3">
      <c r="A104" s="24">
        <v>2003</v>
      </c>
      <c r="B104" s="40">
        <v>0.55636799000000003</v>
      </c>
      <c r="C104" s="30">
        <v>9.8953999999999991E-4</v>
      </c>
      <c r="D104" s="23">
        <v>0.17785793999999999</v>
      </c>
      <c r="E104" s="30">
        <v>0.5539887</v>
      </c>
      <c r="F104" s="30">
        <v>0.55793243999999997</v>
      </c>
      <c r="H104" s="59"/>
    </row>
    <row r="105" spans="1:8" s="20" customFormat="1" ht="19.5" customHeight="1" x14ac:dyDescent="0.3">
      <c r="A105" s="24">
        <v>2004</v>
      </c>
      <c r="B105" s="40">
        <v>0.54517459000000001</v>
      </c>
      <c r="C105" s="30">
        <v>1.12973E-3</v>
      </c>
      <c r="D105" s="23">
        <v>0.20722362999999999</v>
      </c>
      <c r="E105" s="30">
        <v>0.54267955000000001</v>
      </c>
      <c r="F105" s="30">
        <v>0.54698687999999995</v>
      </c>
      <c r="H105" s="59"/>
    </row>
    <row r="106" spans="1:8" s="20" customFormat="1" ht="19.5" customHeight="1" x14ac:dyDescent="0.3">
      <c r="A106" s="33" t="s">
        <v>113</v>
      </c>
      <c r="B106" s="40"/>
      <c r="C106" s="30"/>
      <c r="D106" s="23"/>
      <c r="E106" s="30"/>
      <c r="F106" s="30"/>
      <c r="H106" s="59"/>
    </row>
    <row r="107" spans="1:8" s="20" customFormat="1" ht="19.5" customHeight="1" x14ac:dyDescent="0.3">
      <c r="A107" s="24">
        <v>2004</v>
      </c>
      <c r="B107" s="40">
        <v>0.54568970000000006</v>
      </c>
      <c r="C107" s="30">
        <v>1.0343800000000001E-3</v>
      </c>
      <c r="D107" s="23">
        <v>0.18955395999999999</v>
      </c>
      <c r="E107" s="30">
        <v>0.54363709999999998</v>
      </c>
      <c r="F107" s="30">
        <v>0.54766703000000005</v>
      </c>
      <c r="H107" s="59"/>
    </row>
    <row r="108" spans="1:8" s="20" customFormat="1" ht="19.5" customHeight="1" x14ac:dyDescent="0.3">
      <c r="A108" s="24">
        <v>2005</v>
      </c>
      <c r="B108" s="40">
        <v>0.54353240999999997</v>
      </c>
      <c r="C108" s="30">
        <v>1.1358500000000001E-3</v>
      </c>
      <c r="D108" s="23">
        <v>0.20897563</v>
      </c>
      <c r="E108" s="30">
        <v>0.54118465999999998</v>
      </c>
      <c r="F108" s="30">
        <v>0.54572546</v>
      </c>
      <c r="H108" s="59"/>
    </row>
    <row r="109" spans="1:8" s="20" customFormat="1" ht="19.5" customHeight="1" x14ac:dyDescent="0.3">
      <c r="A109" s="24">
        <v>2006</v>
      </c>
      <c r="B109" s="40">
        <v>0.53739784000000002</v>
      </c>
      <c r="C109" s="30">
        <v>9.9873999999999991E-4</v>
      </c>
      <c r="D109" s="23">
        <v>0.18584722000000001</v>
      </c>
      <c r="E109" s="30">
        <v>0.53530549999999999</v>
      </c>
      <c r="F109" s="30">
        <v>0.53899872000000004</v>
      </c>
      <c r="H109" s="59"/>
    </row>
    <row r="110" spans="1:8" s="20" customFormat="1" ht="19.5" customHeight="1" x14ac:dyDescent="0.3">
      <c r="A110" s="24">
        <v>2007</v>
      </c>
      <c r="B110" s="40">
        <v>0.52830588000000001</v>
      </c>
      <c r="C110" s="30">
        <v>8.2180000000000003E-4</v>
      </c>
      <c r="D110" s="23">
        <v>0.15555384999999999</v>
      </c>
      <c r="E110" s="30">
        <v>0.52683442999999996</v>
      </c>
      <c r="F110" s="30">
        <v>0.53008847999999997</v>
      </c>
      <c r="H110" s="59"/>
    </row>
    <row r="111" spans="1:8" s="20" customFormat="1" ht="19.5" customHeight="1" x14ac:dyDescent="0.3">
      <c r="A111" s="24">
        <v>2008</v>
      </c>
      <c r="B111" s="40">
        <v>0.52027102999999997</v>
      </c>
      <c r="C111" s="30">
        <v>1.0644300000000001E-3</v>
      </c>
      <c r="D111" s="23">
        <v>0.20459152</v>
      </c>
      <c r="E111" s="30">
        <v>0.51773208000000004</v>
      </c>
      <c r="F111" s="30">
        <v>0.52213383000000002</v>
      </c>
      <c r="H111" s="59"/>
    </row>
    <row r="112" spans="1:8" s="20" customFormat="1" ht="19.5" customHeight="1" x14ac:dyDescent="0.3">
      <c r="A112" s="24">
        <v>2009</v>
      </c>
      <c r="B112" s="40">
        <v>0.51543355999999996</v>
      </c>
      <c r="C112" s="30">
        <v>1.1257699999999999E-3</v>
      </c>
      <c r="D112" s="23">
        <v>0.21841252</v>
      </c>
      <c r="E112" s="30">
        <v>0.51354116000000005</v>
      </c>
      <c r="F112" s="30">
        <v>0.51760267999999998</v>
      </c>
      <c r="H112" s="59"/>
    </row>
    <row r="113" spans="1:8" s="20" customFormat="1" ht="19.5" customHeight="1" x14ac:dyDescent="0.3">
      <c r="A113" s="24">
        <v>2011</v>
      </c>
      <c r="B113" s="40">
        <v>0.50737118999999997</v>
      </c>
      <c r="C113" s="30">
        <v>1.1624599999999999E-3</v>
      </c>
      <c r="D113" s="23">
        <v>0.22911355999999999</v>
      </c>
      <c r="E113" s="30">
        <v>0.50555050000000001</v>
      </c>
      <c r="F113" s="30">
        <v>0.51005584000000004</v>
      </c>
      <c r="H113" s="59"/>
    </row>
    <row r="114" spans="1:8" s="20" customFormat="1" ht="19.5" customHeight="1" x14ac:dyDescent="0.3">
      <c r="A114" s="24">
        <v>2012</v>
      </c>
      <c r="B114" s="40">
        <v>0.50239345000000002</v>
      </c>
      <c r="C114" s="30">
        <v>1.87324E-3</v>
      </c>
      <c r="D114" s="23">
        <v>0.37286215</v>
      </c>
      <c r="E114" s="30">
        <v>0.49919593000000001</v>
      </c>
      <c r="F114" s="30">
        <v>0.50659668000000002</v>
      </c>
      <c r="H114" s="59"/>
    </row>
    <row r="115" spans="1:8" s="20" customFormat="1" ht="19.5" customHeight="1" x14ac:dyDescent="0.3">
      <c r="A115" s="24">
        <v>2013</v>
      </c>
      <c r="B115" s="40">
        <v>0.50450437999999997</v>
      </c>
      <c r="C115" s="30">
        <v>1.23062E-3</v>
      </c>
      <c r="D115" s="23">
        <v>0.24392557000000001</v>
      </c>
      <c r="E115" s="30">
        <v>0.50216532000000003</v>
      </c>
      <c r="F115" s="30">
        <v>0.50649213999999998</v>
      </c>
      <c r="H115" s="59"/>
    </row>
    <row r="116" spans="1:8" s="20" customFormat="1" ht="19.5" customHeight="1" x14ac:dyDescent="0.3">
      <c r="A116" s="24">
        <v>2014</v>
      </c>
      <c r="B116" s="104">
        <v>0.49485361999999999</v>
      </c>
      <c r="C116" s="30">
        <v>1.0074299999999999E-3</v>
      </c>
      <c r="D116" s="23">
        <v>0.20358158000000001</v>
      </c>
      <c r="E116" s="30">
        <v>0.49221032999999997</v>
      </c>
      <c r="F116" s="30">
        <v>0.49633886999999999</v>
      </c>
      <c r="H116" s="59"/>
    </row>
    <row r="117" spans="1:8" s="20" customFormat="1" ht="19.5" customHeight="1" x14ac:dyDescent="0.3">
      <c r="A117" s="24">
        <v>2015</v>
      </c>
      <c r="B117" s="109">
        <v>0.49396087999999999</v>
      </c>
      <c r="C117" s="30">
        <v>1.0304999999999999E-3</v>
      </c>
      <c r="D117" s="23">
        <v>0.20861878</v>
      </c>
      <c r="E117" s="30">
        <v>0.49192780000000003</v>
      </c>
      <c r="F117" s="30">
        <v>0.49611989000000001</v>
      </c>
      <c r="H117" s="59"/>
    </row>
    <row r="118" spans="1:8" s="20" customFormat="1" ht="19.5" customHeight="1" x14ac:dyDescent="0.35">
      <c r="A118" s="21" t="s">
        <v>23</v>
      </c>
      <c r="B118" s="40"/>
      <c r="C118" s="30"/>
      <c r="D118" s="23"/>
      <c r="E118" s="30"/>
      <c r="F118" s="30"/>
      <c r="H118" s="59"/>
    </row>
    <row r="119" spans="1:8" s="20" customFormat="1" ht="19.5" customHeight="1" x14ac:dyDescent="0.3">
      <c r="A119" s="24">
        <v>1987</v>
      </c>
      <c r="B119" s="40">
        <v>0.54775004000000005</v>
      </c>
      <c r="C119" s="30">
        <v>2.3744199999999999E-3</v>
      </c>
      <c r="D119" s="23">
        <v>0.43348664999999997</v>
      </c>
      <c r="E119" s="30">
        <v>0.54067635999999997</v>
      </c>
      <c r="F119" s="30">
        <v>0.55149996000000001</v>
      </c>
      <c r="G119" s="46"/>
      <c r="H119" s="59"/>
    </row>
    <row r="120" spans="1:8" s="20" customFormat="1" ht="19.5" customHeight="1" x14ac:dyDescent="0.3">
      <c r="A120" s="24">
        <v>1990</v>
      </c>
      <c r="B120" s="40">
        <v>0.55814967999999998</v>
      </c>
      <c r="C120" s="30">
        <v>2.65898E-3</v>
      </c>
      <c r="D120" s="23">
        <v>0.47639120000000001</v>
      </c>
      <c r="E120" s="30">
        <v>0.55400716999999999</v>
      </c>
      <c r="F120" s="30">
        <v>0.56377255999999998</v>
      </c>
      <c r="G120" s="46"/>
      <c r="H120" s="59"/>
    </row>
    <row r="121" spans="1:8" s="20" customFormat="1" ht="19.5" customHeight="1" x14ac:dyDescent="0.3">
      <c r="A121" s="24">
        <v>1992</v>
      </c>
      <c r="B121" s="40">
        <v>0.53136494000000001</v>
      </c>
      <c r="C121" s="30">
        <v>2.0871100000000001E-3</v>
      </c>
      <c r="D121" s="23">
        <v>0.39278221000000002</v>
      </c>
      <c r="E121" s="30">
        <v>0.52808957999999995</v>
      </c>
      <c r="F121" s="30">
        <v>0.53734468999999996</v>
      </c>
      <c r="G121" s="46"/>
      <c r="H121" s="59"/>
    </row>
    <row r="122" spans="1:8" s="20" customFormat="1" ht="19.5" customHeight="1" x14ac:dyDescent="0.3">
      <c r="A122" s="24">
        <v>1994</v>
      </c>
      <c r="B122" s="40">
        <v>0.54917294000000005</v>
      </c>
      <c r="C122" s="30">
        <v>3.3906700000000001E-3</v>
      </c>
      <c r="D122" s="23">
        <v>0.61741455999999995</v>
      </c>
      <c r="E122" s="30">
        <v>0.54370320000000005</v>
      </c>
      <c r="F122" s="30">
        <v>0.55553067</v>
      </c>
      <c r="G122" s="46"/>
      <c r="H122" s="59"/>
    </row>
    <row r="123" spans="1:8" s="20" customFormat="1" ht="19.5" customHeight="1" x14ac:dyDescent="0.3">
      <c r="A123" s="24">
        <v>1996</v>
      </c>
      <c r="B123" s="40">
        <v>0.53529316000000005</v>
      </c>
      <c r="C123" s="30">
        <v>3.72238E-3</v>
      </c>
      <c r="D123" s="23">
        <v>0.69539057999999998</v>
      </c>
      <c r="E123" s="30">
        <v>0.52710086</v>
      </c>
      <c r="F123" s="30">
        <v>0.54226458</v>
      </c>
      <c r="G123" s="46"/>
      <c r="H123" s="59"/>
    </row>
    <row r="124" spans="1:8" s="20" customFormat="1" ht="19.5" customHeight="1" x14ac:dyDescent="0.3">
      <c r="A124" s="24">
        <v>1998</v>
      </c>
      <c r="B124" s="40">
        <v>0.54110625999999995</v>
      </c>
      <c r="C124" s="30">
        <v>2.7429500000000001E-3</v>
      </c>
      <c r="D124" s="23">
        <v>0.50691611000000003</v>
      </c>
      <c r="E124" s="30">
        <v>0.53659599999999996</v>
      </c>
      <c r="F124" s="30">
        <v>0.54745454000000005</v>
      </c>
      <c r="H124" s="59"/>
    </row>
    <row r="125" spans="1:8" s="20" customFormat="1" ht="19.5" customHeight="1" x14ac:dyDescent="0.3">
      <c r="A125" s="24">
        <v>2000</v>
      </c>
      <c r="B125" s="40">
        <v>0.54350679000000002</v>
      </c>
      <c r="C125" s="30">
        <v>4.0188000000000003E-3</v>
      </c>
      <c r="D125" s="23">
        <v>0.73941955999999998</v>
      </c>
      <c r="E125" s="30">
        <v>0.53610473999999997</v>
      </c>
      <c r="F125" s="30">
        <v>0.55071956</v>
      </c>
      <c r="H125" s="59"/>
    </row>
    <row r="126" spans="1:8" s="20" customFormat="1" ht="19.5" customHeight="1" x14ac:dyDescent="0.3">
      <c r="A126" s="24">
        <v>2003</v>
      </c>
      <c r="B126" s="40">
        <v>0.53207705999999999</v>
      </c>
      <c r="C126" s="30">
        <v>2.9782300000000001E-3</v>
      </c>
      <c r="D126" s="23">
        <v>0.55973724999999996</v>
      </c>
      <c r="E126" s="30">
        <v>0.52660543000000004</v>
      </c>
      <c r="F126" s="30">
        <v>0.53832179000000002</v>
      </c>
      <c r="H126" s="59"/>
    </row>
    <row r="127" spans="1:8" s="20" customFormat="1" ht="19.5" customHeight="1" x14ac:dyDescent="0.3">
      <c r="A127" s="24">
        <v>2006</v>
      </c>
      <c r="B127" s="40">
        <v>0.50439741999999999</v>
      </c>
      <c r="C127" s="30">
        <v>2.53317E-3</v>
      </c>
      <c r="D127" s="23">
        <v>0.50221737</v>
      </c>
      <c r="E127" s="30">
        <v>0.50023459999999997</v>
      </c>
      <c r="F127" s="30">
        <v>0.50950545000000003</v>
      </c>
      <c r="G127" s="46"/>
      <c r="H127" s="59"/>
    </row>
    <row r="128" spans="1:8" s="20" customFormat="1" ht="19.5" customHeight="1" x14ac:dyDescent="0.3">
      <c r="A128" s="24">
        <v>2009</v>
      </c>
      <c r="B128" s="40">
        <v>0.50585610000000003</v>
      </c>
      <c r="C128" s="30">
        <v>5.24743E-3</v>
      </c>
      <c r="D128" s="23">
        <v>1.0373363</v>
      </c>
      <c r="E128" s="30">
        <v>0.497668</v>
      </c>
      <c r="F128" s="30">
        <v>0.51660538</v>
      </c>
      <c r="H128" s="59"/>
    </row>
    <row r="129" spans="1:8" s="20" customFormat="1" ht="19.5" customHeight="1" x14ac:dyDescent="0.3">
      <c r="A129" s="24">
        <v>2011</v>
      </c>
      <c r="B129" s="40">
        <v>0.49442315999999997</v>
      </c>
      <c r="C129" s="30">
        <v>2.48628E-3</v>
      </c>
      <c r="D129" s="23">
        <v>0.50286423000000002</v>
      </c>
      <c r="E129" s="30">
        <v>0.48920837</v>
      </c>
      <c r="F129" s="30">
        <v>0.49869105000000002</v>
      </c>
      <c r="H129" s="59"/>
    </row>
    <row r="130" spans="1:8" s="20" customFormat="1" ht="19.5" customHeight="1" x14ac:dyDescent="0.3">
      <c r="A130" s="24">
        <v>2013</v>
      </c>
      <c r="B130" s="110">
        <v>0.49028939999999999</v>
      </c>
      <c r="C130" s="30">
        <v>2.1034000000000001E-3</v>
      </c>
      <c r="D130" s="23">
        <v>0.42901224999999998</v>
      </c>
      <c r="E130" s="30">
        <v>0.48552471000000003</v>
      </c>
      <c r="F130" s="30">
        <v>0.49407752999999999</v>
      </c>
      <c r="H130" s="59"/>
    </row>
    <row r="131" spans="1:8" s="20" customFormat="1" ht="19.5" customHeight="1" x14ac:dyDescent="0.3">
      <c r="A131" s="33" t="s">
        <v>181</v>
      </c>
      <c r="B131" s="110"/>
      <c r="C131" s="30"/>
      <c r="D131" s="23"/>
      <c r="E131" s="30"/>
      <c r="F131" s="30"/>
      <c r="H131" s="59"/>
    </row>
    <row r="132" spans="1:8" s="20" customFormat="1" ht="19.5" customHeight="1" x14ac:dyDescent="0.3">
      <c r="A132" s="24">
        <v>2013</v>
      </c>
      <c r="B132" s="110">
        <v>0.45696286000000003</v>
      </c>
      <c r="C132" s="30">
        <v>2.3854800000000002E-3</v>
      </c>
      <c r="D132" s="23">
        <v>0.52202877000000003</v>
      </c>
      <c r="E132" s="30">
        <v>0.45236531000000002</v>
      </c>
      <c r="F132" s="30">
        <v>0.46192524000000001</v>
      </c>
      <c r="H132" s="59"/>
    </row>
    <row r="133" spans="1:8" s="20" customFormat="1" ht="19.5" customHeight="1" x14ac:dyDescent="0.3">
      <c r="A133" s="24">
        <v>2015</v>
      </c>
      <c r="B133" s="110">
        <v>0.45882666999999999</v>
      </c>
      <c r="C133" s="30">
        <v>1.4803800000000001E-3</v>
      </c>
      <c r="D133" s="23">
        <v>0.32264388999999999</v>
      </c>
      <c r="E133" s="30">
        <v>0.45594480999999998</v>
      </c>
      <c r="F133" s="30">
        <v>0.46199985999999998</v>
      </c>
      <c r="H133" s="59"/>
    </row>
    <row r="134" spans="1:8" s="20" customFormat="1" ht="19.5" customHeight="1" x14ac:dyDescent="0.35">
      <c r="A134" s="21" t="s">
        <v>48</v>
      </c>
      <c r="B134" s="40"/>
      <c r="C134" s="30"/>
      <c r="D134" s="23"/>
      <c r="E134" s="30"/>
      <c r="F134" s="30"/>
      <c r="H134" s="59"/>
    </row>
    <row r="135" spans="1:8" s="20" customFormat="1" ht="19.5" customHeight="1" x14ac:dyDescent="0.3">
      <c r="A135" s="28" t="s">
        <v>84</v>
      </c>
      <c r="B135" s="40"/>
      <c r="C135" s="30"/>
      <c r="D135" s="23"/>
      <c r="E135" s="30"/>
      <c r="F135" s="30"/>
      <c r="H135" s="59"/>
    </row>
    <row r="136" spans="1:8" s="20" customFormat="1" ht="19.5" customHeight="1" x14ac:dyDescent="0.3">
      <c r="A136" s="24">
        <v>2001</v>
      </c>
      <c r="B136" s="40">
        <v>0.54261623000000003</v>
      </c>
      <c r="C136" s="30">
        <v>2.9194799999999999E-3</v>
      </c>
      <c r="D136" s="23">
        <v>0.53803751</v>
      </c>
      <c r="E136" s="30">
        <v>0.53737879</v>
      </c>
      <c r="F136" s="30">
        <v>0.54760372999999996</v>
      </c>
      <c r="H136" s="59"/>
    </row>
    <row r="137" spans="1:8" s="20" customFormat="1" ht="19.5" customHeight="1" x14ac:dyDescent="0.3">
      <c r="A137" s="24">
        <v>2002</v>
      </c>
      <c r="B137" s="40">
        <v>0.55900908000000005</v>
      </c>
      <c r="C137" s="30">
        <v>3.4262799999999999E-3</v>
      </c>
      <c r="D137" s="23">
        <v>0.61291987000000003</v>
      </c>
      <c r="E137" s="30">
        <v>0.55315393000000002</v>
      </c>
      <c r="F137" s="30">
        <v>0.56653666000000003</v>
      </c>
      <c r="H137" s="59"/>
    </row>
    <row r="138" spans="1:8" s="20" customFormat="1" ht="19.5" customHeight="1" x14ac:dyDescent="0.3">
      <c r="A138" s="24">
        <v>2003</v>
      </c>
      <c r="B138" s="40">
        <v>0.51846217000000006</v>
      </c>
      <c r="C138" s="30">
        <v>2.4467500000000001E-3</v>
      </c>
      <c r="D138" s="23">
        <v>0.47192545000000002</v>
      </c>
      <c r="E138" s="30">
        <v>0.51311200999999995</v>
      </c>
      <c r="F138" s="30">
        <v>0.52237659999999997</v>
      </c>
      <c r="H138" s="59"/>
    </row>
    <row r="139" spans="1:8" s="20" customFormat="1" ht="19.5" customHeight="1" x14ac:dyDescent="0.3">
      <c r="A139" s="24">
        <v>2004</v>
      </c>
      <c r="B139" s="40">
        <v>0.53770309000000005</v>
      </c>
      <c r="C139" s="30">
        <v>3.1635299999999999E-3</v>
      </c>
      <c r="D139" s="23">
        <v>0.58834092000000004</v>
      </c>
      <c r="E139" s="30">
        <v>0.53181988000000002</v>
      </c>
      <c r="F139" s="30">
        <v>0.54302335000000002</v>
      </c>
      <c r="H139" s="59"/>
    </row>
    <row r="140" spans="1:8" s="20" customFormat="1" ht="19.5" customHeight="1" x14ac:dyDescent="0.3">
      <c r="A140" s="24">
        <v>2005</v>
      </c>
      <c r="B140" s="40">
        <v>0.52549513999999997</v>
      </c>
      <c r="C140" s="30">
        <v>2.7187700000000001E-3</v>
      </c>
      <c r="D140" s="23">
        <v>0.51737288999999997</v>
      </c>
      <c r="E140" s="30">
        <v>0.52079755000000005</v>
      </c>
      <c r="F140" s="30">
        <v>0.53069520000000003</v>
      </c>
      <c r="H140" s="59"/>
    </row>
    <row r="141" spans="1:8" s="20" customFormat="1" ht="19.5" customHeight="1" x14ac:dyDescent="0.3">
      <c r="A141" s="28" t="s">
        <v>106</v>
      </c>
      <c r="B141" s="40"/>
      <c r="C141" s="30"/>
      <c r="D141" s="23"/>
      <c r="E141" s="30"/>
      <c r="F141" s="30"/>
      <c r="H141" s="59"/>
    </row>
    <row r="142" spans="1:8" s="20" customFormat="1" ht="19.5" customHeight="1" x14ac:dyDescent="0.3">
      <c r="A142" s="24">
        <v>2008</v>
      </c>
      <c r="B142" s="40">
        <v>0.53552184999999997</v>
      </c>
      <c r="C142" s="30">
        <v>2.1703199999999999E-3</v>
      </c>
      <c r="D142" s="23">
        <v>0.40527197999999998</v>
      </c>
      <c r="E142" s="30">
        <v>0.53151459000000001</v>
      </c>
      <c r="F142" s="30">
        <v>0.53982591999999996</v>
      </c>
      <c r="H142" s="59"/>
    </row>
    <row r="143" spans="1:8" s="20" customFormat="1" ht="19.5" customHeight="1" x14ac:dyDescent="0.3">
      <c r="A143" s="24">
        <v>2009</v>
      </c>
      <c r="B143" s="40">
        <v>0.53629568999999999</v>
      </c>
      <c r="C143" s="30">
        <v>2.53616E-3</v>
      </c>
      <c r="D143" s="23">
        <v>0.47290421999999999</v>
      </c>
      <c r="E143" s="30">
        <v>0.53215926999999996</v>
      </c>
      <c r="F143" s="30">
        <v>0.54254078999999999</v>
      </c>
      <c r="H143" s="59"/>
    </row>
    <row r="144" spans="1:8" s="20" customFormat="1" ht="19.5" customHeight="1" x14ac:dyDescent="0.3">
      <c r="A144" s="24">
        <v>2010</v>
      </c>
      <c r="B144" s="40">
        <v>0.53160238999999998</v>
      </c>
      <c r="C144" s="30">
        <v>2.9431499999999998E-3</v>
      </c>
      <c r="D144" s="23">
        <v>0.55363717999999995</v>
      </c>
      <c r="E144" s="30">
        <v>0.52571266999999999</v>
      </c>
      <c r="F144" s="30">
        <v>0.53666431000000003</v>
      </c>
      <c r="H144" s="59"/>
    </row>
    <row r="145" spans="1:8" s="20" customFormat="1" ht="19.5" customHeight="1" x14ac:dyDescent="0.3">
      <c r="A145" s="24">
        <v>2011</v>
      </c>
      <c r="B145" s="40">
        <v>0.51933686000000001</v>
      </c>
      <c r="C145" s="30">
        <v>3.1007299999999999E-3</v>
      </c>
      <c r="D145" s="23">
        <v>0.59705589999999997</v>
      </c>
      <c r="E145" s="30">
        <v>0.51452719999999996</v>
      </c>
      <c r="F145" s="30">
        <v>0.52559012000000005</v>
      </c>
      <c r="H145" s="59"/>
    </row>
    <row r="146" spans="1:8" s="20" customFormat="1" ht="19.5" customHeight="1" x14ac:dyDescent="0.3">
      <c r="A146" s="24">
        <v>2012</v>
      </c>
      <c r="B146" s="40">
        <v>0.51189693000000003</v>
      </c>
      <c r="C146" s="30">
        <v>2.1942200000000002E-3</v>
      </c>
      <c r="D146" s="23">
        <v>0.42864549000000002</v>
      </c>
      <c r="E146" s="30">
        <v>0.50817478000000005</v>
      </c>
      <c r="F146" s="30">
        <v>0.51718836999999995</v>
      </c>
      <c r="H146" s="59"/>
    </row>
    <row r="147" spans="1:8" s="20" customFormat="1" ht="19.5" customHeight="1" x14ac:dyDescent="0.3">
      <c r="A147" s="24">
        <v>2013</v>
      </c>
      <c r="B147" s="40">
        <v>0.50976858999999997</v>
      </c>
      <c r="C147" s="30">
        <v>2.83644E-3</v>
      </c>
      <c r="D147" s="23">
        <v>0.55641658999999999</v>
      </c>
      <c r="E147" s="30">
        <v>0.50501841000000003</v>
      </c>
      <c r="F147" s="30">
        <v>0.51604550999999999</v>
      </c>
      <c r="H147" s="59"/>
    </row>
    <row r="148" spans="1:8" s="20" customFormat="1" ht="19.5" customHeight="1" x14ac:dyDescent="0.3">
      <c r="A148" s="24">
        <v>2014</v>
      </c>
      <c r="B148" s="104">
        <v>0.51090475000000002</v>
      </c>
      <c r="C148" s="30">
        <v>2.6644199999999998E-3</v>
      </c>
      <c r="D148" s="23">
        <v>0.52151029000000004</v>
      </c>
      <c r="E148" s="30">
        <v>0.50602126000000003</v>
      </c>
      <c r="F148" s="30">
        <v>0.51549303999999996</v>
      </c>
      <c r="H148" s="59"/>
    </row>
    <row r="149" spans="1:8" s="20" customFormat="1" ht="19.5" customHeight="1" x14ac:dyDescent="0.3">
      <c r="A149" s="24">
        <v>2015</v>
      </c>
      <c r="B149" s="109">
        <v>0.48535268999999998</v>
      </c>
      <c r="C149" s="30">
        <v>2.0707E-3</v>
      </c>
      <c r="D149" s="23">
        <v>0.42663806999999998</v>
      </c>
      <c r="E149" s="30">
        <v>0.48096660000000002</v>
      </c>
      <c r="F149" s="30">
        <v>0.48875242000000002</v>
      </c>
      <c r="H149" s="59"/>
    </row>
    <row r="150" spans="1:8" s="20" customFormat="1" ht="19.5" customHeight="1" x14ac:dyDescent="0.35">
      <c r="A150" s="21" t="s">
        <v>53</v>
      </c>
      <c r="B150" s="40"/>
      <c r="C150" s="30"/>
      <c r="D150" s="23"/>
      <c r="E150" s="30"/>
      <c r="F150" s="30"/>
      <c r="H150" s="59"/>
    </row>
    <row r="151" spans="1:8" s="20" customFormat="1" ht="19.5" customHeight="1" x14ac:dyDescent="0.3">
      <c r="A151" s="28" t="s">
        <v>150</v>
      </c>
      <c r="B151" s="45"/>
      <c r="D151" s="23"/>
      <c r="H151" s="59"/>
    </row>
    <row r="152" spans="1:8" s="20" customFormat="1" ht="19.5" customHeight="1" x14ac:dyDescent="0.3">
      <c r="A152" s="28" t="s">
        <v>154</v>
      </c>
      <c r="B152" s="45"/>
      <c r="D152" s="23"/>
      <c r="H152" s="59"/>
    </row>
    <row r="153" spans="1:8" s="20" customFormat="1" ht="19.5" customHeight="1" x14ac:dyDescent="0.3">
      <c r="A153" s="25">
        <v>1989</v>
      </c>
      <c r="B153" s="40">
        <v>0.42021343</v>
      </c>
      <c r="C153" s="30">
        <v>2.5712299999999999E-3</v>
      </c>
      <c r="D153" s="23">
        <v>0.61188717000000004</v>
      </c>
      <c r="E153" s="30">
        <v>0.41579103000000001</v>
      </c>
      <c r="F153" s="30">
        <v>0.42558128000000001</v>
      </c>
      <c r="H153" s="59"/>
    </row>
    <row r="154" spans="1:8" s="20" customFormat="1" ht="19.5" customHeight="1" x14ac:dyDescent="0.3">
      <c r="A154" s="25">
        <v>1990</v>
      </c>
      <c r="B154" s="40">
        <v>0.42158557000000002</v>
      </c>
      <c r="C154" s="30">
        <v>2.9700799999999999E-3</v>
      </c>
      <c r="D154" s="23">
        <v>0.70450287</v>
      </c>
      <c r="E154" s="30">
        <v>0.4150162</v>
      </c>
      <c r="F154" s="30">
        <v>0.42757868999999998</v>
      </c>
      <c r="H154" s="59"/>
    </row>
    <row r="155" spans="1:8" s="20" customFormat="1" ht="19.5" customHeight="1" x14ac:dyDescent="0.3">
      <c r="A155" s="25">
        <v>1991</v>
      </c>
      <c r="B155" s="40">
        <v>0.43350936000000001</v>
      </c>
      <c r="C155" s="30">
        <v>3.50351E-3</v>
      </c>
      <c r="D155" s="23">
        <v>0.80817399000000001</v>
      </c>
      <c r="E155" s="30">
        <v>0.42800655999999998</v>
      </c>
      <c r="F155" s="30">
        <v>0.44459378999999999</v>
      </c>
      <c r="H155" s="59"/>
    </row>
    <row r="156" spans="1:8" s="20" customFormat="1" ht="19.5" customHeight="1" x14ac:dyDescent="0.3">
      <c r="A156" s="25">
        <v>1992</v>
      </c>
      <c r="B156" s="40">
        <v>0.42791747000000002</v>
      </c>
      <c r="C156" s="30">
        <v>2.8848300000000001E-3</v>
      </c>
      <c r="D156" s="23">
        <v>0.67415665000000002</v>
      </c>
      <c r="E156" s="30">
        <v>0.42290865999999999</v>
      </c>
      <c r="F156" s="30">
        <v>0.43398878000000002</v>
      </c>
      <c r="H156" s="59"/>
    </row>
    <row r="157" spans="1:8" s="20" customFormat="1" ht="19.5" customHeight="1" x14ac:dyDescent="0.3">
      <c r="A157" s="25">
        <v>1993</v>
      </c>
      <c r="B157" s="40">
        <v>0.42869128000000001</v>
      </c>
      <c r="C157" s="30">
        <v>2.9667999999999999E-3</v>
      </c>
      <c r="D157" s="23">
        <v>0.69206005999999998</v>
      </c>
      <c r="E157" s="30">
        <v>0.42249938999999997</v>
      </c>
      <c r="F157" s="30">
        <v>0.43448648000000001</v>
      </c>
      <c r="H157" s="59"/>
    </row>
    <row r="158" spans="1:8" s="20" customFormat="1" ht="19.5" customHeight="1" x14ac:dyDescent="0.3">
      <c r="A158" s="25">
        <v>1994</v>
      </c>
      <c r="B158" s="40">
        <v>0.43794086999999998</v>
      </c>
      <c r="C158" s="30">
        <v>3.2549599999999999E-3</v>
      </c>
      <c r="D158" s="23">
        <v>0.74324190999999995</v>
      </c>
      <c r="E158" s="30">
        <v>0.43301170999999999</v>
      </c>
      <c r="F158" s="30">
        <v>0.44480869000000001</v>
      </c>
      <c r="H158" s="59"/>
    </row>
    <row r="159" spans="1:8" s="20" customFormat="1" ht="19.5" customHeight="1" x14ac:dyDescent="0.3">
      <c r="A159" s="25">
        <v>1995</v>
      </c>
      <c r="B159" s="40">
        <v>0.43000967000000001</v>
      </c>
      <c r="C159" s="30">
        <v>2.4019800000000002E-3</v>
      </c>
      <c r="D159" s="23">
        <v>0.55858695999999997</v>
      </c>
      <c r="E159" s="30">
        <v>0.42547302999999997</v>
      </c>
      <c r="F159" s="30">
        <v>0.43449359999999998</v>
      </c>
      <c r="H159" s="59"/>
    </row>
    <row r="160" spans="1:8" s="20" customFormat="1" ht="19.5" customHeight="1" x14ac:dyDescent="0.3">
      <c r="A160" s="25">
        <v>1996</v>
      </c>
      <c r="B160" s="40">
        <v>0.43706959000000001</v>
      </c>
      <c r="C160" s="30">
        <v>2.3747199999999999E-3</v>
      </c>
      <c r="D160" s="23">
        <v>0.54332765000000005</v>
      </c>
      <c r="E160" s="30">
        <v>0.43273127</v>
      </c>
      <c r="F160" s="30">
        <v>0.44283587000000002</v>
      </c>
      <c r="H160" s="59"/>
    </row>
    <row r="161" spans="1:8" s="20" customFormat="1" ht="19.5" customHeight="1" x14ac:dyDescent="0.3">
      <c r="A161" s="25">
        <v>1997</v>
      </c>
      <c r="B161" s="40">
        <v>0.42864774999999999</v>
      </c>
      <c r="C161" s="30">
        <v>2.1260099999999998E-3</v>
      </c>
      <c r="D161" s="23">
        <v>0.49598084999999997</v>
      </c>
      <c r="E161" s="30">
        <v>0.42457699999999998</v>
      </c>
      <c r="F161" s="30">
        <v>0.43326186999999999</v>
      </c>
      <c r="H161" s="59"/>
    </row>
    <row r="162" spans="1:8" s="20" customFormat="1" ht="19.5" customHeight="1" x14ac:dyDescent="0.3">
      <c r="A162" s="25">
        <v>1998</v>
      </c>
      <c r="B162" s="40">
        <v>0.43082804000000002</v>
      </c>
      <c r="C162" s="30">
        <v>2.0218599999999999E-3</v>
      </c>
      <c r="D162" s="23">
        <v>0.46929675999999998</v>
      </c>
      <c r="E162" s="30">
        <v>0.42710245000000002</v>
      </c>
      <c r="F162" s="30">
        <v>0.43497955999999999</v>
      </c>
      <c r="H162" s="59"/>
    </row>
    <row r="163" spans="1:8" s="20" customFormat="1" ht="19.5" customHeight="1" x14ac:dyDescent="0.3">
      <c r="A163" s="25">
        <v>1999</v>
      </c>
      <c r="B163" s="40">
        <v>0.45056859999999999</v>
      </c>
      <c r="C163" s="30">
        <v>2.2020299999999998E-3</v>
      </c>
      <c r="D163" s="23">
        <v>0.48872293999999999</v>
      </c>
      <c r="E163" s="30">
        <v>0.44721058000000002</v>
      </c>
      <c r="F163" s="30">
        <v>0.45649846999999999</v>
      </c>
      <c r="H163" s="59"/>
    </row>
    <row r="164" spans="1:8" s="20" customFormat="1" ht="19.5" customHeight="1" x14ac:dyDescent="0.3">
      <c r="A164" s="25">
        <v>2000</v>
      </c>
      <c r="B164" s="40">
        <v>0.44865917999999999</v>
      </c>
      <c r="C164" s="30">
        <v>2.0132599999999998E-3</v>
      </c>
      <c r="D164" s="23">
        <v>0.44872902999999997</v>
      </c>
      <c r="E164" s="30">
        <v>0.4442333</v>
      </c>
      <c r="F164" s="30">
        <v>0.45229082999999998</v>
      </c>
      <c r="H164" s="59"/>
    </row>
    <row r="165" spans="1:8" s="20" customFormat="1" ht="19.5" customHeight="1" x14ac:dyDescent="0.3">
      <c r="A165" s="25">
        <v>2001</v>
      </c>
      <c r="B165" s="40">
        <v>0.48049671999999999</v>
      </c>
      <c r="C165" s="30">
        <v>2.52878E-3</v>
      </c>
      <c r="D165" s="23">
        <v>0.52628529999999996</v>
      </c>
      <c r="E165" s="30">
        <v>0.47639972000000003</v>
      </c>
      <c r="F165" s="30">
        <v>0.48631033000000001</v>
      </c>
      <c r="H165" s="59"/>
    </row>
    <row r="166" spans="1:8" s="20" customFormat="1" ht="19.5" customHeight="1" x14ac:dyDescent="0.3">
      <c r="A166" s="28" t="s">
        <v>155</v>
      </c>
      <c r="B166" s="40"/>
      <c r="C166" s="30"/>
      <c r="D166" s="23"/>
      <c r="E166" s="30"/>
      <c r="F166" s="30"/>
      <c r="H166" s="59"/>
    </row>
    <row r="167" spans="1:8" s="20" customFormat="1" ht="19.5" customHeight="1" x14ac:dyDescent="0.3">
      <c r="A167" s="24">
        <v>2001</v>
      </c>
      <c r="B167" s="40">
        <v>0.48268356000000001</v>
      </c>
      <c r="C167" s="30">
        <v>2.6471899999999998E-3</v>
      </c>
      <c r="D167" s="23">
        <v>0.54843198000000004</v>
      </c>
      <c r="E167" s="30">
        <v>0.47835033999999998</v>
      </c>
      <c r="F167" s="30">
        <v>0.48933890000000002</v>
      </c>
      <c r="H167" s="59"/>
    </row>
    <row r="168" spans="1:8" s="20" customFormat="1" ht="19.5" customHeight="1" x14ac:dyDescent="0.3">
      <c r="A168" s="24">
        <v>2002</v>
      </c>
      <c r="B168" s="40">
        <v>0.48524440000000002</v>
      </c>
      <c r="C168" s="30">
        <v>3.0865100000000002E-3</v>
      </c>
      <c r="D168" s="23">
        <v>0.63607237000000005</v>
      </c>
      <c r="E168" s="30">
        <v>0.47928989</v>
      </c>
      <c r="F168" s="30">
        <v>0.49215302</v>
      </c>
      <c r="H168" s="59"/>
    </row>
    <row r="169" spans="1:8" s="20" customFormat="1" ht="19.5" customHeight="1" x14ac:dyDescent="0.3">
      <c r="A169" s="24">
        <v>2003</v>
      </c>
      <c r="B169" s="40">
        <v>0.47468760999999998</v>
      </c>
      <c r="C169" s="30">
        <v>2.9221099999999999E-3</v>
      </c>
      <c r="D169" s="23">
        <v>0.61558531999999999</v>
      </c>
      <c r="E169" s="30">
        <v>0.46724436000000003</v>
      </c>
      <c r="F169" s="30">
        <v>0.47883081</v>
      </c>
      <c r="H169" s="59"/>
    </row>
    <row r="170" spans="1:8" s="20" customFormat="1" ht="19.5" customHeight="1" x14ac:dyDescent="0.3">
      <c r="A170" s="24">
        <v>2004</v>
      </c>
      <c r="B170" s="40">
        <v>0.46428359000000002</v>
      </c>
      <c r="C170" s="30">
        <v>2.5234400000000001E-3</v>
      </c>
      <c r="D170" s="23">
        <v>0.54351247999999996</v>
      </c>
      <c r="E170" s="30">
        <v>0.45995227</v>
      </c>
      <c r="F170" s="30">
        <v>0.46977025</v>
      </c>
      <c r="H170" s="59"/>
    </row>
    <row r="171" spans="1:8" s="20" customFormat="1" ht="19.5" customHeight="1" x14ac:dyDescent="0.3">
      <c r="A171" s="24">
        <v>2005</v>
      </c>
      <c r="B171" s="40">
        <v>0.45471007000000002</v>
      </c>
      <c r="C171" s="30">
        <v>2.7203700000000002E-3</v>
      </c>
      <c r="D171" s="23">
        <v>0.59826515999999996</v>
      </c>
      <c r="E171" s="30">
        <v>0.45113735999999999</v>
      </c>
      <c r="F171" s="30">
        <v>0.46099114000000002</v>
      </c>
      <c r="H171" s="59"/>
    </row>
    <row r="172" spans="1:8" s="20" customFormat="1" ht="19.5" customHeight="1" x14ac:dyDescent="0.3">
      <c r="A172" s="24">
        <v>2006</v>
      </c>
      <c r="B172" s="40">
        <v>0.47146412999999998</v>
      </c>
      <c r="C172" s="30">
        <v>3.2840199999999999E-3</v>
      </c>
      <c r="D172" s="23">
        <v>0.69655829999999996</v>
      </c>
      <c r="E172" s="30">
        <v>0.46485651</v>
      </c>
      <c r="F172" s="30">
        <v>0.47760698000000001</v>
      </c>
      <c r="H172" s="59"/>
    </row>
    <row r="173" spans="1:8" s="20" customFormat="1" ht="19.5" customHeight="1" x14ac:dyDescent="0.3">
      <c r="A173" s="24">
        <v>2007</v>
      </c>
      <c r="B173" s="40">
        <v>0.47467123</v>
      </c>
      <c r="C173" s="30">
        <v>3.6292199999999998E-3</v>
      </c>
      <c r="D173" s="23">
        <v>0.76457525000000004</v>
      </c>
      <c r="E173" s="30">
        <v>0.46806344</v>
      </c>
      <c r="F173" s="30">
        <v>0.48130283000000001</v>
      </c>
      <c r="H173" s="59"/>
    </row>
    <row r="174" spans="1:8" s="20" customFormat="1" ht="19.5" customHeight="1" x14ac:dyDescent="0.3">
      <c r="A174" s="24">
        <v>2008</v>
      </c>
      <c r="B174" s="40">
        <v>0.46951906999999998</v>
      </c>
      <c r="C174" s="30">
        <v>3.9128599999999998E-3</v>
      </c>
      <c r="D174" s="23">
        <v>0.83337654999999999</v>
      </c>
      <c r="E174" s="30">
        <v>0.46345615000000001</v>
      </c>
      <c r="F174" s="30">
        <v>0.47649163</v>
      </c>
      <c r="H174" s="59"/>
    </row>
    <row r="175" spans="1:8" s="20" customFormat="1" ht="19.5" customHeight="1" x14ac:dyDescent="0.3">
      <c r="A175" s="24">
        <v>2009</v>
      </c>
      <c r="B175" s="40">
        <v>0.48740517</v>
      </c>
      <c r="C175" s="30">
        <v>2.89697E-3</v>
      </c>
      <c r="D175" s="23">
        <v>0.59436573000000004</v>
      </c>
      <c r="E175" s="30">
        <v>0.48194724</v>
      </c>
      <c r="F175" s="30">
        <v>0.49255525999999999</v>
      </c>
      <c r="H175" s="59"/>
    </row>
    <row r="176" spans="1:8" s="20" customFormat="1" ht="19.5" customHeight="1" x14ac:dyDescent="0.3">
      <c r="A176" s="29" t="s">
        <v>151</v>
      </c>
      <c r="B176" s="45"/>
      <c r="D176" s="23"/>
      <c r="H176" s="59"/>
    </row>
    <row r="177" spans="1:8" s="20" customFormat="1" ht="19.5" customHeight="1" x14ac:dyDescent="0.3">
      <c r="A177" s="47">
        <v>2010</v>
      </c>
      <c r="B177" s="40">
        <v>0.48280906000000001</v>
      </c>
      <c r="C177" s="30">
        <v>3.0496199999999998E-3</v>
      </c>
      <c r="D177" s="23">
        <v>0.63164045999999996</v>
      </c>
      <c r="E177" s="30">
        <v>0.47588289</v>
      </c>
      <c r="F177" s="30">
        <v>0.48824936000000002</v>
      </c>
      <c r="H177" s="59"/>
    </row>
    <row r="178" spans="1:8" s="20" customFormat="1" ht="19.5" customHeight="1" x14ac:dyDescent="0.3">
      <c r="A178" s="47">
        <v>2010</v>
      </c>
      <c r="B178" s="40">
        <v>0.46165265</v>
      </c>
      <c r="C178" s="30">
        <v>2.9656600000000002E-3</v>
      </c>
      <c r="D178" s="23">
        <v>0.64240158999999997</v>
      </c>
      <c r="E178" s="30">
        <v>0.45703822</v>
      </c>
      <c r="F178" s="30">
        <v>0.46774580999999998</v>
      </c>
      <c r="H178" s="59"/>
    </row>
    <row r="179" spans="1:8" s="20" customFormat="1" ht="19.5" customHeight="1" x14ac:dyDescent="0.3">
      <c r="A179" s="47">
        <v>2011</v>
      </c>
      <c r="B179" s="40">
        <v>0.46545228999999999</v>
      </c>
      <c r="C179" s="30">
        <v>3.7601800000000001E-3</v>
      </c>
      <c r="D179" s="23">
        <v>0.80785492000000003</v>
      </c>
      <c r="E179" s="30">
        <v>0.45946579999999998</v>
      </c>
      <c r="F179" s="30">
        <v>0.47339155999999999</v>
      </c>
      <c r="H179" s="59"/>
    </row>
    <row r="180" spans="1:8" s="20" customFormat="1" ht="19.5" customHeight="1" x14ac:dyDescent="0.3">
      <c r="A180" s="24">
        <v>2012</v>
      </c>
      <c r="B180" s="40">
        <v>0.46641146</v>
      </c>
      <c r="C180" s="30">
        <v>3.6337100000000001E-3</v>
      </c>
      <c r="D180" s="23">
        <v>0.77907897000000004</v>
      </c>
      <c r="E180" s="30">
        <v>0.45996445000000002</v>
      </c>
      <c r="F180" s="30">
        <v>0.47382212000000001</v>
      </c>
      <c r="H180" s="59"/>
    </row>
    <row r="181" spans="1:8" s="20" customFormat="1" ht="19.5" customHeight="1" x14ac:dyDescent="0.3">
      <c r="A181" s="47">
        <v>2013</v>
      </c>
      <c r="B181" s="89">
        <v>0.47404793000000001</v>
      </c>
      <c r="C181" s="30">
        <v>3.5559400000000001E-3</v>
      </c>
      <c r="D181" s="23">
        <v>0.75012210999999995</v>
      </c>
      <c r="E181" s="30">
        <v>0.46818289000000002</v>
      </c>
      <c r="F181" s="30">
        <v>0.48080957000000002</v>
      </c>
      <c r="H181" s="59"/>
    </row>
    <row r="182" spans="1:8" s="20" customFormat="1" ht="19.5" customHeight="1" x14ac:dyDescent="0.3">
      <c r="A182" s="47">
        <v>2014</v>
      </c>
      <c r="B182" s="104">
        <v>0.46633214000000001</v>
      </c>
      <c r="C182" s="30">
        <v>2.99264E-3</v>
      </c>
      <c r="D182" s="23">
        <v>0.64173921</v>
      </c>
      <c r="E182" s="30">
        <v>0.46040302999999999</v>
      </c>
      <c r="F182" s="30">
        <v>0.47137551999999999</v>
      </c>
      <c r="H182" s="59"/>
    </row>
    <row r="183" spans="1:8" s="20" customFormat="1" ht="19.5" customHeight="1" x14ac:dyDescent="0.3">
      <c r="A183" s="24">
        <v>2015</v>
      </c>
      <c r="B183" s="109">
        <v>0.46301976</v>
      </c>
      <c r="C183" s="30">
        <v>2.1308899999999999E-3</v>
      </c>
      <c r="D183" s="23">
        <v>0.46021672000000002</v>
      </c>
      <c r="E183" s="30">
        <v>0.45893091000000003</v>
      </c>
      <c r="F183" s="30">
        <v>0.46749227999999998</v>
      </c>
      <c r="H183" s="59"/>
    </row>
    <row r="184" spans="1:8" s="20" customFormat="1" ht="19.5" customHeight="1" x14ac:dyDescent="0.35">
      <c r="A184" s="21" t="s">
        <v>57</v>
      </c>
      <c r="B184" s="40"/>
      <c r="C184" s="30"/>
      <c r="D184" s="23"/>
      <c r="E184" s="30"/>
      <c r="F184" s="30"/>
      <c r="H184" s="59"/>
    </row>
    <row r="185" spans="1:8" s="20" customFormat="1" ht="19.5" customHeight="1" x14ac:dyDescent="0.3">
      <c r="A185" s="28" t="s">
        <v>70</v>
      </c>
      <c r="B185" s="40"/>
      <c r="C185" s="30"/>
      <c r="D185" s="23"/>
      <c r="E185" s="30"/>
      <c r="F185" s="30"/>
      <c r="H185" s="59"/>
    </row>
    <row r="186" spans="1:8" s="20" customFormat="1" ht="19.5" customHeight="1" x14ac:dyDescent="0.3">
      <c r="A186" s="24">
        <v>1996</v>
      </c>
      <c r="B186" s="40">
        <v>0.45629270999999999</v>
      </c>
      <c r="C186" s="30">
        <v>2.78992E-3</v>
      </c>
      <c r="D186" s="23">
        <v>0.61143115000000003</v>
      </c>
      <c r="E186" s="30">
        <v>0.45245507000000001</v>
      </c>
      <c r="F186" s="30">
        <v>0.46281999000000001</v>
      </c>
      <c r="H186" s="59"/>
    </row>
    <row r="187" spans="1:8" s="20" customFormat="1" ht="19.5" customHeight="1" x14ac:dyDescent="0.3">
      <c r="A187" s="24">
        <v>1997</v>
      </c>
      <c r="B187" s="40">
        <v>0.46652990999999999</v>
      </c>
      <c r="C187" s="30">
        <v>4.89573E-3</v>
      </c>
      <c r="D187" s="23">
        <v>1.0493923000000001</v>
      </c>
      <c r="E187" s="30">
        <v>0.45743841000000002</v>
      </c>
      <c r="F187" s="30">
        <v>0.47842684000000002</v>
      </c>
      <c r="H187" s="59"/>
    </row>
    <row r="188" spans="1:8" s="20" customFormat="1" ht="19.5" customHeight="1" x14ac:dyDescent="0.3">
      <c r="A188" s="28" t="s">
        <v>71</v>
      </c>
      <c r="B188" s="40"/>
      <c r="C188" s="30"/>
      <c r="D188" s="23"/>
      <c r="E188" s="30"/>
      <c r="F188" s="30"/>
      <c r="H188" s="59"/>
    </row>
    <row r="189" spans="1:8" s="20" customFormat="1" ht="19.5" customHeight="1" x14ac:dyDescent="0.3">
      <c r="A189" s="24">
        <v>2000</v>
      </c>
      <c r="B189" s="40">
        <v>0.50307508000000001</v>
      </c>
      <c r="C189" s="30">
        <v>3.9407499999999998E-3</v>
      </c>
      <c r="D189" s="23">
        <v>0.78333158000000003</v>
      </c>
      <c r="E189" s="30">
        <v>0.49684604999999998</v>
      </c>
      <c r="F189" s="30">
        <v>0.51384496999999996</v>
      </c>
      <c r="H189" s="59"/>
    </row>
    <row r="190" spans="1:8" s="20" customFormat="1" ht="19.5" customHeight="1" x14ac:dyDescent="0.3">
      <c r="A190" s="24">
        <v>2001</v>
      </c>
      <c r="B190" s="40">
        <v>0.48677211999999997</v>
      </c>
      <c r="C190" s="30">
        <v>3.2744900000000001E-3</v>
      </c>
      <c r="D190" s="23">
        <v>0.67269460999999997</v>
      </c>
      <c r="E190" s="30">
        <v>0.48081782000000001</v>
      </c>
      <c r="F190" s="30">
        <v>0.49342271999999998</v>
      </c>
      <c r="H190" s="59"/>
    </row>
    <row r="191" spans="1:8" s="20" customFormat="1" ht="19.5" customHeight="1" x14ac:dyDescent="0.3">
      <c r="A191" s="24">
        <v>2002</v>
      </c>
      <c r="B191" s="40">
        <v>0.48245115999999999</v>
      </c>
      <c r="C191" s="30">
        <v>3.3755500000000002E-3</v>
      </c>
      <c r="D191" s="23">
        <v>0.69966618000000003</v>
      </c>
      <c r="E191" s="30">
        <v>0.47566676000000002</v>
      </c>
      <c r="F191" s="30">
        <v>0.48933679000000002</v>
      </c>
      <c r="H191" s="59"/>
    </row>
    <row r="192" spans="1:8" s="20" customFormat="1" ht="19.5" customHeight="1" x14ac:dyDescent="0.3">
      <c r="A192" s="24">
        <v>2003</v>
      </c>
      <c r="B192" s="40">
        <v>0.50206315000000001</v>
      </c>
      <c r="C192" s="30">
        <v>4.1118500000000002E-3</v>
      </c>
      <c r="D192" s="23">
        <v>0.81898967</v>
      </c>
      <c r="E192" s="30">
        <v>0.49559252999999998</v>
      </c>
      <c r="F192" s="30">
        <v>0.51014530999999996</v>
      </c>
      <c r="H192" s="59"/>
    </row>
    <row r="193" spans="1:8" s="20" customFormat="1" ht="19.5" customHeight="1" x14ac:dyDescent="0.3">
      <c r="A193" s="24">
        <v>2004</v>
      </c>
      <c r="B193" s="40">
        <v>0.50028552999999998</v>
      </c>
      <c r="C193" s="30">
        <v>6.0517499999999998E-3</v>
      </c>
      <c r="D193" s="23">
        <v>1.2096586</v>
      </c>
      <c r="E193" s="30">
        <v>0.48922354000000001</v>
      </c>
      <c r="F193" s="30">
        <v>0.51330310000000001</v>
      </c>
      <c r="H193" s="59"/>
    </row>
    <row r="194" spans="1:8" s="20" customFormat="1" ht="19.5" customHeight="1" x14ac:dyDescent="0.3">
      <c r="A194" s="24">
        <v>2005</v>
      </c>
      <c r="B194" s="40">
        <v>0.48945596000000002</v>
      </c>
      <c r="C194" s="30">
        <v>4.1494799999999997E-3</v>
      </c>
      <c r="D194" s="23">
        <v>0.84777455000000002</v>
      </c>
      <c r="E194" s="30">
        <v>0.481823</v>
      </c>
      <c r="F194" s="30">
        <v>0.49811104</v>
      </c>
      <c r="H194" s="59"/>
    </row>
    <row r="195" spans="1:8" s="20" customFormat="1" ht="19.5" customHeight="1" x14ac:dyDescent="0.3">
      <c r="A195" s="28" t="s">
        <v>114</v>
      </c>
      <c r="B195" s="40"/>
      <c r="C195" s="30"/>
      <c r="D195" s="23"/>
      <c r="E195" s="30"/>
      <c r="F195" s="30"/>
      <c r="H195" s="59"/>
    </row>
    <row r="196" spans="1:8" s="20" customFormat="1" ht="19.5" customHeight="1" x14ac:dyDescent="0.3">
      <c r="A196" s="24">
        <v>2005</v>
      </c>
      <c r="B196" s="40">
        <v>0.47857604999999998</v>
      </c>
      <c r="C196" s="30">
        <v>4.5155100000000004E-3</v>
      </c>
      <c r="D196" s="23">
        <v>0.94353120999999995</v>
      </c>
      <c r="E196" s="30">
        <v>0.47158351999999998</v>
      </c>
      <c r="F196" s="30">
        <v>0.48805922000000002</v>
      </c>
      <c r="H196" s="59"/>
    </row>
    <row r="197" spans="1:8" s="20" customFormat="1" ht="19.5" customHeight="1" x14ac:dyDescent="0.3">
      <c r="A197" s="24">
        <v>2006</v>
      </c>
      <c r="B197" s="40">
        <v>0.50275778000000004</v>
      </c>
      <c r="C197" s="30">
        <v>4.9851899999999996E-3</v>
      </c>
      <c r="D197" s="23">
        <v>0.99156834000000005</v>
      </c>
      <c r="E197" s="30">
        <v>0.49413347000000002</v>
      </c>
      <c r="F197" s="30">
        <v>0.51450138999999995</v>
      </c>
      <c r="H197" s="59"/>
    </row>
    <row r="198" spans="1:8" s="20" customFormat="1" ht="19.5" customHeight="1" x14ac:dyDescent="0.3">
      <c r="A198" s="24">
        <v>2007</v>
      </c>
      <c r="B198" s="40">
        <v>0.46725681000000002</v>
      </c>
      <c r="C198" s="30">
        <v>3.5534400000000002E-3</v>
      </c>
      <c r="D198" s="23">
        <v>0.76048996999999996</v>
      </c>
      <c r="E198" s="30">
        <v>0.46095072999999998</v>
      </c>
      <c r="F198" s="30">
        <v>0.47435880000000002</v>
      </c>
      <c r="H198" s="59"/>
    </row>
    <row r="199" spans="1:8" s="20" customFormat="1" ht="19.5" customHeight="1" x14ac:dyDescent="0.3">
      <c r="A199" s="22" t="s">
        <v>145</v>
      </c>
      <c r="B199" s="40"/>
      <c r="C199" s="30"/>
      <c r="D199" s="23"/>
      <c r="E199" s="30"/>
      <c r="F199" s="30"/>
      <c r="H199" s="59"/>
    </row>
    <row r="200" spans="1:8" s="20" customFormat="1" ht="19.5" customHeight="1" x14ac:dyDescent="0.3">
      <c r="A200" s="24">
        <v>2008</v>
      </c>
      <c r="B200" s="40">
        <v>0.46615237999999998</v>
      </c>
      <c r="C200" s="30">
        <v>5.6294500000000003E-3</v>
      </c>
      <c r="D200" s="23">
        <v>1.2076407</v>
      </c>
      <c r="E200" s="30">
        <v>0.45345270999999998</v>
      </c>
      <c r="F200" s="30">
        <v>0.47551873</v>
      </c>
      <c r="H200" s="59"/>
    </row>
    <row r="201" spans="1:8" s="20" customFormat="1" ht="19.5" customHeight="1" x14ac:dyDescent="0.3">
      <c r="A201" s="24">
        <v>2009</v>
      </c>
      <c r="B201" s="40">
        <v>0.46796158999999998</v>
      </c>
      <c r="C201" s="30">
        <v>4.8533300000000003E-3</v>
      </c>
      <c r="D201" s="23">
        <v>1.0371218</v>
      </c>
      <c r="E201" s="30">
        <v>0.45996376999999999</v>
      </c>
      <c r="F201" s="30">
        <v>0.48233106999999997</v>
      </c>
      <c r="H201" s="59"/>
    </row>
    <row r="202" spans="1:8" s="20" customFormat="1" ht="19.5" customHeight="1" x14ac:dyDescent="0.3">
      <c r="A202" s="24">
        <v>2010</v>
      </c>
      <c r="B202" s="40">
        <v>0.45338775999999997</v>
      </c>
      <c r="C202" s="30">
        <v>4.7799699999999997E-3</v>
      </c>
      <c r="D202" s="23">
        <v>1.0542783</v>
      </c>
      <c r="E202" s="30">
        <v>0.44231835000000003</v>
      </c>
      <c r="F202" s="30">
        <v>0.46088684000000002</v>
      </c>
      <c r="H202" s="59"/>
    </row>
    <row r="203" spans="1:8" s="20" customFormat="1" ht="19.5" customHeight="1" x14ac:dyDescent="0.3">
      <c r="A203" s="24">
        <v>2011</v>
      </c>
      <c r="B203" s="40">
        <v>0.45385726999999998</v>
      </c>
      <c r="C203" s="30">
        <v>6.1682799999999999E-3</v>
      </c>
      <c r="D203" s="23">
        <v>1.3590802</v>
      </c>
      <c r="E203" s="30">
        <v>0.44448999</v>
      </c>
      <c r="F203" s="30">
        <v>0.46727564999999999</v>
      </c>
      <c r="H203" s="59"/>
    </row>
    <row r="204" spans="1:8" s="20" customFormat="1" ht="19.5" customHeight="1" x14ac:dyDescent="0.3">
      <c r="A204" s="24">
        <v>2012</v>
      </c>
      <c r="B204" s="40">
        <v>0.43562996999999998</v>
      </c>
      <c r="C204" s="30">
        <v>5.7222000000000002E-3</v>
      </c>
      <c r="D204" s="23">
        <v>1.3135456999999999</v>
      </c>
      <c r="E204" s="30">
        <v>0.42715906999999997</v>
      </c>
      <c r="F204" s="30">
        <v>0.45130065000000003</v>
      </c>
      <c r="H204" s="59"/>
    </row>
    <row r="205" spans="1:8" s="20" customFormat="1" ht="19.5" customHeight="1" x14ac:dyDescent="0.3">
      <c r="A205" s="24">
        <v>2013</v>
      </c>
      <c r="B205" s="40">
        <v>0.44956423000000001</v>
      </c>
      <c r="C205" s="30">
        <v>6.6100200000000003E-3</v>
      </c>
      <c r="D205" s="23">
        <v>1.4703162999999999</v>
      </c>
      <c r="E205" s="30">
        <v>0.43937373000000002</v>
      </c>
      <c r="F205" s="30">
        <v>0.46399554999999998</v>
      </c>
      <c r="H205" s="59"/>
    </row>
    <row r="206" spans="1:8" s="20" customFormat="1" ht="19.5" customHeight="1" x14ac:dyDescent="0.3">
      <c r="A206" s="24">
        <v>2014</v>
      </c>
      <c r="B206" s="104">
        <v>0.42156874</v>
      </c>
      <c r="C206" s="30">
        <v>4.1997299999999996E-3</v>
      </c>
      <c r="D206" s="23">
        <v>0.99621451999999999</v>
      </c>
      <c r="E206" s="30">
        <v>0.41381859999999998</v>
      </c>
      <c r="F206" s="30">
        <v>0.42930445</v>
      </c>
      <c r="H206" s="59"/>
    </row>
    <row r="207" spans="1:8" s="20" customFormat="1" ht="19.5" customHeight="1" x14ac:dyDescent="0.3">
      <c r="A207" s="24">
        <v>2015</v>
      </c>
      <c r="B207" s="109">
        <v>0.43055835999999997</v>
      </c>
      <c r="C207" s="30">
        <v>5.9981699999999997E-3</v>
      </c>
      <c r="D207" s="23">
        <v>1.3931149</v>
      </c>
      <c r="E207" s="30">
        <v>0.41935989000000001</v>
      </c>
      <c r="F207" s="30">
        <v>0.4414632</v>
      </c>
      <c r="H207" s="59"/>
    </row>
    <row r="208" spans="1:8" s="20" customFormat="1" ht="19.5" customHeight="1" x14ac:dyDescent="0.35">
      <c r="A208" s="21" t="s">
        <v>42</v>
      </c>
      <c r="B208" s="40"/>
      <c r="C208" s="30"/>
      <c r="D208" s="23"/>
      <c r="E208" s="30"/>
      <c r="F208" s="30"/>
      <c r="H208" s="59"/>
    </row>
    <row r="209" spans="1:8" s="20" customFormat="1" ht="19.5" customHeight="1" x14ac:dyDescent="0.3">
      <c r="A209" s="28" t="s">
        <v>72</v>
      </c>
      <c r="B209" s="40"/>
      <c r="C209" s="30"/>
      <c r="D209" s="23"/>
      <c r="E209" s="30"/>
      <c r="F209" s="30"/>
      <c r="H209" s="59"/>
    </row>
    <row r="210" spans="1:8" s="20" customFormat="1" ht="19.5" customHeight="1" x14ac:dyDescent="0.3">
      <c r="A210" s="24">
        <v>1995</v>
      </c>
      <c r="B210" s="40">
        <v>0.55085253000000001</v>
      </c>
      <c r="C210" s="30">
        <v>5.5407599999999996E-3</v>
      </c>
      <c r="D210" s="23">
        <v>1.0058518000000001</v>
      </c>
      <c r="E210" s="30">
        <v>0.54132723999999999</v>
      </c>
      <c r="F210" s="30">
        <v>0.56272845999999999</v>
      </c>
      <c r="H210" s="59"/>
    </row>
    <row r="211" spans="1:8" s="20" customFormat="1" ht="19.5" customHeight="1" x14ac:dyDescent="0.3">
      <c r="A211" s="24">
        <v>1998</v>
      </c>
      <c r="B211" s="40">
        <v>0.55411087000000003</v>
      </c>
      <c r="C211" s="30">
        <v>5.9253099999999996E-3</v>
      </c>
      <c r="D211" s="23">
        <v>1.0693360999999999</v>
      </c>
      <c r="E211" s="30">
        <v>0.54163110000000003</v>
      </c>
      <c r="F211" s="30">
        <v>0.56406867999999999</v>
      </c>
      <c r="H211" s="59"/>
    </row>
    <row r="212" spans="1:8" s="20" customFormat="1" ht="19.5" customHeight="1" x14ac:dyDescent="0.3">
      <c r="A212" s="24">
        <v>1999</v>
      </c>
      <c r="B212" s="40">
        <v>0.56669778999999998</v>
      </c>
      <c r="C212" s="30">
        <v>6.6060399999999997E-3</v>
      </c>
      <c r="D212" s="23">
        <v>1.1657074000000001</v>
      </c>
      <c r="E212" s="30">
        <v>0.55425029999999997</v>
      </c>
      <c r="F212" s="30">
        <v>0.58288150999999999</v>
      </c>
      <c r="H212" s="59"/>
    </row>
    <row r="213" spans="1:8" s="20" customFormat="1" ht="19.5" customHeight="1" x14ac:dyDescent="0.3">
      <c r="A213" s="24">
        <v>2006</v>
      </c>
      <c r="B213" s="40">
        <v>0.50647233000000003</v>
      </c>
      <c r="C213" s="30">
        <v>2.7973799999999999E-3</v>
      </c>
      <c r="D213" s="23">
        <v>0.55232541999999996</v>
      </c>
      <c r="E213" s="30">
        <v>0.50149231999999999</v>
      </c>
      <c r="F213" s="30">
        <v>0.51161825999999999</v>
      </c>
      <c r="H213" s="59"/>
    </row>
    <row r="214" spans="1:8" s="20" customFormat="1" ht="19.5" customHeight="1" x14ac:dyDescent="0.3">
      <c r="A214" s="22" t="s">
        <v>156</v>
      </c>
      <c r="B214" s="40"/>
      <c r="C214" s="30"/>
      <c r="D214" s="23"/>
      <c r="E214" s="30"/>
      <c r="F214" s="30"/>
      <c r="H214" s="59"/>
    </row>
    <row r="215" spans="1:8" s="20" customFormat="1" ht="19.5" customHeight="1" x14ac:dyDescent="0.3">
      <c r="A215" s="24">
        <v>1995</v>
      </c>
      <c r="B215" s="40">
        <v>0.47676763</v>
      </c>
      <c r="C215" s="30">
        <v>4.3336700000000004E-3</v>
      </c>
      <c r="D215" s="23">
        <v>0.90896993000000004</v>
      </c>
      <c r="E215" s="30">
        <v>0.47037527000000001</v>
      </c>
      <c r="F215" s="30">
        <v>0.48704016</v>
      </c>
      <c r="H215" s="59"/>
    </row>
    <row r="216" spans="1:8" s="20" customFormat="1" ht="19.5" customHeight="1" x14ac:dyDescent="0.3">
      <c r="A216" s="24">
        <v>1998</v>
      </c>
      <c r="B216" s="40">
        <v>0.47215697000000001</v>
      </c>
      <c r="C216" s="30">
        <v>2.3487299999999998E-3</v>
      </c>
      <c r="D216" s="23">
        <v>0.49744653999999999</v>
      </c>
      <c r="E216" s="30">
        <v>0.46800613000000002</v>
      </c>
      <c r="F216" s="30">
        <v>0.47622513999999999</v>
      </c>
      <c r="H216" s="59"/>
    </row>
    <row r="217" spans="1:8" s="20" customFormat="1" ht="19.5" customHeight="1" x14ac:dyDescent="0.3">
      <c r="A217" s="22" t="s">
        <v>157</v>
      </c>
      <c r="B217" s="40"/>
      <c r="C217" s="30"/>
      <c r="D217" s="23"/>
      <c r="E217" s="30"/>
      <c r="F217" s="30"/>
      <c r="H217" s="59"/>
    </row>
    <row r="218" spans="1:8" s="20" customFormat="1" ht="19.5" customHeight="1" x14ac:dyDescent="0.3">
      <c r="A218" s="31">
        <v>2000</v>
      </c>
      <c r="B218" s="40">
        <v>0.54164442999999995</v>
      </c>
      <c r="C218" s="30">
        <v>4.4341099999999998E-3</v>
      </c>
      <c r="D218" s="23">
        <v>0.81863889000000001</v>
      </c>
      <c r="E218" s="30">
        <v>0.53208524000000001</v>
      </c>
      <c r="F218" s="30">
        <v>0.55012791999999999</v>
      </c>
      <c r="H218" s="59"/>
    </row>
    <row r="219" spans="1:8" s="20" customFormat="1" ht="19.5" customHeight="1" x14ac:dyDescent="0.3">
      <c r="A219" s="28" t="s">
        <v>73</v>
      </c>
      <c r="B219" s="40"/>
      <c r="C219" s="30"/>
      <c r="D219" s="23"/>
      <c r="E219" s="30"/>
      <c r="F219" s="30"/>
      <c r="H219" s="59"/>
    </row>
    <row r="220" spans="1:8" s="20" customFormat="1" ht="19.5" customHeight="1" x14ac:dyDescent="0.3">
      <c r="A220" s="24">
        <v>2003</v>
      </c>
      <c r="B220" s="40">
        <v>0.52424835999999997</v>
      </c>
      <c r="C220" s="30">
        <v>4.6788000000000003E-3</v>
      </c>
      <c r="D220" s="23">
        <v>0.89247690000000002</v>
      </c>
      <c r="E220" s="30">
        <v>0.51533567999999996</v>
      </c>
      <c r="F220" s="30">
        <v>0.53502196000000002</v>
      </c>
      <c r="H220" s="59"/>
    </row>
    <row r="221" spans="1:8" s="20" customFormat="1" ht="19.5" customHeight="1" x14ac:dyDescent="0.3">
      <c r="A221" s="24">
        <v>2004</v>
      </c>
      <c r="B221" s="40">
        <v>0.51681434000000004</v>
      </c>
      <c r="C221" s="30">
        <v>3.6814199999999999E-3</v>
      </c>
      <c r="D221" s="23">
        <v>0.71233011000000002</v>
      </c>
      <c r="E221" s="30">
        <v>0.51166922000000004</v>
      </c>
      <c r="F221" s="30">
        <v>0.52562308000000002</v>
      </c>
      <c r="H221" s="59"/>
    </row>
    <row r="222" spans="1:8" s="20" customFormat="1" ht="19.5" customHeight="1" x14ac:dyDescent="0.3">
      <c r="A222" s="24">
        <v>2005</v>
      </c>
      <c r="B222" s="40">
        <v>0.5149686</v>
      </c>
      <c r="C222" s="30">
        <v>3.2560100000000002E-3</v>
      </c>
      <c r="D222" s="23">
        <v>0.63227440999999995</v>
      </c>
      <c r="E222" s="30">
        <v>0.50824583000000001</v>
      </c>
      <c r="F222" s="30">
        <v>0.52049363000000004</v>
      </c>
      <c r="H222" s="59"/>
    </row>
    <row r="223" spans="1:8" s="20" customFormat="1" ht="19.5" customHeight="1" x14ac:dyDescent="0.3">
      <c r="A223" s="24">
        <v>2006</v>
      </c>
      <c r="B223" s="40">
        <v>0.50699126999999999</v>
      </c>
      <c r="C223" s="30">
        <v>9.9358499999999995E-3</v>
      </c>
      <c r="D223" s="23">
        <v>1.9597671999999999</v>
      </c>
      <c r="E223" s="30">
        <v>0.49035060000000003</v>
      </c>
      <c r="F223" s="30">
        <v>0.52907556</v>
      </c>
      <c r="H223" s="59"/>
    </row>
    <row r="224" spans="1:8" s="20" customFormat="1" ht="19.5" customHeight="1" x14ac:dyDescent="0.3">
      <c r="A224" s="24">
        <v>2007</v>
      </c>
      <c r="B224" s="40">
        <v>0.51814777999999995</v>
      </c>
      <c r="C224" s="30">
        <v>4.1850000000000004E-3</v>
      </c>
      <c r="D224" s="23">
        <v>0.80768532000000004</v>
      </c>
      <c r="E224" s="30">
        <v>0.51086770999999997</v>
      </c>
      <c r="F224" s="30">
        <v>0.52708953999999997</v>
      </c>
      <c r="H224" s="59"/>
    </row>
    <row r="225" spans="1:8" s="20" customFormat="1" ht="19.5" customHeight="1" x14ac:dyDescent="0.3">
      <c r="A225" s="24">
        <v>2008</v>
      </c>
      <c r="B225" s="40">
        <v>0.48135714000000002</v>
      </c>
      <c r="C225" s="30">
        <v>2.9686299999999999E-3</v>
      </c>
      <c r="D225" s="23">
        <v>0.61672039000000001</v>
      </c>
      <c r="E225" s="30">
        <v>0.47648689</v>
      </c>
      <c r="F225" s="30">
        <v>0.48802467999999999</v>
      </c>
      <c r="H225" s="59"/>
    </row>
    <row r="226" spans="1:8" s="20" customFormat="1" ht="19.5" customHeight="1" x14ac:dyDescent="0.3">
      <c r="A226" s="24">
        <v>2009</v>
      </c>
      <c r="B226" s="40">
        <v>0.46619646999999997</v>
      </c>
      <c r="C226" s="30">
        <v>3.0610799999999999E-3</v>
      </c>
      <c r="D226" s="23">
        <v>0.65660810000000003</v>
      </c>
      <c r="E226" s="30">
        <v>0.46038821000000002</v>
      </c>
      <c r="F226" s="30">
        <v>0.47206572000000002</v>
      </c>
      <c r="H226" s="59"/>
    </row>
    <row r="227" spans="1:8" s="20" customFormat="1" ht="19.5" customHeight="1" x14ac:dyDescent="0.3">
      <c r="A227" s="24">
        <v>2010</v>
      </c>
      <c r="B227" s="40">
        <v>0.46789844000000003</v>
      </c>
      <c r="C227" s="30">
        <v>3.37544E-3</v>
      </c>
      <c r="D227" s="23">
        <v>0.72140349000000004</v>
      </c>
      <c r="E227" s="30">
        <v>0.46164808000000002</v>
      </c>
      <c r="F227" s="30">
        <v>0.47327858</v>
      </c>
      <c r="H227" s="59"/>
    </row>
    <row r="228" spans="1:8" s="20" customFormat="1" ht="19.5" customHeight="1" x14ac:dyDescent="0.3">
      <c r="A228" s="24">
        <v>2011</v>
      </c>
      <c r="B228" s="40">
        <v>0.43796280999999998</v>
      </c>
      <c r="C228" s="30">
        <v>2.2735799999999999E-3</v>
      </c>
      <c r="D228" s="23">
        <v>0.51912590000000003</v>
      </c>
      <c r="E228" s="30">
        <v>0.43341302999999998</v>
      </c>
      <c r="F228" s="30">
        <v>0.44367105000000001</v>
      </c>
      <c r="H228" s="59"/>
    </row>
    <row r="229" spans="1:8" s="20" customFormat="1" ht="19.5" customHeight="1" x14ac:dyDescent="0.3">
      <c r="A229" s="24">
        <v>2012</v>
      </c>
      <c r="B229" s="40">
        <v>0.44188834999999999</v>
      </c>
      <c r="C229" s="30">
        <v>4.4390999999999996E-3</v>
      </c>
      <c r="D229" s="23">
        <v>1.004575</v>
      </c>
      <c r="E229" s="30">
        <v>0.43381923</v>
      </c>
      <c r="F229" s="30">
        <v>0.45030524999999999</v>
      </c>
      <c r="H229" s="59"/>
    </row>
    <row r="230" spans="1:8" s="20" customFormat="1" ht="19.5" customHeight="1" x14ac:dyDescent="0.3">
      <c r="A230" s="24">
        <v>2013</v>
      </c>
      <c r="B230" s="40">
        <v>0.45000183999999999</v>
      </c>
      <c r="C230" s="30">
        <v>3.6395099999999999E-3</v>
      </c>
      <c r="D230" s="23">
        <v>0.80877758</v>
      </c>
      <c r="E230" s="30">
        <v>0.44351383999999999</v>
      </c>
      <c r="F230" s="30">
        <v>0.45805638999999998</v>
      </c>
      <c r="H230" s="59"/>
    </row>
    <row r="231" spans="1:8" s="20" customFormat="1" ht="19.5" customHeight="1" x14ac:dyDescent="0.3">
      <c r="A231" s="24">
        <v>2014</v>
      </c>
      <c r="B231" s="104">
        <v>0.43048433000000003</v>
      </c>
      <c r="C231" s="30">
        <v>2.3364499999999999E-3</v>
      </c>
      <c r="D231" s="23">
        <v>0.54274922000000003</v>
      </c>
      <c r="E231" s="30">
        <v>0.42652714000000003</v>
      </c>
      <c r="F231" s="30">
        <v>0.43506931999999998</v>
      </c>
      <c r="H231" s="59"/>
    </row>
    <row r="232" spans="1:8" s="20" customFormat="1" ht="19.5" customHeight="1" x14ac:dyDescent="0.3">
      <c r="A232" s="24">
        <v>2015</v>
      </c>
      <c r="B232" s="109">
        <v>0.44070605000000002</v>
      </c>
      <c r="C232" s="30">
        <v>2.6215399999999999E-3</v>
      </c>
      <c r="D232" s="23">
        <v>0.59485009</v>
      </c>
      <c r="E232" s="30">
        <v>0.43682369999999998</v>
      </c>
      <c r="F232" s="30">
        <v>0.44731933000000001</v>
      </c>
      <c r="H232" s="59"/>
    </row>
    <row r="233" spans="1:8" s="20" customFormat="1" ht="19.5" customHeight="1" x14ac:dyDescent="0.35">
      <c r="A233" s="21" t="s">
        <v>51</v>
      </c>
      <c r="B233" s="40"/>
      <c r="C233" s="30"/>
      <c r="D233" s="23"/>
      <c r="E233" s="30"/>
      <c r="F233" s="30"/>
      <c r="H233" s="59"/>
    </row>
    <row r="234" spans="1:8" s="20" customFormat="1" ht="19.5" customHeight="1" x14ac:dyDescent="0.3">
      <c r="A234" s="32" t="s">
        <v>172</v>
      </c>
      <c r="B234" s="125" t="s">
        <v>170</v>
      </c>
      <c r="C234" s="125"/>
      <c r="D234" s="125"/>
      <c r="E234" s="125"/>
      <c r="F234" s="125"/>
      <c r="H234" s="59"/>
    </row>
    <row r="235" spans="1:8" s="20" customFormat="1" ht="19.5" customHeight="1" x14ac:dyDescent="0.3">
      <c r="A235" s="19"/>
      <c r="B235" s="40"/>
      <c r="C235" s="30"/>
      <c r="D235" s="23"/>
      <c r="E235" s="30"/>
      <c r="F235" s="30"/>
      <c r="H235" s="59"/>
    </row>
    <row r="236" spans="1:8" s="20" customFormat="1" ht="19.5" customHeight="1" x14ac:dyDescent="0.3">
      <c r="A236" s="19">
        <v>2000</v>
      </c>
      <c r="B236" s="40">
        <v>0.48991080999999997</v>
      </c>
      <c r="C236" s="30">
        <v>6.4216200000000003E-3</v>
      </c>
      <c r="D236" s="23">
        <v>1.3107742</v>
      </c>
      <c r="E236" s="30">
        <v>0.48069662000000002</v>
      </c>
      <c r="F236" s="30">
        <v>0.50568879</v>
      </c>
      <c r="H236" s="59"/>
    </row>
    <row r="237" spans="1:8" s="20" customFormat="1" ht="19.5" customHeight="1" x14ac:dyDescent="0.3">
      <c r="A237" s="19">
        <v>2001</v>
      </c>
      <c r="B237" s="40">
        <v>0.48982661</v>
      </c>
      <c r="C237" s="30">
        <v>3.3408000000000001E-3</v>
      </c>
      <c r="D237" s="23">
        <v>0.68203729999999996</v>
      </c>
      <c r="E237" s="30">
        <v>0.48333125999999998</v>
      </c>
      <c r="F237" s="30">
        <v>0.49750950999999999</v>
      </c>
      <c r="H237" s="59"/>
    </row>
    <row r="238" spans="1:8" s="20" customFormat="1" ht="19.5" customHeight="1" x14ac:dyDescent="0.3">
      <c r="A238" s="19">
        <v>2002</v>
      </c>
      <c r="B238" s="40">
        <v>0.49326822999999997</v>
      </c>
      <c r="C238" s="30">
        <v>4.1047000000000002E-3</v>
      </c>
      <c r="D238" s="23">
        <v>0.83214392000000004</v>
      </c>
      <c r="E238" s="30">
        <v>0.4855468</v>
      </c>
      <c r="F238" s="30">
        <v>0.50070912000000001</v>
      </c>
      <c r="H238" s="59"/>
    </row>
    <row r="239" spans="1:8" s="20" customFormat="1" ht="19.5" customHeight="1" x14ac:dyDescent="0.3">
      <c r="A239" s="19">
        <v>2004</v>
      </c>
      <c r="B239" s="40">
        <v>0.45161053000000001</v>
      </c>
      <c r="C239" s="30">
        <v>2.4284599999999999E-3</v>
      </c>
      <c r="D239" s="23">
        <v>0.53773424000000003</v>
      </c>
      <c r="E239" s="30">
        <v>0.44722876</v>
      </c>
      <c r="F239" s="30">
        <v>0.45737412999999999</v>
      </c>
      <c r="H239" s="59"/>
    </row>
    <row r="240" spans="1:8" s="20" customFormat="1" ht="19.5" customHeight="1" x14ac:dyDescent="0.3">
      <c r="A240" s="19">
        <v>2005</v>
      </c>
      <c r="B240" s="40">
        <v>0.45730138999999997</v>
      </c>
      <c r="C240" s="30">
        <v>3.0796999999999999E-3</v>
      </c>
      <c r="D240" s="23">
        <v>0.67345085000000005</v>
      </c>
      <c r="E240" s="30">
        <v>0.45197868000000002</v>
      </c>
      <c r="F240" s="30">
        <v>0.46357355</v>
      </c>
      <c r="H240" s="59"/>
    </row>
    <row r="241" spans="1:8" s="20" customFormat="1" ht="19.5" customHeight="1" x14ac:dyDescent="0.3">
      <c r="A241" s="19">
        <v>2006</v>
      </c>
      <c r="B241" s="40">
        <v>0.43277398</v>
      </c>
      <c r="C241" s="30">
        <v>3.2889099999999999E-3</v>
      </c>
      <c r="D241" s="23">
        <v>0.75995948999999996</v>
      </c>
      <c r="E241" s="30">
        <v>0.42492511999999999</v>
      </c>
      <c r="F241" s="30">
        <v>0.43767285</v>
      </c>
      <c r="H241" s="59"/>
    </row>
    <row r="242" spans="1:8" s="20" customFormat="1" ht="19.5" customHeight="1" x14ac:dyDescent="0.3">
      <c r="A242" s="19">
        <v>2007</v>
      </c>
      <c r="B242" s="40">
        <v>0.43065881</v>
      </c>
      <c r="C242" s="30">
        <v>3.0950299999999999E-3</v>
      </c>
      <c r="D242" s="23">
        <v>0.71867269</v>
      </c>
      <c r="E242" s="30">
        <v>0.42502704000000002</v>
      </c>
      <c r="F242" s="30">
        <v>0.43741017999999998</v>
      </c>
      <c r="H242" s="59"/>
    </row>
    <row r="243" spans="1:8" s="20" customFormat="1" ht="19.5" customHeight="1" x14ac:dyDescent="0.3">
      <c r="A243" s="19">
        <v>2008</v>
      </c>
      <c r="B243" s="40">
        <v>0.44616981999999999</v>
      </c>
      <c r="C243" s="30">
        <v>5.1819300000000004E-3</v>
      </c>
      <c r="D243" s="23">
        <v>1.1614247</v>
      </c>
      <c r="E243" s="30">
        <v>0.43530837</v>
      </c>
      <c r="F243" s="30">
        <v>0.45640027999999999</v>
      </c>
      <c r="H243" s="59"/>
    </row>
    <row r="244" spans="1:8" s="20" customFormat="1" ht="19.5" customHeight="1" x14ac:dyDescent="0.3">
      <c r="A244" s="19">
        <v>2009</v>
      </c>
      <c r="B244" s="40">
        <v>0.43854053999999998</v>
      </c>
      <c r="C244" s="30">
        <v>3.06274E-3</v>
      </c>
      <c r="D244" s="23">
        <v>0.69839463999999996</v>
      </c>
      <c r="E244" s="30">
        <v>0.43339872000000002</v>
      </c>
      <c r="F244" s="30">
        <v>0.44538239000000002</v>
      </c>
      <c r="H244" s="59"/>
    </row>
    <row r="245" spans="1:8" s="20" customFormat="1" ht="19.5" customHeight="1" x14ac:dyDescent="0.3">
      <c r="A245" s="19">
        <v>2010</v>
      </c>
      <c r="B245" s="40">
        <v>0.42412380999999999</v>
      </c>
      <c r="C245" s="30">
        <v>2.24398E-3</v>
      </c>
      <c r="D245" s="23">
        <v>0.52908527000000005</v>
      </c>
      <c r="E245" s="30">
        <v>0.42039511000000002</v>
      </c>
      <c r="F245" s="30">
        <v>0.42843196</v>
      </c>
      <c r="H245" s="59"/>
    </row>
    <row r="246" spans="1:8" s="20" customFormat="1" ht="19.5" customHeight="1" x14ac:dyDescent="0.3">
      <c r="A246" s="19">
        <v>2011</v>
      </c>
      <c r="B246" s="40">
        <v>0.40134177999999998</v>
      </c>
      <c r="C246" s="30">
        <v>2.89105E-3</v>
      </c>
      <c r="D246" s="23">
        <v>0.72034540000000002</v>
      </c>
      <c r="E246" s="30">
        <v>0.39461597999999998</v>
      </c>
      <c r="F246" s="30">
        <v>0.40679809</v>
      </c>
      <c r="H246" s="59"/>
    </row>
    <row r="247" spans="1:8" s="20" customFormat="1" ht="19.5" customHeight="1" x14ac:dyDescent="0.3">
      <c r="A247" s="19">
        <v>2012</v>
      </c>
      <c r="B247" s="40">
        <v>0.3956964</v>
      </c>
      <c r="C247" s="30">
        <v>3.3844299999999999E-3</v>
      </c>
      <c r="D247" s="23">
        <v>0.85531027000000004</v>
      </c>
      <c r="E247" s="30">
        <v>0.39059528999999998</v>
      </c>
      <c r="F247" s="30">
        <v>0.40261673999999997</v>
      </c>
      <c r="H247" s="59"/>
    </row>
    <row r="248" spans="1:8" s="20" customFormat="1" ht="19.5" customHeight="1" x14ac:dyDescent="0.3">
      <c r="A248" s="19">
        <v>2013</v>
      </c>
      <c r="B248" s="40">
        <v>0.41529885999999999</v>
      </c>
      <c r="C248" s="30">
        <v>5.74078E-3</v>
      </c>
      <c r="D248" s="23">
        <v>1.3823251999999999</v>
      </c>
      <c r="E248" s="30">
        <v>0.40442494000000001</v>
      </c>
      <c r="F248" s="30">
        <v>0.42501301000000002</v>
      </c>
      <c r="H248" s="59"/>
    </row>
    <row r="249" spans="1:8" s="20" customFormat="1" ht="19.5" customHeight="1" x14ac:dyDescent="0.3">
      <c r="A249" s="19">
        <v>2014</v>
      </c>
      <c r="B249" s="104">
        <v>0.3980321</v>
      </c>
      <c r="C249" s="30">
        <v>2.3819599999999998E-3</v>
      </c>
      <c r="D249" s="23">
        <v>0.59843323000000004</v>
      </c>
      <c r="E249" s="30">
        <v>0.39205860999999997</v>
      </c>
      <c r="F249" s="30">
        <v>0.40248969000000001</v>
      </c>
      <c r="H249" s="59"/>
    </row>
    <row r="250" spans="1:8" s="20" customFormat="1" ht="19.5" customHeight="1" x14ac:dyDescent="0.3">
      <c r="A250" s="24">
        <v>2015</v>
      </c>
      <c r="B250" s="109">
        <v>0.38558375</v>
      </c>
      <c r="C250" s="30">
        <v>3.1810200000000001E-3</v>
      </c>
      <c r="D250" s="23">
        <v>0.82498685999999999</v>
      </c>
      <c r="E250" s="30">
        <v>0.37998763000000002</v>
      </c>
      <c r="F250" s="30">
        <v>0.39309781999999999</v>
      </c>
      <c r="H250" s="59"/>
    </row>
    <row r="251" spans="1:8" s="20" customFormat="1" ht="19.5" customHeight="1" x14ac:dyDescent="0.35">
      <c r="A251" s="21" t="s">
        <v>49</v>
      </c>
      <c r="B251" s="40"/>
      <c r="C251" s="30"/>
      <c r="D251" s="23"/>
      <c r="E251" s="30"/>
      <c r="F251" s="30"/>
      <c r="H251" s="59"/>
    </row>
    <row r="252" spans="1:8" s="20" customFormat="1" ht="19.5" customHeight="1" x14ac:dyDescent="0.3">
      <c r="A252" s="28" t="s">
        <v>74</v>
      </c>
      <c r="B252" s="40"/>
      <c r="C252" s="30"/>
      <c r="D252" s="23"/>
      <c r="E252" s="30"/>
      <c r="F252" s="30"/>
      <c r="H252" s="59"/>
    </row>
    <row r="253" spans="1:8" s="20" customFormat="1" ht="19.5" customHeight="1" x14ac:dyDescent="0.3">
      <c r="A253" s="24">
        <v>2000</v>
      </c>
      <c r="B253" s="40">
        <v>0.52275271999999995</v>
      </c>
      <c r="C253" s="30">
        <v>4.1868900000000004E-3</v>
      </c>
      <c r="D253" s="23">
        <v>0.80093101</v>
      </c>
      <c r="E253" s="30">
        <v>0.51522135999999996</v>
      </c>
      <c r="F253" s="30">
        <v>0.53044504000000003</v>
      </c>
      <c r="H253" s="59"/>
    </row>
    <row r="254" spans="1:8" s="20" customFormat="1" ht="19.5" customHeight="1" x14ac:dyDescent="0.3">
      <c r="A254" s="25">
        <v>2006</v>
      </c>
      <c r="B254" s="40">
        <v>0.52161327000000002</v>
      </c>
      <c r="C254" s="30">
        <v>4.8358000000000003E-3</v>
      </c>
      <c r="D254" s="23">
        <v>0.92708508999999995</v>
      </c>
      <c r="E254" s="30">
        <v>0.50733930000000005</v>
      </c>
      <c r="F254" s="30">
        <v>0.52764922000000003</v>
      </c>
      <c r="H254" s="59"/>
    </row>
    <row r="255" spans="1:8" s="20" customFormat="1" ht="19.5" customHeight="1" x14ac:dyDescent="0.3">
      <c r="A255" s="25">
        <v>2011</v>
      </c>
      <c r="B255" s="40">
        <v>0.50274934000000004</v>
      </c>
      <c r="C255" s="30">
        <v>8.0872200000000009E-3</v>
      </c>
      <c r="D255" s="23">
        <v>1.6085984</v>
      </c>
      <c r="E255" s="30">
        <v>0.48813762999999999</v>
      </c>
      <c r="F255" s="30">
        <v>0.52184045000000001</v>
      </c>
      <c r="H255" s="59"/>
    </row>
    <row r="256" spans="1:8" s="20" customFormat="1" ht="19.5" customHeight="1" x14ac:dyDescent="0.3">
      <c r="A256" s="25">
        <v>2014</v>
      </c>
      <c r="B256" s="104">
        <v>0.46141198999999999</v>
      </c>
      <c r="C256" s="30">
        <v>4.7542399999999999E-3</v>
      </c>
      <c r="D256" s="23">
        <v>1.0303674</v>
      </c>
      <c r="E256" s="30">
        <v>0.45252091</v>
      </c>
      <c r="F256" s="30">
        <v>0.46960434000000001</v>
      </c>
      <c r="H256" s="59"/>
    </row>
    <row r="257" spans="1:8" s="20" customFormat="1" ht="19.5" customHeight="1" x14ac:dyDescent="0.3">
      <c r="A257" s="28" t="s">
        <v>75</v>
      </c>
      <c r="B257" s="40"/>
      <c r="C257" s="30"/>
      <c r="D257" s="23"/>
      <c r="E257" s="30"/>
      <c r="F257" s="30"/>
      <c r="H257" s="59"/>
    </row>
    <row r="258" spans="1:8" s="20" customFormat="1" ht="19.5" customHeight="1" x14ac:dyDescent="0.3">
      <c r="A258" s="24">
        <v>2002</v>
      </c>
      <c r="B258" s="40">
        <v>0.53528984999999996</v>
      </c>
      <c r="C258" s="30">
        <v>4.4206200000000001E-3</v>
      </c>
      <c r="D258" s="23">
        <v>0.82583660999999997</v>
      </c>
      <c r="E258" s="30">
        <v>0.52747822</v>
      </c>
      <c r="F258" s="30">
        <v>0.54730712999999998</v>
      </c>
      <c r="H258" s="59"/>
    </row>
    <row r="259" spans="1:8" s="20" customFormat="1" ht="19.5" customHeight="1" x14ac:dyDescent="0.3">
      <c r="A259" s="24">
        <v>2003</v>
      </c>
      <c r="B259" s="40">
        <v>0.51421333999999996</v>
      </c>
      <c r="C259" s="30">
        <v>4.156E-3</v>
      </c>
      <c r="D259" s="23">
        <v>0.80822428999999996</v>
      </c>
      <c r="E259" s="30">
        <v>0.50670623999999997</v>
      </c>
      <c r="F259" s="30">
        <v>0.52302747999999999</v>
      </c>
      <c r="H259" s="59"/>
    </row>
    <row r="260" spans="1:8" s="20" customFormat="1" ht="19.5" customHeight="1" x14ac:dyDescent="0.3">
      <c r="A260" s="24">
        <v>2004</v>
      </c>
      <c r="B260" s="40">
        <v>0.47684872</v>
      </c>
      <c r="C260" s="30">
        <v>3.18863E-3</v>
      </c>
      <c r="D260" s="23">
        <v>0.66868720000000004</v>
      </c>
      <c r="E260" s="30">
        <v>0.47086521999999997</v>
      </c>
      <c r="F260" s="30">
        <v>0.48277505999999998</v>
      </c>
      <c r="H260" s="59"/>
    </row>
    <row r="261" spans="1:8" s="20" customFormat="1" ht="19.5" customHeight="1" x14ac:dyDescent="0.35">
      <c r="A261" s="21" t="s">
        <v>43</v>
      </c>
      <c r="B261" s="40"/>
      <c r="C261" s="30"/>
      <c r="D261" s="23"/>
      <c r="E261" s="30"/>
      <c r="F261" s="30"/>
      <c r="H261" s="59"/>
    </row>
    <row r="262" spans="1:8" s="20" customFormat="1" ht="19.5" customHeight="1" x14ac:dyDescent="0.3">
      <c r="A262" s="22" t="s">
        <v>148</v>
      </c>
      <c r="B262" s="40"/>
      <c r="C262" s="30"/>
      <c r="D262" s="23"/>
      <c r="E262" s="30"/>
      <c r="F262" s="30"/>
      <c r="H262" s="59"/>
    </row>
    <row r="263" spans="1:8" s="20" customFormat="1" ht="19.5" customHeight="1" x14ac:dyDescent="0.3">
      <c r="A263" s="33" t="s">
        <v>158</v>
      </c>
      <c r="B263" s="40"/>
      <c r="C263" s="30"/>
      <c r="D263" s="23"/>
      <c r="E263" s="30"/>
      <c r="F263" s="30"/>
      <c r="H263" s="59"/>
    </row>
    <row r="264" spans="1:8" s="20" customFormat="1" ht="19.5" customHeight="1" x14ac:dyDescent="0.3">
      <c r="A264" s="24">
        <v>1991</v>
      </c>
      <c r="B264" s="40">
        <v>0.4956528</v>
      </c>
      <c r="C264" s="30">
        <v>3.3309500000000001E-3</v>
      </c>
      <c r="D264" s="23">
        <v>0.67203354000000004</v>
      </c>
      <c r="E264" s="30">
        <v>0.48992476000000001</v>
      </c>
      <c r="F264" s="30">
        <v>0.50321411999999999</v>
      </c>
      <c r="H264" s="59"/>
    </row>
    <row r="265" spans="1:8" s="20" customFormat="1" ht="19.5" customHeight="1" x14ac:dyDescent="0.3">
      <c r="A265" s="24">
        <v>1992</v>
      </c>
      <c r="B265" s="40">
        <v>0.49539018000000001</v>
      </c>
      <c r="C265" s="30">
        <v>4.1219500000000001E-3</v>
      </c>
      <c r="D265" s="23">
        <v>0.83206150999999995</v>
      </c>
      <c r="E265" s="30">
        <v>0.48807031000000001</v>
      </c>
      <c r="F265" s="30">
        <v>0.50310509999999997</v>
      </c>
      <c r="H265" s="59"/>
    </row>
    <row r="266" spans="1:8" s="20" customFormat="1" ht="19.5" customHeight="1" x14ac:dyDescent="0.3">
      <c r="A266" s="24">
        <v>1993</v>
      </c>
      <c r="B266" s="40">
        <v>0.51436444999999997</v>
      </c>
      <c r="C266" s="30">
        <v>6.6948600000000004E-3</v>
      </c>
      <c r="D266" s="23">
        <v>1.3015781</v>
      </c>
      <c r="E266" s="30">
        <v>0.50363641999999997</v>
      </c>
      <c r="F266" s="30">
        <v>0.52500771999999996</v>
      </c>
      <c r="H266" s="59"/>
    </row>
    <row r="267" spans="1:8" s="20" customFormat="1" ht="19.5" customHeight="1" x14ac:dyDescent="0.3">
      <c r="A267" s="24">
        <v>1994</v>
      </c>
      <c r="B267" s="40">
        <v>0.53034879999999995</v>
      </c>
      <c r="C267" s="30">
        <v>4.54974E-3</v>
      </c>
      <c r="D267" s="23">
        <v>0.85787612000000002</v>
      </c>
      <c r="E267" s="30">
        <v>0.52202784999999996</v>
      </c>
      <c r="F267" s="30">
        <v>0.54025573000000005</v>
      </c>
      <c r="H267" s="59"/>
    </row>
    <row r="268" spans="1:8" s="20" customFormat="1" ht="19.5" customHeight="1" x14ac:dyDescent="0.3">
      <c r="A268" s="24">
        <v>1995</v>
      </c>
      <c r="B268" s="40">
        <v>0.53396045999999997</v>
      </c>
      <c r="C268" s="30">
        <v>4.6138300000000002E-3</v>
      </c>
      <c r="D268" s="23">
        <v>0.86407661999999996</v>
      </c>
      <c r="E268" s="30">
        <v>0.52623892000000005</v>
      </c>
      <c r="F268" s="30">
        <v>0.54317760000000004</v>
      </c>
      <c r="H268" s="59"/>
    </row>
    <row r="269" spans="1:8" s="20" customFormat="1" ht="19.5" customHeight="1" x14ac:dyDescent="0.3">
      <c r="A269" s="24">
        <v>1996</v>
      </c>
      <c r="B269" s="40">
        <v>0.53484684999999998</v>
      </c>
      <c r="C269" s="30">
        <v>4.3260399999999997E-3</v>
      </c>
      <c r="D269" s="23">
        <v>0.80883698000000004</v>
      </c>
      <c r="E269" s="30">
        <v>0.52738004999999999</v>
      </c>
      <c r="F269" s="30">
        <v>0.54332000000000003</v>
      </c>
      <c r="H269" s="59"/>
    </row>
    <row r="270" spans="1:8" s="20" customFormat="1" ht="19.5" customHeight="1" x14ac:dyDescent="0.3">
      <c r="A270" s="33" t="s">
        <v>159</v>
      </c>
      <c r="B270" s="40"/>
      <c r="C270" s="30"/>
      <c r="D270" s="23"/>
      <c r="E270" s="30"/>
      <c r="F270" s="30"/>
      <c r="H270" s="59"/>
    </row>
    <row r="271" spans="1:8" s="20" customFormat="1" ht="19.5" customHeight="1" x14ac:dyDescent="0.3">
      <c r="A271" s="24">
        <v>1997</v>
      </c>
      <c r="B271" s="40">
        <v>0.50466063999999999</v>
      </c>
      <c r="C271" s="30">
        <v>3.872E-3</v>
      </c>
      <c r="D271" s="23">
        <v>0.76724819</v>
      </c>
      <c r="E271" s="30">
        <v>0.49755751999999998</v>
      </c>
      <c r="F271" s="30">
        <v>0.51404320999999997</v>
      </c>
      <c r="H271" s="59"/>
    </row>
    <row r="272" spans="1:8" s="20" customFormat="1" ht="19.5" customHeight="1" x14ac:dyDescent="0.3">
      <c r="A272" s="24">
        <v>1998</v>
      </c>
      <c r="B272" s="40">
        <v>0.54319792</v>
      </c>
      <c r="C272" s="30">
        <v>3.6869300000000002E-3</v>
      </c>
      <c r="D272" s="23">
        <v>0.67874522999999998</v>
      </c>
      <c r="E272" s="30">
        <v>0.53485596000000002</v>
      </c>
      <c r="F272" s="30">
        <v>0.55003500000000005</v>
      </c>
      <c r="H272" s="59"/>
    </row>
    <row r="273" spans="1:161" s="20" customFormat="1" ht="19.5" customHeight="1" x14ac:dyDescent="0.3">
      <c r="A273" s="24">
        <v>1999</v>
      </c>
      <c r="B273" s="40">
        <v>0.52310023000000005</v>
      </c>
      <c r="C273" s="30">
        <v>3.4096899999999999E-3</v>
      </c>
      <c r="D273" s="23">
        <v>0.65182258000000004</v>
      </c>
      <c r="E273" s="30">
        <v>0.51726729000000005</v>
      </c>
      <c r="F273" s="30">
        <v>0.52976108</v>
      </c>
      <c r="H273" s="59"/>
    </row>
    <row r="274" spans="1:161" s="20" customFormat="1" ht="19.5" customHeight="1" x14ac:dyDescent="0.3">
      <c r="A274" s="22" t="s">
        <v>149</v>
      </c>
      <c r="B274" s="40"/>
      <c r="C274" s="30"/>
      <c r="D274" s="23"/>
      <c r="E274" s="30"/>
      <c r="F274" s="30"/>
      <c r="H274" s="59"/>
    </row>
    <row r="275" spans="1:161" s="20" customFormat="1" ht="19.5" customHeight="1" x14ac:dyDescent="0.3">
      <c r="A275" s="24">
        <v>2001</v>
      </c>
      <c r="B275" s="40">
        <v>0.51838066000000005</v>
      </c>
      <c r="C275" s="30">
        <v>3.7533499999999999E-3</v>
      </c>
      <c r="D275" s="23">
        <v>0.72405313999999998</v>
      </c>
      <c r="E275" s="30">
        <v>0.5119707</v>
      </c>
      <c r="F275" s="30">
        <v>0.52721684999999996</v>
      </c>
      <c r="H275" s="59"/>
    </row>
    <row r="276" spans="1:161" s="20" customFormat="1" ht="19.5" customHeight="1" x14ac:dyDescent="0.3">
      <c r="A276" s="24">
        <v>2002</v>
      </c>
      <c r="B276" s="40">
        <v>0.55808261000000003</v>
      </c>
      <c r="C276" s="30">
        <v>1.4844400000000001E-3</v>
      </c>
      <c r="D276" s="23">
        <v>0.26598889999999997</v>
      </c>
      <c r="E276" s="30">
        <v>0.55520617999999999</v>
      </c>
      <c r="F276" s="30">
        <v>0.56108880000000005</v>
      </c>
      <c r="H276" s="59"/>
    </row>
    <row r="277" spans="1:161" s="22" customFormat="1" ht="19.5" customHeight="1" x14ac:dyDescent="0.3">
      <c r="A277" s="24">
        <v>2003</v>
      </c>
      <c r="B277" s="49">
        <v>0.56381236000000001</v>
      </c>
      <c r="C277" s="35">
        <v>1.57244E-3</v>
      </c>
      <c r="D277" s="23">
        <v>0.27889445000000002</v>
      </c>
      <c r="E277" s="35">
        <v>0.56095260000000002</v>
      </c>
      <c r="F277" s="35">
        <v>0.56654948000000005</v>
      </c>
      <c r="G277" s="20"/>
      <c r="H277" s="59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34"/>
      <c r="U277" s="23"/>
      <c r="V277" s="23"/>
      <c r="W277" s="23"/>
      <c r="X277" s="23"/>
      <c r="Y277" s="23"/>
      <c r="Z277" s="23"/>
      <c r="AA277" s="23"/>
      <c r="AB277" s="23"/>
      <c r="AC277" s="34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34"/>
      <c r="AW277" s="23"/>
      <c r="AX277" s="23"/>
      <c r="AY277" s="23"/>
      <c r="AZ277" s="23"/>
      <c r="BA277" s="23"/>
      <c r="BB277" s="23"/>
      <c r="BC277" s="23"/>
      <c r="BD277" s="23"/>
      <c r="BE277" s="34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34"/>
      <c r="BY277" s="23"/>
      <c r="BZ277" s="23"/>
      <c r="CA277" s="23"/>
      <c r="CB277" s="23"/>
      <c r="CC277" s="23"/>
      <c r="CD277" s="23"/>
      <c r="CE277" s="23"/>
      <c r="CF277" s="23"/>
      <c r="CG277" s="34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34"/>
      <c r="DA277" s="23"/>
      <c r="DB277" s="23"/>
      <c r="DC277" s="23"/>
      <c r="DD277" s="23"/>
      <c r="DE277" s="23"/>
      <c r="DF277" s="23"/>
      <c r="DG277" s="23"/>
      <c r="DH277" s="23"/>
      <c r="DI277" s="34"/>
      <c r="DJ277" s="34"/>
      <c r="DK277" s="34"/>
      <c r="DL277" s="34"/>
      <c r="DM277" s="34"/>
      <c r="DN277" s="34"/>
      <c r="DO277" s="34"/>
      <c r="DP277" s="34"/>
      <c r="DQ277" s="34"/>
      <c r="DR277" s="34"/>
      <c r="DS277" s="34"/>
      <c r="DT277" s="34"/>
      <c r="DU277" s="34"/>
      <c r="DV277" s="34"/>
      <c r="DW277" s="34"/>
      <c r="DX277" s="34"/>
      <c r="DY277" s="34"/>
      <c r="DZ277" s="34"/>
      <c r="EA277" s="34"/>
      <c r="EB277" s="34"/>
      <c r="EC277" s="34"/>
      <c r="ED277" s="34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4"/>
      <c r="ER277" s="34"/>
      <c r="ES277" s="27"/>
      <c r="ET277" s="27"/>
      <c r="EU277" s="27"/>
      <c r="EV277" s="27"/>
      <c r="EW277" s="27"/>
      <c r="EX277" s="20"/>
      <c r="EY277" s="34"/>
      <c r="EZ277" s="34"/>
      <c r="FA277" s="27"/>
      <c r="FB277" s="27"/>
      <c r="FC277" s="27"/>
      <c r="FD277" s="27"/>
      <c r="FE277" s="27"/>
    </row>
    <row r="278" spans="1:161" s="20" customFormat="1" ht="19.5" customHeight="1" x14ac:dyDescent="0.3">
      <c r="A278" s="24">
        <v>2004</v>
      </c>
      <c r="B278" s="40">
        <v>0.56635210999999996</v>
      </c>
      <c r="C278" s="30">
        <v>5.1217199999999997E-3</v>
      </c>
      <c r="D278" s="23">
        <v>0.90433428000000005</v>
      </c>
      <c r="E278" s="30">
        <v>0.55759024999999995</v>
      </c>
      <c r="F278" s="30">
        <v>0.57770180999999998</v>
      </c>
      <c r="H278" s="59"/>
    </row>
    <row r="279" spans="1:161" s="20" customFormat="1" ht="19.5" customHeight="1" x14ac:dyDescent="0.3">
      <c r="A279" s="24">
        <v>2005</v>
      </c>
      <c r="B279" s="40">
        <v>0.57590728000000002</v>
      </c>
      <c r="C279" s="30">
        <v>2.9806799999999999E-3</v>
      </c>
      <c r="D279" s="23">
        <v>0.51756161999999994</v>
      </c>
      <c r="E279" s="30">
        <v>0.56956481999999997</v>
      </c>
      <c r="F279" s="30">
        <v>0.58105773000000005</v>
      </c>
      <c r="H279" s="59"/>
    </row>
    <row r="280" spans="1:161" s="20" customFormat="1" ht="19.5" customHeight="1" x14ac:dyDescent="0.3">
      <c r="A280" s="24">
        <v>2006</v>
      </c>
      <c r="B280" s="40">
        <v>0.55430840999999997</v>
      </c>
      <c r="C280" s="30">
        <v>2.6196100000000001E-3</v>
      </c>
      <c r="D280" s="23">
        <v>0.47259139999999999</v>
      </c>
      <c r="E280" s="30">
        <v>0.54912174000000002</v>
      </c>
      <c r="F280" s="30">
        <v>0.55979699000000005</v>
      </c>
      <c r="H280" s="59"/>
    </row>
    <row r="281" spans="1:161" s="20" customFormat="1" ht="19.5" customHeight="1" x14ac:dyDescent="0.3">
      <c r="A281" s="24">
        <v>2007</v>
      </c>
      <c r="B281" s="40">
        <v>0.54118827999999997</v>
      </c>
      <c r="C281" s="30">
        <v>2.0032700000000001E-3</v>
      </c>
      <c r="D281" s="23">
        <v>0.37016155000000001</v>
      </c>
      <c r="E281" s="30">
        <v>0.53714591</v>
      </c>
      <c r="F281" s="30">
        <v>0.54488778000000004</v>
      </c>
      <c r="H281" s="59"/>
    </row>
    <row r="282" spans="1:161" s="20" customFormat="1" ht="19.5" customHeight="1" x14ac:dyDescent="0.3">
      <c r="A282" s="24">
        <v>2008</v>
      </c>
      <c r="B282" s="40">
        <v>0.53760127999999996</v>
      </c>
      <c r="C282" s="30">
        <v>2.7350999999999999E-3</v>
      </c>
      <c r="D282" s="23">
        <v>0.50876003000000003</v>
      </c>
      <c r="E282" s="30">
        <v>0.53364288999999998</v>
      </c>
      <c r="F282" s="30">
        <v>0.54514563000000005</v>
      </c>
      <c r="H282" s="59"/>
    </row>
    <row r="283" spans="1:161" s="20" customFormat="1" ht="19.5" customHeight="1" x14ac:dyDescent="0.3">
      <c r="A283" s="24">
        <v>2009</v>
      </c>
      <c r="B283" s="40">
        <v>0.49656178000000001</v>
      </c>
      <c r="C283" s="30">
        <v>1.8696800000000001E-3</v>
      </c>
      <c r="D283" s="23">
        <v>0.37652429999999998</v>
      </c>
      <c r="E283" s="30">
        <v>0.49320619999999998</v>
      </c>
      <c r="F283" s="30">
        <v>0.50018757999999996</v>
      </c>
      <c r="H283" s="59"/>
    </row>
    <row r="284" spans="1:161" s="20" customFormat="1" ht="19.5" customHeight="1" x14ac:dyDescent="0.3">
      <c r="A284" s="32">
        <v>2010</v>
      </c>
      <c r="B284" s="40">
        <v>0.51552903999999999</v>
      </c>
      <c r="C284" s="30">
        <v>3.1017200000000001E-3</v>
      </c>
      <c r="D284" s="23">
        <v>0.60165672000000003</v>
      </c>
      <c r="E284" s="30">
        <v>0.51031154000000001</v>
      </c>
      <c r="F284" s="30">
        <v>0.52134007000000004</v>
      </c>
      <c r="H284" s="59"/>
    </row>
    <row r="285" spans="1:161" s="20" customFormat="1" ht="19.5" customHeight="1" x14ac:dyDescent="0.3">
      <c r="A285" s="32">
        <v>2011</v>
      </c>
      <c r="B285" s="40">
        <v>0.55743810000000005</v>
      </c>
      <c r="C285" s="30">
        <v>6.9907700000000003E-3</v>
      </c>
      <c r="D285" s="23">
        <v>1.2540891999999999</v>
      </c>
      <c r="E285" s="30">
        <v>0.54469091000000003</v>
      </c>
      <c r="F285" s="30">
        <v>0.57446956999999998</v>
      </c>
      <c r="H285" s="59"/>
    </row>
    <row r="286" spans="1:161" s="20" customFormat="1" ht="19.5" customHeight="1" x14ac:dyDescent="0.3">
      <c r="A286" s="32">
        <v>2012</v>
      </c>
      <c r="B286" s="40">
        <v>0.55528179</v>
      </c>
      <c r="C286" s="30">
        <v>5.6357899999999999E-3</v>
      </c>
      <c r="D286" s="23">
        <v>1.0149431</v>
      </c>
      <c r="E286" s="30">
        <v>0.54281979999999996</v>
      </c>
      <c r="F286" s="30">
        <v>0.56536310999999995</v>
      </c>
      <c r="H286" s="59"/>
    </row>
    <row r="287" spans="1:161" s="20" customFormat="1" ht="19.5" customHeight="1" x14ac:dyDescent="0.3">
      <c r="A287" s="32">
        <v>2013</v>
      </c>
      <c r="B287" s="40">
        <v>0.51386054000000003</v>
      </c>
      <c r="C287" s="30">
        <v>4.2408400000000001E-3</v>
      </c>
      <c r="D287" s="23">
        <v>0.82528926999999996</v>
      </c>
      <c r="E287" s="30">
        <v>0.50500648999999997</v>
      </c>
      <c r="F287" s="30">
        <v>0.52239645000000001</v>
      </c>
      <c r="H287" s="59"/>
    </row>
    <row r="288" spans="1:161" s="20" customFormat="1" ht="19.5" customHeight="1" x14ac:dyDescent="0.3">
      <c r="A288" s="32">
        <v>2014</v>
      </c>
      <c r="B288" s="104">
        <v>0.48394828000000001</v>
      </c>
      <c r="C288" s="30">
        <v>2.9729700000000001E-3</v>
      </c>
      <c r="D288" s="23">
        <v>0.61431652999999997</v>
      </c>
      <c r="E288" s="30">
        <v>0.47810236</v>
      </c>
      <c r="F288" s="30">
        <v>0.48933085999999998</v>
      </c>
      <c r="H288" s="59"/>
    </row>
    <row r="289" spans="1:9" s="20" customFormat="1" ht="19.5" customHeight="1" x14ac:dyDescent="0.3">
      <c r="A289" s="24">
        <v>2015</v>
      </c>
      <c r="B289" s="109">
        <v>0.47669910999999998</v>
      </c>
      <c r="C289" s="30">
        <v>2.7116499999999999E-3</v>
      </c>
      <c r="D289" s="23">
        <v>0.56883885999999995</v>
      </c>
      <c r="E289" s="30">
        <v>0.47299224000000001</v>
      </c>
      <c r="F289" s="30">
        <v>0.48311439</v>
      </c>
      <c r="H289" s="59"/>
    </row>
    <row r="290" spans="1:9" s="20" customFormat="1" ht="19" customHeight="1" x14ac:dyDescent="0.35">
      <c r="A290" s="21" t="s">
        <v>47</v>
      </c>
      <c r="B290" s="40"/>
      <c r="C290" s="30"/>
      <c r="D290" s="23"/>
      <c r="E290" s="30"/>
      <c r="F290" s="30"/>
      <c r="H290" s="59"/>
    </row>
    <row r="291" spans="1:9" s="24" customFormat="1" ht="19.5" customHeight="1" x14ac:dyDescent="0.3">
      <c r="A291" s="24">
        <v>1989</v>
      </c>
      <c r="B291" s="40">
        <v>0.49201123000000002</v>
      </c>
      <c r="C291" s="30">
        <v>5.7785500000000004E-3</v>
      </c>
      <c r="D291" s="23">
        <v>1.1744756000000001</v>
      </c>
      <c r="E291" s="30">
        <v>0.48164898</v>
      </c>
      <c r="F291" s="30">
        <v>0.50407946000000003</v>
      </c>
      <c r="G291" s="30"/>
      <c r="H291" s="59"/>
      <c r="I291" s="30"/>
    </row>
    <row r="292" spans="1:9" s="20" customFormat="1" ht="19.5" customHeight="1" x14ac:dyDescent="0.3">
      <c r="A292" s="24">
        <v>1992</v>
      </c>
      <c r="B292" s="40">
        <v>0.51312139999999995</v>
      </c>
      <c r="C292" s="30">
        <v>5.5004700000000004E-3</v>
      </c>
      <c r="D292" s="23">
        <v>1.0719623</v>
      </c>
      <c r="E292" s="30">
        <v>0.50099610999999999</v>
      </c>
      <c r="F292" s="30">
        <v>0.52255636000000005</v>
      </c>
      <c r="H292" s="59"/>
    </row>
    <row r="293" spans="1:9" s="20" customFormat="1" ht="19.5" customHeight="1" x14ac:dyDescent="0.3">
      <c r="A293" s="24">
        <v>1994</v>
      </c>
      <c r="B293" s="40">
        <v>0.51763713</v>
      </c>
      <c r="C293" s="30">
        <v>3.5773900000000002E-3</v>
      </c>
      <c r="D293" s="23">
        <v>0.69110042000000005</v>
      </c>
      <c r="E293" s="30">
        <v>0.51011956000000003</v>
      </c>
      <c r="F293" s="30">
        <v>0.52272010000000002</v>
      </c>
      <c r="H293" s="59"/>
    </row>
    <row r="294" spans="1:9" s="20" customFormat="1" ht="19.5" customHeight="1" x14ac:dyDescent="0.3">
      <c r="A294" s="24">
        <v>1996</v>
      </c>
      <c r="B294" s="40">
        <v>0.52149838999999998</v>
      </c>
      <c r="C294" s="30">
        <v>3.6988799999999999E-3</v>
      </c>
      <c r="D294" s="23">
        <v>0.70927839999999998</v>
      </c>
      <c r="E294" s="30">
        <v>0.51429497999999996</v>
      </c>
      <c r="F294" s="30">
        <v>0.52902919000000004</v>
      </c>
      <c r="H294" s="59"/>
    </row>
    <row r="295" spans="1:9" s="20" customFormat="1" ht="19.5" customHeight="1" x14ac:dyDescent="0.3">
      <c r="A295" s="24">
        <v>1998</v>
      </c>
      <c r="B295" s="40">
        <v>0.51037195000000002</v>
      </c>
      <c r="C295" s="30">
        <v>3.92728E-3</v>
      </c>
      <c r="D295" s="23">
        <v>0.76949305999999995</v>
      </c>
      <c r="E295" s="30">
        <v>0.50357509</v>
      </c>
      <c r="F295" s="30">
        <v>0.52002311000000001</v>
      </c>
      <c r="H295" s="59"/>
    </row>
    <row r="296" spans="1:9" s="20" customFormat="1" ht="19.5" customHeight="1" x14ac:dyDescent="0.3">
      <c r="A296" s="24">
        <v>2000</v>
      </c>
      <c r="B296" s="40">
        <v>0.51571988999999996</v>
      </c>
      <c r="C296" s="30">
        <v>5.2683199999999999E-3</v>
      </c>
      <c r="D296" s="23">
        <v>1.0215460000000001</v>
      </c>
      <c r="E296" s="30">
        <v>0.50561856999999999</v>
      </c>
      <c r="F296" s="30">
        <v>0.52581124999999995</v>
      </c>
      <c r="H296" s="59"/>
    </row>
    <row r="297" spans="1:9" s="20" customFormat="1" ht="19.5" customHeight="1" x14ac:dyDescent="0.3">
      <c r="A297" s="24">
        <v>2002</v>
      </c>
      <c r="B297" s="40">
        <v>0.48971431999999998</v>
      </c>
      <c r="C297" s="30">
        <v>4.2438500000000004E-3</v>
      </c>
      <c r="D297" s="23">
        <v>0.86659675999999997</v>
      </c>
      <c r="E297" s="30">
        <v>0.48229474</v>
      </c>
      <c r="F297" s="30">
        <v>0.49906924000000003</v>
      </c>
      <c r="H297" s="59"/>
    </row>
    <row r="298" spans="1:9" s="20" customFormat="1" ht="19.5" customHeight="1" x14ac:dyDescent="0.3">
      <c r="A298" s="24">
        <v>2004</v>
      </c>
      <c r="B298" s="40">
        <v>0.48531394999999999</v>
      </c>
      <c r="C298" s="30">
        <v>3.9984199999999999E-3</v>
      </c>
      <c r="D298" s="23">
        <v>0.82388251999999995</v>
      </c>
      <c r="E298" s="30">
        <v>0.47859110999999999</v>
      </c>
      <c r="F298" s="30">
        <v>0.49505856999999998</v>
      </c>
      <c r="H298" s="59"/>
    </row>
    <row r="299" spans="1:9" s="20" customFormat="1" ht="19.5" customHeight="1" x14ac:dyDescent="0.3">
      <c r="A299" s="24">
        <v>2005</v>
      </c>
      <c r="B299" s="40">
        <v>0.48867490000000002</v>
      </c>
      <c r="C299" s="30">
        <v>3.8189399999999998E-3</v>
      </c>
      <c r="D299" s="23">
        <v>0.78148801000000001</v>
      </c>
      <c r="E299" s="30">
        <v>0.48086420000000002</v>
      </c>
      <c r="F299" s="30">
        <v>0.49654358999999998</v>
      </c>
      <c r="H299" s="59"/>
    </row>
    <row r="300" spans="1:9" s="20" customFormat="1" ht="19.5" customHeight="1" x14ac:dyDescent="0.3">
      <c r="A300" s="24">
        <v>2006</v>
      </c>
      <c r="B300" s="40">
        <v>0.47205922</v>
      </c>
      <c r="C300" s="30">
        <v>2.2289699999999998E-3</v>
      </c>
      <c r="D300" s="23">
        <v>0.47217948999999998</v>
      </c>
      <c r="E300" s="30">
        <v>0.46662145999999999</v>
      </c>
      <c r="F300" s="30">
        <v>0.47570111999999998</v>
      </c>
      <c r="H300" s="59"/>
    </row>
    <row r="301" spans="1:9" s="20" customFormat="1" ht="19.5" customHeight="1" x14ac:dyDescent="0.3">
      <c r="A301" s="24">
        <v>2008</v>
      </c>
      <c r="B301" s="40">
        <v>0.48042536000000002</v>
      </c>
      <c r="C301" s="30">
        <v>3.6019400000000001E-3</v>
      </c>
      <c r="D301" s="23">
        <v>0.74974019000000003</v>
      </c>
      <c r="E301" s="30">
        <v>0.47530108999999998</v>
      </c>
      <c r="F301" s="30">
        <v>0.48731016999999999</v>
      </c>
      <c r="H301" s="59"/>
    </row>
    <row r="302" spans="1:9" s="20" customFormat="1" ht="19.5" customHeight="1" x14ac:dyDescent="0.3">
      <c r="A302" s="24">
        <v>2010</v>
      </c>
      <c r="B302" s="40">
        <v>0.44875060999999999</v>
      </c>
      <c r="C302" s="30">
        <v>2.3154299999999998E-3</v>
      </c>
      <c r="D302" s="23">
        <v>0.5159724</v>
      </c>
      <c r="E302" s="30">
        <v>0.44447616000000001</v>
      </c>
      <c r="F302" s="30">
        <v>0.45248129999999998</v>
      </c>
      <c r="H302" s="59"/>
    </row>
    <row r="303" spans="1:9" s="20" customFormat="1" ht="19.5" customHeight="1" x14ac:dyDescent="0.3">
      <c r="A303" s="24">
        <v>2012</v>
      </c>
      <c r="B303" s="40">
        <v>0.46728276000000002</v>
      </c>
      <c r="C303" s="30">
        <v>4.37448E-3</v>
      </c>
      <c r="D303" s="23">
        <v>0.93615333000000001</v>
      </c>
      <c r="E303" s="30">
        <v>0.45802593000000003</v>
      </c>
      <c r="F303" s="30">
        <v>0.47453651000000002</v>
      </c>
      <c r="H303" s="59"/>
    </row>
    <row r="304" spans="1:9" s="20" customFormat="1" ht="19.5" customHeight="1" x14ac:dyDescent="0.3">
      <c r="A304" s="24">
        <v>2014</v>
      </c>
      <c r="B304" s="104">
        <v>0.46592292000000002</v>
      </c>
      <c r="C304" s="30">
        <v>4.1240000000000001E-3</v>
      </c>
      <c r="D304" s="23">
        <v>0.88512427999999999</v>
      </c>
      <c r="E304" s="30">
        <v>0.45884406999999999</v>
      </c>
      <c r="F304" s="30">
        <v>0.47311342000000001</v>
      </c>
      <c r="H304" s="59"/>
    </row>
    <row r="305" spans="1:19" s="20" customFormat="1" ht="19.5" customHeight="1" x14ac:dyDescent="0.35">
      <c r="A305" s="21" t="s">
        <v>46</v>
      </c>
      <c r="B305" s="40"/>
      <c r="C305" s="30"/>
      <c r="D305" s="23"/>
      <c r="E305" s="30"/>
      <c r="F305" s="30"/>
      <c r="H305" s="59"/>
    </row>
    <row r="306" spans="1:19" s="20" customFormat="1" ht="19.5" customHeight="1" x14ac:dyDescent="0.3">
      <c r="A306" s="24">
        <v>1993</v>
      </c>
      <c r="B306" s="40">
        <v>0.54380269999999997</v>
      </c>
      <c r="C306" s="30">
        <v>4.4497399999999998E-3</v>
      </c>
      <c r="D306" s="23">
        <v>0.81826357000000005</v>
      </c>
      <c r="E306" s="30">
        <v>0.53565388999999997</v>
      </c>
      <c r="F306" s="30">
        <v>0.55238962000000003</v>
      </c>
      <c r="H306" s="59"/>
    </row>
    <row r="307" spans="1:19" s="20" customFormat="1" ht="19.5" customHeight="1" x14ac:dyDescent="0.3">
      <c r="A307" s="24">
        <v>1998</v>
      </c>
      <c r="B307" s="40">
        <v>0.52197749999999998</v>
      </c>
      <c r="C307" s="30">
        <v>7.1617800000000004E-3</v>
      </c>
      <c r="D307" s="23">
        <v>1.3720469</v>
      </c>
      <c r="E307" s="30">
        <v>0.50364178000000004</v>
      </c>
      <c r="F307" s="30">
        <v>0.53332824000000001</v>
      </c>
      <c r="H307" s="59"/>
    </row>
    <row r="308" spans="1:19" s="20" customFormat="1" ht="19.5" customHeight="1" x14ac:dyDescent="0.3">
      <c r="A308" s="24">
        <v>2001</v>
      </c>
      <c r="B308" s="40">
        <v>0.50677618000000002</v>
      </c>
      <c r="C308" s="30">
        <v>1.291934E-2</v>
      </c>
      <c r="D308" s="23">
        <v>2.5493185999999999</v>
      </c>
      <c r="E308" s="30">
        <v>0.48710503999999999</v>
      </c>
      <c r="F308" s="30">
        <v>0.53744780999999997</v>
      </c>
      <c r="H308" s="59"/>
    </row>
    <row r="309" spans="1:19" s="20" customFormat="1" ht="19.5" customHeight="1" x14ac:dyDescent="0.3">
      <c r="A309" s="24">
        <v>2005</v>
      </c>
      <c r="B309" s="40">
        <v>0.46779319000000003</v>
      </c>
      <c r="C309" s="30">
        <v>5.3166899999999998E-3</v>
      </c>
      <c r="D309" s="23">
        <v>1.1365460999999999</v>
      </c>
      <c r="E309" s="30">
        <v>0.45892164000000002</v>
      </c>
      <c r="F309" s="30">
        <v>0.48002464</v>
      </c>
      <c r="H309" s="59"/>
    </row>
    <row r="310" spans="1:19" s="20" customFormat="1" ht="19.5" customHeight="1" x14ac:dyDescent="0.3">
      <c r="A310" s="24">
        <v>2009</v>
      </c>
      <c r="B310" s="40">
        <v>0.41973103</v>
      </c>
      <c r="C310" s="30">
        <v>3.9172199999999999E-3</v>
      </c>
      <c r="D310" s="23">
        <v>0.93326883999999999</v>
      </c>
      <c r="E310" s="30">
        <v>0.41232824000000001</v>
      </c>
      <c r="F310" s="30">
        <v>0.42662832000000001</v>
      </c>
      <c r="H310" s="59"/>
    </row>
    <row r="311" spans="1:19" s="20" customFormat="1" ht="19.5" customHeight="1" x14ac:dyDescent="0.3">
      <c r="A311" s="24">
        <v>2014</v>
      </c>
      <c r="B311" s="104">
        <v>0.44693446999999997</v>
      </c>
      <c r="C311" s="30">
        <v>4.7304499999999998E-3</v>
      </c>
      <c r="D311" s="23">
        <v>1.0584222999999999</v>
      </c>
      <c r="E311" s="30">
        <v>0.43740791000000001</v>
      </c>
      <c r="F311" s="30">
        <v>0.45677400000000001</v>
      </c>
      <c r="H311" s="59"/>
    </row>
    <row r="312" spans="1:19" s="20" customFormat="1" ht="19.5" customHeight="1" x14ac:dyDescent="0.35">
      <c r="A312" s="21" t="s">
        <v>58</v>
      </c>
      <c r="B312" s="40"/>
      <c r="C312" s="30"/>
      <c r="D312" s="23"/>
      <c r="E312" s="30"/>
      <c r="F312" s="30"/>
      <c r="H312" s="59"/>
    </row>
    <row r="313" spans="1:19" s="20" customFormat="1" ht="19.5" customHeight="1" x14ac:dyDescent="0.3">
      <c r="A313" s="26" t="s">
        <v>154</v>
      </c>
      <c r="B313" s="40"/>
      <c r="C313" s="30"/>
      <c r="D313" s="23"/>
      <c r="E313" s="30"/>
      <c r="F313" s="30"/>
      <c r="H313" s="59"/>
    </row>
    <row r="314" spans="1:19" s="20" customFormat="1" ht="19.5" customHeight="1" x14ac:dyDescent="0.3">
      <c r="A314" s="19">
        <v>1989</v>
      </c>
      <c r="B314" s="40">
        <v>0.53279228999999995</v>
      </c>
      <c r="C314" s="30">
        <v>2.6915799999999998E-3</v>
      </c>
      <c r="D314" s="23">
        <v>0.50518304999999997</v>
      </c>
      <c r="E314" s="30">
        <v>0.52754718</v>
      </c>
      <c r="F314" s="30">
        <v>0.53765987999999998</v>
      </c>
      <c r="H314" s="59"/>
    </row>
    <row r="315" spans="1:19" s="24" customFormat="1" ht="19.5" customHeight="1" x14ac:dyDescent="0.3">
      <c r="A315" s="24">
        <v>1991</v>
      </c>
      <c r="B315" s="40">
        <v>0.53821980999999997</v>
      </c>
      <c r="C315" s="30">
        <v>2.5703000000000002E-3</v>
      </c>
      <c r="D315" s="23">
        <v>0.47755645000000002</v>
      </c>
      <c r="E315" s="30">
        <v>0.53372443000000003</v>
      </c>
      <c r="F315" s="30">
        <v>0.54379010000000005</v>
      </c>
      <c r="H315" s="59"/>
    </row>
    <row r="316" spans="1:19" s="20" customFormat="1" ht="19.5" customHeight="1" x14ac:dyDescent="0.3">
      <c r="A316" s="24">
        <v>1995</v>
      </c>
      <c r="B316" s="40">
        <v>0.53214386000000002</v>
      </c>
      <c r="C316" s="30">
        <v>2.6464000000000001E-3</v>
      </c>
      <c r="D316" s="23">
        <v>0.49730995</v>
      </c>
      <c r="E316" s="30">
        <v>0.52622283000000003</v>
      </c>
      <c r="F316" s="30">
        <v>0.53692972999999999</v>
      </c>
      <c r="G316" s="23"/>
      <c r="H316" s="59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s="20" customFormat="1" ht="19.5" customHeight="1" x14ac:dyDescent="0.3">
      <c r="A317" s="24">
        <v>1997</v>
      </c>
      <c r="B317" s="40">
        <v>0.54780874000000002</v>
      </c>
      <c r="C317" s="30">
        <v>3.02016E-3</v>
      </c>
      <c r="D317" s="23">
        <v>0.55131573</v>
      </c>
      <c r="E317" s="30">
        <v>0.54325568999999996</v>
      </c>
      <c r="F317" s="30">
        <v>0.55409116000000003</v>
      </c>
      <c r="G317" s="23"/>
      <c r="H317" s="59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s="20" customFormat="1" ht="19.5" customHeight="1" x14ac:dyDescent="0.3">
      <c r="A318" s="24">
        <v>1998</v>
      </c>
      <c r="B318" s="40">
        <v>0.53220657000000005</v>
      </c>
      <c r="C318" s="30">
        <v>2.6608199999999999E-3</v>
      </c>
      <c r="D318" s="23">
        <v>0.49996011000000001</v>
      </c>
      <c r="E318" s="30">
        <v>0.52640324999999999</v>
      </c>
      <c r="F318" s="30">
        <v>0.53700309999999996</v>
      </c>
      <c r="G318" s="36"/>
      <c r="H318" s="59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</row>
    <row r="319" spans="1:19" s="20" customFormat="1" ht="19.5" customHeight="1" x14ac:dyDescent="0.3">
      <c r="A319" s="32">
        <v>1999</v>
      </c>
      <c r="B319" s="40">
        <v>0.52212758999999997</v>
      </c>
      <c r="C319" s="30">
        <v>2.63577E-3</v>
      </c>
      <c r="D319" s="23">
        <v>0.50481350999999997</v>
      </c>
      <c r="E319" s="30">
        <v>0.51694642999999996</v>
      </c>
      <c r="F319" s="30">
        <v>0.52600329999999995</v>
      </c>
      <c r="G319" s="36"/>
      <c r="H319" s="59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1:19" s="20" customFormat="1" ht="19.5" customHeight="1" x14ac:dyDescent="0.3">
      <c r="A320" s="32">
        <v>2000</v>
      </c>
      <c r="B320" s="40">
        <v>0.53407499999999997</v>
      </c>
      <c r="C320" s="30">
        <v>2.9941299999999998E-3</v>
      </c>
      <c r="D320" s="23">
        <v>0.56062065999999999</v>
      </c>
      <c r="E320" s="30">
        <v>0.52879447000000002</v>
      </c>
      <c r="F320" s="30">
        <v>0.54014879000000005</v>
      </c>
      <c r="G320" s="36"/>
      <c r="H320" s="59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</row>
    <row r="321" spans="1:19" s="20" customFormat="1" ht="19.5" customHeight="1" x14ac:dyDescent="0.3">
      <c r="A321" s="32">
        <v>2001</v>
      </c>
      <c r="B321" s="40">
        <v>0.54437239000000004</v>
      </c>
      <c r="C321" s="30">
        <v>2.4903799999999999E-3</v>
      </c>
      <c r="D321" s="23">
        <v>0.45747740999999997</v>
      </c>
      <c r="E321" s="30">
        <v>0.53961026999999995</v>
      </c>
      <c r="F321" s="30">
        <v>0.54885697</v>
      </c>
      <c r="G321" s="36"/>
      <c r="H321" s="59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</row>
    <row r="322" spans="1:19" s="20" customFormat="1" ht="19.5" customHeight="1" x14ac:dyDescent="0.3">
      <c r="A322" s="32">
        <v>2002</v>
      </c>
      <c r="B322" s="40">
        <v>0.54309808000000004</v>
      </c>
      <c r="C322" s="30">
        <v>2.3686499999999999E-3</v>
      </c>
      <c r="D322" s="23">
        <v>0.43613716000000002</v>
      </c>
      <c r="E322" s="30">
        <v>0.53886396000000003</v>
      </c>
      <c r="F322" s="30">
        <v>0.54872995999999996</v>
      </c>
      <c r="G322" s="36"/>
      <c r="H322" s="59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</row>
    <row r="323" spans="1:19" s="20" customFormat="1" ht="19.5" customHeight="1" x14ac:dyDescent="0.3">
      <c r="A323" s="32">
        <v>2003</v>
      </c>
      <c r="B323" s="40">
        <v>0.54211301000000001</v>
      </c>
      <c r="C323" s="30">
        <v>2.89003E-3</v>
      </c>
      <c r="D323" s="23">
        <v>0.53310380999999996</v>
      </c>
      <c r="E323" s="30">
        <v>0.53613286999999998</v>
      </c>
      <c r="F323" s="30">
        <v>0.54844665999999997</v>
      </c>
      <c r="G323" s="36"/>
      <c r="H323" s="59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</row>
    <row r="324" spans="1:19" s="20" customFormat="1" ht="19.5" customHeight="1" x14ac:dyDescent="0.3">
      <c r="A324" s="32">
        <v>2004</v>
      </c>
      <c r="B324" s="40">
        <v>0.5284335</v>
      </c>
      <c r="C324" s="30">
        <v>2.0947399999999999E-3</v>
      </c>
      <c r="D324" s="23">
        <v>0.39640512999999999</v>
      </c>
      <c r="E324" s="30">
        <v>0.52514422000000005</v>
      </c>
      <c r="F324" s="30">
        <v>0.53233129000000001</v>
      </c>
      <c r="G324" s="36"/>
      <c r="H324" s="59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</row>
    <row r="325" spans="1:19" s="20" customFormat="1" ht="19.5" customHeight="1" x14ac:dyDescent="0.3">
      <c r="A325" s="32">
        <v>2005</v>
      </c>
      <c r="B325" s="40">
        <v>0.51619742999999996</v>
      </c>
      <c r="C325" s="30">
        <v>2.1672599999999998E-3</v>
      </c>
      <c r="D325" s="23">
        <v>0.41985097999999998</v>
      </c>
      <c r="E325" s="30">
        <v>0.51097636999999996</v>
      </c>
      <c r="F325" s="30">
        <v>0.52058578</v>
      </c>
      <c r="G325" s="36"/>
      <c r="H325" s="59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</row>
    <row r="326" spans="1:19" s="20" customFormat="1" ht="19.5" customHeight="1" x14ac:dyDescent="0.3">
      <c r="A326" s="32">
        <v>2006</v>
      </c>
      <c r="B326" s="40">
        <v>0.52761740999999995</v>
      </c>
      <c r="C326" s="30">
        <v>2.6211899999999998E-3</v>
      </c>
      <c r="D326" s="23">
        <v>0.49679712999999998</v>
      </c>
      <c r="E326" s="30">
        <v>0.52110374000000004</v>
      </c>
      <c r="F326" s="30">
        <v>0.53170782000000005</v>
      </c>
      <c r="G326" s="36"/>
      <c r="H326" s="59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</row>
    <row r="327" spans="1:19" s="20" customFormat="1" ht="19.5" customHeight="1" x14ac:dyDescent="0.3">
      <c r="A327" s="24">
        <v>2007</v>
      </c>
      <c r="B327" s="40">
        <v>0.50659500000000002</v>
      </c>
      <c r="C327" s="30">
        <v>2.5394100000000002E-3</v>
      </c>
      <c r="D327" s="23">
        <v>0.50127060000000001</v>
      </c>
      <c r="E327" s="30">
        <v>0.50161833</v>
      </c>
      <c r="F327" s="30">
        <v>0.51142538000000004</v>
      </c>
      <c r="G327" s="36"/>
      <c r="H327" s="59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</row>
    <row r="328" spans="1:19" s="20" customFormat="1" ht="19.5" customHeight="1" x14ac:dyDescent="0.3">
      <c r="A328" s="24">
        <v>2008</v>
      </c>
      <c r="B328" s="40">
        <v>0.50371975000000002</v>
      </c>
      <c r="C328" s="30">
        <v>3.5782399999999999E-3</v>
      </c>
      <c r="D328" s="23">
        <v>0.71036250999999995</v>
      </c>
      <c r="E328" s="30">
        <v>0.49724296000000001</v>
      </c>
      <c r="F328" s="30">
        <v>0.51023191000000001</v>
      </c>
      <c r="G328" s="36"/>
      <c r="H328" s="59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</row>
    <row r="329" spans="1:19" s="20" customFormat="1" ht="19.5" customHeight="1" x14ac:dyDescent="0.3">
      <c r="A329" s="26" t="s">
        <v>155</v>
      </c>
      <c r="B329" s="40"/>
      <c r="C329" s="30"/>
      <c r="D329" s="23"/>
      <c r="E329" s="30"/>
      <c r="F329" s="30"/>
      <c r="G329" s="36"/>
      <c r="H329" s="59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</row>
    <row r="330" spans="1:19" s="20" customFormat="1" ht="19.5" customHeight="1" x14ac:dyDescent="0.3">
      <c r="A330" s="1">
        <v>2008</v>
      </c>
      <c r="B330" s="40">
        <v>0.50211282999999995</v>
      </c>
      <c r="C330" s="30">
        <v>3.54931E-3</v>
      </c>
      <c r="D330" s="23">
        <v>0.70687580000000005</v>
      </c>
      <c r="E330" s="30">
        <v>0.49569144999999998</v>
      </c>
      <c r="F330" s="30">
        <v>0.50935280000000005</v>
      </c>
      <c r="G330" s="36"/>
      <c r="H330" s="59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</row>
    <row r="331" spans="1:19" s="20" customFormat="1" ht="19.5" customHeight="1" x14ac:dyDescent="0.3">
      <c r="A331" s="24">
        <v>2009</v>
      </c>
      <c r="B331" s="40">
        <v>0.49474379000000002</v>
      </c>
      <c r="C331" s="30">
        <v>2.5891099999999999E-3</v>
      </c>
      <c r="D331" s="23">
        <v>0.52332363999999998</v>
      </c>
      <c r="E331" s="30">
        <v>0.48958101999999998</v>
      </c>
      <c r="F331" s="30">
        <v>0.49851218000000003</v>
      </c>
      <c r="G331" s="36"/>
      <c r="H331" s="59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</row>
    <row r="332" spans="1:19" s="20" customFormat="1" ht="19.5" customHeight="1" x14ac:dyDescent="0.3">
      <c r="A332" s="24">
        <v>2010</v>
      </c>
      <c r="B332" s="40">
        <v>0.49374347000000002</v>
      </c>
      <c r="C332" s="30">
        <v>2.92487E-3</v>
      </c>
      <c r="D332" s="23">
        <v>0.59238568999999996</v>
      </c>
      <c r="E332" s="30">
        <v>0.48632607</v>
      </c>
      <c r="F332" s="30">
        <v>0.49861643</v>
      </c>
      <c r="G332" s="36"/>
      <c r="H332" s="59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</row>
    <row r="333" spans="1:19" s="20" customFormat="1" ht="19.5" customHeight="1" x14ac:dyDescent="0.3">
      <c r="A333" s="24">
        <v>2011</v>
      </c>
      <c r="B333" s="40">
        <v>0.49870677000000002</v>
      </c>
      <c r="C333" s="30">
        <v>3.0601700000000001E-3</v>
      </c>
      <c r="D333" s="23">
        <v>0.61362028000000002</v>
      </c>
      <c r="E333" s="30">
        <v>0.49244349999999998</v>
      </c>
      <c r="F333" s="30">
        <v>0.50394141999999997</v>
      </c>
      <c r="G333" s="36"/>
      <c r="H333" s="59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</row>
    <row r="334" spans="1:19" s="20" customFormat="1" ht="19.5" customHeight="1" x14ac:dyDescent="0.3">
      <c r="A334" s="24">
        <v>2012</v>
      </c>
      <c r="B334" s="40">
        <v>0.49842064000000003</v>
      </c>
      <c r="C334" s="30">
        <v>3.2179399999999999E-3</v>
      </c>
      <c r="D334" s="23">
        <v>0.64562783000000001</v>
      </c>
      <c r="E334" s="30">
        <v>0.49294209</v>
      </c>
      <c r="F334" s="30">
        <v>0.50444549000000005</v>
      </c>
      <c r="G334" s="36"/>
      <c r="H334" s="59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</row>
    <row r="335" spans="1:19" s="20" customFormat="1" ht="18.75" customHeight="1" x14ac:dyDescent="0.3">
      <c r="A335" s="24">
        <v>2013</v>
      </c>
      <c r="B335" s="105">
        <v>0.49418295000000001</v>
      </c>
      <c r="C335" s="30">
        <v>3.5597900000000002E-3</v>
      </c>
      <c r="D335" s="23">
        <v>0.72033902999999999</v>
      </c>
      <c r="E335" s="30">
        <v>0.48764025999999999</v>
      </c>
      <c r="F335" s="30">
        <v>0.50259668000000002</v>
      </c>
      <c r="G335" s="30"/>
      <c r="H335" s="30"/>
      <c r="I335" s="30"/>
    </row>
    <row r="336" spans="1:19" s="20" customFormat="1" ht="18.75" customHeight="1" x14ac:dyDescent="0.3">
      <c r="A336" s="24">
        <v>2014</v>
      </c>
      <c r="B336" s="105">
        <v>0.48264202</v>
      </c>
      <c r="C336" s="30">
        <v>3.75903E-3</v>
      </c>
      <c r="D336" s="23">
        <v>0.77884500999999995</v>
      </c>
      <c r="E336" s="30">
        <v>0.47592568000000002</v>
      </c>
      <c r="F336" s="30">
        <v>0.49060997000000001</v>
      </c>
      <c r="G336" s="30"/>
      <c r="H336" s="30"/>
      <c r="I336" s="30"/>
    </row>
    <row r="337" spans="1:20" s="20" customFormat="1" ht="19.5" customHeight="1" x14ac:dyDescent="0.3">
      <c r="A337" s="24">
        <v>2015</v>
      </c>
      <c r="B337" s="109">
        <v>0.46802391999999998</v>
      </c>
      <c r="C337" s="30">
        <v>3.69025E-3</v>
      </c>
      <c r="D337" s="23">
        <v>0.78847462999999995</v>
      </c>
      <c r="E337" s="30">
        <v>0.46011078</v>
      </c>
      <c r="F337" s="30">
        <v>0.47535678999999997</v>
      </c>
      <c r="H337" s="59"/>
    </row>
    <row r="338" spans="1:20" s="20" customFormat="1" ht="19.5" customHeight="1" x14ac:dyDescent="0.35">
      <c r="A338" s="21" t="s">
        <v>45</v>
      </c>
      <c r="B338" s="48"/>
      <c r="C338" s="23"/>
      <c r="D338" s="23"/>
      <c r="E338" s="23"/>
      <c r="F338" s="23"/>
      <c r="G338" s="36"/>
      <c r="H338" s="59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</row>
    <row r="339" spans="1:20" s="20" customFormat="1" ht="19.5" customHeight="1" x14ac:dyDescent="0.3">
      <c r="A339" s="22" t="s">
        <v>86</v>
      </c>
      <c r="B339" s="48"/>
      <c r="C339" s="23"/>
      <c r="D339" s="23"/>
      <c r="E339" s="23"/>
      <c r="F339" s="23"/>
      <c r="G339" s="36"/>
      <c r="H339" s="59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</row>
    <row r="340" spans="1:20" s="20" customFormat="1" ht="19.5" customHeight="1" x14ac:dyDescent="0.3">
      <c r="A340" s="24">
        <v>1990</v>
      </c>
      <c r="B340" s="49">
        <v>0.38845782000000001</v>
      </c>
      <c r="C340" s="35">
        <v>4.3671099999999996E-3</v>
      </c>
      <c r="D340" s="23">
        <v>1.1242166</v>
      </c>
      <c r="E340" s="35">
        <v>0.37922477999999998</v>
      </c>
      <c r="F340" s="35">
        <v>0.39673241999999997</v>
      </c>
      <c r="G340" s="36"/>
      <c r="H340" s="59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</row>
    <row r="341" spans="1:20" s="20" customFormat="1" ht="19.5" customHeight="1" x14ac:dyDescent="0.3">
      <c r="A341" s="24">
        <v>1995</v>
      </c>
      <c r="B341" s="49">
        <v>0.47048303000000002</v>
      </c>
      <c r="C341" s="35">
        <v>6.4477299999999996E-3</v>
      </c>
      <c r="D341" s="23">
        <v>1.3704483000000001</v>
      </c>
      <c r="E341" s="35">
        <v>0.45795914999999998</v>
      </c>
      <c r="F341" s="35">
        <v>0.48290375000000002</v>
      </c>
      <c r="G341" s="23"/>
      <c r="H341" s="59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20" s="20" customFormat="1" ht="19.5" customHeight="1" x14ac:dyDescent="0.3">
      <c r="A342" s="22" t="s">
        <v>63</v>
      </c>
      <c r="B342" s="49"/>
      <c r="C342" s="35"/>
      <c r="D342" s="23"/>
      <c r="E342" s="35"/>
      <c r="F342" s="35"/>
      <c r="G342" s="23"/>
      <c r="H342" s="59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20" s="20" customFormat="1" ht="19.5" customHeight="1" x14ac:dyDescent="0.3">
      <c r="A343" s="24">
        <v>1995</v>
      </c>
      <c r="B343" s="49">
        <v>0.56075344000000005</v>
      </c>
      <c r="C343" s="35">
        <v>4.0382200000000004E-3</v>
      </c>
      <c r="D343" s="23">
        <v>0.72014219000000002</v>
      </c>
      <c r="E343" s="35">
        <v>0.55381643999999997</v>
      </c>
      <c r="F343" s="35">
        <v>0.56791102999999998</v>
      </c>
      <c r="G343" s="23"/>
      <c r="H343" s="59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20" s="20" customFormat="1" ht="19.5" customHeight="1" x14ac:dyDescent="0.3">
      <c r="A344" s="24">
        <v>1997</v>
      </c>
      <c r="B344" s="49">
        <v>0.52877808999999998</v>
      </c>
      <c r="C344" s="35">
        <v>4.1975900000000002E-3</v>
      </c>
      <c r="D344" s="23">
        <v>0.79382903000000005</v>
      </c>
      <c r="E344" s="35">
        <v>0.52168316000000003</v>
      </c>
      <c r="F344" s="35">
        <v>0.53763092000000001</v>
      </c>
      <c r="G344" s="23"/>
      <c r="H344" s="59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20" s="22" customFormat="1" ht="19.5" customHeight="1" x14ac:dyDescent="0.3">
      <c r="A345" s="24">
        <v>1999</v>
      </c>
      <c r="B345" s="49">
        <v>0.52226169</v>
      </c>
      <c r="C345" s="35">
        <v>4.3556799999999998E-3</v>
      </c>
      <c r="D345" s="23">
        <v>0.83400277</v>
      </c>
      <c r="E345" s="35">
        <v>0.51588701999999997</v>
      </c>
      <c r="F345" s="35">
        <v>0.53341472000000001</v>
      </c>
      <c r="G345" s="23"/>
      <c r="H345" s="59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20" s="22" customFormat="1" ht="19.5" customHeight="1" x14ac:dyDescent="0.3">
      <c r="A346" s="24">
        <v>2001</v>
      </c>
      <c r="B346" s="49">
        <v>0.52277227000000004</v>
      </c>
      <c r="C346" s="35">
        <v>5.14388E-3</v>
      </c>
      <c r="D346" s="23">
        <v>0.98396165999999996</v>
      </c>
      <c r="E346" s="35">
        <v>0.50943154000000002</v>
      </c>
      <c r="F346" s="35">
        <v>0.53282647999999999</v>
      </c>
      <c r="G346" s="23"/>
      <c r="H346" s="59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20" s="22" customFormat="1" ht="19.5" customHeight="1" x14ac:dyDescent="0.3">
      <c r="A347" s="24">
        <v>2002</v>
      </c>
      <c r="B347" s="49">
        <v>0.55552058999999998</v>
      </c>
      <c r="C347" s="35">
        <v>1.288196E-2</v>
      </c>
      <c r="D347" s="23">
        <v>2.318899</v>
      </c>
      <c r="E347" s="35">
        <v>0.53046125</v>
      </c>
      <c r="F347" s="35">
        <v>0.58216906000000002</v>
      </c>
      <c r="G347" s="23"/>
      <c r="H347" s="59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0"/>
    </row>
    <row r="348" spans="1:20" s="22" customFormat="1" ht="19.5" customHeight="1" x14ac:dyDescent="0.3">
      <c r="A348" s="24">
        <v>2003</v>
      </c>
      <c r="B348" s="49">
        <v>0.53341061000000001</v>
      </c>
      <c r="C348" s="35">
        <v>5.7629200000000004E-3</v>
      </c>
      <c r="D348" s="23">
        <v>1.0803902000000001</v>
      </c>
      <c r="E348" s="35">
        <v>0.52310716999999995</v>
      </c>
      <c r="F348" s="35">
        <v>0.54448783000000001</v>
      </c>
      <c r="G348" s="23"/>
      <c r="H348" s="59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20" s="22" customFormat="1" ht="19.5" customHeight="1" x14ac:dyDescent="0.3">
      <c r="A349" s="24">
        <v>2004</v>
      </c>
      <c r="B349" s="49">
        <v>0.50166239000000001</v>
      </c>
      <c r="C349" s="35">
        <v>5.1188099999999997E-3</v>
      </c>
      <c r="D349" s="23">
        <v>1.0203703</v>
      </c>
      <c r="E349" s="35">
        <v>0.49098507000000002</v>
      </c>
      <c r="F349" s="35">
        <v>0.51030063999999997</v>
      </c>
      <c r="G349" s="23"/>
      <c r="H349" s="59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20" s="22" customFormat="1" ht="19.5" customHeight="1" x14ac:dyDescent="0.3">
      <c r="A350" s="24">
        <v>2005</v>
      </c>
      <c r="B350" s="49">
        <v>0.49358011000000002</v>
      </c>
      <c r="C350" s="35">
        <v>8.4962100000000006E-3</v>
      </c>
      <c r="D350" s="23">
        <v>1.7213432</v>
      </c>
      <c r="E350" s="35">
        <v>0.48030052000000001</v>
      </c>
      <c r="F350" s="35">
        <v>0.51024007999999998</v>
      </c>
      <c r="G350" s="23"/>
      <c r="H350" s="59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20" s="22" customFormat="1" ht="19.5" customHeight="1" x14ac:dyDescent="0.3">
      <c r="A351" s="24">
        <v>2006</v>
      </c>
      <c r="B351" s="49">
        <v>0.51332047000000003</v>
      </c>
      <c r="C351" s="35">
        <v>1.055623E-2</v>
      </c>
      <c r="D351" s="23">
        <v>2.0564602999999999</v>
      </c>
      <c r="E351" s="35">
        <v>0.49807857999999999</v>
      </c>
      <c r="F351" s="35">
        <v>0.54949218</v>
      </c>
      <c r="G351" s="23"/>
      <c r="H351" s="59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20" s="22" customFormat="1" ht="19.5" customHeight="1" x14ac:dyDescent="0.3">
      <c r="A352" s="24">
        <v>2007</v>
      </c>
      <c r="B352" s="49">
        <v>0.49972771999999999</v>
      </c>
      <c r="C352" s="35">
        <v>7.3376600000000002E-3</v>
      </c>
      <c r="D352" s="23">
        <v>1.4683314000000001</v>
      </c>
      <c r="E352" s="35">
        <v>0.48139066000000003</v>
      </c>
      <c r="F352" s="35">
        <v>0.51191925999999999</v>
      </c>
      <c r="G352" s="23"/>
      <c r="H352" s="59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s="22" customFormat="1" ht="19.5" customHeight="1" x14ac:dyDescent="0.3">
      <c r="A353" s="24">
        <v>2008</v>
      </c>
      <c r="B353" s="49">
        <v>0.48599084999999997</v>
      </c>
      <c r="C353" s="35">
        <v>5.9943000000000001E-3</v>
      </c>
      <c r="D353" s="23">
        <v>1.2334191000000001</v>
      </c>
      <c r="E353" s="35">
        <v>0.47583156999999998</v>
      </c>
      <c r="F353" s="35">
        <v>0.49968287</v>
      </c>
      <c r="G353" s="23"/>
      <c r="H353" s="59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s="22" customFormat="1" ht="19.5" customHeight="1" x14ac:dyDescent="0.3">
      <c r="A354" s="24">
        <v>2009</v>
      </c>
      <c r="B354" s="49">
        <v>0.47732003000000001</v>
      </c>
      <c r="C354" s="35">
        <v>5.5986300000000003E-3</v>
      </c>
      <c r="D354" s="23">
        <v>1.1729290999999999</v>
      </c>
      <c r="E354" s="35">
        <v>0.46722907000000002</v>
      </c>
      <c r="F354" s="35">
        <v>0.48928842</v>
      </c>
      <c r="G354" s="23"/>
      <c r="H354" s="59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s="20" customFormat="1" ht="19.5" customHeight="1" x14ac:dyDescent="0.3">
      <c r="A355" s="24">
        <v>2010</v>
      </c>
      <c r="B355" s="49">
        <v>0.49812329</v>
      </c>
      <c r="C355" s="35">
        <v>7.8004900000000002E-3</v>
      </c>
      <c r="D355" s="23">
        <v>1.5659757000000001</v>
      </c>
      <c r="E355" s="35">
        <v>0.48261258000000001</v>
      </c>
      <c r="F355" s="35">
        <v>0.511374</v>
      </c>
      <c r="G355" s="23"/>
      <c r="H355" s="59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s="20" customFormat="1" ht="19.5" customHeight="1" x14ac:dyDescent="0.3">
      <c r="A356" s="24">
        <v>2011</v>
      </c>
      <c r="B356" s="49">
        <v>0.50986768000000005</v>
      </c>
      <c r="C356" s="35">
        <v>5.6795200000000004E-3</v>
      </c>
      <c r="D356" s="23">
        <v>1.1139209999999999</v>
      </c>
      <c r="E356" s="35">
        <v>0.49983140999999998</v>
      </c>
      <c r="F356" s="35">
        <v>0.52079474999999997</v>
      </c>
      <c r="G356" s="23"/>
      <c r="H356" s="59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s="20" customFormat="1" ht="19.5" customHeight="1" x14ac:dyDescent="0.3">
      <c r="A357" s="24">
        <v>2012</v>
      </c>
      <c r="B357" s="49">
        <v>0.46069263999999999</v>
      </c>
      <c r="C357" s="35">
        <v>5.5104100000000003E-3</v>
      </c>
      <c r="D357" s="23">
        <v>1.1961132000000001</v>
      </c>
      <c r="E357" s="35">
        <v>0.45293750999999999</v>
      </c>
      <c r="F357" s="35">
        <v>0.47651779999999999</v>
      </c>
      <c r="G357" s="23"/>
      <c r="H357" s="59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s="20" customFormat="1" ht="19.5" customHeight="1" x14ac:dyDescent="0.3">
      <c r="A358" s="24">
        <v>2013</v>
      </c>
      <c r="B358" s="49">
        <v>0.46448172999999998</v>
      </c>
      <c r="C358" s="35">
        <v>5.0882599999999998E-3</v>
      </c>
      <c r="D358" s="23">
        <v>1.0954699000000001</v>
      </c>
      <c r="E358" s="35">
        <v>0.45612102999999998</v>
      </c>
      <c r="F358" s="35">
        <v>0.47829515</v>
      </c>
      <c r="G358" s="23"/>
      <c r="H358" s="59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s="20" customFormat="1" ht="19.5" customHeight="1" x14ac:dyDescent="0.3">
      <c r="A359" s="24">
        <v>2014</v>
      </c>
      <c r="B359" s="49">
        <v>0.50020277999999996</v>
      </c>
      <c r="C359" s="35">
        <v>7.0482499999999998E-3</v>
      </c>
      <c r="D359" s="23">
        <v>1.4090792999999999</v>
      </c>
      <c r="E359" s="35">
        <v>0.48877671</v>
      </c>
      <c r="F359" s="35">
        <v>0.51543455999999999</v>
      </c>
      <c r="G359" s="23"/>
      <c r="H359" s="59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s="20" customFormat="1" ht="19.5" customHeight="1" x14ac:dyDescent="0.3">
      <c r="A360" s="24">
        <v>2015</v>
      </c>
      <c r="B360" s="109">
        <v>0.46271593999999999</v>
      </c>
      <c r="C360" s="30">
        <v>3.8707199999999998E-3</v>
      </c>
      <c r="D360" s="23">
        <v>0.83652159000000004</v>
      </c>
      <c r="E360" s="30">
        <v>0.45372528000000001</v>
      </c>
      <c r="F360" s="30">
        <v>0.46871156000000003</v>
      </c>
      <c r="H360" s="59"/>
    </row>
    <row r="361" spans="1:19" s="20" customFormat="1" ht="19.5" customHeight="1" x14ac:dyDescent="0.35">
      <c r="A361" s="21" t="s">
        <v>44</v>
      </c>
      <c r="B361" s="40"/>
      <c r="C361" s="30"/>
      <c r="D361" s="23"/>
      <c r="E361" s="30"/>
      <c r="F361" s="30"/>
      <c r="G361" s="23"/>
      <c r="H361" s="59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s="20" customFormat="1" ht="19.5" customHeight="1" x14ac:dyDescent="0.3">
      <c r="A362" s="22" t="s">
        <v>76</v>
      </c>
      <c r="B362" s="40"/>
      <c r="C362" s="30"/>
      <c r="D362" s="23"/>
      <c r="E362" s="30"/>
      <c r="F362" s="30"/>
      <c r="G362" s="23"/>
      <c r="H362" s="59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s="20" customFormat="1" ht="19.5" customHeight="1" x14ac:dyDescent="0.3">
      <c r="A363" s="24">
        <v>1997</v>
      </c>
      <c r="B363" s="40">
        <v>0.51438010999999995</v>
      </c>
      <c r="C363" s="30">
        <v>4.3887600000000002E-3</v>
      </c>
      <c r="D363" s="23">
        <v>0.85321345000000004</v>
      </c>
      <c r="E363" s="30">
        <v>0.50585139000000001</v>
      </c>
      <c r="F363" s="30">
        <v>0.52283608999999998</v>
      </c>
      <c r="G363" s="23"/>
      <c r="H363" s="59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s="20" customFormat="1" ht="19.5" customHeight="1" x14ac:dyDescent="0.3">
      <c r="A364" s="24">
        <v>1998</v>
      </c>
      <c r="B364" s="40">
        <v>0.53676570000000001</v>
      </c>
      <c r="C364" s="30">
        <v>6.5941100000000002E-3</v>
      </c>
      <c r="D364" s="23">
        <v>1.2284902</v>
      </c>
      <c r="E364" s="30">
        <v>0.52319967999999994</v>
      </c>
      <c r="F364" s="30">
        <v>0.54771572000000002</v>
      </c>
      <c r="G364" s="36"/>
      <c r="H364" s="59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spans="1:19" s="20" customFormat="1" ht="19.5" customHeight="1" x14ac:dyDescent="0.3">
      <c r="A365" s="24">
        <v>1999</v>
      </c>
      <c r="B365" s="40">
        <v>0.54117528999999998</v>
      </c>
      <c r="C365" s="30">
        <v>5.7052600000000002E-3</v>
      </c>
      <c r="D365" s="23">
        <v>1.054235</v>
      </c>
      <c r="E365" s="30">
        <v>0.52563970999999998</v>
      </c>
      <c r="F365" s="30">
        <v>0.55000424000000003</v>
      </c>
      <c r="G365" s="23"/>
      <c r="H365" s="59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s="20" customFormat="1" ht="19.5" customHeight="1" x14ac:dyDescent="0.3">
      <c r="A366" s="24">
        <v>2000</v>
      </c>
      <c r="B366" s="40">
        <v>0.48571625000000002</v>
      </c>
      <c r="C366" s="30">
        <v>4.1301899999999997E-3</v>
      </c>
      <c r="D366" s="23">
        <v>0.85032976999999998</v>
      </c>
      <c r="E366" s="30">
        <v>0.47725877</v>
      </c>
      <c r="F366" s="30">
        <v>0.49287494999999998</v>
      </c>
      <c r="G366" s="23"/>
      <c r="H366" s="59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s="20" customFormat="1" ht="19.5" customHeight="1" x14ac:dyDescent="0.3">
      <c r="A367" s="22" t="s">
        <v>77</v>
      </c>
      <c r="B367" s="40"/>
      <c r="C367" s="30"/>
      <c r="D367" s="23"/>
      <c r="E367" s="30"/>
      <c r="F367" s="30"/>
      <c r="G367" s="23"/>
      <c r="H367" s="59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s="20" customFormat="1" ht="19.5" customHeight="1" x14ac:dyDescent="0.3">
      <c r="A368" s="24">
        <v>2001</v>
      </c>
      <c r="B368" s="40">
        <v>0.49892488000000002</v>
      </c>
      <c r="C368" s="30">
        <v>2.9053600000000001E-3</v>
      </c>
      <c r="D368" s="23">
        <v>0.58232494000000001</v>
      </c>
      <c r="E368" s="30">
        <v>0.49423486</v>
      </c>
      <c r="F368" s="30">
        <v>0.50676703000000001</v>
      </c>
      <c r="G368" s="23"/>
      <c r="H368" s="59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s="20" customFormat="1" ht="19.5" customHeight="1" x14ac:dyDescent="0.3">
      <c r="A369" s="24">
        <v>2002</v>
      </c>
      <c r="B369" s="40">
        <v>0.51968924000000005</v>
      </c>
      <c r="C369" s="30">
        <v>4.5113999999999996E-3</v>
      </c>
      <c r="D369" s="23">
        <v>0.86809513000000005</v>
      </c>
      <c r="E369" s="30">
        <v>0.50639522000000003</v>
      </c>
      <c r="F369" s="30">
        <v>0.52805953999999999</v>
      </c>
      <c r="G369" s="23"/>
      <c r="H369" s="59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s="20" customFormat="1" ht="19.5" customHeight="1" x14ac:dyDescent="0.3">
      <c r="A370" s="24">
        <v>2003</v>
      </c>
      <c r="B370" s="40">
        <v>0.49277101000000001</v>
      </c>
      <c r="C370" s="30">
        <v>1.07501E-2</v>
      </c>
      <c r="D370" s="23">
        <v>2.1815614000000001</v>
      </c>
      <c r="E370" s="30">
        <v>0.47560057</v>
      </c>
      <c r="F370" s="30">
        <v>0.51551259000000005</v>
      </c>
      <c r="G370" s="23"/>
      <c r="H370" s="59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s="20" customFormat="1" ht="19.5" customHeight="1" x14ac:dyDescent="0.3">
      <c r="A371" s="22" t="s">
        <v>87</v>
      </c>
      <c r="B371" s="40"/>
      <c r="C371" s="30"/>
      <c r="D371" s="23"/>
      <c r="E371" s="30"/>
      <c r="F371" s="30"/>
      <c r="G371" s="23"/>
      <c r="H371" s="59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s="20" customFormat="1" ht="19.5" customHeight="1" x14ac:dyDescent="0.3">
      <c r="A372" s="24">
        <v>2003</v>
      </c>
      <c r="B372" s="40">
        <v>0.51549014000000004</v>
      </c>
      <c r="C372" s="30">
        <v>7.6117600000000004E-3</v>
      </c>
      <c r="D372" s="23">
        <v>1.4766054</v>
      </c>
      <c r="E372" s="30">
        <v>0.49801951999999999</v>
      </c>
      <c r="F372" s="30">
        <v>0.52824837000000002</v>
      </c>
      <c r="G372" s="23"/>
      <c r="H372" s="59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s="20" customFormat="1" ht="19.5" customHeight="1" x14ac:dyDescent="0.3">
      <c r="A373" s="24">
        <v>2004</v>
      </c>
      <c r="B373" s="40">
        <v>0.49243716999999998</v>
      </c>
      <c r="C373" s="30">
        <v>3.62408E-3</v>
      </c>
      <c r="D373" s="23">
        <v>0.73594791000000004</v>
      </c>
      <c r="E373" s="30">
        <v>0.48626721000000001</v>
      </c>
      <c r="F373" s="30">
        <v>0.49943963000000002</v>
      </c>
      <c r="G373" s="23"/>
      <c r="H373" s="59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s="20" customFormat="1" ht="19.5" customHeight="1" x14ac:dyDescent="0.3">
      <c r="A374" s="24">
        <v>2005</v>
      </c>
      <c r="B374" s="40">
        <v>0.49796657</v>
      </c>
      <c r="C374" s="30">
        <v>3.7280299999999998E-3</v>
      </c>
      <c r="D374" s="23">
        <v>0.74865093000000005</v>
      </c>
      <c r="E374" s="30">
        <v>0.49084133000000002</v>
      </c>
      <c r="F374" s="30">
        <v>0.50481372999999996</v>
      </c>
      <c r="G374" s="23"/>
      <c r="H374" s="59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s="20" customFormat="1" ht="19.5" customHeight="1" x14ac:dyDescent="0.3">
      <c r="A375" s="24">
        <v>2006</v>
      </c>
      <c r="B375" s="40">
        <v>0.49464026999999999</v>
      </c>
      <c r="C375" s="30">
        <v>3.8062999999999999E-3</v>
      </c>
      <c r="D375" s="23">
        <v>0.76950916999999996</v>
      </c>
      <c r="E375" s="30">
        <v>0.48799862999999999</v>
      </c>
      <c r="F375" s="30">
        <v>0.50365393999999997</v>
      </c>
      <c r="G375" s="23"/>
      <c r="H375" s="59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s="20" customFormat="1" ht="19.5" customHeight="1" x14ac:dyDescent="0.3">
      <c r="A376" s="24">
        <v>2007</v>
      </c>
      <c r="B376" s="40">
        <v>0.49414331</v>
      </c>
      <c r="C376" s="30">
        <v>3.1439100000000002E-3</v>
      </c>
      <c r="D376" s="23">
        <v>0.63623461999999997</v>
      </c>
      <c r="E376" s="30">
        <v>0.48708960000000001</v>
      </c>
      <c r="F376" s="30">
        <v>0.49903658000000001</v>
      </c>
      <c r="G376" s="23"/>
      <c r="H376" s="59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s="20" customFormat="1" ht="19.5" customHeight="1" x14ac:dyDescent="0.3">
      <c r="A377" s="24">
        <v>2008</v>
      </c>
      <c r="B377" s="40">
        <v>0.46603813999999999</v>
      </c>
      <c r="C377" s="30">
        <v>2.9838099999999999E-3</v>
      </c>
      <c r="D377" s="23">
        <v>0.64025016999999995</v>
      </c>
      <c r="E377" s="30">
        <v>0.46103456999999998</v>
      </c>
      <c r="F377" s="30">
        <v>0.47180164000000002</v>
      </c>
      <c r="G377" s="23"/>
      <c r="H377" s="59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s="20" customFormat="1" ht="19.5" customHeight="1" x14ac:dyDescent="0.3">
      <c r="A378" s="24">
        <v>2009</v>
      </c>
      <c r="B378" s="40">
        <v>0.4601266</v>
      </c>
      <c r="C378" s="30">
        <v>2.3256800000000001E-3</v>
      </c>
      <c r="D378" s="23">
        <v>0.50544283000000001</v>
      </c>
      <c r="E378" s="30">
        <v>0.45639405</v>
      </c>
      <c r="F378" s="30">
        <v>0.46626592</v>
      </c>
      <c r="G378" s="23"/>
      <c r="H378" s="59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s="20" customFormat="1" ht="19.5" customHeight="1" x14ac:dyDescent="0.3">
      <c r="A379" s="24">
        <v>2010</v>
      </c>
      <c r="B379" s="49">
        <v>0.44339552999999998</v>
      </c>
      <c r="C379" s="35">
        <v>2.6710599999999998E-3</v>
      </c>
      <c r="D379" s="23">
        <v>0.60241107999999999</v>
      </c>
      <c r="E379" s="35">
        <v>0.43743214000000002</v>
      </c>
      <c r="F379" s="35">
        <v>0.44874287000000002</v>
      </c>
      <c r="G379" s="23"/>
      <c r="H379" s="59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s="20" customFormat="1" ht="19.5" customHeight="1" x14ac:dyDescent="0.3">
      <c r="A380" s="24">
        <v>2011</v>
      </c>
      <c r="B380" s="49">
        <v>0.43544117999999998</v>
      </c>
      <c r="C380" s="35">
        <v>2.35951E-3</v>
      </c>
      <c r="D380" s="23">
        <v>0.54186546999999996</v>
      </c>
      <c r="E380" s="35">
        <v>0.43092029999999998</v>
      </c>
      <c r="F380" s="35">
        <v>0.44044369</v>
      </c>
      <c r="G380" s="23"/>
      <c r="H380" s="59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s="20" customFormat="1" ht="19.5" customHeight="1" x14ac:dyDescent="0.3">
      <c r="A381" s="24">
        <v>2012</v>
      </c>
      <c r="B381" s="49">
        <v>0.43311303000000001</v>
      </c>
      <c r="C381" s="35">
        <v>2.31986E-3</v>
      </c>
      <c r="D381" s="23">
        <v>0.53562467000000002</v>
      </c>
      <c r="E381" s="35">
        <v>0.42904919000000002</v>
      </c>
      <c r="F381" s="35">
        <v>0.43763837</v>
      </c>
      <c r="G381" s="23"/>
      <c r="H381" s="59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s="20" customFormat="1" ht="18.75" customHeight="1" x14ac:dyDescent="0.3">
      <c r="A382" s="24">
        <v>2013</v>
      </c>
      <c r="B382" s="49">
        <v>0.42836168000000002</v>
      </c>
      <c r="C382" s="35">
        <v>1.5561399999999999E-3</v>
      </c>
      <c r="D382" s="23">
        <v>0.36327669000000001</v>
      </c>
      <c r="E382" s="35">
        <v>0.42591846</v>
      </c>
      <c r="F382" s="35">
        <v>0.43212634</v>
      </c>
      <c r="G382" s="35"/>
      <c r="H382" s="35"/>
      <c r="I382" s="35"/>
      <c r="J382" s="35"/>
      <c r="K382" s="35"/>
      <c r="L382" s="35"/>
      <c r="M382" s="23"/>
      <c r="N382" s="23"/>
      <c r="O382" s="23"/>
      <c r="P382" s="23"/>
      <c r="Q382" s="23"/>
      <c r="R382" s="23"/>
      <c r="S382" s="23"/>
    </row>
    <row r="383" spans="1:19" s="20" customFormat="1" ht="18.75" customHeight="1" x14ac:dyDescent="0.3">
      <c r="A383" s="24">
        <v>2014</v>
      </c>
      <c r="B383" s="49">
        <v>0.42198595</v>
      </c>
      <c r="C383" s="35">
        <v>1.6006499999999999E-3</v>
      </c>
      <c r="D383" s="23">
        <v>0.37931387999999999</v>
      </c>
      <c r="E383" s="35">
        <v>0.41909458999999999</v>
      </c>
      <c r="F383" s="35">
        <v>0.42522851</v>
      </c>
      <c r="G383" s="35"/>
      <c r="H383" s="35"/>
      <c r="I383" s="35"/>
      <c r="J383" s="35"/>
      <c r="K383" s="35"/>
      <c r="L383" s="35"/>
      <c r="M383" s="23"/>
      <c r="N383" s="23"/>
      <c r="O383" s="23"/>
      <c r="P383" s="23"/>
      <c r="Q383" s="23"/>
      <c r="R383" s="23"/>
      <c r="S383" s="23"/>
    </row>
    <row r="384" spans="1:19" s="20" customFormat="1" ht="19.5" customHeight="1" x14ac:dyDescent="0.3">
      <c r="A384" s="24">
        <v>2015</v>
      </c>
      <c r="B384" s="109">
        <v>0.42326432000000003</v>
      </c>
      <c r="C384" s="30">
        <v>1.6761199999999999E-3</v>
      </c>
      <c r="D384" s="23">
        <v>0.39599925000000002</v>
      </c>
      <c r="E384" s="30">
        <v>0.42025602000000001</v>
      </c>
      <c r="F384" s="30">
        <v>0.42665755999999999</v>
      </c>
      <c r="H384" s="59"/>
    </row>
    <row r="385" spans="1:24" s="20" customFormat="1" ht="19.5" customHeight="1" x14ac:dyDescent="0.35">
      <c r="A385" s="21" t="s">
        <v>24</v>
      </c>
      <c r="B385" s="40"/>
      <c r="C385" s="30"/>
      <c r="D385" s="23"/>
      <c r="E385" s="30"/>
      <c r="F385" s="30"/>
      <c r="G385" s="23"/>
      <c r="H385" s="59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24" s="20" customFormat="1" ht="19.5" customHeight="1" x14ac:dyDescent="0.3">
      <c r="A386" s="22" t="s">
        <v>62</v>
      </c>
      <c r="B386" s="40"/>
      <c r="C386" s="30"/>
      <c r="D386" s="23"/>
      <c r="E386" s="30"/>
      <c r="F386" s="30"/>
      <c r="G386" s="23"/>
      <c r="H386" s="59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24" s="20" customFormat="1" ht="19.5" customHeight="1" x14ac:dyDescent="0.3">
      <c r="A387" s="24">
        <v>1989</v>
      </c>
      <c r="B387" s="40">
        <v>0.40417259</v>
      </c>
      <c r="C387" s="30">
        <v>3.5682299999999999E-3</v>
      </c>
      <c r="D387" s="23">
        <v>0.88284724000000003</v>
      </c>
      <c r="E387" s="30">
        <v>0.3973082</v>
      </c>
      <c r="F387" s="30">
        <v>0.41064292000000002</v>
      </c>
      <c r="G387" s="23"/>
      <c r="H387" s="59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24" s="20" customFormat="1" ht="19.5" customHeight="1" x14ac:dyDescent="0.3">
      <c r="A388" s="24">
        <v>1992</v>
      </c>
      <c r="B388" s="40">
        <v>0.38219364</v>
      </c>
      <c r="C388" s="30">
        <v>1.56847E-3</v>
      </c>
      <c r="D388" s="23">
        <v>0.41038744999999999</v>
      </c>
      <c r="E388" s="30">
        <v>0.37881588999999999</v>
      </c>
      <c r="F388" s="30">
        <v>0.38584602000000001</v>
      </c>
      <c r="G388" s="23"/>
      <c r="H388" s="59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35"/>
      <c r="U388" s="35"/>
      <c r="V388" s="35"/>
      <c r="W388" s="35"/>
      <c r="X388" s="35"/>
    </row>
    <row r="389" spans="1:24" s="20" customFormat="1" ht="19.5" customHeight="1" x14ac:dyDescent="0.3">
      <c r="A389" s="24">
        <v>1995</v>
      </c>
      <c r="B389" s="40">
        <v>0.40037656999999999</v>
      </c>
      <c r="C389" s="30">
        <v>1.3418900000000001E-3</v>
      </c>
      <c r="D389" s="23">
        <v>0.33515705000000001</v>
      </c>
      <c r="E389" s="30">
        <v>0.39821898999999999</v>
      </c>
      <c r="F389" s="30">
        <v>0.40335447000000002</v>
      </c>
      <c r="G389" s="36"/>
      <c r="H389" s="59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5"/>
      <c r="U389" s="35"/>
      <c r="V389" s="35"/>
      <c r="W389" s="35"/>
      <c r="X389" s="35"/>
    </row>
    <row r="390" spans="1:24" s="20" customFormat="1" ht="19.5" customHeight="1" x14ac:dyDescent="0.3">
      <c r="A390" s="24">
        <v>1996</v>
      </c>
      <c r="B390" s="40">
        <v>0.40578015000000001</v>
      </c>
      <c r="C390" s="30">
        <v>1.28488E-3</v>
      </c>
      <c r="D390" s="23">
        <v>0.31664424000000002</v>
      </c>
      <c r="E390" s="30">
        <v>0.40318248000000001</v>
      </c>
      <c r="F390" s="30">
        <v>0.40863705</v>
      </c>
      <c r="G390" s="23"/>
      <c r="H390" s="59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35"/>
      <c r="U390" s="35"/>
      <c r="V390" s="35"/>
      <c r="W390" s="35"/>
      <c r="X390" s="35"/>
    </row>
    <row r="391" spans="1:24" s="20" customFormat="1" ht="19.5" customHeight="1" x14ac:dyDescent="0.3">
      <c r="A391" s="24">
        <v>1997</v>
      </c>
      <c r="B391" s="40">
        <v>0.40618630999999999</v>
      </c>
      <c r="C391" s="30">
        <v>1.42052E-3</v>
      </c>
      <c r="D391" s="23">
        <v>0.34972068000000001</v>
      </c>
      <c r="E391" s="30">
        <v>0.40371667999999999</v>
      </c>
      <c r="F391" s="30">
        <v>0.40927222000000002</v>
      </c>
      <c r="G391" s="23"/>
      <c r="H391" s="59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35"/>
      <c r="U391" s="35"/>
      <c r="V391" s="35"/>
      <c r="W391" s="35"/>
      <c r="X391" s="35"/>
    </row>
    <row r="392" spans="1:24" s="20" customFormat="1" ht="19.5" customHeight="1" x14ac:dyDescent="0.3">
      <c r="A392" s="24">
        <v>1998</v>
      </c>
      <c r="B392" s="40">
        <v>0.41557813999999998</v>
      </c>
      <c r="C392" s="30">
        <v>1.51458E-3</v>
      </c>
      <c r="D392" s="23">
        <v>0.36445017000000002</v>
      </c>
      <c r="E392" s="30">
        <v>0.41215416999999999</v>
      </c>
      <c r="F392" s="30">
        <v>0.41774615999999998</v>
      </c>
      <c r="G392" s="23"/>
      <c r="H392" s="59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24" s="20" customFormat="1" ht="19.5" customHeight="1" x14ac:dyDescent="0.3">
      <c r="A393" s="24">
        <v>2000</v>
      </c>
      <c r="B393" s="40">
        <v>0.42062706</v>
      </c>
      <c r="C393" s="30">
        <v>1.23796E-3</v>
      </c>
      <c r="D393" s="23">
        <v>0.29431354999999998</v>
      </c>
      <c r="E393" s="30">
        <v>0.41860261999999998</v>
      </c>
      <c r="F393" s="30">
        <v>0.42345737999999999</v>
      </c>
      <c r="G393" s="23"/>
      <c r="H393" s="59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24" s="20" customFormat="1" ht="19.5" customHeight="1" x14ac:dyDescent="0.3">
      <c r="A394" s="24">
        <v>2001</v>
      </c>
      <c r="B394" s="40">
        <v>0.43992195000000001</v>
      </c>
      <c r="C394" s="30">
        <v>1.4348099999999999E-3</v>
      </c>
      <c r="D394" s="23">
        <v>0.32614995000000002</v>
      </c>
      <c r="E394" s="30">
        <v>0.43785985999999999</v>
      </c>
      <c r="F394" s="30">
        <v>0.44335401000000002</v>
      </c>
      <c r="G394" s="23"/>
      <c r="H394" s="59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24" s="20" customFormat="1" ht="19.5" customHeight="1" x14ac:dyDescent="0.3">
      <c r="A395" s="24">
        <v>2002</v>
      </c>
      <c r="B395" s="40">
        <v>0.44374588999999998</v>
      </c>
      <c r="C395" s="30">
        <v>1.5275499999999999E-3</v>
      </c>
      <c r="D395" s="23">
        <v>0.34423990999999998</v>
      </c>
      <c r="E395" s="30">
        <v>0.44092619</v>
      </c>
      <c r="F395" s="30">
        <v>0.44701668999999999</v>
      </c>
      <c r="G395" s="23"/>
      <c r="H395" s="59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24" s="20" customFormat="1" ht="19.5" customHeight="1" x14ac:dyDescent="0.3">
      <c r="A396" s="24">
        <v>2003</v>
      </c>
      <c r="B396" s="40">
        <v>0.43820808999999999</v>
      </c>
      <c r="C396" s="30">
        <v>1.47379E-3</v>
      </c>
      <c r="D396" s="23">
        <v>0.33632204999999998</v>
      </c>
      <c r="E396" s="30">
        <v>0.43446761</v>
      </c>
      <c r="F396" s="30">
        <v>0.44080585</v>
      </c>
      <c r="G396" s="23"/>
      <c r="H396" s="59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24" s="22" customFormat="1" ht="19.5" customHeight="1" x14ac:dyDescent="0.3">
      <c r="A397" s="24">
        <v>2004</v>
      </c>
      <c r="B397" s="40">
        <v>0.44892553000000002</v>
      </c>
      <c r="C397" s="30">
        <v>2.2435100000000002E-3</v>
      </c>
      <c r="D397" s="23">
        <v>0.49975152</v>
      </c>
      <c r="E397" s="30">
        <v>0.44432357</v>
      </c>
      <c r="F397" s="30">
        <v>0.45315813999999999</v>
      </c>
      <c r="G397" s="23"/>
      <c r="H397" s="59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24" s="22" customFormat="1" ht="19.5" customHeight="1" x14ac:dyDescent="0.3">
      <c r="A398" s="24">
        <v>2005</v>
      </c>
      <c r="B398" s="40">
        <v>0.43676892</v>
      </c>
      <c r="C398" s="30">
        <v>1.5646600000000001E-3</v>
      </c>
      <c r="D398" s="23">
        <v>0.35823482000000001</v>
      </c>
      <c r="E398" s="30">
        <v>0.43365574000000001</v>
      </c>
      <c r="F398" s="30">
        <v>0.43973020000000002</v>
      </c>
      <c r="G398" s="23"/>
      <c r="H398" s="59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24" s="20" customFormat="1" ht="19.5" customHeight="1" x14ac:dyDescent="0.3">
      <c r="A399" s="24">
        <v>2006</v>
      </c>
      <c r="B399" s="40">
        <v>0.45227332999999997</v>
      </c>
      <c r="C399" s="30">
        <v>1.35597E-3</v>
      </c>
      <c r="D399" s="23">
        <v>0.29981132999999999</v>
      </c>
      <c r="E399" s="30">
        <v>0.44975364000000001</v>
      </c>
      <c r="F399" s="30">
        <v>0.45510885000000001</v>
      </c>
      <c r="G399" s="23"/>
      <c r="H399" s="59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24" s="20" customFormat="1" ht="19.5" customHeight="1" x14ac:dyDescent="0.3">
      <c r="A400" s="22" t="s">
        <v>63</v>
      </c>
      <c r="B400" s="40"/>
      <c r="C400" s="30"/>
      <c r="D400" s="23"/>
      <c r="E400" s="30"/>
      <c r="F400" s="30"/>
      <c r="G400" s="23"/>
      <c r="H400" s="59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20" s="22" customFormat="1" ht="19.5" customHeight="1" x14ac:dyDescent="0.3">
      <c r="A401" s="24">
        <v>2006</v>
      </c>
      <c r="B401" s="40">
        <v>0.44977321999999997</v>
      </c>
      <c r="C401" s="30">
        <v>1.1391400000000001E-3</v>
      </c>
      <c r="D401" s="23">
        <v>0.25326995000000002</v>
      </c>
      <c r="E401" s="30">
        <v>0.44760497999999999</v>
      </c>
      <c r="F401" s="30">
        <v>0.45232913000000002</v>
      </c>
      <c r="G401" s="23"/>
      <c r="H401" s="59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0"/>
    </row>
    <row r="402" spans="1:20" s="22" customFormat="1" ht="19.5" customHeight="1" x14ac:dyDescent="0.3">
      <c r="A402" s="24">
        <v>2007</v>
      </c>
      <c r="B402" s="40">
        <v>0.45294328</v>
      </c>
      <c r="C402" s="30">
        <v>1.29247E-3</v>
      </c>
      <c r="D402" s="23">
        <v>0.28534954000000001</v>
      </c>
      <c r="E402" s="30">
        <v>0.45152688000000002</v>
      </c>
      <c r="F402" s="30">
        <v>0.45647897999999998</v>
      </c>
      <c r="G402" s="23"/>
      <c r="H402" s="59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0"/>
    </row>
    <row r="403" spans="1:20" s="20" customFormat="1" ht="19.5" customHeight="1" x14ac:dyDescent="0.3">
      <c r="A403" s="24">
        <v>2008</v>
      </c>
      <c r="B403" s="40">
        <v>0.44176701000000002</v>
      </c>
      <c r="C403" s="30">
        <v>1.55112E-3</v>
      </c>
      <c r="D403" s="23">
        <v>0.35111702</v>
      </c>
      <c r="E403" s="30">
        <v>0.43817666</v>
      </c>
      <c r="F403" s="30">
        <v>0.44444971999999999</v>
      </c>
      <c r="G403" s="36"/>
      <c r="H403" s="59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</row>
    <row r="404" spans="1:20" s="20" customFormat="1" ht="19.5" customHeight="1" x14ac:dyDescent="0.3">
      <c r="A404" s="24">
        <v>2009</v>
      </c>
      <c r="B404" s="40">
        <v>0.44161286999999999</v>
      </c>
      <c r="C404" s="30">
        <v>1.7055200000000001E-3</v>
      </c>
      <c r="D404" s="23">
        <v>0.38620138999999998</v>
      </c>
      <c r="E404" s="30">
        <v>0.43927500000000003</v>
      </c>
      <c r="F404" s="30">
        <v>0.44692257000000002</v>
      </c>
      <c r="H404" s="59"/>
    </row>
    <row r="405" spans="1:20" s="20" customFormat="1" ht="19.5" customHeight="1" x14ac:dyDescent="0.3">
      <c r="A405" s="24">
        <v>2010</v>
      </c>
      <c r="B405" s="49">
        <v>0.42993152000000001</v>
      </c>
      <c r="C405" s="35">
        <v>1.33241E-3</v>
      </c>
      <c r="D405" s="23">
        <v>0.30991301999999998</v>
      </c>
      <c r="E405" s="35">
        <v>0.42732036000000001</v>
      </c>
      <c r="F405" s="35">
        <v>0.43261537</v>
      </c>
      <c r="H405" s="59"/>
    </row>
    <row r="406" spans="1:20" s="20" customFormat="1" ht="19.5" customHeight="1" x14ac:dyDescent="0.3">
      <c r="A406" s="24">
        <v>2011</v>
      </c>
      <c r="B406" s="49">
        <v>0.41104939000000001</v>
      </c>
      <c r="C406" s="35">
        <v>1.0140100000000001E-3</v>
      </c>
      <c r="D406" s="23">
        <v>0.24668893</v>
      </c>
      <c r="E406" s="35">
        <v>0.40934493999999999</v>
      </c>
      <c r="F406" s="35">
        <v>0.41324424999999998</v>
      </c>
      <c r="H406" s="59"/>
    </row>
    <row r="407" spans="1:20" s="20" customFormat="1" ht="19.5" customHeight="1" x14ac:dyDescent="0.3">
      <c r="A407" s="24">
        <v>2012</v>
      </c>
      <c r="B407" s="49">
        <v>0.38857174</v>
      </c>
      <c r="C407" s="35">
        <v>1.07077E-3</v>
      </c>
      <c r="D407" s="23">
        <v>0.27556678000000001</v>
      </c>
      <c r="E407" s="35">
        <v>0.38677879999999998</v>
      </c>
      <c r="F407" s="35">
        <v>0.39065032999999999</v>
      </c>
      <c r="H407" s="59"/>
    </row>
    <row r="408" spans="1:20" s="20" customFormat="1" ht="18.75" customHeight="1" x14ac:dyDescent="0.3">
      <c r="A408" s="24">
        <v>2013</v>
      </c>
      <c r="B408" s="49">
        <v>0.39622732999999999</v>
      </c>
      <c r="C408" s="35">
        <v>1.12279E-3</v>
      </c>
      <c r="D408" s="23">
        <v>0.28336957000000002</v>
      </c>
      <c r="E408" s="35">
        <v>0.39415826999999998</v>
      </c>
      <c r="F408" s="35">
        <v>0.39853035999999997</v>
      </c>
      <c r="G408" s="35"/>
      <c r="H408" s="35"/>
      <c r="I408" s="35"/>
      <c r="J408" s="35"/>
      <c r="K408" s="35"/>
      <c r="L408" s="35"/>
      <c r="M408" s="23"/>
      <c r="N408" s="23"/>
      <c r="O408" s="23"/>
      <c r="P408" s="23"/>
      <c r="Q408" s="23"/>
      <c r="R408" s="23"/>
      <c r="S408" s="23"/>
    </row>
    <row r="409" spans="1:20" s="20" customFormat="1" ht="18.75" customHeight="1" x14ac:dyDescent="0.3">
      <c r="A409" s="24">
        <v>2014</v>
      </c>
      <c r="B409" s="49">
        <v>0.39339425</v>
      </c>
      <c r="C409" s="35">
        <v>9.2920000000000003E-4</v>
      </c>
      <c r="D409" s="23">
        <v>0.23620179999999999</v>
      </c>
      <c r="E409" s="35">
        <v>0.39182243</v>
      </c>
      <c r="F409" s="35">
        <v>0.39523986</v>
      </c>
      <c r="G409" s="35"/>
      <c r="H409" s="35"/>
      <c r="I409" s="35"/>
      <c r="J409" s="35"/>
      <c r="K409" s="35"/>
      <c r="L409" s="35"/>
      <c r="M409" s="23"/>
      <c r="N409" s="23"/>
      <c r="O409" s="23"/>
      <c r="P409" s="23"/>
      <c r="Q409" s="23"/>
      <c r="R409" s="23"/>
      <c r="S409" s="23"/>
    </row>
    <row r="410" spans="1:20" s="20" customFormat="1" ht="19.5" customHeight="1" x14ac:dyDescent="0.3">
      <c r="A410" s="24">
        <v>2015</v>
      </c>
      <c r="B410" s="109">
        <v>0.39530468000000002</v>
      </c>
      <c r="C410" s="30">
        <v>1.08413E-3</v>
      </c>
      <c r="D410" s="23">
        <v>0.27425171999999998</v>
      </c>
      <c r="E410" s="30">
        <v>0.39295605</v>
      </c>
      <c r="F410" s="30">
        <v>0.39821722999999998</v>
      </c>
      <c r="H410" s="59"/>
    </row>
    <row r="411" spans="1:20" s="20" customFormat="1" ht="19.5" customHeight="1" x14ac:dyDescent="0.35">
      <c r="A411" s="21" t="s">
        <v>54</v>
      </c>
      <c r="B411" s="40"/>
      <c r="C411" s="30"/>
      <c r="D411" s="23"/>
      <c r="E411" s="30"/>
      <c r="F411" s="30"/>
      <c r="H411" s="59"/>
    </row>
    <row r="412" spans="1:20" s="20" customFormat="1" ht="19.5" customHeight="1" x14ac:dyDescent="0.3">
      <c r="A412" s="24">
        <v>1989</v>
      </c>
      <c r="B412" s="40">
        <v>0.39786385000000002</v>
      </c>
      <c r="C412" s="30">
        <v>1.37952E-3</v>
      </c>
      <c r="D412" s="23">
        <f t="shared" ref="D412:D439" si="1">C412/B412*100</f>
        <v>0.34673167718052289</v>
      </c>
      <c r="E412" s="30">
        <v>0.39518437000000001</v>
      </c>
      <c r="F412" s="30">
        <v>0.40085589999999999</v>
      </c>
      <c r="H412" s="59"/>
    </row>
    <row r="413" spans="1:20" s="20" customFormat="1" ht="19.5" customHeight="1" x14ac:dyDescent="0.3">
      <c r="A413" s="24">
        <v>1992</v>
      </c>
      <c r="B413" s="40">
        <v>0.38653852</v>
      </c>
      <c r="C413" s="30">
        <v>9.5737000000000003E-4</v>
      </c>
      <c r="D413" s="23">
        <f t="shared" si="1"/>
        <v>0.2476777734855507</v>
      </c>
      <c r="E413" s="30">
        <v>0.38484368000000002</v>
      </c>
      <c r="F413" s="30">
        <v>0.38845381000000001</v>
      </c>
      <c r="H413" s="59"/>
    </row>
    <row r="414" spans="1:20" s="20" customFormat="1" ht="19.5" customHeight="1" x14ac:dyDescent="0.3">
      <c r="A414" s="24">
        <v>1995</v>
      </c>
      <c r="B414" s="40">
        <v>0.43988930999999998</v>
      </c>
      <c r="C414" s="30">
        <v>2.28531E-3</v>
      </c>
      <c r="D414" s="23">
        <f t="shared" si="1"/>
        <v>0.51951933089712954</v>
      </c>
      <c r="E414" s="30">
        <v>0.43578917</v>
      </c>
      <c r="F414" s="30">
        <v>0.44395005999999998</v>
      </c>
      <c r="H414" s="59"/>
    </row>
    <row r="415" spans="1:20" s="20" customFormat="1" ht="19.5" customHeight="1" x14ac:dyDescent="0.3">
      <c r="A415" s="24">
        <v>1997</v>
      </c>
      <c r="B415" s="40">
        <v>0.45670321000000003</v>
      </c>
      <c r="C415" s="30">
        <v>2.3859799999999998E-3</v>
      </c>
      <c r="D415" s="23">
        <f t="shared" si="1"/>
        <v>0.52243556597730056</v>
      </c>
      <c r="E415" s="30">
        <v>0.45235607</v>
      </c>
      <c r="F415" s="30">
        <v>0.46156636000000001</v>
      </c>
      <c r="H415" s="59"/>
    </row>
    <row r="416" spans="1:20" s="20" customFormat="1" ht="19.5" customHeight="1" x14ac:dyDescent="0.3">
      <c r="A416" s="24">
        <v>1998</v>
      </c>
      <c r="B416" s="40">
        <v>0.44839508</v>
      </c>
      <c r="C416" s="30">
        <v>2.0964500000000001E-3</v>
      </c>
      <c r="D416" s="23">
        <f t="shared" si="1"/>
        <v>0.46754527279826535</v>
      </c>
      <c r="E416" s="30">
        <v>0.44503921000000002</v>
      </c>
      <c r="F416" s="30">
        <v>0.45320061</v>
      </c>
      <c r="H416" s="59"/>
    </row>
    <row r="417" spans="1:8" s="20" customFormat="1" ht="19.5" customHeight="1" x14ac:dyDescent="0.3">
      <c r="A417" s="24">
        <v>1999</v>
      </c>
      <c r="B417" s="40">
        <v>0.44601874000000002</v>
      </c>
      <c r="C417" s="30">
        <v>2.05434E-3</v>
      </c>
      <c r="D417" s="23">
        <f t="shared" si="1"/>
        <v>0.46059499652413699</v>
      </c>
      <c r="E417" s="30">
        <v>0.44233945000000002</v>
      </c>
      <c r="F417" s="30">
        <v>0.45002565</v>
      </c>
      <c r="H417" s="59"/>
    </row>
    <row r="418" spans="1:8" s="20" customFormat="1" ht="19.5" customHeight="1" x14ac:dyDescent="0.3">
      <c r="A418" s="24">
        <v>2000</v>
      </c>
      <c r="B418" s="40">
        <v>0.417236</v>
      </c>
      <c r="C418" s="30">
        <v>2.1048899999999999E-3</v>
      </c>
      <c r="D418" s="23">
        <f t="shared" si="1"/>
        <v>0.50448427268979668</v>
      </c>
      <c r="E418" s="30">
        <v>0.41320917000000001</v>
      </c>
      <c r="F418" s="30">
        <v>0.42087134999999998</v>
      </c>
      <c r="H418" s="59"/>
    </row>
    <row r="419" spans="1:8" s="20" customFormat="1" ht="19.5" customHeight="1" x14ac:dyDescent="0.3">
      <c r="A419" s="24">
        <v>2001</v>
      </c>
      <c r="B419" s="40">
        <v>0.44129426999999999</v>
      </c>
      <c r="C419" s="30">
        <v>1.3258899999999999E-3</v>
      </c>
      <c r="D419" s="23">
        <f t="shared" si="1"/>
        <v>0.30045484161849645</v>
      </c>
      <c r="E419" s="30">
        <v>0.43883365000000002</v>
      </c>
      <c r="F419" s="30">
        <v>0.44454854999999999</v>
      </c>
      <c r="H419" s="59"/>
    </row>
    <row r="420" spans="1:8" s="20" customFormat="1" ht="19.5" customHeight="1" x14ac:dyDescent="0.3">
      <c r="A420" s="24">
        <v>2002</v>
      </c>
      <c r="B420" s="40">
        <v>0.45108882</v>
      </c>
      <c r="C420" s="30">
        <v>1.0338299999999999E-3</v>
      </c>
      <c r="D420" s="23">
        <f t="shared" si="1"/>
        <v>0.22918546285407826</v>
      </c>
      <c r="E420" s="30">
        <v>0.44903657000000002</v>
      </c>
      <c r="F420" s="30">
        <v>0.45308003000000002</v>
      </c>
      <c r="H420" s="59"/>
    </row>
    <row r="421" spans="1:8" s="20" customFormat="1" ht="19.5" customHeight="1" x14ac:dyDescent="0.3">
      <c r="A421" s="24">
        <v>2003</v>
      </c>
      <c r="B421" s="40">
        <v>0.43712002</v>
      </c>
      <c r="C421" s="30">
        <v>1.3322200000000001E-3</v>
      </c>
      <c r="D421" s="23">
        <f t="shared" si="1"/>
        <v>0.30477213100420342</v>
      </c>
      <c r="E421" s="30">
        <v>0.43473813</v>
      </c>
      <c r="F421" s="30">
        <v>0.43993612999999998</v>
      </c>
      <c r="H421" s="59"/>
    </row>
    <row r="422" spans="1:8" s="20" customFormat="1" ht="19.5" customHeight="1" x14ac:dyDescent="0.3">
      <c r="A422" s="24">
        <v>2004</v>
      </c>
      <c r="B422" s="40">
        <v>0.42949440999999999</v>
      </c>
      <c r="C422" s="30">
        <v>1.3548900000000001E-3</v>
      </c>
      <c r="D422" s="23">
        <f t="shared" si="1"/>
        <v>0.31546161450622839</v>
      </c>
      <c r="E422" s="30">
        <v>0.42703005999999999</v>
      </c>
      <c r="F422" s="30">
        <v>0.43226302</v>
      </c>
      <c r="H422" s="59"/>
    </row>
    <row r="423" spans="1:8" s="20" customFormat="1" ht="19.5" customHeight="1" x14ac:dyDescent="0.3">
      <c r="A423" s="24">
        <v>2005</v>
      </c>
      <c r="B423" s="40">
        <v>0.45283841000000002</v>
      </c>
      <c r="C423" s="30">
        <v>2.3073799999999999E-3</v>
      </c>
      <c r="D423" s="23">
        <f t="shared" si="1"/>
        <v>0.50953716580711428</v>
      </c>
      <c r="E423" s="30">
        <v>0.44772424999999999</v>
      </c>
      <c r="F423" s="30">
        <v>0.45762642999999997</v>
      </c>
      <c r="H423" s="59"/>
    </row>
    <row r="424" spans="1:8" s="20" customFormat="1" ht="19.5" customHeight="1" x14ac:dyDescent="0.3">
      <c r="A424" s="24">
        <v>2006</v>
      </c>
      <c r="B424" s="40">
        <v>0.40925439000000002</v>
      </c>
      <c r="C424" s="30">
        <v>1.4365700000000001E-3</v>
      </c>
      <c r="D424" s="23">
        <f t="shared" si="1"/>
        <v>0.35102128043146952</v>
      </c>
      <c r="E424" s="30">
        <v>0.40684610999999998</v>
      </c>
      <c r="F424" s="30">
        <v>0.41224071000000001</v>
      </c>
      <c r="H424" s="59"/>
    </row>
    <row r="425" spans="1:8" s="20" customFormat="1" ht="19.5" customHeight="1" x14ac:dyDescent="0.3">
      <c r="B425" s="45"/>
      <c r="D425" s="23"/>
      <c r="H425" s="59"/>
    </row>
    <row r="426" spans="1:8" s="20" customFormat="1" ht="19.5" customHeight="1" x14ac:dyDescent="0.3">
      <c r="B426" s="45"/>
      <c r="D426" s="23"/>
      <c r="H426" s="59"/>
    </row>
    <row r="427" spans="1:8" s="20" customFormat="1" ht="19.5" customHeight="1" x14ac:dyDescent="0.3">
      <c r="A427" s="102" t="s">
        <v>94</v>
      </c>
      <c r="B427" s="40"/>
      <c r="C427" s="30"/>
      <c r="D427" s="23"/>
      <c r="E427" s="30"/>
      <c r="F427" s="30"/>
      <c r="H427" s="59"/>
    </row>
    <row r="428" spans="1:8" ht="19.5" customHeight="1" x14ac:dyDescent="0.35">
      <c r="A428" s="21" t="s">
        <v>93</v>
      </c>
      <c r="B428" s="40"/>
      <c r="C428" s="30"/>
      <c r="D428" s="23"/>
      <c r="E428" s="30"/>
      <c r="F428" s="30"/>
      <c r="H428" s="59"/>
    </row>
    <row r="429" spans="1:8" ht="19.5" customHeight="1" x14ac:dyDescent="0.3">
      <c r="A429" s="19" t="s">
        <v>105</v>
      </c>
      <c r="B429" s="40">
        <v>0.49874771000000001</v>
      </c>
      <c r="C429" s="30">
        <v>1.061048E-2</v>
      </c>
      <c r="D429" s="23">
        <f t="shared" si="1"/>
        <v>2.1274243043642245</v>
      </c>
      <c r="E429" s="30">
        <v>0.47896530999999998</v>
      </c>
      <c r="F429" s="30">
        <v>0.51770466999999998</v>
      </c>
      <c r="H429" s="59"/>
    </row>
    <row r="430" spans="1:8" ht="19.5" customHeight="1" x14ac:dyDescent="0.35">
      <c r="A430" s="21" t="s">
        <v>50</v>
      </c>
      <c r="B430" s="40"/>
      <c r="C430" s="30"/>
      <c r="D430" s="23"/>
      <c r="E430" s="30"/>
      <c r="F430" s="30"/>
      <c r="H430" s="59"/>
    </row>
    <row r="431" spans="1:8" ht="19.5" customHeight="1" x14ac:dyDescent="0.3">
      <c r="A431" s="19">
        <v>2001</v>
      </c>
      <c r="B431" s="40">
        <v>0.58470754999999996</v>
      </c>
      <c r="C431" s="30">
        <v>4.0309999999999999E-3</v>
      </c>
      <c r="D431" s="23">
        <f t="shared" si="1"/>
        <v>0.6894044723725562</v>
      </c>
      <c r="E431" s="30">
        <v>0.57532852999999995</v>
      </c>
      <c r="F431" s="30">
        <v>0.59063034999999997</v>
      </c>
      <c r="H431" s="59"/>
    </row>
    <row r="432" spans="1:8" ht="19.5" customHeight="1" x14ac:dyDescent="0.35">
      <c r="A432" s="21" t="s">
        <v>55</v>
      </c>
      <c r="B432" s="40"/>
      <c r="C432" s="30"/>
      <c r="D432" s="23"/>
      <c r="E432" s="30"/>
      <c r="F432" s="30"/>
      <c r="H432" s="59"/>
    </row>
    <row r="433" spans="1:8" ht="19.5" customHeight="1" x14ac:dyDescent="0.3">
      <c r="A433" s="24">
        <v>1990</v>
      </c>
      <c r="B433" s="40">
        <v>0.56523308000000005</v>
      </c>
      <c r="C433" s="30">
        <v>7.5764300000000003E-3</v>
      </c>
      <c r="D433" s="23">
        <f t="shared" si="1"/>
        <v>1.3404081020877263</v>
      </c>
      <c r="E433" s="30">
        <v>0.55267261999999995</v>
      </c>
      <c r="F433" s="30">
        <v>0.58234125000000003</v>
      </c>
      <c r="H433" s="59"/>
    </row>
    <row r="434" spans="1:8" ht="19.5" customHeight="1" x14ac:dyDescent="0.3">
      <c r="A434" s="24">
        <v>1996</v>
      </c>
      <c r="B434" s="40">
        <v>0.66316165999999999</v>
      </c>
      <c r="C434" s="30">
        <v>1.4972340000000001E-2</v>
      </c>
      <c r="D434" s="23">
        <f t="shared" si="1"/>
        <v>2.2577209906857401</v>
      </c>
      <c r="E434" s="30">
        <v>0.63066124999999995</v>
      </c>
      <c r="F434" s="30">
        <v>0.69448876000000004</v>
      </c>
      <c r="H434" s="59"/>
    </row>
    <row r="435" spans="1:8" ht="19.5" customHeight="1" x14ac:dyDescent="0.3">
      <c r="A435" s="24">
        <v>1999</v>
      </c>
      <c r="B435" s="40">
        <v>0.53315544000000004</v>
      </c>
      <c r="C435" s="30">
        <v>8.44372E-3</v>
      </c>
      <c r="D435" s="23">
        <f t="shared" si="1"/>
        <v>1.5837257517244876</v>
      </c>
      <c r="E435" s="30">
        <v>0.51798767000000001</v>
      </c>
      <c r="F435" s="30">
        <v>0.54981570999999996</v>
      </c>
      <c r="H435" s="59"/>
    </row>
    <row r="436" spans="1:8" ht="19.5" customHeight="1" x14ac:dyDescent="0.3">
      <c r="A436" s="24">
        <v>2001</v>
      </c>
      <c r="B436" s="40">
        <v>0.60690748000000005</v>
      </c>
      <c r="C436" s="30">
        <v>9.3128199999999994E-3</v>
      </c>
      <c r="D436" s="23">
        <f t="shared" si="1"/>
        <v>1.5344711190575537</v>
      </c>
      <c r="E436" s="30">
        <v>0.58717905999999997</v>
      </c>
      <c r="F436" s="30">
        <v>0.62766259999999996</v>
      </c>
      <c r="H436" s="59"/>
    </row>
    <row r="437" spans="1:8" ht="19.5" customHeight="1" x14ac:dyDescent="0.3">
      <c r="A437" s="24">
        <v>2002</v>
      </c>
      <c r="B437" s="40">
        <v>0.58040031000000003</v>
      </c>
      <c r="C437" s="30">
        <v>7.6656299999999997E-3</v>
      </c>
      <c r="D437" s="23">
        <f t="shared" si="1"/>
        <v>1.3207487776841469</v>
      </c>
      <c r="E437" s="30">
        <v>0.56175726999999998</v>
      </c>
      <c r="F437" s="30">
        <v>0.59729898000000003</v>
      </c>
      <c r="H437" s="59"/>
    </row>
    <row r="438" spans="1:8" ht="19.5" customHeight="1" x14ac:dyDescent="0.35">
      <c r="A438" s="21" t="s">
        <v>59</v>
      </c>
      <c r="B438" s="40"/>
      <c r="C438" s="30"/>
      <c r="D438" s="23"/>
      <c r="E438" s="30"/>
      <c r="F438" s="30"/>
      <c r="H438" s="59"/>
    </row>
    <row r="439" spans="1:8" ht="19.5" customHeight="1" x14ac:dyDescent="0.3">
      <c r="A439" s="38">
        <v>1999</v>
      </c>
      <c r="B439" s="50">
        <v>0.61855908000000004</v>
      </c>
      <c r="C439" s="51">
        <v>2.7764259999999999E-2</v>
      </c>
      <c r="D439" s="39">
        <f t="shared" si="1"/>
        <v>4.4885381037491197</v>
      </c>
      <c r="E439" s="51">
        <v>0.56011659000000003</v>
      </c>
      <c r="F439" s="51">
        <v>0.65523851</v>
      </c>
      <c r="H439" s="59"/>
    </row>
  </sheetData>
  <mergeCells count="2">
    <mergeCell ref="E8:F8"/>
    <mergeCell ref="B234:F23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/>
  <dimension ref="A1:FE419"/>
  <sheetViews>
    <sheetView zoomScale="75" zoomScaleNormal="75" workbookViewId="0">
      <pane xSplit="1" ySplit="8" topLeftCell="B9" activePane="bottomRight" state="frozen"/>
      <selection pane="topRight" activeCell="B1" sqref="B1"/>
      <selection pane="bottomLeft" activeCell="A8" sqref="A8"/>
      <selection pane="bottomRight"/>
    </sheetView>
  </sheetViews>
  <sheetFormatPr defaultColWidth="11.453125" defaultRowHeight="18.75" customHeight="1" x14ac:dyDescent="0.3"/>
  <cols>
    <col min="1" max="1" width="32" style="2" customWidth="1"/>
    <col min="2" max="11" width="10.36328125" style="2" customWidth="1"/>
    <col min="12" max="12" width="2.08984375" style="2" customWidth="1"/>
    <col min="13" max="13" width="10.36328125" style="2" customWidth="1"/>
    <col min="14" max="14" width="2.08984375" style="2" customWidth="1"/>
    <col min="15" max="19" width="10.36328125" style="2" customWidth="1"/>
    <col min="20" max="24" width="7" style="2" customWidth="1"/>
    <col min="25" max="16384" width="11.453125" style="2"/>
  </cols>
  <sheetData>
    <row r="1" spans="1:19" ht="18.75" customHeight="1" x14ac:dyDescent="0.3">
      <c r="A1" s="106" t="s">
        <v>182</v>
      </c>
    </row>
    <row r="2" spans="1:19" ht="18.75" customHeight="1" x14ac:dyDescent="0.45">
      <c r="A2" s="5" t="s">
        <v>64</v>
      </c>
      <c r="Q2" s="6" t="s">
        <v>139</v>
      </c>
    </row>
    <row r="3" spans="1:19" ht="18.75" customHeight="1" x14ac:dyDescent="0.3">
      <c r="A3" s="2" t="s">
        <v>40</v>
      </c>
    </row>
    <row r="4" spans="1:19" ht="18.75" customHeight="1" x14ac:dyDescent="0.35">
      <c r="A4" s="2" t="s">
        <v>22</v>
      </c>
      <c r="E4" s="7"/>
    </row>
    <row r="5" spans="1:19" ht="18.75" customHeight="1" thickBot="1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8.75" customHeight="1" thickTop="1" x14ac:dyDescent="0.3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22" t="s">
        <v>111</v>
      </c>
      <c r="N6" s="122"/>
      <c r="O6" s="122"/>
      <c r="P6" s="122"/>
      <c r="Q6" s="122"/>
      <c r="R6" s="122"/>
      <c r="S6" s="122"/>
    </row>
    <row r="7" spans="1:19" ht="18.75" customHeight="1" x14ac:dyDescent="0.35">
      <c r="A7" s="11"/>
      <c r="B7" s="121" t="s">
        <v>18</v>
      </c>
      <c r="C7" s="121"/>
      <c r="D7" s="121"/>
      <c r="E7" s="121"/>
      <c r="F7" s="121"/>
      <c r="G7" s="121"/>
      <c r="H7" s="121"/>
      <c r="I7" s="121"/>
      <c r="J7" s="121"/>
      <c r="K7" s="121"/>
      <c r="L7" s="10"/>
      <c r="M7" s="12" t="s">
        <v>95</v>
      </c>
      <c r="N7" s="13"/>
      <c r="O7" s="123" t="s">
        <v>112</v>
      </c>
      <c r="P7" s="123"/>
      <c r="Q7" s="123"/>
      <c r="R7" s="123"/>
      <c r="S7" s="123"/>
    </row>
    <row r="8" spans="1:19" ht="18.75" customHeight="1" x14ac:dyDescent="0.35">
      <c r="A8" s="14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/>
      <c r="M8" s="15" t="s">
        <v>6</v>
      </c>
      <c r="N8" s="16"/>
      <c r="O8" s="15" t="s">
        <v>7</v>
      </c>
      <c r="P8" s="15" t="s">
        <v>96</v>
      </c>
      <c r="Q8" s="15" t="s">
        <v>97</v>
      </c>
      <c r="R8" s="15" t="s">
        <v>98</v>
      </c>
      <c r="S8" s="15" t="s">
        <v>19</v>
      </c>
    </row>
    <row r="9" spans="1:19" s="20" customFormat="1" ht="18.75" customHeight="1" x14ac:dyDescent="0.3">
      <c r="A9" s="102" t="s">
        <v>90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</row>
    <row r="10" spans="1:19" s="20" customFormat="1" ht="18.75" customHeight="1" x14ac:dyDescent="0.35">
      <c r="A10" s="21" t="s">
        <v>61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9" s="20" customFormat="1" ht="18.75" customHeight="1" x14ac:dyDescent="0.3">
      <c r="A11" s="22" t="s">
        <v>81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19"/>
    </row>
    <row r="12" spans="1:19" s="20" customFormat="1" ht="18.75" customHeight="1" x14ac:dyDescent="0.3">
      <c r="A12" s="19">
        <v>1980</v>
      </c>
      <c r="B12" s="23">
        <v>2.3551742999999998</v>
      </c>
      <c r="C12" s="23">
        <v>3.8738538999999999</v>
      </c>
      <c r="D12" s="23">
        <v>4.9986563000000004</v>
      </c>
      <c r="E12" s="23">
        <v>6.1252788999999996</v>
      </c>
      <c r="F12" s="23">
        <v>7.2287407000000004</v>
      </c>
      <c r="G12" s="23">
        <v>8.6319628000000002</v>
      </c>
      <c r="H12" s="23">
        <v>10.238866</v>
      </c>
      <c r="I12" s="23">
        <v>12.228795</v>
      </c>
      <c r="J12" s="23">
        <v>16.062973</v>
      </c>
      <c r="K12" s="23">
        <v>28.255700999999998</v>
      </c>
      <c r="L12" s="23"/>
      <c r="M12" s="23">
        <v>11.978415</v>
      </c>
      <c r="N12" s="23"/>
      <c r="O12" s="23">
        <v>5.9368189999999998</v>
      </c>
      <c r="P12" s="23">
        <v>10.405373000000001</v>
      </c>
      <c r="Q12" s="23">
        <v>3.1721102999999999</v>
      </c>
      <c r="R12" s="23">
        <v>3.2802684000000002</v>
      </c>
      <c r="S12" s="23">
        <v>1.8216418000000001</v>
      </c>
    </row>
    <row r="13" spans="1:19" s="20" customFormat="1" ht="18.75" customHeight="1" x14ac:dyDescent="0.3">
      <c r="A13" s="24">
        <v>1986</v>
      </c>
      <c r="B13" s="23">
        <v>2.2352145000000001</v>
      </c>
      <c r="C13" s="23">
        <v>3.8682742000000001</v>
      </c>
      <c r="D13" s="23">
        <v>4.9083819000000002</v>
      </c>
      <c r="E13" s="23">
        <v>5.9404788000000002</v>
      </c>
      <c r="F13" s="23">
        <v>7.0270108999999996</v>
      </c>
      <c r="G13" s="23">
        <v>8.4174290000000003</v>
      </c>
      <c r="H13" s="23">
        <v>9.9614543999999992</v>
      </c>
      <c r="I13" s="23">
        <v>12.060501</v>
      </c>
      <c r="J13" s="23">
        <v>16.083383999999999</v>
      </c>
      <c r="K13" s="23">
        <v>29.497872999999998</v>
      </c>
      <c r="L13" s="23"/>
      <c r="M13" s="23">
        <v>13.179144000000001</v>
      </c>
      <c r="N13" s="23"/>
      <c r="O13" s="23">
        <v>5.9035567000000002</v>
      </c>
      <c r="P13" s="23">
        <v>10.715964</v>
      </c>
      <c r="Q13" s="23">
        <v>3.2337277000000002</v>
      </c>
      <c r="R13" s="23">
        <v>3.3138117</v>
      </c>
      <c r="S13" s="23">
        <v>1.8490907000000001</v>
      </c>
    </row>
    <row r="14" spans="1:19" s="20" customFormat="1" ht="18.75" customHeight="1" x14ac:dyDescent="0.3">
      <c r="A14" s="24">
        <v>1987</v>
      </c>
      <c r="B14" s="23">
        <v>2.0150036999999998</v>
      </c>
      <c r="C14" s="23">
        <v>3.4016907000000001</v>
      </c>
      <c r="D14" s="23">
        <v>4.4268960999999996</v>
      </c>
      <c r="E14" s="23">
        <v>5.4255972000000003</v>
      </c>
      <c r="F14" s="23">
        <v>6.4892678000000004</v>
      </c>
      <c r="G14" s="23">
        <v>7.9745306999999999</v>
      </c>
      <c r="H14" s="23">
        <v>9.6385269000000005</v>
      </c>
      <c r="I14" s="23">
        <v>11.996838</v>
      </c>
      <c r="J14" s="23">
        <v>16.114889000000002</v>
      </c>
      <c r="K14" s="23">
        <v>32.516762</v>
      </c>
      <c r="L14" s="23"/>
      <c r="M14" s="23">
        <v>16.117905</v>
      </c>
      <c r="N14" s="23"/>
      <c r="O14" s="23">
        <v>6.9015062</v>
      </c>
      <c r="P14" s="23">
        <v>11.883964000000001</v>
      </c>
      <c r="Q14" s="23">
        <v>3.5030869</v>
      </c>
      <c r="R14" s="23">
        <v>3.3924262999999999</v>
      </c>
      <c r="S14" s="23">
        <v>1.8604772000000001</v>
      </c>
    </row>
    <row r="15" spans="1:19" s="20" customFormat="1" ht="18.75" customHeight="1" x14ac:dyDescent="0.3">
      <c r="A15" s="24">
        <v>1988</v>
      </c>
      <c r="B15" s="23">
        <v>1.7137089999999999</v>
      </c>
      <c r="C15" s="23">
        <v>3.0715925999999998</v>
      </c>
      <c r="D15" s="23">
        <v>4.1097998999999996</v>
      </c>
      <c r="E15" s="23">
        <v>5.2373890999999997</v>
      </c>
      <c r="F15" s="23">
        <v>6.4627571000000001</v>
      </c>
      <c r="G15" s="23">
        <v>7.8364906000000003</v>
      </c>
      <c r="H15" s="23">
        <v>9.7134695000000004</v>
      </c>
      <c r="I15" s="23">
        <v>12.416615</v>
      </c>
      <c r="J15" s="23">
        <v>17.090357000000001</v>
      </c>
      <c r="K15" s="23">
        <v>32.347819999999999</v>
      </c>
      <c r="L15" s="23"/>
      <c r="M15" s="23">
        <v>18.863797000000002</v>
      </c>
      <c r="N15" s="23"/>
      <c r="O15" s="23">
        <v>8.2733214999999998</v>
      </c>
      <c r="P15" s="23">
        <v>15.012442</v>
      </c>
      <c r="Q15" s="23">
        <v>3.7705004999999998</v>
      </c>
      <c r="R15" s="23">
        <v>3.9815516999999998</v>
      </c>
      <c r="S15" s="23">
        <v>1.8965554</v>
      </c>
    </row>
    <row r="16" spans="1:19" s="20" customFormat="1" ht="18.75" customHeight="1" x14ac:dyDescent="0.3">
      <c r="A16" s="24">
        <v>1991</v>
      </c>
      <c r="B16" s="23">
        <v>2.1667211000000002</v>
      </c>
      <c r="C16" s="23">
        <v>3.4816785000000001</v>
      </c>
      <c r="D16" s="23">
        <v>4.5660195000000003</v>
      </c>
      <c r="E16" s="23">
        <v>5.5451383999999999</v>
      </c>
      <c r="F16" s="23">
        <v>6.5249709999999999</v>
      </c>
      <c r="G16" s="23">
        <v>7.8412552</v>
      </c>
      <c r="H16" s="23">
        <v>9.4808111000000004</v>
      </c>
      <c r="I16" s="23">
        <v>11.591531</v>
      </c>
      <c r="J16" s="23">
        <v>16.116576999999999</v>
      </c>
      <c r="K16" s="23">
        <v>32.685299000000001</v>
      </c>
      <c r="L16" s="23"/>
      <c r="M16" s="23">
        <v>15.062692</v>
      </c>
      <c r="N16" s="23"/>
      <c r="O16" s="23">
        <v>6.6637373000000002</v>
      </c>
      <c r="P16" s="23">
        <v>11.608476</v>
      </c>
      <c r="Q16" s="23">
        <v>3.6664292000000001</v>
      </c>
      <c r="R16" s="23">
        <v>3.1661530999999998</v>
      </c>
      <c r="S16" s="23">
        <v>1.9792620999999999</v>
      </c>
    </row>
    <row r="17" spans="1:19" s="20" customFormat="1" ht="18.75" customHeight="1" x14ac:dyDescent="0.3">
      <c r="A17" s="24">
        <v>1992</v>
      </c>
      <c r="B17" s="23">
        <v>2.1190256999999999</v>
      </c>
      <c r="C17" s="23">
        <v>3.5929614999999999</v>
      </c>
      <c r="D17" s="23">
        <v>4.5794715999999998</v>
      </c>
      <c r="E17" s="23">
        <v>5.5574345999999997</v>
      </c>
      <c r="F17" s="23">
        <v>6.7395911000000002</v>
      </c>
      <c r="G17" s="23">
        <v>8.0262040999999993</v>
      </c>
      <c r="H17" s="23">
        <v>9.6591587000000008</v>
      </c>
      <c r="I17" s="23">
        <v>12.141973999999999</v>
      </c>
      <c r="J17" s="23">
        <v>16.478232999999999</v>
      </c>
      <c r="K17" s="23">
        <v>31.105944000000001</v>
      </c>
      <c r="L17" s="23"/>
      <c r="M17" s="23">
        <v>14.665763</v>
      </c>
      <c r="N17" s="23"/>
      <c r="O17" s="23">
        <v>6.5530904000000003</v>
      </c>
      <c r="P17" s="23">
        <v>11.784637</v>
      </c>
      <c r="Q17" s="23">
        <v>3.5747342</v>
      </c>
      <c r="R17" s="23">
        <v>3.2966470999999999</v>
      </c>
      <c r="S17" s="23">
        <v>1.8941473</v>
      </c>
    </row>
    <row r="18" spans="1:19" s="20" customFormat="1" ht="18.75" customHeight="1" x14ac:dyDescent="0.3">
      <c r="A18" s="22" t="s">
        <v>82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0" customFormat="1" ht="18.75" customHeight="1" x14ac:dyDescent="0.3">
      <c r="A19" s="24">
        <v>1992</v>
      </c>
      <c r="B19" s="23">
        <v>1.9635975000000001</v>
      </c>
      <c r="C19" s="23">
        <v>3.4359193000000001</v>
      </c>
      <c r="D19" s="23">
        <v>4.4598646000000004</v>
      </c>
      <c r="E19" s="23">
        <v>5.4616265000000004</v>
      </c>
      <c r="F19" s="23">
        <v>6.6512631999999998</v>
      </c>
      <c r="G19" s="23">
        <v>8.0006161000000002</v>
      </c>
      <c r="H19" s="23">
        <v>9.6772203000000001</v>
      </c>
      <c r="I19" s="23">
        <v>12.072297000000001</v>
      </c>
      <c r="J19" s="23">
        <v>16.461637</v>
      </c>
      <c r="K19" s="23">
        <v>31.815957999999998</v>
      </c>
      <c r="L19" s="23"/>
      <c r="M19" s="23">
        <v>16.188528999999999</v>
      </c>
      <c r="N19" s="23"/>
      <c r="O19" s="23">
        <v>6.9294761999999999</v>
      </c>
      <c r="P19" s="23">
        <v>13.228116999999999</v>
      </c>
      <c r="Q19" s="23">
        <v>3.6288341000000002</v>
      </c>
      <c r="R19" s="23">
        <v>3.6452802000000002</v>
      </c>
      <c r="S19" s="23">
        <v>1.9384176</v>
      </c>
    </row>
    <row r="20" spans="1:19" s="20" customFormat="1" ht="18.75" customHeight="1" x14ac:dyDescent="0.3">
      <c r="A20" s="24">
        <v>1993</v>
      </c>
      <c r="B20" s="23">
        <v>1.7759571000000001</v>
      </c>
      <c r="C20" s="23">
        <v>3.2372928000000001</v>
      </c>
      <c r="D20" s="23">
        <v>4.2949504999999997</v>
      </c>
      <c r="E20" s="23">
        <v>5.4407620000000003</v>
      </c>
      <c r="F20" s="23">
        <v>6.7394160999999997</v>
      </c>
      <c r="G20" s="23">
        <v>8.1105862000000002</v>
      </c>
      <c r="H20" s="23">
        <v>9.8174151999999992</v>
      </c>
      <c r="I20" s="23">
        <v>12.276191000000001</v>
      </c>
      <c r="J20" s="23">
        <v>16.556419000000002</v>
      </c>
      <c r="K20" s="23">
        <v>31.751010999999998</v>
      </c>
      <c r="L20" s="23"/>
      <c r="M20" s="23">
        <v>17.866555999999999</v>
      </c>
      <c r="N20" s="23"/>
      <c r="O20" s="23">
        <v>7.5972565999999997</v>
      </c>
      <c r="P20" s="23">
        <v>15.096455000000001</v>
      </c>
      <c r="Q20" s="23">
        <v>3.5301496999999999</v>
      </c>
      <c r="R20" s="23">
        <v>4.2764348999999999</v>
      </c>
      <c r="S20" s="23">
        <v>1.8857931000000001</v>
      </c>
    </row>
    <row r="21" spans="1:19" s="20" customFormat="1" ht="18.75" customHeight="1" x14ac:dyDescent="0.3">
      <c r="A21" s="24">
        <v>1994</v>
      </c>
      <c r="B21" s="23">
        <v>1.9050128</v>
      </c>
      <c r="C21" s="23">
        <v>3.2665001999999999</v>
      </c>
      <c r="D21" s="23">
        <v>4.3436827999999998</v>
      </c>
      <c r="E21" s="23">
        <v>5.4001026000000003</v>
      </c>
      <c r="F21" s="23">
        <v>6.5136471</v>
      </c>
      <c r="G21" s="23">
        <v>7.8756732999999999</v>
      </c>
      <c r="H21" s="23">
        <v>9.5597247999999997</v>
      </c>
      <c r="I21" s="23">
        <v>11.939394</v>
      </c>
      <c r="J21" s="23">
        <v>16.226932999999999</v>
      </c>
      <c r="K21" s="23">
        <v>32.969329999999999</v>
      </c>
      <c r="L21" s="23"/>
      <c r="M21" s="23">
        <v>17.301725999999999</v>
      </c>
      <c r="N21" s="23"/>
      <c r="O21" s="23">
        <v>7.1720065999999996</v>
      </c>
      <c r="P21" s="23">
        <v>13.329307</v>
      </c>
      <c r="Q21" s="23">
        <v>3.6650331</v>
      </c>
      <c r="R21" s="23">
        <v>3.6368857999999999</v>
      </c>
      <c r="S21" s="23">
        <v>1.9154418</v>
      </c>
    </row>
    <row r="22" spans="1:19" s="20" customFormat="1" ht="18.75" customHeight="1" x14ac:dyDescent="0.3">
      <c r="A22" s="24">
        <v>1995</v>
      </c>
      <c r="B22" s="23">
        <v>1.4879713000000001</v>
      </c>
      <c r="C22" s="23">
        <v>2.9467393999999998</v>
      </c>
      <c r="D22" s="23">
        <v>3.9980978999999999</v>
      </c>
      <c r="E22" s="23">
        <v>4.9942206999999996</v>
      </c>
      <c r="F22" s="23">
        <v>6.0672302</v>
      </c>
      <c r="G22" s="23">
        <v>7.4170360999999998</v>
      </c>
      <c r="H22" s="23">
        <v>8.9923897000000004</v>
      </c>
      <c r="I22" s="23">
        <v>11.50962</v>
      </c>
      <c r="J22" s="23">
        <v>16.355419000000001</v>
      </c>
      <c r="K22" s="23">
        <v>36.231276999999999</v>
      </c>
      <c r="L22" s="23"/>
      <c r="M22" s="23">
        <v>24.346716000000001</v>
      </c>
      <c r="N22" s="23"/>
      <c r="O22" s="23">
        <v>8.9805642999999993</v>
      </c>
      <c r="P22" s="23">
        <v>19.489784</v>
      </c>
      <c r="Q22" s="23">
        <v>4.2917249999999996</v>
      </c>
      <c r="R22" s="23">
        <v>4.5412471999999999</v>
      </c>
      <c r="S22" s="23">
        <v>2.1876381999999999</v>
      </c>
    </row>
    <row r="23" spans="1:19" s="20" customFormat="1" ht="18.75" customHeight="1" x14ac:dyDescent="0.3">
      <c r="A23" s="24">
        <v>1996</v>
      </c>
      <c r="B23" s="23">
        <v>1.4595813</v>
      </c>
      <c r="C23" s="23">
        <v>2.8242223000000002</v>
      </c>
      <c r="D23" s="23">
        <v>3.8262942</v>
      </c>
      <c r="E23" s="23">
        <v>4.8553004</v>
      </c>
      <c r="F23" s="23">
        <v>6.0164552000000002</v>
      </c>
      <c r="G23" s="23">
        <v>7.4025106000000003</v>
      </c>
      <c r="H23" s="23">
        <v>9.1675185999999993</v>
      </c>
      <c r="I23" s="23">
        <v>11.779472999999999</v>
      </c>
      <c r="J23" s="23">
        <v>16.711924</v>
      </c>
      <c r="K23" s="23">
        <v>35.956718000000002</v>
      </c>
      <c r="L23" s="23"/>
      <c r="M23" s="23">
        <v>24.624278</v>
      </c>
      <c r="N23" s="23"/>
      <c r="O23" s="23">
        <v>9.1509198000000005</v>
      </c>
      <c r="P23" s="23">
        <v>19.059248</v>
      </c>
      <c r="Q23" s="23">
        <v>4.239852</v>
      </c>
      <c r="R23" s="23">
        <v>4.4952626000000002</v>
      </c>
      <c r="S23" s="23">
        <v>2.0856758000000002</v>
      </c>
    </row>
    <row r="24" spans="1:19" s="20" customFormat="1" ht="18.75" customHeight="1" x14ac:dyDescent="0.3">
      <c r="A24" s="24">
        <v>1997</v>
      </c>
      <c r="B24" s="23">
        <v>1.4115797000000001</v>
      </c>
      <c r="C24" s="23">
        <v>2.7438818999999999</v>
      </c>
      <c r="D24" s="23">
        <v>3.8267090000000001</v>
      </c>
      <c r="E24" s="23">
        <v>4.8957705000000002</v>
      </c>
      <c r="F24" s="23">
        <v>6.1429505000000004</v>
      </c>
      <c r="G24" s="23">
        <v>7.5634575000000002</v>
      </c>
      <c r="H24" s="23">
        <v>9.3641520000000007</v>
      </c>
      <c r="I24" s="23">
        <v>11.994752999999999</v>
      </c>
      <c r="J24" s="23">
        <v>17.049358000000002</v>
      </c>
      <c r="K24" s="23">
        <v>35.007384999999999</v>
      </c>
      <c r="L24" s="23"/>
      <c r="M24" s="23">
        <v>24.776783999999999</v>
      </c>
      <c r="N24" s="23"/>
      <c r="O24" s="23">
        <v>9.6883631999999995</v>
      </c>
      <c r="P24" s="23">
        <v>20.407392999999999</v>
      </c>
      <c r="Q24" s="23">
        <v>4.2779315000000002</v>
      </c>
      <c r="R24" s="23">
        <v>4.7703879999999996</v>
      </c>
      <c r="S24" s="23">
        <v>2.1175649000000001</v>
      </c>
    </row>
    <row r="25" spans="1:19" s="20" customFormat="1" ht="18.75" customHeight="1" x14ac:dyDescent="0.3">
      <c r="A25" s="24">
        <v>1998</v>
      </c>
      <c r="B25" s="23">
        <v>1.3045024000000001</v>
      </c>
      <c r="C25" s="23">
        <v>2.6019969000000001</v>
      </c>
      <c r="D25" s="23">
        <v>3.5606040999999999</v>
      </c>
      <c r="E25" s="23">
        <v>4.6186632999999997</v>
      </c>
      <c r="F25" s="23">
        <v>5.7438273000000004</v>
      </c>
      <c r="G25" s="23">
        <v>7.1581906999999996</v>
      </c>
      <c r="H25" s="23">
        <v>8.9553384999999999</v>
      </c>
      <c r="I25" s="23">
        <v>11.838800000000001</v>
      </c>
      <c r="J25" s="23">
        <v>16.958572</v>
      </c>
      <c r="K25" s="23">
        <v>37.259506000000002</v>
      </c>
      <c r="L25" s="23"/>
      <c r="M25" s="23">
        <v>28.541765000000002</v>
      </c>
      <c r="N25" s="23"/>
      <c r="O25" s="23">
        <v>10.242189</v>
      </c>
      <c r="P25" s="23">
        <v>22.248080999999999</v>
      </c>
      <c r="Q25" s="23">
        <v>4.5410858999999997</v>
      </c>
      <c r="R25" s="23">
        <v>4.8992865999999999</v>
      </c>
      <c r="S25" s="23">
        <v>2.0865174</v>
      </c>
    </row>
    <row r="26" spans="1:19" s="20" customFormat="1" ht="18.75" customHeight="1" x14ac:dyDescent="0.3">
      <c r="A26" s="22" t="s">
        <v>83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0" customFormat="1" ht="18.75" customHeight="1" x14ac:dyDescent="0.3">
      <c r="A27" s="24">
        <v>1998</v>
      </c>
      <c r="B27" s="23">
        <v>1.3276520000000001</v>
      </c>
      <c r="C27" s="23">
        <v>2.6418008999999998</v>
      </c>
      <c r="D27" s="23">
        <v>3.5942175000000001</v>
      </c>
      <c r="E27" s="23">
        <v>4.6328063000000004</v>
      </c>
      <c r="F27" s="23">
        <v>5.7515806999999999</v>
      </c>
      <c r="G27" s="23">
        <v>7.1441150000000002</v>
      </c>
      <c r="H27" s="23">
        <v>8.9869423000000008</v>
      </c>
      <c r="I27" s="23">
        <v>11.744517999999999</v>
      </c>
      <c r="J27" s="23">
        <v>16.844249999999999</v>
      </c>
      <c r="K27" s="23">
        <v>37.327393000000001</v>
      </c>
      <c r="L27" s="23"/>
      <c r="M27" s="23">
        <v>28.086770999999999</v>
      </c>
      <c r="N27" s="23"/>
      <c r="O27" s="23">
        <v>10.162012000000001</v>
      </c>
      <c r="P27" s="23">
        <v>22.139185999999999</v>
      </c>
      <c r="Q27" s="23">
        <v>4.5922951000000003</v>
      </c>
      <c r="R27" s="23">
        <v>4.8209416000000003</v>
      </c>
      <c r="S27" s="23">
        <v>2.1616225</v>
      </c>
    </row>
    <row r="28" spans="1:19" s="20" customFormat="1" ht="18.75" customHeight="1" x14ac:dyDescent="0.3">
      <c r="A28" s="24">
        <v>1999</v>
      </c>
      <c r="B28" s="23">
        <v>1.3890381000000001</v>
      </c>
      <c r="C28" s="23">
        <v>2.6714248999999999</v>
      </c>
      <c r="D28" s="23">
        <v>3.7378334999999998</v>
      </c>
      <c r="E28" s="23">
        <v>4.7953897000000003</v>
      </c>
      <c r="F28" s="23">
        <v>5.8668752</v>
      </c>
      <c r="G28" s="23">
        <v>7.3157152999999999</v>
      </c>
      <c r="H28" s="23">
        <v>9.1265754999999995</v>
      </c>
      <c r="I28" s="23">
        <v>11.919214999999999</v>
      </c>
      <c r="J28" s="23">
        <v>17.023451000000001</v>
      </c>
      <c r="K28" s="23">
        <v>36.15448</v>
      </c>
      <c r="L28" s="23"/>
      <c r="M28" s="23">
        <v>26.024616999999999</v>
      </c>
      <c r="N28" s="23"/>
      <c r="O28" s="23">
        <v>9.9092237999999995</v>
      </c>
      <c r="P28" s="23">
        <v>19.935213000000001</v>
      </c>
      <c r="Q28" s="23">
        <v>4.3659407999999997</v>
      </c>
      <c r="R28" s="23">
        <v>4.5660748</v>
      </c>
      <c r="S28" s="23">
        <v>2.0381241000000001</v>
      </c>
    </row>
    <row r="29" spans="1:19" s="20" customFormat="1" ht="18.75" customHeight="1" x14ac:dyDescent="0.3">
      <c r="A29" s="24">
        <v>2000</v>
      </c>
      <c r="B29" s="23">
        <v>1.1937549999999999</v>
      </c>
      <c r="C29" s="23">
        <v>2.4540012</v>
      </c>
      <c r="D29" s="23">
        <v>3.4587004000000001</v>
      </c>
      <c r="E29" s="23">
        <v>4.5095166999999998</v>
      </c>
      <c r="F29" s="23">
        <v>5.7532553999999996</v>
      </c>
      <c r="G29" s="23">
        <v>7.2502532000000004</v>
      </c>
      <c r="H29" s="23">
        <v>9.1376810000000006</v>
      </c>
      <c r="I29" s="23">
        <v>11.979282</v>
      </c>
      <c r="J29" s="23">
        <v>17.134820999999999</v>
      </c>
      <c r="K29" s="23">
        <v>37.128731000000002</v>
      </c>
      <c r="L29" s="23"/>
      <c r="M29" s="23">
        <v>31.077712999999999</v>
      </c>
      <c r="N29" s="23"/>
      <c r="O29" s="23">
        <v>11.44702</v>
      </c>
      <c r="P29" s="23">
        <v>24.170210999999998</v>
      </c>
      <c r="Q29" s="23">
        <v>4.5713868</v>
      </c>
      <c r="R29" s="23">
        <v>5.2872820999999997</v>
      </c>
      <c r="S29" s="23">
        <v>2.1095837</v>
      </c>
    </row>
    <row r="30" spans="1:19" s="20" customFormat="1" ht="18.75" customHeight="1" x14ac:dyDescent="0.3">
      <c r="A30" s="24">
        <v>2001</v>
      </c>
      <c r="B30" s="23">
        <v>1.0196635000000001</v>
      </c>
      <c r="C30" s="23">
        <v>2.1817107</v>
      </c>
      <c r="D30" s="23">
        <v>3.2536874</v>
      </c>
      <c r="E30" s="23">
        <v>4.2828641000000003</v>
      </c>
      <c r="F30" s="23">
        <v>5.4413156999999996</v>
      </c>
      <c r="G30" s="23">
        <v>6.9546142</v>
      </c>
      <c r="H30" s="23">
        <v>8.8155850999999998</v>
      </c>
      <c r="I30" s="23">
        <v>11.778981</v>
      </c>
      <c r="J30" s="23">
        <v>17.038664000000001</v>
      </c>
      <c r="K30" s="23">
        <v>39.232914000000001</v>
      </c>
      <c r="L30" s="23"/>
      <c r="M30" s="23">
        <v>38.435577000000002</v>
      </c>
      <c r="N30" s="23"/>
      <c r="O30" s="23">
        <v>13.443531</v>
      </c>
      <c r="P30" s="23">
        <v>30.978639999999999</v>
      </c>
      <c r="Q30" s="23">
        <v>5.0326639000000002</v>
      </c>
      <c r="R30" s="23">
        <v>6.1555153000000002</v>
      </c>
      <c r="S30" s="23">
        <v>2.2669079000000001</v>
      </c>
    </row>
    <row r="31" spans="1:19" s="20" customFormat="1" ht="18.75" customHeight="1" x14ac:dyDescent="0.3">
      <c r="A31" s="24">
        <v>2002</v>
      </c>
      <c r="B31" s="23">
        <v>1.0618289999999999</v>
      </c>
      <c r="C31" s="23">
        <v>1.9913968</v>
      </c>
      <c r="D31" s="23">
        <v>2.9214644000000001</v>
      </c>
      <c r="E31" s="23">
        <v>4.0659422999999997</v>
      </c>
      <c r="F31" s="23">
        <v>5.3341421999999996</v>
      </c>
      <c r="G31" s="23">
        <v>6.8118181</v>
      </c>
      <c r="H31" s="23">
        <v>8.5678491999999995</v>
      </c>
      <c r="I31" s="23">
        <v>11.27753</v>
      </c>
      <c r="J31" s="23">
        <v>16.903666000000001</v>
      </c>
      <c r="K31" s="23">
        <v>41.040691000000002</v>
      </c>
      <c r="L31" s="23"/>
      <c r="M31" s="23">
        <v>38.641886999999997</v>
      </c>
      <c r="N31" s="23"/>
      <c r="O31" s="23">
        <v>13.404301</v>
      </c>
      <c r="P31" s="23">
        <v>29.887748999999999</v>
      </c>
      <c r="Q31" s="23">
        <v>5.3202256999999999</v>
      </c>
      <c r="R31" s="23">
        <v>5.6177596000000003</v>
      </c>
      <c r="S31" s="23">
        <v>2.4233232999999998</v>
      </c>
    </row>
    <row r="32" spans="1:19" s="20" customFormat="1" ht="18.75" customHeight="1" x14ac:dyDescent="0.3">
      <c r="A32" s="19">
        <v>2003</v>
      </c>
      <c r="B32" s="23">
        <v>0.92077624999999996</v>
      </c>
      <c r="C32" s="23">
        <v>2.0569468</v>
      </c>
      <c r="D32" s="23">
        <v>2.9367470999999998</v>
      </c>
      <c r="E32" s="23">
        <v>3.9577396</v>
      </c>
      <c r="F32" s="23">
        <v>5.2385229999999998</v>
      </c>
      <c r="G32" s="23">
        <v>6.7830529000000004</v>
      </c>
      <c r="H32" s="23">
        <v>8.7278376000000009</v>
      </c>
      <c r="I32" s="23">
        <v>11.827229000000001</v>
      </c>
      <c r="J32" s="23">
        <v>17.298881999999999</v>
      </c>
      <c r="K32" s="23">
        <v>40.241244999999999</v>
      </c>
      <c r="L32" s="23"/>
      <c r="M32" s="23">
        <v>43.703961999999997</v>
      </c>
      <c r="N32" s="23"/>
      <c r="O32" s="23">
        <v>13.937113999999999</v>
      </c>
      <c r="P32" s="23">
        <v>35.771507</v>
      </c>
      <c r="Q32" s="23">
        <v>5.2360291999999999</v>
      </c>
      <c r="R32" s="23">
        <v>6.8318004999999999</v>
      </c>
      <c r="S32" s="23">
        <v>2.2402445000000002</v>
      </c>
    </row>
    <row r="33" spans="1:19" s="20" customFormat="1" ht="18.75" customHeight="1" x14ac:dyDescent="0.3">
      <c r="A33" s="28" t="s">
        <v>122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 s="20" customFormat="1" ht="18.75" customHeight="1" x14ac:dyDescent="0.3">
      <c r="A34" s="24" t="s">
        <v>69</v>
      </c>
      <c r="B34" s="23">
        <v>0.95890182000000002</v>
      </c>
      <c r="C34" s="23">
        <v>2.2202055000000001</v>
      </c>
      <c r="D34" s="23">
        <v>3.3852806000000002</v>
      </c>
      <c r="E34" s="23">
        <v>4.6076350000000001</v>
      </c>
      <c r="F34" s="23">
        <v>5.9548049000000001</v>
      </c>
      <c r="G34" s="23">
        <v>7.6169361999999996</v>
      </c>
      <c r="H34" s="23">
        <v>9.6510362999999995</v>
      </c>
      <c r="I34" s="23">
        <v>12.542638</v>
      </c>
      <c r="J34" s="23">
        <v>17.700022000000001</v>
      </c>
      <c r="K34" s="23">
        <v>35.226322000000003</v>
      </c>
      <c r="L34" s="23"/>
      <c r="M34" s="23">
        <v>36.726962</v>
      </c>
      <c r="N34" s="23"/>
      <c r="O34" s="23">
        <v>13.711836</v>
      </c>
      <c r="P34" s="23">
        <v>30.28585</v>
      </c>
      <c r="Q34" s="23">
        <v>4.2493954</v>
      </c>
      <c r="R34" s="23">
        <v>7.1270961000000002</v>
      </c>
      <c r="S34" s="23">
        <v>1.9698118</v>
      </c>
    </row>
    <row r="35" spans="1:19" s="20" customFormat="1" ht="18.75" customHeight="1" x14ac:dyDescent="0.3">
      <c r="A35" s="24" t="s">
        <v>78</v>
      </c>
      <c r="B35" s="23">
        <v>1.0645275000000001</v>
      </c>
      <c r="C35" s="23">
        <v>2.3725404999999999</v>
      </c>
      <c r="D35" s="23">
        <v>3.5670459000000001</v>
      </c>
      <c r="E35" s="23">
        <v>4.7561258999999998</v>
      </c>
      <c r="F35" s="23">
        <v>6.0279717000000002</v>
      </c>
      <c r="G35" s="23">
        <v>7.6255145000000004</v>
      </c>
      <c r="H35" s="23">
        <v>9.6352376999999994</v>
      </c>
      <c r="I35" s="23">
        <v>12.394337999999999</v>
      </c>
      <c r="J35" s="23">
        <v>17.167384999999999</v>
      </c>
      <c r="K35" s="23">
        <v>35.389313000000001</v>
      </c>
      <c r="L35" s="23"/>
      <c r="M35" s="23">
        <v>33.241855000000001</v>
      </c>
      <c r="N35" s="23"/>
      <c r="O35" s="23">
        <v>11.751213999999999</v>
      </c>
      <c r="P35" s="23">
        <v>27.264102000000001</v>
      </c>
      <c r="Q35" s="23">
        <v>4.2098341000000001</v>
      </c>
      <c r="R35" s="23">
        <v>6.4762890999999998</v>
      </c>
      <c r="S35" s="23">
        <v>2.0047492</v>
      </c>
    </row>
    <row r="36" spans="1:19" s="20" customFormat="1" ht="18.75" customHeight="1" x14ac:dyDescent="0.3">
      <c r="A36" s="24" t="s">
        <v>80</v>
      </c>
      <c r="B36" s="23">
        <v>1.0411201000000001</v>
      </c>
      <c r="C36" s="23">
        <v>2.3611187999999999</v>
      </c>
      <c r="D36" s="23">
        <v>3.5273205999999999</v>
      </c>
      <c r="E36" s="23">
        <v>4.6881456000000004</v>
      </c>
      <c r="F36" s="23">
        <v>6.0037260000000003</v>
      </c>
      <c r="G36" s="23">
        <v>7.5708584999999999</v>
      </c>
      <c r="H36" s="23">
        <v>9.5184288000000006</v>
      </c>
      <c r="I36" s="23">
        <v>12.359973</v>
      </c>
      <c r="J36" s="23">
        <v>17.053915</v>
      </c>
      <c r="K36" s="23">
        <v>35.875393000000003</v>
      </c>
      <c r="L36" s="23"/>
      <c r="M36" s="23">
        <v>34.451532999999998</v>
      </c>
      <c r="N36" s="23"/>
      <c r="O36" s="23">
        <v>12.062957000000001</v>
      </c>
      <c r="P36" s="23">
        <v>27.119364000000001</v>
      </c>
      <c r="Q36" s="23">
        <v>4.1129030999999996</v>
      </c>
      <c r="R36" s="23">
        <v>6.5937279999999996</v>
      </c>
      <c r="S36" s="23">
        <v>1.9653536</v>
      </c>
    </row>
    <row r="37" spans="1:19" s="20" customFormat="1" ht="18.75" customHeight="1" x14ac:dyDescent="0.3">
      <c r="A37" s="24" t="s">
        <v>88</v>
      </c>
      <c r="B37" s="23">
        <v>1.0692294</v>
      </c>
      <c r="C37" s="23">
        <v>2.4535307999999998</v>
      </c>
      <c r="D37" s="23">
        <v>3.6537747</v>
      </c>
      <c r="E37" s="23">
        <v>4.8978672000000003</v>
      </c>
      <c r="F37" s="23">
        <v>6.2732348</v>
      </c>
      <c r="G37" s="23">
        <v>7.8526740000000004</v>
      </c>
      <c r="H37" s="23">
        <v>9.8173656000000005</v>
      </c>
      <c r="I37" s="23">
        <v>12.648512999999999</v>
      </c>
      <c r="J37" s="23">
        <v>17.426487000000002</v>
      </c>
      <c r="K37" s="23">
        <v>33.907325999999998</v>
      </c>
      <c r="L37" s="23"/>
      <c r="M37" s="23">
        <v>31.708983</v>
      </c>
      <c r="N37" s="23"/>
      <c r="O37" s="23">
        <v>11.663731</v>
      </c>
      <c r="P37" s="23">
        <v>27.437951999999999</v>
      </c>
      <c r="Q37" s="23">
        <v>4.0021632</v>
      </c>
      <c r="R37" s="23">
        <v>6.8557804999999998</v>
      </c>
      <c r="S37" s="23">
        <v>1.9450459</v>
      </c>
    </row>
    <row r="38" spans="1:19" s="20" customFormat="1" ht="18.75" customHeight="1" x14ac:dyDescent="0.3">
      <c r="A38" s="24" t="s">
        <v>89</v>
      </c>
      <c r="B38" s="23">
        <v>1.094417</v>
      </c>
      <c r="C38" s="23">
        <v>2.5249728999999999</v>
      </c>
      <c r="D38" s="23">
        <v>3.7168972</v>
      </c>
      <c r="E38" s="23">
        <v>4.8988494999999999</v>
      </c>
      <c r="F38" s="23">
        <v>6.1990352</v>
      </c>
      <c r="G38" s="23">
        <v>7.7650747000000004</v>
      </c>
      <c r="H38" s="23">
        <v>9.7490968999999996</v>
      </c>
      <c r="I38" s="23">
        <v>12.579591000000001</v>
      </c>
      <c r="J38" s="23">
        <v>17.094156000000002</v>
      </c>
      <c r="K38" s="23">
        <v>34.377907</v>
      </c>
      <c r="L38" s="23"/>
      <c r="M38" s="23">
        <v>31.410772999999999</v>
      </c>
      <c r="N38" s="23"/>
      <c r="O38" s="23">
        <v>11.599532</v>
      </c>
      <c r="P38" s="23">
        <v>25.434871999999999</v>
      </c>
      <c r="Q38" s="23">
        <v>4.0271143</v>
      </c>
      <c r="R38" s="23">
        <v>6.3159049999999999</v>
      </c>
      <c r="S38" s="23">
        <v>1.9501484</v>
      </c>
    </row>
    <row r="39" spans="1:19" s="20" customFormat="1" ht="18.75" customHeight="1" x14ac:dyDescent="0.3">
      <c r="A39" s="24" t="s">
        <v>117</v>
      </c>
      <c r="B39" s="23">
        <v>1.1832768</v>
      </c>
      <c r="C39" s="23">
        <v>2.6203287</v>
      </c>
      <c r="D39" s="23">
        <v>3.8190384000000002</v>
      </c>
      <c r="E39" s="23">
        <v>5.0518736999999998</v>
      </c>
      <c r="F39" s="23">
        <v>6.3508791999999996</v>
      </c>
      <c r="G39" s="23">
        <v>7.8281273999999996</v>
      </c>
      <c r="H39" s="23">
        <v>9.9621372000000008</v>
      </c>
      <c r="I39" s="23">
        <v>12.855722999999999</v>
      </c>
      <c r="J39" s="23">
        <v>17.454965999999999</v>
      </c>
      <c r="K39" s="23">
        <v>32.859943000000001</v>
      </c>
      <c r="L39" s="23"/>
      <c r="M39" s="23">
        <v>27.770232</v>
      </c>
      <c r="N39" s="23"/>
      <c r="O39" s="23">
        <v>10.947736000000001</v>
      </c>
      <c r="P39" s="23">
        <v>23.701976999999999</v>
      </c>
      <c r="Q39" s="23">
        <v>3.9532948000000001</v>
      </c>
      <c r="R39" s="23">
        <v>5.9954993999999999</v>
      </c>
      <c r="S39" s="23">
        <v>1.8931974</v>
      </c>
    </row>
    <row r="40" spans="1:19" s="20" customFormat="1" ht="18.75" customHeight="1" x14ac:dyDescent="0.3">
      <c r="A40" s="24" t="s">
        <v>118</v>
      </c>
      <c r="B40" s="23">
        <v>1.227168</v>
      </c>
      <c r="C40" s="23">
        <v>2.6796408</v>
      </c>
      <c r="D40" s="23">
        <v>3.8280710999999998</v>
      </c>
      <c r="E40" s="23">
        <v>4.9517487999999998</v>
      </c>
      <c r="F40" s="23">
        <v>6.3168001</v>
      </c>
      <c r="G40" s="23">
        <v>7.8570995000000003</v>
      </c>
      <c r="H40" s="23">
        <v>9.8211031000000002</v>
      </c>
      <c r="I40" s="23">
        <v>12.645270999999999</v>
      </c>
      <c r="J40" s="23">
        <v>17.258852000000001</v>
      </c>
      <c r="K40" s="23">
        <v>33.006324999999997</v>
      </c>
      <c r="L40" s="23"/>
      <c r="M40" s="23">
        <v>26.904768000000001</v>
      </c>
      <c r="N40" s="23"/>
      <c r="O40" s="23">
        <v>10.301052</v>
      </c>
      <c r="P40" s="23">
        <v>22.455499</v>
      </c>
      <c r="Q40" s="23">
        <v>3.8118591999999998</v>
      </c>
      <c r="R40" s="23">
        <v>5.8909570999999996</v>
      </c>
      <c r="S40" s="23">
        <v>1.8608273</v>
      </c>
    </row>
    <row r="41" spans="1:19" s="20" customFormat="1" ht="18.75" customHeight="1" x14ac:dyDescent="0.3">
      <c r="A41" s="24" t="s">
        <v>119</v>
      </c>
      <c r="B41" s="23">
        <v>1.2894813000000001</v>
      </c>
      <c r="C41" s="23">
        <v>2.7956289999999999</v>
      </c>
      <c r="D41" s="23">
        <v>4.0344563000000004</v>
      </c>
      <c r="E41" s="23">
        <v>5.2294188000000004</v>
      </c>
      <c r="F41" s="23">
        <v>6.5308188999999999</v>
      </c>
      <c r="G41" s="23">
        <v>8.0868749999999991</v>
      </c>
      <c r="H41" s="23">
        <v>10.075806999999999</v>
      </c>
      <c r="I41" s="23">
        <v>12.889191</v>
      </c>
      <c r="J41" s="23">
        <v>17.271141</v>
      </c>
      <c r="K41" s="23">
        <v>31.797180000000001</v>
      </c>
      <c r="L41" s="23"/>
      <c r="M41" s="23">
        <v>24.655425999999999</v>
      </c>
      <c r="N41" s="23"/>
      <c r="O41" s="23">
        <v>9.7248219000000002</v>
      </c>
      <c r="P41" s="23">
        <v>21.532814999999999</v>
      </c>
      <c r="Q41" s="23">
        <v>3.7021421000000001</v>
      </c>
      <c r="R41" s="23">
        <v>5.8163124000000002</v>
      </c>
      <c r="S41" s="23">
        <v>1.8258619</v>
      </c>
    </row>
    <row r="42" spans="1:19" s="20" customFormat="1" ht="18.75" customHeight="1" x14ac:dyDescent="0.3">
      <c r="A42" s="24" t="s">
        <v>120</v>
      </c>
      <c r="B42" s="23">
        <v>1.2566059000000001</v>
      </c>
      <c r="C42" s="23">
        <v>2.7789508999999999</v>
      </c>
      <c r="D42" s="23">
        <v>4.0404296000000004</v>
      </c>
      <c r="E42" s="23">
        <v>5.2225536999999997</v>
      </c>
      <c r="F42" s="23">
        <v>6.5227876</v>
      </c>
      <c r="G42" s="23">
        <v>8.1216296999999997</v>
      </c>
      <c r="H42" s="23">
        <v>10.171052</v>
      </c>
      <c r="I42" s="23">
        <v>12.945446</v>
      </c>
      <c r="J42" s="23">
        <v>17.441835000000001</v>
      </c>
      <c r="K42" s="23">
        <v>31.498709000000002</v>
      </c>
      <c r="L42" s="23"/>
      <c r="M42" s="23">
        <v>25.064684</v>
      </c>
      <c r="N42" s="23"/>
      <c r="O42" s="23">
        <v>9.9860804999999999</v>
      </c>
      <c r="P42" s="23">
        <v>22.280777</v>
      </c>
      <c r="Q42" s="23">
        <v>3.6893007999999998</v>
      </c>
      <c r="R42" s="23">
        <v>6.0392953</v>
      </c>
      <c r="S42" s="23">
        <v>1.8245731000000001</v>
      </c>
    </row>
    <row r="43" spans="1:19" s="20" customFormat="1" ht="18.75" customHeight="1" x14ac:dyDescent="0.3">
      <c r="A43" s="24" t="s">
        <v>121</v>
      </c>
      <c r="B43" s="23">
        <v>1.2849641999999999</v>
      </c>
      <c r="C43" s="23">
        <v>2.7640307000000002</v>
      </c>
      <c r="D43" s="23">
        <v>3.9907482000000001</v>
      </c>
      <c r="E43" s="23">
        <v>5.2257204000000002</v>
      </c>
      <c r="F43" s="23">
        <v>6.5652337000000003</v>
      </c>
      <c r="G43" s="23">
        <v>8.1382627000000003</v>
      </c>
      <c r="H43" s="23">
        <v>10.142032</v>
      </c>
      <c r="I43" s="23">
        <v>12.875518</v>
      </c>
      <c r="J43" s="23">
        <v>17.400832999999999</v>
      </c>
      <c r="K43" s="23">
        <v>31.612658</v>
      </c>
      <c r="L43" s="23"/>
      <c r="M43" s="23">
        <v>24.598589</v>
      </c>
      <c r="N43" s="23"/>
      <c r="O43" s="23">
        <v>9.9796127000000006</v>
      </c>
      <c r="P43" s="23">
        <v>21.444054999999999</v>
      </c>
      <c r="Q43" s="23">
        <v>3.6938051000000001</v>
      </c>
      <c r="R43" s="23">
        <v>5.8054104999999998</v>
      </c>
      <c r="S43" s="23">
        <v>1.8496381</v>
      </c>
    </row>
    <row r="44" spans="1:19" s="20" customFormat="1" ht="18.75" customHeight="1" x14ac:dyDescent="0.3">
      <c r="A44" s="24" t="s">
        <v>137</v>
      </c>
      <c r="B44" s="23">
        <v>1.2221924</v>
      </c>
      <c r="C44" s="23">
        <v>2.6994774000000001</v>
      </c>
      <c r="D44" s="23">
        <v>4.0250978000000002</v>
      </c>
      <c r="E44" s="23">
        <v>5.3304166999999998</v>
      </c>
      <c r="F44" s="23">
        <v>6.7010465000000003</v>
      </c>
      <c r="G44" s="23">
        <v>8.2763528999999991</v>
      </c>
      <c r="H44" s="23">
        <v>10.214344000000001</v>
      </c>
      <c r="I44" s="23">
        <v>12.935779</v>
      </c>
      <c r="J44" s="23">
        <v>17.384882000000001</v>
      </c>
      <c r="K44" s="23">
        <v>31.210411000000001</v>
      </c>
      <c r="L44" s="23"/>
      <c r="M44" s="23">
        <v>25.510438000000001</v>
      </c>
      <c r="N44" s="23"/>
      <c r="O44" s="23">
        <v>10.250494</v>
      </c>
      <c r="P44" s="23">
        <v>21.876809999999999</v>
      </c>
      <c r="Q44" s="23">
        <v>3.5698289999999999</v>
      </c>
      <c r="R44" s="23">
        <v>6.1282513999999999</v>
      </c>
      <c r="S44" s="23">
        <v>1.7988725000000001</v>
      </c>
    </row>
    <row r="45" spans="1:19" s="20" customFormat="1" ht="18.75" customHeight="1" x14ac:dyDescent="0.3">
      <c r="A45" s="24" t="s">
        <v>144</v>
      </c>
      <c r="B45" s="23">
        <v>1.2786834</v>
      </c>
      <c r="C45" s="23">
        <v>2.8301837000000001</v>
      </c>
      <c r="D45" s="23">
        <v>4.1021255999999999</v>
      </c>
      <c r="E45" s="23">
        <v>5.3782635000000001</v>
      </c>
      <c r="F45" s="23">
        <v>6.7080444999999997</v>
      </c>
      <c r="G45" s="23">
        <v>8.2270041000000003</v>
      </c>
      <c r="H45" s="23">
        <v>10.113909</v>
      </c>
      <c r="I45" s="23">
        <v>12.787936</v>
      </c>
      <c r="J45" s="23">
        <v>17.233892000000001</v>
      </c>
      <c r="K45" s="23">
        <v>31.339956000000001</v>
      </c>
      <c r="L45" s="23"/>
      <c r="M45" s="23">
        <v>24.508932000000001</v>
      </c>
      <c r="N45" s="23"/>
      <c r="O45" s="23">
        <v>9.8339549000000002</v>
      </c>
      <c r="P45" s="23">
        <v>20.736554999999999</v>
      </c>
      <c r="Q45" s="23">
        <v>3.5893698999999999</v>
      </c>
      <c r="R45" s="23">
        <v>5.7772132000000003</v>
      </c>
      <c r="S45" s="23">
        <v>1.8334159000000001</v>
      </c>
    </row>
    <row r="46" spans="1:19" s="20" customFormat="1" ht="18.75" customHeight="1" x14ac:dyDescent="0.3">
      <c r="A46" s="24" t="s">
        <v>146</v>
      </c>
      <c r="B46" s="23">
        <v>1.3116794000000001</v>
      </c>
      <c r="C46" s="23">
        <v>2.8772516000000001</v>
      </c>
      <c r="D46" s="23">
        <v>4.1300968999999998</v>
      </c>
      <c r="E46" s="23">
        <v>5.3719893000000001</v>
      </c>
      <c r="F46" s="23">
        <v>6.6571302000000001</v>
      </c>
      <c r="G46" s="23">
        <v>8.1667166000000009</v>
      </c>
      <c r="H46" s="23">
        <v>10.161244</v>
      </c>
      <c r="I46" s="23">
        <v>12.768093</v>
      </c>
      <c r="J46" s="23">
        <v>17.186321</v>
      </c>
      <c r="K46" s="23">
        <v>31.369479999999999</v>
      </c>
      <c r="L46" s="23"/>
      <c r="M46" s="23">
        <v>23.914831</v>
      </c>
      <c r="N46" s="23"/>
      <c r="O46" s="23">
        <v>9.4976298999999997</v>
      </c>
      <c r="P46" s="23">
        <v>20.645621999999999</v>
      </c>
      <c r="Q46" s="23">
        <v>3.6220823000000002</v>
      </c>
      <c r="R46" s="23">
        <v>5.6999319000000002</v>
      </c>
      <c r="S46" s="23">
        <v>1.8277764999999999</v>
      </c>
    </row>
    <row r="47" spans="1:19" s="20" customFormat="1" ht="18.75" customHeight="1" x14ac:dyDescent="0.3">
      <c r="A47" s="24" t="s">
        <v>147</v>
      </c>
      <c r="B47" s="23">
        <v>1.3872671999999999</v>
      </c>
      <c r="C47" s="23">
        <v>2.9909096000000002</v>
      </c>
      <c r="D47" s="23">
        <v>4.2375826999999999</v>
      </c>
      <c r="E47" s="23">
        <v>5.4465465999999996</v>
      </c>
      <c r="F47" s="23">
        <v>6.7795209999999999</v>
      </c>
      <c r="G47" s="23">
        <v>8.3201903999999995</v>
      </c>
      <c r="H47" s="23">
        <v>10.237231</v>
      </c>
      <c r="I47" s="23">
        <v>12.914851000000001</v>
      </c>
      <c r="J47" s="23">
        <v>17.24324</v>
      </c>
      <c r="K47" s="23">
        <v>30.442658999999999</v>
      </c>
      <c r="L47" s="23"/>
      <c r="M47" s="23">
        <v>21.938479000000001</v>
      </c>
      <c r="N47" s="23"/>
      <c r="O47" s="23">
        <v>8.8807688999999996</v>
      </c>
      <c r="P47" s="23">
        <v>19.424923</v>
      </c>
      <c r="Q47" s="23">
        <v>3.4816055000000001</v>
      </c>
      <c r="R47" s="23">
        <v>5.5793005000000004</v>
      </c>
      <c r="S47" s="23">
        <v>1.7684308</v>
      </c>
    </row>
    <row r="48" spans="1:19" s="20" customFormat="1" ht="18.75" customHeight="1" x14ac:dyDescent="0.3">
      <c r="A48" s="24" t="s">
        <v>152</v>
      </c>
      <c r="B48" s="23">
        <v>1.4183254000000001</v>
      </c>
      <c r="C48" s="23">
        <v>2.9397408999999999</v>
      </c>
      <c r="D48" s="23">
        <v>4.1679807000000002</v>
      </c>
      <c r="E48" s="23">
        <v>5.4251595000000004</v>
      </c>
      <c r="F48" s="23">
        <v>6.8105210999999999</v>
      </c>
      <c r="G48" s="23">
        <v>8.3390521999999994</v>
      </c>
      <c r="H48" s="23">
        <v>10.145446</v>
      </c>
      <c r="I48" s="23">
        <v>12.776338000000001</v>
      </c>
      <c r="J48" s="23">
        <v>16.971729</v>
      </c>
      <c r="K48" s="23">
        <v>31.005709</v>
      </c>
      <c r="L48" s="23"/>
      <c r="M48" s="23">
        <v>21.859812000000002</v>
      </c>
      <c r="N48" s="23"/>
      <c r="O48" s="23">
        <v>9.0269016999999998</v>
      </c>
      <c r="P48" s="23">
        <v>18.540286999999999</v>
      </c>
      <c r="Q48" s="23">
        <v>3.5233317999999998</v>
      </c>
      <c r="R48" s="23">
        <v>5.2621462000000001</v>
      </c>
      <c r="S48" s="23">
        <v>1.8342452</v>
      </c>
    </row>
    <row r="49" spans="1:19" s="20" customFormat="1" ht="18.75" customHeight="1" x14ac:dyDescent="0.3">
      <c r="A49" s="24" t="s">
        <v>153</v>
      </c>
      <c r="B49" s="23">
        <v>1.4137297</v>
      </c>
      <c r="C49" s="23">
        <v>2.993932</v>
      </c>
      <c r="D49" s="23">
        <v>4.2530650999999997</v>
      </c>
      <c r="E49" s="23">
        <v>5.4866542999999997</v>
      </c>
      <c r="F49" s="23">
        <v>6.8383760000000002</v>
      </c>
      <c r="G49" s="23">
        <v>8.3588543000000008</v>
      </c>
      <c r="H49" s="23">
        <v>10.289467</v>
      </c>
      <c r="I49" s="23">
        <v>13.011259000000001</v>
      </c>
      <c r="J49" s="23">
        <v>17.237715000000001</v>
      </c>
      <c r="K49" s="23">
        <v>30.116947</v>
      </c>
      <c r="L49" s="23"/>
      <c r="M49" s="23">
        <v>21.278146</v>
      </c>
      <c r="N49" s="23"/>
      <c r="O49" s="23">
        <v>8.9649774999999998</v>
      </c>
      <c r="P49" s="23">
        <v>17.792010000000001</v>
      </c>
      <c r="Q49" s="23">
        <v>3.3967936999999999</v>
      </c>
      <c r="R49" s="23">
        <v>5.2378836</v>
      </c>
      <c r="S49" s="23">
        <v>1.7429007000000001</v>
      </c>
    </row>
    <row r="50" spans="1:19" s="20" customFormat="1" ht="18.75" customHeight="1" x14ac:dyDescent="0.3">
      <c r="A50" s="24" t="s">
        <v>168</v>
      </c>
      <c r="B50" s="23">
        <v>1.4443766</v>
      </c>
      <c r="C50" s="23">
        <v>3.0666220000000002</v>
      </c>
      <c r="D50" s="23">
        <v>4.3901081</v>
      </c>
      <c r="E50" s="23">
        <v>5.6162495999999997</v>
      </c>
      <c r="F50" s="23">
        <v>6.9431133000000003</v>
      </c>
      <c r="G50" s="23">
        <v>8.4787072999999999</v>
      </c>
      <c r="H50" s="23">
        <v>10.352876999999999</v>
      </c>
      <c r="I50" s="23">
        <v>12.87143</v>
      </c>
      <c r="J50" s="23">
        <v>16.977720000000001</v>
      </c>
      <c r="K50" s="23">
        <v>29.858795000000001</v>
      </c>
      <c r="L50" s="23"/>
      <c r="M50" s="23">
        <v>20.668590999999999</v>
      </c>
      <c r="N50" s="23"/>
      <c r="O50" s="23">
        <v>8.5954724000000002</v>
      </c>
      <c r="P50" s="23">
        <v>17.879404000000001</v>
      </c>
      <c r="Q50" s="23">
        <v>3.3344345</v>
      </c>
      <c r="R50" s="23">
        <v>5.3620497</v>
      </c>
      <c r="S50" s="23">
        <v>1.7767465</v>
      </c>
    </row>
    <row r="51" spans="1:19" s="20" customFormat="1" ht="18.75" customHeight="1" x14ac:dyDescent="0.3">
      <c r="A51" s="25" t="s">
        <v>169</v>
      </c>
      <c r="B51" s="23">
        <v>1.5262967000000001</v>
      </c>
      <c r="C51" s="23">
        <v>3.110023</v>
      </c>
      <c r="D51" s="23">
        <v>4.3552565999999997</v>
      </c>
      <c r="E51" s="23">
        <v>5.6110606000000001</v>
      </c>
      <c r="F51" s="23">
        <v>6.9255117999999998</v>
      </c>
      <c r="G51" s="23">
        <v>8.3742017999999998</v>
      </c>
      <c r="H51" s="23">
        <v>10.193273</v>
      </c>
      <c r="I51" s="23">
        <v>12.803709</v>
      </c>
      <c r="J51" s="23">
        <v>16.842901000000001</v>
      </c>
      <c r="K51" s="23">
        <v>30.257767000000001</v>
      </c>
      <c r="L51" s="23"/>
      <c r="M51" s="23">
        <v>19.82245</v>
      </c>
      <c r="N51" s="23"/>
      <c r="O51" s="23">
        <v>8.3154917000000008</v>
      </c>
      <c r="P51" s="23">
        <v>16.105032000000001</v>
      </c>
      <c r="Q51" s="23">
        <v>3.3073473999999998</v>
      </c>
      <c r="R51" s="23">
        <v>4.8694708000000002</v>
      </c>
      <c r="S51" s="23">
        <v>1.7393902999999999</v>
      </c>
    </row>
    <row r="52" spans="1:19" s="20" customFormat="1" ht="18.75" customHeight="1" x14ac:dyDescent="0.3">
      <c r="A52" s="25" t="s">
        <v>171</v>
      </c>
      <c r="B52" s="23">
        <v>1.4796416999999999</v>
      </c>
      <c r="C52" s="23">
        <v>3.0836899</v>
      </c>
      <c r="D52" s="23">
        <v>4.3297219</v>
      </c>
      <c r="E52" s="23">
        <v>5.6026186999999998</v>
      </c>
      <c r="F52" s="23">
        <v>6.9045329000000004</v>
      </c>
      <c r="G52" s="23">
        <v>8.4235696999999998</v>
      </c>
      <c r="H52" s="23">
        <v>10.366863</v>
      </c>
      <c r="I52" s="23">
        <v>13.073256000000001</v>
      </c>
      <c r="J52" s="23">
        <v>16.976906</v>
      </c>
      <c r="K52" s="23">
        <v>29.759198999999999</v>
      </c>
      <c r="L52" s="23"/>
      <c r="M52" s="23">
        <v>20.109646999999999</v>
      </c>
      <c r="N52" s="23"/>
      <c r="O52" s="23">
        <v>8.5534707000000001</v>
      </c>
      <c r="P52" s="23">
        <v>17.134851999999999</v>
      </c>
      <c r="Q52" s="23">
        <v>3.3269356999999999</v>
      </c>
      <c r="R52" s="23">
        <v>5.1503405999999998</v>
      </c>
      <c r="S52" s="23">
        <v>1.7331264</v>
      </c>
    </row>
    <row r="53" spans="1:19" s="20" customFormat="1" ht="18.75" customHeight="1" x14ac:dyDescent="0.3">
      <c r="A53" s="24" t="s">
        <v>178</v>
      </c>
      <c r="B53" s="23">
        <v>1.5156453999999999</v>
      </c>
      <c r="C53" s="23">
        <v>3.1370072000000002</v>
      </c>
      <c r="D53" s="23">
        <v>4.4216647</v>
      </c>
      <c r="E53" s="23">
        <v>5.6188115999999999</v>
      </c>
      <c r="F53" s="23">
        <v>6.9259415000000004</v>
      </c>
      <c r="G53" s="23">
        <v>8.4514741999999998</v>
      </c>
      <c r="H53" s="23">
        <v>10.317674</v>
      </c>
      <c r="I53" s="23">
        <v>12.964169999999999</v>
      </c>
      <c r="J53" s="23">
        <v>17.083808999999999</v>
      </c>
      <c r="K53" s="23">
        <v>29.558154999999999</v>
      </c>
      <c r="L53" s="23"/>
      <c r="M53" s="23">
        <v>19.497433999999998</v>
      </c>
      <c r="N53" s="23"/>
      <c r="O53" s="23">
        <v>8.3922316000000006</v>
      </c>
      <c r="P53" s="23">
        <v>16.380251999999999</v>
      </c>
      <c r="Q53" s="23">
        <v>3.3288372000000002</v>
      </c>
      <c r="R53" s="23">
        <v>4.9207128000000004</v>
      </c>
      <c r="S53" s="23">
        <v>1.7296172999999999</v>
      </c>
    </row>
    <row r="54" spans="1:19" s="20" customFormat="1" ht="18.75" customHeight="1" x14ac:dyDescent="0.3">
      <c r="A54" s="25" t="s">
        <v>179</v>
      </c>
      <c r="B54" s="23">
        <v>1.4863431</v>
      </c>
      <c r="C54" s="23">
        <v>3.0560238000000002</v>
      </c>
      <c r="D54" s="23">
        <v>4.3583717000000002</v>
      </c>
      <c r="E54" s="23">
        <v>5.5363312000000002</v>
      </c>
      <c r="F54" s="23">
        <v>6.8153972999999999</v>
      </c>
      <c r="G54" s="23">
        <v>8.2946633999999992</v>
      </c>
      <c r="H54" s="23">
        <v>10.237296000000001</v>
      </c>
      <c r="I54" s="23">
        <v>12.934604999999999</v>
      </c>
      <c r="J54" s="23">
        <v>17.12604</v>
      </c>
      <c r="K54" s="23">
        <v>30.15493</v>
      </c>
      <c r="L54" s="23"/>
      <c r="M54" s="23">
        <v>20.2803</v>
      </c>
      <c r="N54" s="23"/>
      <c r="O54" s="23">
        <v>8.7487268999999994</v>
      </c>
      <c r="P54" s="23">
        <v>17.284151000000001</v>
      </c>
      <c r="Q54" s="23">
        <v>3.4501358</v>
      </c>
      <c r="R54" s="23">
        <v>5.0097015999999996</v>
      </c>
      <c r="S54" s="23">
        <v>1.7591478</v>
      </c>
    </row>
    <row r="55" spans="1:19" s="20" customFormat="1" ht="18.75" customHeight="1" x14ac:dyDescent="0.3">
      <c r="A55" s="25" t="s">
        <v>180</v>
      </c>
      <c r="B55" s="23">
        <v>1.492119</v>
      </c>
      <c r="C55" s="23">
        <v>3.1380062</v>
      </c>
      <c r="D55" s="23">
        <v>4.3506020999999997</v>
      </c>
      <c r="E55" s="23">
        <v>5.6038288999999999</v>
      </c>
      <c r="F55" s="23">
        <v>6.8959045000000003</v>
      </c>
      <c r="G55" s="23">
        <v>8.4423838</v>
      </c>
      <c r="H55" s="23">
        <v>10.382059</v>
      </c>
      <c r="I55" s="23">
        <v>13.013581</v>
      </c>
      <c r="J55" s="23">
        <v>17.294519000000001</v>
      </c>
      <c r="K55" s="23">
        <v>29.386994999999999</v>
      </c>
      <c r="L55" s="23"/>
      <c r="M55" s="23">
        <v>19.683344000000002</v>
      </c>
      <c r="N55" s="23"/>
      <c r="O55" s="23">
        <v>8.4169587000000003</v>
      </c>
      <c r="P55" s="23">
        <v>16.900237000000001</v>
      </c>
      <c r="Q55" s="23">
        <v>3.3022664000000002</v>
      </c>
      <c r="R55" s="23">
        <v>5.1177691999999997</v>
      </c>
      <c r="S55" s="23">
        <v>1.7068793</v>
      </c>
    </row>
    <row r="56" spans="1:19" s="20" customFormat="1" ht="18.75" customHeight="1" x14ac:dyDescent="0.35">
      <c r="A56" s="21" t="s">
        <v>52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s="20" customFormat="1" ht="18.75" customHeight="1" x14ac:dyDescent="0.3">
      <c r="A57" s="24">
        <v>1992</v>
      </c>
      <c r="B57" s="23">
        <v>1.9428338000000001</v>
      </c>
      <c r="C57" s="23">
        <v>3.1886836999999999</v>
      </c>
      <c r="D57" s="23">
        <v>4.0692672999999999</v>
      </c>
      <c r="E57" s="23">
        <v>5.0108423000000002</v>
      </c>
      <c r="F57" s="23">
        <v>5.9561881999999997</v>
      </c>
      <c r="G57" s="23">
        <v>7.1027012000000003</v>
      </c>
      <c r="H57" s="23">
        <v>8.6868010000000009</v>
      </c>
      <c r="I57" s="23">
        <v>11.096034</v>
      </c>
      <c r="J57" s="23">
        <v>15.344298999999999</v>
      </c>
      <c r="K57" s="23">
        <v>37.602352000000003</v>
      </c>
      <c r="L57" s="23"/>
      <c r="M57" s="23">
        <v>19.352578999999999</v>
      </c>
      <c r="N57" s="23"/>
      <c r="O57" s="23">
        <v>7.0210749999999997</v>
      </c>
      <c r="P57" s="23">
        <v>12.749046999999999</v>
      </c>
      <c r="Q57" s="23">
        <v>4.0519498</v>
      </c>
      <c r="R57" s="23">
        <v>3.146398</v>
      </c>
      <c r="S57" s="23">
        <v>2.0655228999999999</v>
      </c>
    </row>
    <row r="58" spans="1:19" s="20" customFormat="1" ht="18.75" customHeight="1" x14ac:dyDescent="0.3">
      <c r="A58" s="24">
        <v>1993</v>
      </c>
      <c r="B58" s="23">
        <v>1.5927378999999999</v>
      </c>
      <c r="C58" s="23">
        <v>2.74979</v>
      </c>
      <c r="D58" s="23">
        <v>3.6435453999999998</v>
      </c>
      <c r="E58" s="23">
        <v>4.5433431000000004</v>
      </c>
      <c r="F58" s="23">
        <v>5.5276442000000001</v>
      </c>
      <c r="G58" s="23">
        <v>6.7338953000000004</v>
      </c>
      <c r="H58" s="23">
        <v>8.3004035999999992</v>
      </c>
      <c r="I58" s="23">
        <v>10.949979000000001</v>
      </c>
      <c r="J58" s="23">
        <v>15.241053000000001</v>
      </c>
      <c r="K58" s="23">
        <v>40.717606000000004</v>
      </c>
      <c r="L58" s="23"/>
      <c r="M58" s="23">
        <v>25.555308</v>
      </c>
      <c r="N58" s="23"/>
      <c r="O58" s="23">
        <v>8.0421616999999994</v>
      </c>
      <c r="P58" s="23">
        <v>16.950059</v>
      </c>
      <c r="Q58" s="23">
        <v>4.4803866000000001</v>
      </c>
      <c r="R58" s="23">
        <v>3.7831687999999999</v>
      </c>
      <c r="S58" s="23">
        <v>2.1472281</v>
      </c>
    </row>
    <row r="59" spans="1:19" s="20" customFormat="1" ht="18.75" customHeight="1" x14ac:dyDescent="0.3">
      <c r="A59" s="24">
        <v>1997</v>
      </c>
      <c r="B59" s="23">
        <v>1.4278909</v>
      </c>
      <c r="C59" s="23">
        <v>2.6747825000000001</v>
      </c>
      <c r="D59" s="23">
        <v>3.5983638999999998</v>
      </c>
      <c r="E59" s="23">
        <v>4.4900899000000001</v>
      </c>
      <c r="F59" s="23">
        <v>5.5441127000000003</v>
      </c>
      <c r="G59" s="23">
        <v>6.7464541999999996</v>
      </c>
      <c r="H59" s="23">
        <v>8.3780126999999993</v>
      </c>
      <c r="I59" s="23">
        <v>11.090903000000001</v>
      </c>
      <c r="J59" s="23">
        <v>15.966969000000001</v>
      </c>
      <c r="K59" s="23">
        <v>40.082419999999999</v>
      </c>
      <c r="L59" s="23"/>
      <c r="M59" s="23">
        <v>28.035585999999999</v>
      </c>
      <c r="N59" s="23"/>
      <c r="O59" s="23">
        <v>9.3041757</v>
      </c>
      <c r="P59" s="23">
        <v>19.426739999999999</v>
      </c>
      <c r="Q59" s="23">
        <v>4.6771868999999997</v>
      </c>
      <c r="R59" s="23">
        <v>4.1535093999999999</v>
      </c>
      <c r="S59" s="23">
        <v>2.1982450999999998</v>
      </c>
    </row>
    <row r="60" spans="1:19" s="20" customFormat="1" ht="18.75" customHeight="1" x14ac:dyDescent="0.3">
      <c r="A60" s="24">
        <v>1999</v>
      </c>
      <c r="B60" s="23">
        <v>1.3594002999999999</v>
      </c>
      <c r="C60" s="23">
        <v>2.679405</v>
      </c>
      <c r="D60" s="23">
        <v>3.7378239999999998</v>
      </c>
      <c r="E60" s="23">
        <v>4.9605798999999999</v>
      </c>
      <c r="F60" s="23">
        <v>6.0835447</v>
      </c>
      <c r="G60" s="23">
        <v>7.2396045000000004</v>
      </c>
      <c r="H60" s="23">
        <v>9.0657891999999993</v>
      </c>
      <c r="I60" s="23">
        <v>11.662050000000001</v>
      </c>
      <c r="J60" s="23">
        <v>16.903410000000001</v>
      </c>
      <c r="K60" s="23">
        <v>36.308394999999997</v>
      </c>
      <c r="L60" s="23"/>
      <c r="M60" s="23">
        <v>26.676445999999999</v>
      </c>
      <c r="N60" s="23"/>
      <c r="O60" s="23">
        <v>9.5662716999999997</v>
      </c>
      <c r="P60" s="23">
        <v>21.229384</v>
      </c>
      <c r="Q60" s="23">
        <v>4.2844920000000002</v>
      </c>
      <c r="R60" s="23">
        <v>4.954936</v>
      </c>
      <c r="S60" s="23">
        <v>2.0903014</v>
      </c>
    </row>
    <row r="61" spans="1:19" s="20" customFormat="1" ht="18.75" customHeight="1" x14ac:dyDescent="0.3">
      <c r="A61" s="24">
        <v>2000</v>
      </c>
      <c r="B61" s="23">
        <v>1.190151</v>
      </c>
      <c r="C61" s="23">
        <v>2.4656259999999999</v>
      </c>
      <c r="D61" s="23">
        <v>3.4364762</v>
      </c>
      <c r="E61" s="23">
        <v>4.4919571999999999</v>
      </c>
      <c r="F61" s="23">
        <v>5.4112872999999997</v>
      </c>
      <c r="G61" s="23">
        <v>6.5116291000000004</v>
      </c>
      <c r="H61" s="23">
        <v>8.1442642000000003</v>
      </c>
      <c r="I61" s="23">
        <v>10.513066</v>
      </c>
      <c r="J61" s="23">
        <v>15.053167999999999</v>
      </c>
      <c r="K61" s="23">
        <v>42.782372000000002</v>
      </c>
      <c r="L61" s="23"/>
      <c r="M61" s="23">
        <v>35.832084000000002</v>
      </c>
      <c r="N61" s="23"/>
      <c r="O61" s="23">
        <v>9.6441829000000006</v>
      </c>
      <c r="P61" s="23">
        <v>24.542497000000001</v>
      </c>
      <c r="Q61" s="23">
        <v>4.8412736000000001</v>
      </c>
      <c r="R61" s="23">
        <v>5.0694298</v>
      </c>
      <c r="S61" s="23">
        <v>2.3542736</v>
      </c>
    </row>
    <row r="62" spans="1:19" s="20" customFormat="1" ht="18.75" customHeight="1" x14ac:dyDescent="0.3">
      <c r="A62" s="24">
        <v>2001</v>
      </c>
      <c r="B62" s="23">
        <v>1.2102716</v>
      </c>
      <c r="C62" s="23">
        <v>2.6427233000000001</v>
      </c>
      <c r="D62" s="23">
        <v>3.6196253</v>
      </c>
      <c r="E62" s="23">
        <v>4.6032028</v>
      </c>
      <c r="F62" s="23">
        <v>5.5783719999999999</v>
      </c>
      <c r="G62" s="23">
        <v>6.8487267000000003</v>
      </c>
      <c r="H62" s="23">
        <v>8.4938927</v>
      </c>
      <c r="I62" s="23">
        <v>10.672102000000001</v>
      </c>
      <c r="J62" s="23">
        <v>15.371499</v>
      </c>
      <c r="K62" s="23">
        <v>40.959586999999999</v>
      </c>
      <c r="L62" s="23"/>
      <c r="M62" s="23">
        <v>33.825037000000002</v>
      </c>
      <c r="N62" s="23"/>
      <c r="O62" s="23">
        <v>9.2699081000000003</v>
      </c>
      <c r="P62" s="23">
        <v>23.562954999999999</v>
      </c>
      <c r="Q62" s="23">
        <v>4.6297585999999997</v>
      </c>
      <c r="R62" s="23">
        <v>5.0894566000000001</v>
      </c>
      <c r="S62" s="23">
        <v>2.2805349000000001</v>
      </c>
    </row>
    <row r="63" spans="1:19" s="20" customFormat="1" ht="18.75" customHeight="1" x14ac:dyDescent="0.3">
      <c r="A63" s="24">
        <v>2002</v>
      </c>
      <c r="B63" s="23">
        <v>1.2760057</v>
      </c>
      <c r="C63" s="23">
        <v>2.5525351000000001</v>
      </c>
      <c r="D63" s="23">
        <v>3.6093573999999999</v>
      </c>
      <c r="E63" s="23">
        <v>4.4675878999999998</v>
      </c>
      <c r="F63" s="23">
        <v>5.4723801999999999</v>
      </c>
      <c r="G63" s="23">
        <v>6.7236184999999997</v>
      </c>
      <c r="H63" s="23">
        <v>8.2134418</v>
      </c>
      <c r="I63" s="23">
        <v>10.499926</v>
      </c>
      <c r="J63" s="23">
        <v>14.799654</v>
      </c>
      <c r="K63" s="23">
        <v>42.385489999999997</v>
      </c>
      <c r="L63" s="23"/>
      <c r="M63" s="23">
        <v>33.182555999999998</v>
      </c>
      <c r="N63" s="23"/>
      <c r="O63" s="23">
        <v>8.9288360000000004</v>
      </c>
      <c r="P63" s="23">
        <v>23.055520000000001</v>
      </c>
      <c r="Q63" s="23">
        <v>5.0487643000000002</v>
      </c>
      <c r="R63" s="23">
        <v>4.566567</v>
      </c>
      <c r="S63" s="23">
        <v>2.5324038999999998</v>
      </c>
    </row>
    <row r="64" spans="1:19" s="20" customFormat="1" ht="18.75" customHeight="1" x14ac:dyDescent="0.3">
      <c r="A64" s="24">
        <v>2005</v>
      </c>
      <c r="B64" s="23">
        <v>1.4069141999999999</v>
      </c>
      <c r="C64" s="23">
        <v>2.6270623</v>
      </c>
      <c r="D64" s="23">
        <v>3.4867059999999999</v>
      </c>
      <c r="E64" s="23">
        <v>4.3891659000000001</v>
      </c>
      <c r="F64" s="23">
        <v>5.3221597999999997</v>
      </c>
      <c r="G64" s="23">
        <v>6.5380583000000003</v>
      </c>
      <c r="H64" s="23">
        <v>8.1369313999999999</v>
      </c>
      <c r="I64" s="23">
        <v>10.738534</v>
      </c>
      <c r="J64" s="23">
        <v>15.751307000000001</v>
      </c>
      <c r="K64" s="23">
        <v>41.603161</v>
      </c>
      <c r="L64" s="23"/>
      <c r="M64" s="23">
        <v>29.475512999999999</v>
      </c>
      <c r="N64" s="23"/>
      <c r="O64" s="23">
        <v>9.2680328000000003</v>
      </c>
      <c r="P64" s="23">
        <v>19.424464</v>
      </c>
      <c r="Q64" s="23">
        <v>4.8823521999999997</v>
      </c>
      <c r="R64" s="23">
        <v>3.9785051999999999</v>
      </c>
      <c r="S64" s="23">
        <v>2.2494043000000001</v>
      </c>
    </row>
    <row r="65" spans="1:19" s="20" customFormat="1" ht="18.75" customHeight="1" x14ac:dyDescent="0.3">
      <c r="A65" s="24">
        <v>2006</v>
      </c>
      <c r="B65" s="23">
        <v>1.6328894</v>
      </c>
      <c r="C65" s="23">
        <v>2.9244474999999999</v>
      </c>
      <c r="D65" s="23">
        <v>3.8835213</v>
      </c>
      <c r="E65" s="23">
        <v>4.8071976000000003</v>
      </c>
      <c r="F65" s="23">
        <v>5.7865805999999997</v>
      </c>
      <c r="G65" s="23">
        <v>7.0074673000000001</v>
      </c>
      <c r="H65" s="23">
        <v>8.7832260000000009</v>
      </c>
      <c r="I65" s="23">
        <v>11.123226000000001</v>
      </c>
      <c r="J65" s="23">
        <v>15.74366</v>
      </c>
      <c r="K65" s="23">
        <v>38.307785000000003</v>
      </c>
      <c r="L65" s="23"/>
      <c r="M65" s="23">
        <v>23.429271</v>
      </c>
      <c r="N65" s="23"/>
      <c r="O65" s="23">
        <v>8.2138527000000003</v>
      </c>
      <c r="P65" s="23">
        <v>16.621676999999998</v>
      </c>
      <c r="Q65" s="23">
        <v>4.4623154999999999</v>
      </c>
      <c r="R65" s="23">
        <v>3.7248996000000001</v>
      </c>
      <c r="S65" s="23">
        <v>2.2142762999999999</v>
      </c>
    </row>
    <row r="66" spans="1:19" s="20" customFormat="1" ht="18.75" customHeight="1" x14ac:dyDescent="0.3">
      <c r="A66" s="24">
        <v>2007</v>
      </c>
      <c r="B66" s="23">
        <v>1.5666804000000001</v>
      </c>
      <c r="C66" s="23">
        <v>2.7365930000000001</v>
      </c>
      <c r="D66" s="23">
        <v>3.5832427</v>
      </c>
      <c r="E66" s="23">
        <v>4.5357117999999996</v>
      </c>
      <c r="F66" s="23">
        <v>5.6894836</v>
      </c>
      <c r="G66" s="23">
        <v>6.9150609999999997</v>
      </c>
      <c r="H66" s="23">
        <v>8.5814275999999996</v>
      </c>
      <c r="I66" s="23">
        <v>11.106104</v>
      </c>
      <c r="J66" s="23">
        <v>16.280888000000001</v>
      </c>
      <c r="K66" s="23">
        <v>39.004807</v>
      </c>
      <c r="L66" s="23"/>
      <c r="M66" s="23">
        <v>24.861549</v>
      </c>
      <c r="N66" s="23"/>
      <c r="O66" s="23">
        <v>8.9435485000000003</v>
      </c>
      <c r="P66" s="23">
        <v>18.238674</v>
      </c>
      <c r="Q66" s="23">
        <v>4.6931703999999996</v>
      </c>
      <c r="R66" s="23">
        <v>3.8862160000000001</v>
      </c>
      <c r="S66" s="23">
        <v>2.2796031999999999</v>
      </c>
    </row>
    <row r="67" spans="1:19" s="20" customFormat="1" ht="18.75" customHeight="1" x14ac:dyDescent="0.3">
      <c r="A67" s="24">
        <v>2008</v>
      </c>
      <c r="B67" s="23">
        <v>1.7068129999999999</v>
      </c>
      <c r="C67" s="23">
        <v>3.2492945</v>
      </c>
      <c r="D67" s="23">
        <v>4.2523612999999996</v>
      </c>
      <c r="E67" s="23">
        <v>5.2260318000000003</v>
      </c>
      <c r="F67" s="23">
        <v>6.2384725000000003</v>
      </c>
      <c r="G67" s="23">
        <v>7.5804548</v>
      </c>
      <c r="H67" s="23">
        <v>9.3170166000000005</v>
      </c>
      <c r="I67" s="23">
        <v>11.599862999999999</v>
      </c>
      <c r="J67" s="23">
        <v>15.793272999999999</v>
      </c>
      <c r="K67" s="23">
        <v>35.036422999999999</v>
      </c>
      <c r="L67" s="23"/>
      <c r="M67" s="23">
        <v>20.504476</v>
      </c>
      <c r="N67" s="23"/>
      <c r="O67" s="23">
        <v>7.5937332</v>
      </c>
      <c r="P67" s="23">
        <v>15.222117000000001</v>
      </c>
      <c r="Q67" s="23">
        <v>3.9652365000000001</v>
      </c>
      <c r="R67" s="23">
        <v>3.8388925999999999</v>
      </c>
      <c r="S67" s="23">
        <v>2.0369164</v>
      </c>
    </row>
    <row r="68" spans="1:19" s="20" customFormat="1" ht="18.75" customHeight="1" x14ac:dyDescent="0.3">
      <c r="A68" s="24">
        <v>2009</v>
      </c>
      <c r="B68" s="36">
        <v>1.7749969999999999</v>
      </c>
      <c r="C68" s="36">
        <v>3.2822133999999998</v>
      </c>
      <c r="D68" s="36">
        <v>4.4025846</v>
      </c>
      <c r="E68" s="36">
        <v>5.4065355999999998</v>
      </c>
      <c r="F68" s="36">
        <v>6.6126804000000003</v>
      </c>
      <c r="G68" s="36">
        <v>7.9179974</v>
      </c>
      <c r="H68" s="36">
        <v>9.4793509999999994</v>
      </c>
      <c r="I68" s="36">
        <v>11.498288000000001</v>
      </c>
      <c r="J68" s="36">
        <v>15.052182</v>
      </c>
      <c r="K68" s="36">
        <v>34.573169999999998</v>
      </c>
      <c r="L68" s="36"/>
      <c r="M68" s="36">
        <v>19.416741999999999</v>
      </c>
      <c r="N68" s="36"/>
      <c r="O68" s="36">
        <v>6.8786608999999999</v>
      </c>
      <c r="P68" s="36">
        <v>13.043568</v>
      </c>
      <c r="Q68" s="36">
        <v>3.2874539999999999</v>
      </c>
      <c r="R68" s="36">
        <v>3.9676808000000001</v>
      </c>
      <c r="S68" s="36">
        <v>1.8626813</v>
      </c>
    </row>
    <row r="69" spans="1:19" s="20" customFormat="1" ht="18.75" customHeight="1" x14ac:dyDescent="0.3">
      <c r="A69" s="24">
        <v>2011</v>
      </c>
      <c r="B69" s="36">
        <v>1.982397</v>
      </c>
      <c r="C69" s="36">
        <v>3.700583</v>
      </c>
      <c r="D69" s="36">
        <v>4.9372562999999996</v>
      </c>
      <c r="E69" s="36">
        <v>6.0071950000000003</v>
      </c>
      <c r="F69" s="36">
        <v>7.0955614999999996</v>
      </c>
      <c r="G69" s="36">
        <v>8.4167614000000004</v>
      </c>
      <c r="H69" s="36">
        <v>10.055909</v>
      </c>
      <c r="I69" s="36">
        <v>12.200271000000001</v>
      </c>
      <c r="J69" s="36">
        <v>15.901968999999999</v>
      </c>
      <c r="K69" s="36">
        <v>29.702096999999998</v>
      </c>
      <c r="L69" s="36"/>
      <c r="M69" s="36">
        <v>14.975883</v>
      </c>
      <c r="N69" s="36"/>
      <c r="O69" s="36">
        <v>6.2695207999999996</v>
      </c>
      <c r="P69" s="36">
        <v>12.244011</v>
      </c>
      <c r="Q69" s="36">
        <v>3.1866667999999998</v>
      </c>
      <c r="R69" s="36">
        <v>3.8422626000000002</v>
      </c>
      <c r="S69" s="36">
        <v>1.7925233</v>
      </c>
    </row>
    <row r="70" spans="1:19" s="20" customFormat="1" ht="18.75" customHeight="1" x14ac:dyDescent="0.3">
      <c r="A70" s="24">
        <v>2012</v>
      </c>
      <c r="B70" s="36">
        <v>1.8325813</v>
      </c>
      <c r="C70" s="36">
        <v>3.4731456999999999</v>
      </c>
      <c r="D70" s="36">
        <v>4.6820301999999998</v>
      </c>
      <c r="E70" s="36">
        <v>5.8794985000000004</v>
      </c>
      <c r="F70" s="36">
        <v>7.0698128000000002</v>
      </c>
      <c r="G70" s="36">
        <v>8.2999791999999992</v>
      </c>
      <c r="H70" s="36">
        <v>9.9927691999999997</v>
      </c>
      <c r="I70" s="36">
        <v>12.238628</v>
      </c>
      <c r="J70" s="36">
        <v>16.039885999999999</v>
      </c>
      <c r="K70" s="36">
        <v>30.491669000000002</v>
      </c>
      <c r="L70" s="36"/>
      <c r="M70" s="36">
        <v>16.630089000000002</v>
      </c>
      <c r="N70" s="36"/>
      <c r="O70" s="36">
        <v>6.9080367000000003</v>
      </c>
      <c r="P70" s="36">
        <v>13.354635999999999</v>
      </c>
      <c r="Q70" s="36">
        <v>3.2489832999999999</v>
      </c>
      <c r="R70" s="36">
        <v>4.1104047000000001</v>
      </c>
      <c r="S70" s="36">
        <v>1.7832608999999999</v>
      </c>
    </row>
    <row r="71" spans="1:19" s="20" customFormat="1" ht="18.75" customHeight="1" x14ac:dyDescent="0.3">
      <c r="A71" s="24">
        <v>2013</v>
      </c>
      <c r="B71" s="23">
        <v>1.9910606</v>
      </c>
      <c r="C71" s="23">
        <v>3.5378025000000002</v>
      </c>
      <c r="D71" s="23">
        <v>4.6571708000000003</v>
      </c>
      <c r="E71" s="23">
        <v>5.7619166000000002</v>
      </c>
      <c r="F71" s="23">
        <v>6.9273834000000001</v>
      </c>
      <c r="G71" s="23">
        <v>8.1839075000000001</v>
      </c>
      <c r="H71" s="23">
        <v>9.7200860999999996</v>
      </c>
      <c r="I71" s="23">
        <v>12.050692</v>
      </c>
      <c r="J71" s="23">
        <v>15.902267</v>
      </c>
      <c r="K71" s="23">
        <v>31.267714000000002</v>
      </c>
      <c r="L71" s="23"/>
      <c r="M71" s="23">
        <v>15.696626999999999</v>
      </c>
      <c r="N71" s="23"/>
      <c r="O71" s="23">
        <v>6.6116267999999998</v>
      </c>
      <c r="P71" s="23">
        <v>12.104638</v>
      </c>
      <c r="Q71" s="23">
        <v>3.3727566000000002</v>
      </c>
      <c r="R71" s="23">
        <v>3.5889449999999998</v>
      </c>
      <c r="S71" s="23">
        <v>1.8756766</v>
      </c>
    </row>
    <row r="72" spans="1:19" s="20" customFormat="1" ht="18.75" customHeight="1" x14ac:dyDescent="0.3">
      <c r="A72" s="24">
        <v>2014</v>
      </c>
      <c r="B72" s="23">
        <v>1.9603052999999999</v>
      </c>
      <c r="C72" s="23">
        <v>3.6034565000000001</v>
      </c>
      <c r="D72" s="23">
        <v>4.6291608999999996</v>
      </c>
      <c r="E72" s="23">
        <v>5.6233224999999996</v>
      </c>
      <c r="F72" s="23">
        <v>6.7168549999999998</v>
      </c>
      <c r="G72" s="23">
        <v>7.9978590000000001</v>
      </c>
      <c r="H72" s="23">
        <v>9.5605688000000004</v>
      </c>
      <c r="I72" s="23">
        <v>11.794796</v>
      </c>
      <c r="J72" s="23">
        <v>15.511637</v>
      </c>
      <c r="K72" s="23">
        <v>32.602038999999998</v>
      </c>
      <c r="L72" s="23"/>
      <c r="M72" s="23">
        <v>16.627082000000001</v>
      </c>
      <c r="N72" s="23"/>
      <c r="O72" s="23">
        <v>6.1872537999999997</v>
      </c>
      <c r="P72" s="23">
        <v>11.816786</v>
      </c>
      <c r="Q72" s="23">
        <v>3.2089750000000001</v>
      </c>
      <c r="R72" s="23">
        <v>3.6824175000000001</v>
      </c>
      <c r="S72" s="23">
        <v>1.7870493000000001</v>
      </c>
    </row>
    <row r="73" spans="1:19" s="20" customFormat="1" ht="18.75" customHeight="1" x14ac:dyDescent="0.3">
      <c r="A73" s="25">
        <v>2015</v>
      </c>
      <c r="B73" s="36">
        <v>2.1761286000000002</v>
      </c>
      <c r="C73" s="36">
        <v>3.7847705</v>
      </c>
      <c r="D73" s="36">
        <v>4.9205699000000003</v>
      </c>
      <c r="E73" s="36">
        <v>5.9906683000000003</v>
      </c>
      <c r="F73" s="36">
        <v>7.1184702</v>
      </c>
      <c r="G73" s="36">
        <v>8.3896513000000006</v>
      </c>
      <c r="H73" s="36">
        <v>9.8991355999999993</v>
      </c>
      <c r="I73" s="36">
        <v>12.007769</v>
      </c>
      <c r="J73" s="36">
        <v>15.403385</v>
      </c>
      <c r="K73" s="36">
        <v>30.309452</v>
      </c>
      <c r="L73" s="36"/>
      <c r="M73" s="36">
        <v>13.920209</v>
      </c>
      <c r="N73" s="36"/>
      <c r="O73" s="36">
        <v>5.6953578</v>
      </c>
      <c r="P73" s="36">
        <v>10.251777000000001</v>
      </c>
      <c r="Q73" s="36">
        <v>2.9814878</v>
      </c>
      <c r="R73" s="36">
        <v>3.4384768000000001</v>
      </c>
      <c r="S73" s="36">
        <v>1.7306615999999999</v>
      </c>
    </row>
    <row r="74" spans="1:19" s="20" customFormat="1" ht="18.75" customHeight="1" x14ac:dyDescent="0.35">
      <c r="A74" s="21" t="s">
        <v>56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s="20" customFormat="1" ht="18.75" customHeight="1" x14ac:dyDescent="0.3">
      <c r="A75" s="26" t="s">
        <v>173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s="20" customFormat="1" ht="18.75" customHeight="1" x14ac:dyDescent="0.3">
      <c r="A76" s="19">
        <v>1981</v>
      </c>
      <c r="B76" s="23">
        <v>1.2210605000000001</v>
      </c>
      <c r="C76" s="23">
        <v>2.3079329</v>
      </c>
      <c r="D76" s="23">
        <v>3.2066786</v>
      </c>
      <c r="E76" s="23">
        <v>4.1426572999999998</v>
      </c>
      <c r="F76" s="23">
        <v>5.2146052999999997</v>
      </c>
      <c r="G76" s="23">
        <v>6.5358476999999997</v>
      </c>
      <c r="H76" s="23">
        <v>8.3128919999999997</v>
      </c>
      <c r="I76" s="23">
        <v>11.048628000000001</v>
      </c>
      <c r="J76" s="23">
        <v>16.469277999999999</v>
      </c>
      <c r="K76" s="23">
        <v>41.533065999999998</v>
      </c>
      <c r="L76" s="23"/>
      <c r="M76" s="23">
        <v>34.014201</v>
      </c>
      <c r="N76" s="23"/>
      <c r="O76" s="23">
        <v>11.454242000000001</v>
      </c>
      <c r="P76" s="23">
        <v>25.576163999999999</v>
      </c>
      <c r="Q76" s="23">
        <v>5.4192111000000001</v>
      </c>
      <c r="R76" s="23">
        <v>4.7195362999999997</v>
      </c>
      <c r="S76" s="23">
        <v>2.4400010999999999</v>
      </c>
    </row>
    <row r="77" spans="1:19" s="20" customFormat="1" ht="18.75" customHeight="1" x14ac:dyDescent="0.3">
      <c r="A77" s="19">
        <v>1982</v>
      </c>
      <c r="B77" s="23">
        <v>1.2062595</v>
      </c>
      <c r="C77" s="23">
        <v>2.2580469000000001</v>
      </c>
      <c r="D77" s="23">
        <v>3.1459155000000001</v>
      </c>
      <c r="E77" s="23">
        <v>4.0604161999999997</v>
      </c>
      <c r="F77" s="23">
        <v>5.1141338000000003</v>
      </c>
      <c r="G77" s="23">
        <v>6.4375514999999996</v>
      </c>
      <c r="H77" s="23">
        <v>8.2117909999999998</v>
      </c>
      <c r="I77" s="23">
        <v>11.002003999999999</v>
      </c>
      <c r="J77" s="23">
        <v>16.559771000000001</v>
      </c>
      <c r="K77" s="23">
        <v>42.004108000000002</v>
      </c>
      <c r="L77" s="23"/>
      <c r="M77" s="23">
        <v>34.820014</v>
      </c>
      <c r="N77" s="23"/>
      <c r="O77" s="23">
        <v>11.801133999999999</v>
      </c>
      <c r="P77" s="23">
        <v>26.386474</v>
      </c>
      <c r="Q77" s="23">
        <v>5.6342270000000001</v>
      </c>
      <c r="R77" s="23">
        <v>4.6832465000000001</v>
      </c>
      <c r="S77" s="23">
        <v>2.4993831000000002</v>
      </c>
    </row>
    <row r="78" spans="1:19" s="20" customFormat="1" ht="18.75" customHeight="1" x14ac:dyDescent="0.3">
      <c r="A78" s="19">
        <v>1983</v>
      </c>
      <c r="B78" s="23">
        <v>1.1632492999999999</v>
      </c>
      <c r="C78" s="23">
        <v>2.1373682000000001</v>
      </c>
      <c r="D78" s="23">
        <v>2.9605567000000002</v>
      </c>
      <c r="E78" s="23">
        <v>3.8639138000000002</v>
      </c>
      <c r="F78" s="23">
        <v>4.9074625999999997</v>
      </c>
      <c r="G78" s="23">
        <v>6.2401122999999998</v>
      </c>
      <c r="H78" s="23">
        <v>8.1022367000000006</v>
      </c>
      <c r="I78" s="23">
        <v>10.998219000000001</v>
      </c>
      <c r="J78" s="23">
        <v>16.750209999999999</v>
      </c>
      <c r="K78" s="23">
        <v>42.828704999999999</v>
      </c>
      <c r="L78" s="23"/>
      <c r="M78" s="23">
        <v>36.817438000000003</v>
      </c>
      <c r="N78" s="23"/>
      <c r="O78" s="23">
        <v>12.573324</v>
      </c>
      <c r="P78" s="23">
        <v>27.209178000000001</v>
      </c>
      <c r="Q78" s="23">
        <v>5.8460551000000001</v>
      </c>
      <c r="R78" s="23">
        <v>4.6542801000000003</v>
      </c>
      <c r="S78" s="23">
        <v>2.4735090999999998</v>
      </c>
    </row>
    <row r="79" spans="1:19" s="20" customFormat="1" ht="18.75" customHeight="1" x14ac:dyDescent="0.3">
      <c r="A79" s="19">
        <v>1984</v>
      </c>
      <c r="B79" s="23">
        <v>1.1439518</v>
      </c>
      <c r="C79" s="23">
        <v>2.1323384999999999</v>
      </c>
      <c r="D79" s="23">
        <v>2.9462017999999999</v>
      </c>
      <c r="E79" s="23">
        <v>3.8431242000000001</v>
      </c>
      <c r="F79" s="23">
        <v>4.9117470000000001</v>
      </c>
      <c r="G79" s="23">
        <v>6.2428203</v>
      </c>
      <c r="H79" s="23">
        <v>8.0275687999999992</v>
      </c>
      <c r="I79" s="23">
        <v>10.857100000000001</v>
      </c>
      <c r="J79" s="23">
        <v>16.575631999999999</v>
      </c>
      <c r="K79" s="23">
        <v>43.319515000000003</v>
      </c>
      <c r="L79" s="23"/>
      <c r="M79" s="23">
        <v>37.866658999999999</v>
      </c>
      <c r="N79" s="23"/>
      <c r="O79" s="23">
        <v>12.598292000000001</v>
      </c>
      <c r="P79" s="23">
        <v>28.315826999999999</v>
      </c>
      <c r="Q79" s="23">
        <v>5.9899858999999998</v>
      </c>
      <c r="R79" s="23">
        <v>4.7271942999999998</v>
      </c>
      <c r="S79" s="23">
        <v>2.5720822000000001</v>
      </c>
    </row>
    <row r="80" spans="1:19" s="20" customFormat="1" ht="18.75" customHeight="1" x14ac:dyDescent="0.3">
      <c r="A80" s="19">
        <v>1985</v>
      </c>
      <c r="B80" s="23">
        <v>1.2280475</v>
      </c>
      <c r="C80" s="23">
        <v>2.3051993999999998</v>
      </c>
      <c r="D80" s="23">
        <v>3.1992619000000002</v>
      </c>
      <c r="E80" s="23">
        <v>4.1689739000000001</v>
      </c>
      <c r="F80" s="23">
        <v>5.3033228000000001</v>
      </c>
      <c r="G80" s="23">
        <v>6.7548703999999997</v>
      </c>
      <c r="H80" s="23">
        <v>8.7376652000000004</v>
      </c>
      <c r="I80" s="23">
        <v>11.769577</v>
      </c>
      <c r="J80" s="23">
        <v>17.430213999999999</v>
      </c>
      <c r="K80" s="23">
        <v>39.102867000000003</v>
      </c>
      <c r="L80" s="23"/>
      <c r="M80" s="23">
        <v>31.839649000000001</v>
      </c>
      <c r="N80" s="23"/>
      <c r="O80" s="23">
        <v>12.079033000000001</v>
      </c>
      <c r="P80" s="23">
        <v>25.535034</v>
      </c>
      <c r="Q80" s="23">
        <v>5.3899575000000004</v>
      </c>
      <c r="R80" s="23">
        <v>4.7375204999999996</v>
      </c>
      <c r="S80" s="23">
        <v>2.3257674000000002</v>
      </c>
    </row>
    <row r="81" spans="1:22" s="20" customFormat="1" ht="18.75" customHeight="1" x14ac:dyDescent="0.3">
      <c r="A81" s="19">
        <v>1986</v>
      </c>
      <c r="B81" s="23">
        <v>1.1598463000000001</v>
      </c>
      <c r="C81" s="23">
        <v>2.139221</v>
      </c>
      <c r="D81" s="23">
        <v>2.9928764999999999</v>
      </c>
      <c r="E81" s="23">
        <v>3.8906611999999998</v>
      </c>
      <c r="F81" s="23">
        <v>4.9342560999999998</v>
      </c>
      <c r="G81" s="23">
        <v>6.2450199</v>
      </c>
      <c r="H81" s="23">
        <v>8.0068120999999994</v>
      </c>
      <c r="I81" s="23">
        <v>10.727080000000001</v>
      </c>
      <c r="J81" s="23">
        <v>16.35305</v>
      </c>
      <c r="K81" s="23">
        <v>43.551178</v>
      </c>
      <c r="L81" s="23"/>
      <c r="M81" s="23">
        <v>37.548025000000003</v>
      </c>
      <c r="N81" s="23"/>
      <c r="O81" s="23">
        <v>12.52332</v>
      </c>
      <c r="P81" s="23">
        <v>26.911916999999999</v>
      </c>
      <c r="Q81" s="23">
        <v>5.7421791999999998</v>
      </c>
      <c r="R81" s="23">
        <v>4.6867080000000003</v>
      </c>
      <c r="S81" s="23">
        <v>2.5237086999999998</v>
      </c>
    </row>
    <row r="82" spans="1:22" s="20" customFormat="1" ht="18.75" customHeight="1" x14ac:dyDescent="0.3">
      <c r="A82" s="19">
        <v>1987</v>
      </c>
      <c r="B82" s="23">
        <v>1.0963786</v>
      </c>
      <c r="C82" s="23">
        <v>2.085855</v>
      </c>
      <c r="D82" s="23">
        <v>2.9686016999999998</v>
      </c>
      <c r="E82" s="23">
        <v>3.9153422999999998</v>
      </c>
      <c r="F82" s="23">
        <v>5.0066404000000002</v>
      </c>
      <c r="G82" s="23">
        <v>6.3457645999999999</v>
      </c>
      <c r="H82" s="23">
        <v>8.1663970999999993</v>
      </c>
      <c r="I82" s="23">
        <v>10.915903</v>
      </c>
      <c r="J82" s="23">
        <v>16.476254000000001</v>
      </c>
      <c r="K82" s="23">
        <v>43.022865000000003</v>
      </c>
      <c r="L82" s="23"/>
      <c r="M82" s="23">
        <v>39.238129999999998</v>
      </c>
      <c r="N82" s="23"/>
      <c r="O82" s="23">
        <v>12.934276000000001</v>
      </c>
      <c r="P82" s="23">
        <v>28.416219999999999</v>
      </c>
      <c r="Q82" s="23">
        <v>5.6082381000000003</v>
      </c>
      <c r="R82" s="23">
        <v>5.0668711999999996</v>
      </c>
      <c r="S82" s="23">
        <v>2.4589108999999998</v>
      </c>
    </row>
    <row r="83" spans="1:22" s="20" customFormat="1" ht="18.75" customHeight="1" x14ac:dyDescent="0.3">
      <c r="A83" s="19">
        <v>1988</v>
      </c>
      <c r="B83" s="23">
        <v>0.93098044000000002</v>
      </c>
      <c r="C83" s="23">
        <v>1.8445081000000001</v>
      </c>
      <c r="D83" s="23">
        <v>2.6514456000000002</v>
      </c>
      <c r="E83" s="23">
        <v>3.5539379000000002</v>
      </c>
      <c r="F83" s="23">
        <v>4.607583</v>
      </c>
      <c r="G83" s="23">
        <v>5.8976851000000003</v>
      </c>
      <c r="H83" s="23">
        <v>7.6795692000000004</v>
      </c>
      <c r="I83" s="23">
        <v>10.595848999999999</v>
      </c>
      <c r="J83" s="23">
        <v>16.558824999999999</v>
      </c>
      <c r="K83" s="23">
        <v>45.679614999999998</v>
      </c>
      <c r="L83" s="23"/>
      <c r="M83" s="23">
        <v>49.062277000000002</v>
      </c>
      <c r="N83" s="23"/>
      <c r="O83" s="23">
        <v>15.103037</v>
      </c>
      <c r="P83" s="23">
        <v>35.527115000000002</v>
      </c>
      <c r="Q83" s="23">
        <v>6.4380062000000002</v>
      </c>
      <c r="R83" s="23">
        <v>5.5183412000000001</v>
      </c>
      <c r="S83" s="23">
        <v>2.6493291999999999</v>
      </c>
    </row>
    <row r="84" spans="1:22" s="20" customFormat="1" ht="18.75" customHeight="1" x14ac:dyDescent="0.3">
      <c r="A84" s="19">
        <v>1989</v>
      </c>
      <c r="B84" s="23">
        <v>0.87706267999999998</v>
      </c>
      <c r="C84" s="23">
        <v>1.7060915999999999</v>
      </c>
      <c r="D84" s="23">
        <v>2.4477668000000001</v>
      </c>
      <c r="E84" s="23">
        <v>3.2613544000000001</v>
      </c>
      <c r="F84" s="23">
        <v>4.2567487000000002</v>
      </c>
      <c r="G84" s="23">
        <v>5.5495752999999999</v>
      </c>
      <c r="H84" s="23">
        <v>7.4097194999999996</v>
      </c>
      <c r="I84" s="23">
        <v>10.321094</v>
      </c>
      <c r="J84" s="23">
        <v>16.524415999999999</v>
      </c>
      <c r="K84" s="23">
        <v>47.646172</v>
      </c>
      <c r="L84" s="23"/>
      <c r="M84" s="23">
        <v>54.320390000000003</v>
      </c>
      <c r="N84" s="23"/>
      <c r="O84" s="23">
        <v>16.549783999999999</v>
      </c>
      <c r="P84" s="23">
        <v>38.035674</v>
      </c>
      <c r="Q84" s="23">
        <v>7.0072742000000003</v>
      </c>
      <c r="R84" s="23">
        <v>5.4280271000000004</v>
      </c>
      <c r="S84" s="23">
        <v>2.7255888000000001</v>
      </c>
    </row>
    <row r="85" spans="1:22" s="20" customFormat="1" ht="18.75" customHeight="1" x14ac:dyDescent="0.3">
      <c r="A85" s="24">
        <v>1990</v>
      </c>
      <c r="B85" s="23">
        <v>0.96976680000000004</v>
      </c>
      <c r="C85" s="23">
        <v>1.8846187999999999</v>
      </c>
      <c r="D85" s="23">
        <v>2.7292624000000001</v>
      </c>
      <c r="E85" s="23">
        <v>3.6359691999999999</v>
      </c>
      <c r="F85" s="23">
        <v>4.7130407999999999</v>
      </c>
      <c r="G85" s="23">
        <v>6.0498319</v>
      </c>
      <c r="H85" s="23">
        <v>7.9214563</v>
      </c>
      <c r="I85" s="23">
        <v>10.829109000000001</v>
      </c>
      <c r="J85" s="23">
        <v>16.708189000000001</v>
      </c>
      <c r="K85" s="23">
        <v>44.558757999999997</v>
      </c>
      <c r="L85" s="23"/>
      <c r="M85" s="23">
        <v>45.944347999999998</v>
      </c>
      <c r="N85" s="23"/>
      <c r="O85" s="23">
        <v>14.934452</v>
      </c>
      <c r="P85" s="23">
        <v>33.323124</v>
      </c>
      <c r="Q85" s="23">
        <v>6.1483055999999996</v>
      </c>
      <c r="R85" s="23">
        <v>5.4198874999999997</v>
      </c>
      <c r="S85" s="23">
        <v>2.5309346000000001</v>
      </c>
    </row>
    <row r="86" spans="1:22" s="20" customFormat="1" ht="18.75" customHeight="1" x14ac:dyDescent="0.3">
      <c r="A86" s="22" t="s">
        <v>91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22" s="20" customFormat="1" ht="18.75" customHeight="1" x14ac:dyDescent="0.3">
      <c r="A87" s="24">
        <v>1993</v>
      </c>
      <c r="B87" s="23">
        <v>0.95319056999999996</v>
      </c>
      <c r="C87" s="23">
        <v>1.9562534</v>
      </c>
      <c r="D87" s="23">
        <v>2.7900729000000002</v>
      </c>
      <c r="E87" s="23">
        <v>3.6787671999999998</v>
      </c>
      <c r="F87" s="23">
        <v>4.6912016999999997</v>
      </c>
      <c r="G87" s="23">
        <v>5.9476323000000004</v>
      </c>
      <c r="H87" s="23">
        <v>7.6859317000000003</v>
      </c>
      <c r="I87" s="23">
        <v>10.399444000000001</v>
      </c>
      <c r="J87" s="23">
        <v>15.895716</v>
      </c>
      <c r="K87" s="23">
        <v>45.976031999999996</v>
      </c>
      <c r="L87" s="23"/>
      <c r="M87" s="23">
        <v>48.229469000000002</v>
      </c>
      <c r="N87" s="23"/>
      <c r="O87" s="23">
        <v>13.722139</v>
      </c>
      <c r="P87" s="23">
        <v>32.919849999999997</v>
      </c>
      <c r="Q87" s="23">
        <v>6.0762853999999997</v>
      </c>
      <c r="R87" s="23">
        <v>5.4177590000000002</v>
      </c>
      <c r="S87" s="23">
        <v>2.6183930000000002</v>
      </c>
      <c r="U87" s="27"/>
      <c r="V87" s="27"/>
    </row>
    <row r="88" spans="1:22" s="20" customFormat="1" ht="18.75" customHeight="1" x14ac:dyDescent="0.3">
      <c r="A88" s="24">
        <v>1995</v>
      </c>
      <c r="B88" s="23">
        <v>1.0275783999999999</v>
      </c>
      <c r="C88" s="23">
        <v>1.9547030000000001</v>
      </c>
      <c r="D88" s="23">
        <v>2.7773306</v>
      </c>
      <c r="E88" s="23">
        <v>3.7144927999999999</v>
      </c>
      <c r="F88" s="23">
        <v>4.7839030999999999</v>
      </c>
      <c r="G88" s="23">
        <v>6.1074567000000002</v>
      </c>
      <c r="H88" s="23">
        <v>7.9059606000000002</v>
      </c>
      <c r="I88" s="23">
        <v>10.727861000000001</v>
      </c>
      <c r="J88" s="23">
        <v>16.395561000000001</v>
      </c>
      <c r="K88" s="23">
        <v>44.605156000000001</v>
      </c>
      <c r="L88" s="23"/>
      <c r="M88" s="23">
        <v>43.407746000000003</v>
      </c>
      <c r="N88" s="23"/>
      <c r="O88" s="23">
        <v>13.999672</v>
      </c>
      <c r="P88" s="23">
        <v>31.141252000000001</v>
      </c>
      <c r="Q88" s="23">
        <v>6.0414972000000002</v>
      </c>
      <c r="R88" s="23">
        <v>5.1545586999999999</v>
      </c>
      <c r="S88" s="23">
        <v>2.5789811999999999</v>
      </c>
      <c r="U88" s="27"/>
      <c r="V88" s="27"/>
    </row>
    <row r="89" spans="1:22" s="20" customFormat="1" ht="18.75" customHeight="1" x14ac:dyDescent="0.3">
      <c r="A89" s="24">
        <v>1996</v>
      </c>
      <c r="B89" s="23">
        <v>0.97974371999999998</v>
      </c>
      <c r="C89" s="23">
        <v>1.9141039</v>
      </c>
      <c r="D89" s="23">
        <v>2.7661004</v>
      </c>
      <c r="E89" s="23">
        <v>3.7042695999999999</v>
      </c>
      <c r="F89" s="23">
        <v>4.7940683000000002</v>
      </c>
      <c r="G89" s="23">
        <v>6.1418447</v>
      </c>
      <c r="H89" s="23">
        <v>8.0365018999999993</v>
      </c>
      <c r="I89" s="23">
        <v>10.88575</v>
      </c>
      <c r="J89" s="23">
        <v>16.504463000000001</v>
      </c>
      <c r="K89" s="23">
        <v>44.273155000000003</v>
      </c>
      <c r="L89" s="23"/>
      <c r="M89" s="23">
        <v>45.185378999999998</v>
      </c>
      <c r="N89" s="23"/>
      <c r="O89" s="23">
        <v>14.521644999999999</v>
      </c>
      <c r="P89" s="23">
        <v>32.209685999999998</v>
      </c>
      <c r="Q89" s="23">
        <v>5.9070277999999998</v>
      </c>
      <c r="R89" s="23">
        <v>5.4527738000000001</v>
      </c>
      <c r="S89" s="23">
        <v>2.4875546000000002</v>
      </c>
    </row>
    <row r="90" spans="1:22" s="20" customFormat="1" ht="18.75" customHeight="1" x14ac:dyDescent="0.3">
      <c r="A90" s="24">
        <v>1997</v>
      </c>
      <c r="B90" s="23">
        <v>0.98448879</v>
      </c>
      <c r="C90" s="23">
        <v>1.9251235</v>
      </c>
      <c r="D90" s="23">
        <v>2.7696044</v>
      </c>
      <c r="E90" s="23">
        <v>3.6895194</v>
      </c>
      <c r="F90" s="23">
        <v>4.7602691999999998</v>
      </c>
      <c r="G90" s="23">
        <v>6.1393871000000004</v>
      </c>
      <c r="H90" s="23">
        <v>7.9836783000000002</v>
      </c>
      <c r="I90" s="23">
        <v>10.832316</v>
      </c>
      <c r="J90" s="23">
        <v>16.381648999999999</v>
      </c>
      <c r="K90" s="23">
        <v>44.533965999999999</v>
      </c>
      <c r="L90" s="23"/>
      <c r="M90" s="23">
        <v>45.232444000000001</v>
      </c>
      <c r="N90" s="23"/>
      <c r="O90" s="23">
        <v>14.379737</v>
      </c>
      <c r="P90" s="23">
        <v>32.018968000000001</v>
      </c>
      <c r="Q90" s="23">
        <v>5.9660814999999996</v>
      </c>
      <c r="R90" s="23">
        <v>5.3668338000000002</v>
      </c>
      <c r="S90" s="23">
        <v>2.5139692999999999</v>
      </c>
    </row>
    <row r="91" spans="1:22" s="20" customFormat="1" ht="18.75" customHeight="1" x14ac:dyDescent="0.3">
      <c r="A91" s="24">
        <v>1998</v>
      </c>
      <c r="B91" s="23">
        <v>1.0275036</v>
      </c>
      <c r="C91" s="23">
        <v>1.9727961000000001</v>
      </c>
      <c r="D91" s="23">
        <v>2.8189652000000001</v>
      </c>
      <c r="E91" s="23">
        <v>3.7399811999999999</v>
      </c>
      <c r="F91" s="23">
        <v>4.7779921999999999</v>
      </c>
      <c r="G91" s="23">
        <v>6.0897101999999999</v>
      </c>
      <c r="H91" s="23">
        <v>7.9403920000000001</v>
      </c>
      <c r="I91" s="23">
        <v>10.683558</v>
      </c>
      <c r="J91" s="23">
        <v>16.284500000000001</v>
      </c>
      <c r="K91" s="23">
        <v>44.636561999999998</v>
      </c>
      <c r="L91" s="23"/>
      <c r="M91" s="23">
        <v>43.440233999999997</v>
      </c>
      <c r="N91" s="23"/>
      <c r="O91" s="23">
        <v>13.748250000000001</v>
      </c>
      <c r="P91" s="23">
        <v>30.837817000000001</v>
      </c>
      <c r="Q91" s="23">
        <v>5.9971091999999997</v>
      </c>
      <c r="R91" s="23">
        <v>5.1421137000000003</v>
      </c>
      <c r="S91" s="23">
        <v>2.5560453000000001</v>
      </c>
    </row>
    <row r="92" spans="1:22" s="20" customFormat="1" ht="18.75" customHeight="1" x14ac:dyDescent="0.3">
      <c r="A92" s="24">
        <v>1999</v>
      </c>
      <c r="B92" s="23">
        <v>1.0280545999999999</v>
      </c>
      <c r="C92" s="23">
        <v>1.9925409999999999</v>
      </c>
      <c r="D92" s="23">
        <v>2.8492180999999999</v>
      </c>
      <c r="E92" s="23">
        <v>3.7842170999999998</v>
      </c>
      <c r="F92" s="23">
        <v>4.8507828999999996</v>
      </c>
      <c r="G92" s="23">
        <v>6.1920533000000004</v>
      </c>
      <c r="H92" s="23">
        <v>7.9961829</v>
      </c>
      <c r="I92" s="23">
        <v>10.784646</v>
      </c>
      <c r="J92" s="23">
        <v>16.361315000000001</v>
      </c>
      <c r="K92" s="23">
        <v>44.160988000000003</v>
      </c>
      <c r="L92" s="23"/>
      <c r="M92" s="23">
        <v>42.954416000000002</v>
      </c>
      <c r="N92" s="23"/>
      <c r="O92" s="23">
        <v>13.621242000000001</v>
      </c>
      <c r="P92" s="23">
        <v>31.146802000000001</v>
      </c>
      <c r="Q92" s="23">
        <v>5.9323338000000003</v>
      </c>
      <c r="R92" s="23">
        <v>5.2503454999999999</v>
      </c>
      <c r="S92" s="23">
        <v>2.5468769999999998</v>
      </c>
    </row>
    <row r="93" spans="1:22" s="20" customFormat="1" ht="18.75" customHeight="1" x14ac:dyDescent="0.3">
      <c r="A93" s="24">
        <v>2001</v>
      </c>
      <c r="B93" s="23">
        <v>0.98376125000000003</v>
      </c>
      <c r="C93" s="23">
        <v>1.9563824000000001</v>
      </c>
      <c r="D93" s="23">
        <v>2.8016302999999998</v>
      </c>
      <c r="E93" s="23">
        <v>3.6998243</v>
      </c>
      <c r="F93" s="23">
        <v>4.7610425999999997</v>
      </c>
      <c r="G93" s="23">
        <v>6.0580859</v>
      </c>
      <c r="H93" s="23">
        <v>7.8230146999999999</v>
      </c>
      <c r="I93" s="23">
        <v>10.579936</v>
      </c>
      <c r="J93" s="23">
        <v>16.100989999999999</v>
      </c>
      <c r="K93" s="23">
        <v>45.215404999999997</v>
      </c>
      <c r="L93" s="23"/>
      <c r="M93" s="23">
        <v>45.961505000000002</v>
      </c>
      <c r="N93" s="23"/>
      <c r="O93" s="23">
        <v>13.596152999999999</v>
      </c>
      <c r="P93" s="23">
        <v>32.134608999999998</v>
      </c>
      <c r="Q93" s="23">
        <v>5.9685706999999999</v>
      </c>
      <c r="R93" s="23">
        <v>5.3839705999999996</v>
      </c>
      <c r="S93" s="23">
        <v>2.5521330999999998</v>
      </c>
    </row>
    <row r="94" spans="1:22" s="20" customFormat="1" ht="18.75" customHeight="1" x14ac:dyDescent="0.3">
      <c r="A94" s="24">
        <v>2002</v>
      </c>
      <c r="B94" s="23">
        <v>0.97955899999999996</v>
      </c>
      <c r="C94" s="23">
        <v>1.9716766999999999</v>
      </c>
      <c r="D94" s="23">
        <v>2.8000037999999998</v>
      </c>
      <c r="E94" s="23">
        <v>3.7137612999999998</v>
      </c>
      <c r="F94" s="23">
        <v>4.7778840000000002</v>
      </c>
      <c r="G94" s="23">
        <v>6.0700969999999996</v>
      </c>
      <c r="H94" s="23">
        <v>7.8487185999999998</v>
      </c>
      <c r="I94" s="23">
        <v>10.616656000000001</v>
      </c>
      <c r="J94" s="23">
        <v>16.149463999999998</v>
      </c>
      <c r="K94" s="23">
        <v>45.072181999999998</v>
      </c>
      <c r="L94" s="23"/>
      <c r="M94" s="23">
        <v>46.011108</v>
      </c>
      <c r="N94" s="23"/>
      <c r="O94" s="23">
        <v>13.712123</v>
      </c>
      <c r="P94" s="23">
        <v>32.939616999999998</v>
      </c>
      <c r="Q94" s="23">
        <v>6.0291483000000001</v>
      </c>
      <c r="R94" s="23">
        <v>5.4633947000000003</v>
      </c>
      <c r="S94" s="23">
        <v>2.5720561000000002</v>
      </c>
    </row>
    <row r="95" spans="1:22" s="20" customFormat="1" ht="18.75" customHeight="1" x14ac:dyDescent="0.3">
      <c r="A95" s="24">
        <v>2003</v>
      </c>
      <c r="B95" s="23">
        <v>1.0009147</v>
      </c>
      <c r="C95" s="23">
        <v>2.0016785000000001</v>
      </c>
      <c r="D95" s="23">
        <v>2.8466949000000001</v>
      </c>
      <c r="E95" s="23">
        <v>3.7736689999999999</v>
      </c>
      <c r="F95" s="23">
        <v>4.8361520999999996</v>
      </c>
      <c r="G95" s="23">
        <v>6.1354164999999998</v>
      </c>
      <c r="H95" s="23">
        <v>7.9231066999999999</v>
      </c>
      <c r="I95" s="23">
        <v>10.736834999999999</v>
      </c>
      <c r="J95" s="23">
        <v>16.232507999999999</v>
      </c>
      <c r="K95" s="23">
        <v>44.513027000000001</v>
      </c>
      <c r="L95" s="23"/>
      <c r="M95" s="23">
        <v>44.469828999999997</v>
      </c>
      <c r="N95" s="23"/>
      <c r="O95" s="23">
        <v>13.438143</v>
      </c>
      <c r="P95" s="23">
        <v>31.46322</v>
      </c>
      <c r="Q95" s="23">
        <v>5.9278398000000001</v>
      </c>
      <c r="R95" s="23">
        <v>5.3077040999999996</v>
      </c>
      <c r="S95" s="23">
        <v>2.5434195000000002</v>
      </c>
    </row>
    <row r="96" spans="1:22" s="20" customFormat="1" ht="18.75" customHeight="1" x14ac:dyDescent="0.3">
      <c r="A96" s="24">
        <v>2004</v>
      </c>
      <c r="B96" s="23">
        <v>1.0121891000000001</v>
      </c>
      <c r="C96" s="23">
        <v>2.0570471000000001</v>
      </c>
      <c r="D96" s="23">
        <v>2.9290210999999999</v>
      </c>
      <c r="E96" s="23">
        <v>3.8778803000000002</v>
      </c>
      <c r="F96" s="23">
        <v>4.9602423</v>
      </c>
      <c r="G96" s="23">
        <v>6.3096046000000001</v>
      </c>
      <c r="H96" s="23">
        <v>8.0887650999999998</v>
      </c>
      <c r="I96" s="23">
        <v>10.845148999999999</v>
      </c>
      <c r="J96" s="23">
        <v>16.23875</v>
      </c>
      <c r="K96" s="23">
        <v>43.582808999999997</v>
      </c>
      <c r="L96" s="23"/>
      <c r="M96" s="23">
        <v>43.060011000000003</v>
      </c>
      <c r="N96" s="23"/>
      <c r="O96" s="23">
        <v>12.898835999999999</v>
      </c>
      <c r="P96" s="23">
        <v>30.697406000000001</v>
      </c>
      <c r="Q96" s="23">
        <v>5.5918551000000001</v>
      </c>
      <c r="R96" s="23">
        <v>5.4896640000000003</v>
      </c>
      <c r="S96" s="23">
        <v>2.4537073999999999</v>
      </c>
    </row>
    <row r="97" spans="1:19" s="20" customFormat="1" ht="18.75" customHeight="1" x14ac:dyDescent="0.3">
      <c r="A97" s="26" t="s">
        <v>113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s="20" customFormat="1" ht="18.75" customHeight="1" x14ac:dyDescent="0.3">
      <c r="A98" s="24">
        <v>2004</v>
      </c>
      <c r="B98" s="23">
        <v>1.0121891000000001</v>
      </c>
      <c r="C98" s="23">
        <v>2.0570471000000001</v>
      </c>
      <c r="D98" s="23">
        <v>2.9290210999999999</v>
      </c>
      <c r="E98" s="23">
        <v>3.8778803000000002</v>
      </c>
      <c r="F98" s="23">
        <v>4.9602423</v>
      </c>
      <c r="G98" s="23">
        <v>6.3096046000000001</v>
      </c>
      <c r="H98" s="23">
        <v>8.0887650999999998</v>
      </c>
      <c r="I98" s="23">
        <v>10.845148999999999</v>
      </c>
      <c r="J98" s="23">
        <v>16.23875</v>
      </c>
      <c r="K98" s="23">
        <v>43.582808999999997</v>
      </c>
      <c r="L98" s="23"/>
      <c r="M98" s="23">
        <v>43.060011000000003</v>
      </c>
      <c r="N98" s="23"/>
      <c r="O98" s="23">
        <v>12.898835999999999</v>
      </c>
      <c r="P98" s="23">
        <v>30.697406000000001</v>
      </c>
      <c r="Q98" s="23">
        <v>5.5918551000000001</v>
      </c>
      <c r="R98" s="23">
        <v>5.4896640000000003</v>
      </c>
      <c r="S98" s="23">
        <v>2.4537073999999999</v>
      </c>
    </row>
    <row r="99" spans="1:19" s="20" customFormat="1" ht="18.75" customHeight="1" x14ac:dyDescent="0.3">
      <c r="A99" s="24">
        <v>2005</v>
      </c>
      <c r="B99" s="23">
        <v>1.0666232</v>
      </c>
      <c r="C99" s="23">
        <v>2.1370664000000001</v>
      </c>
      <c r="D99" s="23">
        <v>3.0020669</v>
      </c>
      <c r="E99" s="23">
        <v>3.8927391</v>
      </c>
      <c r="F99" s="23">
        <v>4.9582275999999998</v>
      </c>
      <c r="G99" s="23">
        <v>6.2792386999999996</v>
      </c>
      <c r="H99" s="23">
        <v>8.0307549999999992</v>
      </c>
      <c r="I99" s="23">
        <v>10.684808</v>
      </c>
      <c r="J99" s="23">
        <v>15.859022</v>
      </c>
      <c r="K99" s="23">
        <v>44.064174999999999</v>
      </c>
      <c r="L99" s="23"/>
      <c r="M99" s="23">
        <v>41.310563999999999</v>
      </c>
      <c r="N99" s="23"/>
      <c r="O99" s="23">
        <v>12.092085000000001</v>
      </c>
      <c r="P99" s="23">
        <v>28.950986</v>
      </c>
      <c r="Q99" s="23">
        <v>5.6339579999999998</v>
      </c>
      <c r="R99" s="23">
        <v>5.1386585</v>
      </c>
      <c r="S99" s="23">
        <v>2.5163093000000001</v>
      </c>
    </row>
    <row r="100" spans="1:19" s="20" customFormat="1" ht="18.75" customHeight="1" x14ac:dyDescent="0.3">
      <c r="A100" s="24">
        <v>2006</v>
      </c>
      <c r="B100" s="23">
        <v>1.0598736</v>
      </c>
      <c r="C100" s="23">
        <v>2.1450399999999998</v>
      </c>
      <c r="D100" s="23">
        <v>3.0139152999999999</v>
      </c>
      <c r="E100" s="23">
        <v>3.9454012000000001</v>
      </c>
      <c r="F100" s="23">
        <v>5.0172695999999997</v>
      </c>
      <c r="G100" s="23">
        <v>6.3155650999999997</v>
      </c>
      <c r="H100" s="23">
        <v>8.0319929000000005</v>
      </c>
      <c r="I100" s="23">
        <v>10.714314</v>
      </c>
      <c r="J100" s="23">
        <v>16.008474</v>
      </c>
      <c r="K100" s="23">
        <v>43.684176999999998</v>
      </c>
      <c r="L100" s="23"/>
      <c r="M100" s="23">
        <v>41.216588999999999</v>
      </c>
      <c r="N100" s="23"/>
      <c r="O100" s="23">
        <v>12.168393999999999</v>
      </c>
      <c r="P100" s="23">
        <v>29.429172999999999</v>
      </c>
      <c r="Q100" s="23">
        <v>5.5653416</v>
      </c>
      <c r="R100" s="23">
        <v>5.2879364999999998</v>
      </c>
      <c r="S100" s="23">
        <v>2.4841004</v>
      </c>
    </row>
    <row r="101" spans="1:19" s="20" customFormat="1" ht="18.75" customHeight="1" x14ac:dyDescent="0.3">
      <c r="A101" s="24">
        <v>2007</v>
      </c>
      <c r="B101" s="23">
        <v>1.1054884</v>
      </c>
      <c r="C101" s="23">
        <v>2.2171897999999999</v>
      </c>
      <c r="D101" s="23">
        <v>3.1100628000000001</v>
      </c>
      <c r="E101" s="23">
        <v>4.0666245999999999</v>
      </c>
      <c r="F101" s="23">
        <v>5.1828728000000002</v>
      </c>
      <c r="G101" s="23">
        <v>6.5190868000000002</v>
      </c>
      <c r="H101" s="23">
        <v>8.2560424999999995</v>
      </c>
      <c r="I101" s="23">
        <v>10.871363000000001</v>
      </c>
      <c r="J101" s="23">
        <v>15.994446999999999</v>
      </c>
      <c r="K101" s="23">
        <v>42.676825999999998</v>
      </c>
      <c r="L101" s="23"/>
      <c r="M101" s="23">
        <v>38.603825000000001</v>
      </c>
      <c r="N101" s="23"/>
      <c r="O101" s="23">
        <v>11.635134000000001</v>
      </c>
      <c r="P101" s="23">
        <v>27.378647000000001</v>
      </c>
      <c r="Q101" s="23">
        <v>5.2728662000000002</v>
      </c>
      <c r="R101" s="23">
        <v>5.1923652000000002</v>
      </c>
      <c r="S101" s="23">
        <v>2.421106</v>
      </c>
    </row>
    <row r="102" spans="1:19" s="20" customFormat="1" ht="18.75" customHeight="1" x14ac:dyDescent="0.3">
      <c r="A102" s="24">
        <v>2008</v>
      </c>
      <c r="B102" s="23">
        <v>1.1506059</v>
      </c>
      <c r="C102" s="23">
        <v>2.2975981000000001</v>
      </c>
      <c r="D102" s="23">
        <v>3.2157453999999999</v>
      </c>
      <c r="E102" s="23">
        <v>4.1718849999999996</v>
      </c>
      <c r="F102" s="23">
        <v>5.2706708999999998</v>
      </c>
      <c r="G102" s="23">
        <v>6.6002779</v>
      </c>
      <c r="H102" s="23">
        <v>8.3397017000000009</v>
      </c>
      <c r="I102" s="23">
        <v>10.936216</v>
      </c>
      <c r="J102" s="23">
        <v>15.973388</v>
      </c>
      <c r="K102" s="23">
        <v>42.008163000000003</v>
      </c>
      <c r="L102" s="23"/>
      <c r="M102" s="23">
        <v>36.509591999999998</v>
      </c>
      <c r="N102" s="23"/>
      <c r="O102" s="23">
        <v>11.282064999999999</v>
      </c>
      <c r="P102" s="23">
        <v>25.868524000000001</v>
      </c>
      <c r="Q102" s="23">
        <v>5.1363637999999998</v>
      </c>
      <c r="R102" s="23">
        <v>5.0363496000000003</v>
      </c>
      <c r="S102" s="23">
        <v>2.3875308999999998</v>
      </c>
    </row>
    <row r="103" spans="1:19" s="20" customFormat="1" ht="18.75" customHeight="1" x14ac:dyDescent="0.3">
      <c r="A103" s="24">
        <v>2009</v>
      </c>
      <c r="B103" s="23">
        <v>1.1378440999999999</v>
      </c>
      <c r="C103" s="23">
        <v>2.3201717999999998</v>
      </c>
      <c r="D103" s="23">
        <v>3.2659794999999998</v>
      </c>
      <c r="E103" s="23">
        <v>4.2339567999999996</v>
      </c>
      <c r="F103" s="23">
        <v>5.3431424999999999</v>
      </c>
      <c r="G103" s="23">
        <v>6.6492076000000004</v>
      </c>
      <c r="H103" s="23">
        <v>8.3448571999999999</v>
      </c>
      <c r="I103" s="23">
        <v>10.905222</v>
      </c>
      <c r="J103" s="23">
        <v>15.89071</v>
      </c>
      <c r="K103" s="23">
        <v>41.908909000000001</v>
      </c>
      <c r="L103" s="23"/>
      <c r="M103" s="23">
        <v>36.831217000000002</v>
      </c>
      <c r="N103" s="23"/>
      <c r="O103" s="23">
        <v>10.983536000000001</v>
      </c>
      <c r="P103" s="23">
        <v>26.302016999999999</v>
      </c>
      <c r="Q103" s="23">
        <v>5.0078490000000002</v>
      </c>
      <c r="R103" s="23">
        <v>5.2521585999999996</v>
      </c>
      <c r="S103" s="23">
        <v>2.3675142</v>
      </c>
    </row>
    <row r="104" spans="1:19" s="20" customFormat="1" ht="18.75" customHeight="1" x14ac:dyDescent="0.3">
      <c r="A104" s="24">
        <v>2011</v>
      </c>
      <c r="B104" s="23">
        <v>1.2829961000000001</v>
      </c>
      <c r="C104" s="23">
        <v>2.4343286000000002</v>
      </c>
      <c r="D104" s="23">
        <v>3.3602262000000001</v>
      </c>
      <c r="E104" s="23">
        <v>4.3510460999999996</v>
      </c>
      <c r="F104" s="23">
        <v>5.4774140999999998</v>
      </c>
      <c r="G104" s="23">
        <v>6.7580204000000004</v>
      </c>
      <c r="H104" s="23">
        <v>8.4397439999999992</v>
      </c>
      <c r="I104" s="23">
        <v>10.912539000000001</v>
      </c>
      <c r="J104" s="23">
        <v>15.591193000000001</v>
      </c>
      <c r="K104" s="23">
        <v>41.284885000000003</v>
      </c>
      <c r="L104" s="23"/>
      <c r="M104" s="23">
        <v>32.180318999999997</v>
      </c>
      <c r="N104" s="23"/>
      <c r="O104" s="23">
        <v>10.037336</v>
      </c>
      <c r="P104" s="23">
        <v>22.480618</v>
      </c>
      <c r="Q104" s="23">
        <v>4.8191423000000002</v>
      </c>
      <c r="R104" s="23">
        <v>4.6648588000000002</v>
      </c>
      <c r="S104" s="23">
        <v>2.3443904999999998</v>
      </c>
    </row>
    <row r="105" spans="1:19" s="20" customFormat="1" ht="18.75" customHeight="1" x14ac:dyDescent="0.3">
      <c r="A105" s="24">
        <v>2012</v>
      </c>
      <c r="B105" s="36">
        <v>1.2843309999999999</v>
      </c>
      <c r="C105" s="36">
        <v>2.4624066</v>
      </c>
      <c r="D105" s="36">
        <v>3.3979499</v>
      </c>
      <c r="E105" s="36">
        <v>4.3958906999999998</v>
      </c>
      <c r="F105" s="36">
        <v>5.5337148000000003</v>
      </c>
      <c r="G105" s="36">
        <v>6.8429922999999997</v>
      </c>
      <c r="H105" s="36">
        <v>8.5136155999999996</v>
      </c>
      <c r="I105" s="36">
        <v>10.965488000000001</v>
      </c>
      <c r="J105" s="36">
        <v>15.49816</v>
      </c>
      <c r="K105" s="36">
        <v>40.977179999999997</v>
      </c>
      <c r="L105" s="36"/>
      <c r="M105" s="36">
        <v>31.903234000000001</v>
      </c>
      <c r="N105" s="36"/>
      <c r="O105" s="36">
        <v>9.8960342000000008</v>
      </c>
      <c r="P105" s="36">
        <v>22.077484999999999</v>
      </c>
      <c r="Q105" s="36">
        <v>4.7004016999999996</v>
      </c>
      <c r="R105" s="36">
        <v>4.6969358999999997</v>
      </c>
      <c r="S105" s="36">
        <v>2.3142877999999998</v>
      </c>
    </row>
    <row r="106" spans="1:19" s="20" customFormat="1" ht="18.75" customHeight="1" x14ac:dyDescent="0.3">
      <c r="A106" s="24">
        <v>2013</v>
      </c>
      <c r="B106" s="36">
        <v>1.2728655</v>
      </c>
      <c r="C106" s="36">
        <v>2.4485228000000001</v>
      </c>
      <c r="D106" s="36">
        <v>3.3845377000000001</v>
      </c>
      <c r="E106" s="36">
        <v>4.3735061000000002</v>
      </c>
      <c r="F106" s="36">
        <v>5.4837994999999999</v>
      </c>
      <c r="G106" s="36">
        <v>6.7911792000000002</v>
      </c>
      <c r="H106" s="36">
        <v>8.4382715000000008</v>
      </c>
      <c r="I106" s="36">
        <v>10.841623999999999</v>
      </c>
      <c r="J106" s="36">
        <v>15.526044000000001</v>
      </c>
      <c r="K106" s="36">
        <v>41.439647999999998</v>
      </c>
      <c r="L106" s="36"/>
      <c r="M106" s="36">
        <v>32.553148</v>
      </c>
      <c r="N106" s="36"/>
      <c r="O106" s="36">
        <v>10.002103</v>
      </c>
      <c r="P106" s="36">
        <v>22.414190999999999</v>
      </c>
      <c r="Q106" s="36">
        <v>4.8174112999999998</v>
      </c>
      <c r="R106" s="36">
        <v>4.6527460999999999</v>
      </c>
      <c r="S106" s="36">
        <v>2.3585530000000001</v>
      </c>
    </row>
    <row r="107" spans="1:19" s="20" customFormat="1" ht="18.75" customHeight="1" x14ac:dyDescent="0.3">
      <c r="A107" s="24">
        <v>2014</v>
      </c>
      <c r="B107" s="36">
        <v>1.3134939999999999</v>
      </c>
      <c r="C107" s="36">
        <v>2.5080068</v>
      </c>
      <c r="D107" s="36">
        <v>3.4557188000000001</v>
      </c>
      <c r="E107" s="36">
        <v>4.4608568999999996</v>
      </c>
      <c r="F107" s="36">
        <v>5.6038961</v>
      </c>
      <c r="G107" s="36">
        <v>6.8857702999999999</v>
      </c>
      <c r="H107" s="36">
        <v>8.5662222000000003</v>
      </c>
      <c r="I107" s="36">
        <v>10.993966</v>
      </c>
      <c r="J107" s="36">
        <v>15.536673</v>
      </c>
      <c r="K107" s="36">
        <v>40.675392000000002</v>
      </c>
      <c r="L107" s="36"/>
      <c r="M107" s="36">
        <v>30.966018999999999</v>
      </c>
      <c r="N107" s="36"/>
      <c r="O107" s="36">
        <v>9.6843527999999992</v>
      </c>
      <c r="P107" s="36">
        <v>21.390485999999999</v>
      </c>
      <c r="Q107" s="36">
        <v>4.6344013000000004</v>
      </c>
      <c r="R107" s="36">
        <v>4.6155879000000004</v>
      </c>
      <c r="S107" s="36">
        <v>2.2818041</v>
      </c>
    </row>
    <row r="108" spans="1:19" s="20" customFormat="1" ht="18.75" customHeight="1" x14ac:dyDescent="0.3">
      <c r="A108" s="25">
        <v>2015</v>
      </c>
      <c r="B108" s="36">
        <v>1.3095831</v>
      </c>
      <c r="C108" s="36">
        <v>2.5292761000000001</v>
      </c>
      <c r="D108" s="36">
        <v>3.4914521999999999</v>
      </c>
      <c r="E108" s="36">
        <v>4.5103802999999996</v>
      </c>
      <c r="F108" s="36">
        <v>5.6527599999999998</v>
      </c>
      <c r="G108" s="36">
        <v>6.9570641999999996</v>
      </c>
      <c r="H108" s="36">
        <v>8.6127404999999992</v>
      </c>
      <c r="I108" s="36">
        <v>11.015803999999999</v>
      </c>
      <c r="J108" s="36">
        <v>15.499578</v>
      </c>
      <c r="K108" s="36">
        <v>40.42136</v>
      </c>
      <c r="L108" s="36"/>
      <c r="M108" s="36">
        <v>30.864104000000001</v>
      </c>
      <c r="N108" s="36"/>
      <c r="O108" s="36">
        <v>9.5826308000000004</v>
      </c>
      <c r="P108" s="36">
        <v>21.321656999999998</v>
      </c>
      <c r="Q108" s="36">
        <v>4.5658607</v>
      </c>
      <c r="R108" s="36">
        <v>4.6698002000000001</v>
      </c>
      <c r="S108" s="36">
        <v>2.2699406999999998</v>
      </c>
    </row>
    <row r="109" spans="1:19" s="20" customFormat="1" ht="18.75" customHeight="1" x14ac:dyDescent="0.35">
      <c r="A109" s="21" t="s">
        <v>23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s="20" customFormat="1" ht="18.75" customHeight="1" x14ac:dyDescent="0.3">
      <c r="A110" s="24">
        <v>1987</v>
      </c>
      <c r="B110" s="23">
        <v>1.1189420000000001</v>
      </c>
      <c r="C110" s="23">
        <v>2.1231437</v>
      </c>
      <c r="D110" s="23">
        <v>2.8959497999999999</v>
      </c>
      <c r="E110" s="23">
        <v>3.7372087999999999</v>
      </c>
      <c r="F110" s="23">
        <v>4.7063478999999999</v>
      </c>
      <c r="G110" s="23">
        <v>5.9283133000000001</v>
      </c>
      <c r="H110" s="23">
        <v>7.6233711</v>
      </c>
      <c r="I110" s="23">
        <v>10.429914</v>
      </c>
      <c r="J110" s="23">
        <v>16.186931999999999</v>
      </c>
      <c r="K110" s="23">
        <v>45.249878000000002</v>
      </c>
      <c r="L110" s="23"/>
      <c r="M110" s="23">
        <v>40.422604999999997</v>
      </c>
      <c r="N110" s="23"/>
      <c r="O110" s="23">
        <v>12.73415</v>
      </c>
      <c r="P110" s="23">
        <v>28.860230999999999</v>
      </c>
      <c r="Q110" s="23">
        <v>6.1126060999999998</v>
      </c>
      <c r="R110" s="23">
        <v>4.7214282000000001</v>
      </c>
      <c r="S110" s="23">
        <v>2.6273418999999998</v>
      </c>
    </row>
    <row r="111" spans="1:19" s="20" customFormat="1" ht="18.75" customHeight="1" x14ac:dyDescent="0.3">
      <c r="A111" s="24">
        <v>1990</v>
      </c>
      <c r="B111" s="23">
        <v>1.3683419999999999</v>
      </c>
      <c r="C111" s="23">
        <v>2.4565225000000002</v>
      </c>
      <c r="D111" s="23">
        <v>3.2634639999999999</v>
      </c>
      <c r="E111" s="23">
        <v>4.1273036000000003</v>
      </c>
      <c r="F111" s="23">
        <v>5.0588211999999997</v>
      </c>
      <c r="G111" s="23">
        <v>6.2323008</v>
      </c>
      <c r="H111" s="23">
        <v>7.7905622000000001</v>
      </c>
      <c r="I111" s="23">
        <v>10.297668</v>
      </c>
      <c r="J111" s="23">
        <v>15.331898000000001</v>
      </c>
      <c r="K111" s="23">
        <v>44.073115999999999</v>
      </c>
      <c r="L111" s="23"/>
      <c r="M111" s="23">
        <v>32.191966999999998</v>
      </c>
      <c r="N111" s="23"/>
      <c r="O111" s="23">
        <v>9.9006127999999993</v>
      </c>
      <c r="P111" s="23">
        <v>21.919422000000001</v>
      </c>
      <c r="Q111" s="23">
        <v>5.567736</v>
      </c>
      <c r="R111" s="23">
        <v>3.9368644000000002</v>
      </c>
      <c r="S111" s="23">
        <v>2.5807131999999999</v>
      </c>
    </row>
    <row r="112" spans="1:19" s="20" customFormat="1" ht="18.75" customHeight="1" x14ac:dyDescent="0.3">
      <c r="A112" s="24">
        <v>1992</v>
      </c>
      <c r="B112" s="23">
        <v>1.380053</v>
      </c>
      <c r="C112" s="23">
        <v>2.3928847000000002</v>
      </c>
      <c r="D112" s="23">
        <v>3.1791440999999998</v>
      </c>
      <c r="E112" s="23">
        <v>3.9925739999999998</v>
      </c>
      <c r="F112" s="23">
        <v>4.9052930000000003</v>
      </c>
      <c r="G112" s="23">
        <v>6.0507641000000003</v>
      </c>
      <c r="H112" s="23">
        <v>7.6588868999999997</v>
      </c>
      <c r="I112" s="23">
        <v>10.10708</v>
      </c>
      <c r="J112" s="23">
        <v>14.887293</v>
      </c>
      <c r="K112" s="23">
        <v>45.44603</v>
      </c>
      <c r="L112" s="23"/>
      <c r="M112" s="23">
        <v>32.926448000000001</v>
      </c>
      <c r="N112" s="23"/>
      <c r="O112" s="23">
        <v>9.6648355000000006</v>
      </c>
      <c r="P112" s="23">
        <v>20.909462000000001</v>
      </c>
      <c r="Q112" s="23">
        <v>5.5551645000000001</v>
      </c>
      <c r="R112" s="23">
        <v>3.7639680000000002</v>
      </c>
      <c r="S112" s="23">
        <v>2.5621662999999999</v>
      </c>
    </row>
    <row r="113" spans="1:127" s="20" customFormat="1" ht="18.75" customHeight="1" x14ac:dyDescent="0.3">
      <c r="A113" s="24">
        <v>1994</v>
      </c>
      <c r="B113" s="23">
        <v>1.3279688000000001</v>
      </c>
      <c r="C113" s="23">
        <v>2.2949902999999998</v>
      </c>
      <c r="D113" s="23">
        <v>3.0611722000000001</v>
      </c>
      <c r="E113" s="23">
        <v>3.8729591000000001</v>
      </c>
      <c r="F113" s="23">
        <v>4.8028750000000002</v>
      </c>
      <c r="G113" s="23">
        <v>5.9754915000000004</v>
      </c>
      <c r="H113" s="23">
        <v>7.4955344000000004</v>
      </c>
      <c r="I113" s="23">
        <v>10.022684999999999</v>
      </c>
      <c r="J113" s="23">
        <v>14.986178000000001</v>
      </c>
      <c r="K113" s="23">
        <v>46.160145</v>
      </c>
      <c r="L113" s="23"/>
      <c r="M113" s="23">
        <v>34.757935000000003</v>
      </c>
      <c r="N113" s="23"/>
      <c r="O113" s="23">
        <v>10.145201999999999</v>
      </c>
      <c r="P113" s="23">
        <v>21.081416000000001</v>
      </c>
      <c r="Q113" s="23">
        <v>5.4858840999999998</v>
      </c>
      <c r="R113" s="23">
        <v>3.8428475999999998</v>
      </c>
      <c r="S113" s="23">
        <v>2.4788676000000001</v>
      </c>
    </row>
    <row r="114" spans="1:127" s="20" customFormat="1" ht="18.75" customHeight="1" x14ac:dyDescent="0.3">
      <c r="A114" s="24">
        <v>1996</v>
      </c>
      <c r="B114" s="23">
        <v>1.2783747000000001</v>
      </c>
      <c r="C114" s="23">
        <v>2.2694578000000001</v>
      </c>
      <c r="D114" s="23">
        <v>3.0880532000000001</v>
      </c>
      <c r="E114" s="23">
        <v>3.9311626</v>
      </c>
      <c r="F114" s="23">
        <v>4.8708463000000002</v>
      </c>
      <c r="G114" s="23">
        <v>6.0410762</v>
      </c>
      <c r="H114" s="23">
        <v>7.6905979999999996</v>
      </c>
      <c r="I114" s="23">
        <v>10.391646</v>
      </c>
      <c r="J114" s="23">
        <v>15.604046</v>
      </c>
      <c r="K114" s="23">
        <v>44.834735999999999</v>
      </c>
      <c r="L114" s="23"/>
      <c r="M114" s="23">
        <v>35.066772</v>
      </c>
      <c r="N114" s="23"/>
      <c r="O114" s="23">
        <v>10.775721000000001</v>
      </c>
      <c r="P114" s="23">
        <v>23.10182</v>
      </c>
      <c r="Q114" s="23">
        <v>5.6844026000000003</v>
      </c>
      <c r="R114" s="23">
        <v>4.0640717000000004</v>
      </c>
      <c r="S114" s="23">
        <v>2.5143803</v>
      </c>
    </row>
    <row r="115" spans="1:127" s="20" customFormat="1" ht="18.75" customHeight="1" x14ac:dyDescent="0.3">
      <c r="A115" s="24">
        <v>1998</v>
      </c>
      <c r="B115" s="23">
        <v>1.2092902999999999</v>
      </c>
      <c r="C115" s="23">
        <v>2.2229239999999999</v>
      </c>
      <c r="D115" s="23">
        <v>3.0632074</v>
      </c>
      <c r="E115" s="23">
        <v>3.9229093000000002</v>
      </c>
      <c r="F115" s="23">
        <v>4.8674201999999998</v>
      </c>
      <c r="G115" s="23">
        <v>6.0784396999999997</v>
      </c>
      <c r="H115" s="23">
        <v>7.7458147999999998</v>
      </c>
      <c r="I115" s="23">
        <v>10.270733999999999</v>
      </c>
      <c r="J115" s="23">
        <v>15.505722</v>
      </c>
      <c r="K115" s="23">
        <v>45.113537000000001</v>
      </c>
      <c r="L115" s="23"/>
      <c r="M115" s="23">
        <v>37.293838000000001</v>
      </c>
      <c r="N115" s="23"/>
      <c r="O115" s="23">
        <v>11.045581</v>
      </c>
      <c r="P115" s="23">
        <v>24.274861999999999</v>
      </c>
      <c r="Q115" s="23">
        <v>5.6885154</v>
      </c>
      <c r="R115" s="23">
        <v>4.2673456999999999</v>
      </c>
      <c r="S115" s="23">
        <v>2.5814314</v>
      </c>
    </row>
    <row r="116" spans="1:127" s="20" customFormat="1" ht="18.75" customHeight="1" x14ac:dyDescent="0.3">
      <c r="A116" s="24">
        <v>2000</v>
      </c>
      <c r="B116" s="23">
        <v>1.1633954</v>
      </c>
      <c r="C116" s="23">
        <v>2.2047428999999998</v>
      </c>
      <c r="D116" s="23">
        <v>2.9639866000000001</v>
      </c>
      <c r="E116" s="23">
        <v>3.7782608999999998</v>
      </c>
      <c r="F116" s="23">
        <v>4.7390628000000001</v>
      </c>
      <c r="G116" s="23">
        <v>5.8957186000000004</v>
      </c>
      <c r="H116" s="23">
        <v>7.3622173999999996</v>
      </c>
      <c r="I116" s="23">
        <v>9.8902321000000004</v>
      </c>
      <c r="J116" s="23">
        <v>14.920935</v>
      </c>
      <c r="K116" s="23">
        <v>47.081448000000002</v>
      </c>
      <c r="L116" s="23"/>
      <c r="M116" s="23">
        <v>40.449053999999997</v>
      </c>
      <c r="N116" s="23"/>
      <c r="O116" s="23">
        <v>10.920514000000001</v>
      </c>
      <c r="P116" s="23">
        <v>25.741531999999999</v>
      </c>
      <c r="Q116" s="23">
        <v>5.8738712</v>
      </c>
      <c r="R116" s="23">
        <v>4.3823793000000002</v>
      </c>
      <c r="S116" s="23">
        <v>2.6595960000000001</v>
      </c>
    </row>
    <row r="117" spans="1:127" s="20" customFormat="1" ht="18.75" customHeight="1" x14ac:dyDescent="0.3">
      <c r="A117" s="24">
        <v>2003</v>
      </c>
      <c r="B117" s="23">
        <v>1.3343699</v>
      </c>
      <c r="C117" s="23">
        <v>2.3798642000000001</v>
      </c>
      <c r="D117" s="23">
        <v>3.1863971000000002</v>
      </c>
      <c r="E117" s="23">
        <v>3.9993501</v>
      </c>
      <c r="F117" s="23">
        <v>4.9423814000000004</v>
      </c>
      <c r="G117" s="23">
        <v>6.0933228000000002</v>
      </c>
      <c r="H117" s="23">
        <v>7.6461968000000002</v>
      </c>
      <c r="I117" s="23">
        <v>10.07396</v>
      </c>
      <c r="J117" s="23">
        <v>14.982018999999999</v>
      </c>
      <c r="K117" s="23">
        <v>45.362141000000001</v>
      </c>
      <c r="L117" s="23"/>
      <c r="M117" s="23">
        <v>33.945965000000001</v>
      </c>
      <c r="N117" s="23"/>
      <c r="O117" s="23">
        <v>9.9633082999999996</v>
      </c>
      <c r="P117" s="23">
        <v>20.954015999999999</v>
      </c>
      <c r="Q117" s="23">
        <v>5.3800357999999999</v>
      </c>
      <c r="R117" s="23">
        <v>3.8947726999999999</v>
      </c>
      <c r="S117" s="23">
        <v>2.5196204</v>
      </c>
    </row>
    <row r="118" spans="1:127" s="20" customFormat="1" ht="18.75" customHeight="1" x14ac:dyDescent="0.3">
      <c r="A118" s="24">
        <v>2006</v>
      </c>
      <c r="B118" s="23">
        <v>1.3341588</v>
      </c>
      <c r="C118" s="23">
        <v>2.5320480000000001</v>
      </c>
      <c r="D118" s="23">
        <v>3.3871750999999999</v>
      </c>
      <c r="E118" s="23">
        <v>4.2708440000000003</v>
      </c>
      <c r="F118" s="23">
        <v>5.2976899</v>
      </c>
      <c r="G118" s="23">
        <v>6.5129742999999998</v>
      </c>
      <c r="H118" s="23">
        <v>8.2088450999999996</v>
      </c>
      <c r="I118" s="23">
        <v>10.742379</v>
      </c>
      <c r="J118" s="23">
        <v>15.754234</v>
      </c>
      <c r="K118" s="23">
        <v>41.959651999999998</v>
      </c>
      <c r="L118" s="23"/>
      <c r="M118" s="23">
        <v>31.442041</v>
      </c>
      <c r="N118" s="23"/>
      <c r="O118" s="23">
        <v>9.8133935000000001</v>
      </c>
      <c r="P118" s="23">
        <v>21.29607</v>
      </c>
      <c r="Q118" s="23">
        <v>5.0677865999999998</v>
      </c>
      <c r="R118" s="23">
        <v>4.2022428999999999</v>
      </c>
      <c r="S118" s="23">
        <v>2.380233</v>
      </c>
    </row>
    <row r="119" spans="1:127" s="20" customFormat="1" ht="18.75" customHeight="1" x14ac:dyDescent="0.3">
      <c r="A119" s="24">
        <v>2009</v>
      </c>
      <c r="B119" s="23">
        <v>1.4117033000000001</v>
      </c>
      <c r="C119" s="23">
        <v>2.5323180999999999</v>
      </c>
      <c r="D119" s="23">
        <v>3.3611040000000001</v>
      </c>
      <c r="E119" s="23">
        <v>4.2313537999999999</v>
      </c>
      <c r="F119" s="23">
        <v>5.2126850999999998</v>
      </c>
      <c r="G119" s="23">
        <v>6.4241485999999997</v>
      </c>
      <c r="H119" s="23">
        <v>8.0118504000000001</v>
      </c>
      <c r="I119" s="23">
        <v>10.442268</v>
      </c>
      <c r="J119" s="23">
        <v>15.231266</v>
      </c>
      <c r="K119" s="23">
        <v>43.141303999999998</v>
      </c>
      <c r="L119" s="23"/>
      <c r="M119" s="23">
        <v>30.556241</v>
      </c>
      <c r="N119" s="23"/>
      <c r="O119" s="23">
        <v>9.2642986999999994</v>
      </c>
      <c r="P119" s="23">
        <v>19.988372999999999</v>
      </c>
      <c r="Q119" s="23">
        <v>5.1402843000000003</v>
      </c>
      <c r="R119" s="23">
        <v>3.8885733999999998</v>
      </c>
      <c r="S119" s="23">
        <v>2.4658956999999999</v>
      </c>
    </row>
    <row r="120" spans="1:127" s="20" customFormat="1" ht="18.75" customHeight="1" x14ac:dyDescent="0.3">
      <c r="A120" s="24">
        <v>2011</v>
      </c>
      <c r="B120" s="23">
        <v>1.4238358</v>
      </c>
      <c r="C120" s="23">
        <v>2.6543483999999999</v>
      </c>
      <c r="D120" s="23">
        <v>3.5332856000000001</v>
      </c>
      <c r="E120" s="23">
        <v>4.4045620000000003</v>
      </c>
      <c r="F120" s="23">
        <v>5.3544235000000002</v>
      </c>
      <c r="G120" s="23">
        <v>6.4945921999999996</v>
      </c>
      <c r="H120" s="23">
        <v>8.0505084999999994</v>
      </c>
      <c r="I120" s="23">
        <v>10.596902</v>
      </c>
      <c r="J120" s="23">
        <v>15.550421999999999</v>
      </c>
      <c r="K120" s="23">
        <v>41.937122000000002</v>
      </c>
      <c r="L120" s="23"/>
      <c r="M120" s="23">
        <v>29.439226999999999</v>
      </c>
      <c r="N120" s="23"/>
      <c r="O120" s="23">
        <v>9.2235803999999995</v>
      </c>
      <c r="P120" s="23">
        <v>21.11983</v>
      </c>
      <c r="Q120" s="23">
        <v>5.2831961999999999</v>
      </c>
      <c r="R120" s="23">
        <v>3.9975480000000001</v>
      </c>
      <c r="S120" s="23">
        <v>2.5434242</v>
      </c>
    </row>
    <row r="121" spans="1:127" s="20" customFormat="1" ht="18.75" customHeight="1" x14ac:dyDescent="0.3">
      <c r="A121" s="24">
        <v>2013</v>
      </c>
      <c r="B121" s="23">
        <v>1.5168816000000001</v>
      </c>
      <c r="C121" s="23">
        <v>2.7257840999999998</v>
      </c>
      <c r="D121" s="23">
        <v>3.5958426000000001</v>
      </c>
      <c r="E121" s="23">
        <v>4.4745989000000002</v>
      </c>
      <c r="F121" s="23">
        <v>5.4182452999999997</v>
      </c>
      <c r="G121" s="23">
        <v>6.6334004000000002</v>
      </c>
      <c r="H121" s="23">
        <v>8.1776494999999993</v>
      </c>
      <c r="I121" s="23">
        <v>10.583672999999999</v>
      </c>
      <c r="J121" s="23">
        <v>15.551014</v>
      </c>
      <c r="K121" s="23">
        <v>41.32291</v>
      </c>
      <c r="L121" s="23"/>
      <c r="M121" s="23">
        <v>27.240946000000001</v>
      </c>
      <c r="N121" s="23"/>
      <c r="O121" s="23">
        <v>8.8242530000000006</v>
      </c>
      <c r="P121" s="23">
        <v>18.798618999999999</v>
      </c>
      <c r="Q121" s="23">
        <v>5.0541539000000002</v>
      </c>
      <c r="R121" s="23">
        <v>3.7194392999999999</v>
      </c>
      <c r="S121" s="23">
        <v>2.4496254</v>
      </c>
    </row>
    <row r="122" spans="1:127" s="20" customFormat="1" ht="18.75" customHeight="1" x14ac:dyDescent="0.3">
      <c r="A122" s="33" t="s">
        <v>181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27" s="20" customFormat="1" ht="18.75" customHeight="1" x14ac:dyDescent="0.3">
      <c r="A123" s="24">
        <v>2013</v>
      </c>
      <c r="B123" s="23">
        <v>1.4076464</v>
      </c>
      <c r="C123" s="23">
        <v>2.7696945999999998</v>
      </c>
      <c r="D123" s="23">
        <v>3.6681545</v>
      </c>
      <c r="E123" s="23">
        <v>4.5826874000000002</v>
      </c>
      <c r="F123" s="23">
        <v>5.5674219000000003</v>
      </c>
      <c r="G123" s="23">
        <v>6.7655209999999997</v>
      </c>
      <c r="H123" s="23">
        <v>8.3640317999999994</v>
      </c>
      <c r="I123" s="23">
        <v>10.648023999999999</v>
      </c>
      <c r="J123" s="23">
        <v>15.519285999999999</v>
      </c>
      <c r="K123" s="23">
        <v>40.707535</v>
      </c>
      <c r="L123" s="23"/>
      <c r="M123" s="23">
        <v>28.916239999999998</v>
      </c>
      <c r="N123" s="23"/>
      <c r="O123" s="23">
        <v>8.8576466000000007</v>
      </c>
      <c r="P123" s="23">
        <v>21.383015</v>
      </c>
      <c r="Q123" s="23">
        <v>4.9000982999999998</v>
      </c>
      <c r="R123" s="23">
        <v>4.3637930999999996</v>
      </c>
      <c r="S123" s="23">
        <v>2.4508003999999999</v>
      </c>
    </row>
    <row r="124" spans="1:127" s="20" customFormat="1" ht="18.75" customHeight="1" x14ac:dyDescent="0.3">
      <c r="A124" s="24">
        <v>2015</v>
      </c>
      <c r="B124" s="23">
        <v>1.4816824</v>
      </c>
      <c r="C124" s="23">
        <v>2.8970739999999999</v>
      </c>
      <c r="D124" s="23">
        <v>3.8124530000000001</v>
      </c>
      <c r="E124" s="23">
        <v>4.738327</v>
      </c>
      <c r="F124" s="23">
        <v>5.7518582</v>
      </c>
      <c r="G124" s="23">
        <v>6.9751367999999996</v>
      </c>
      <c r="H124" s="23">
        <v>8.5465859999999996</v>
      </c>
      <c r="I124" s="23">
        <v>10.89864</v>
      </c>
      <c r="J124" s="23">
        <v>15.553539000000001</v>
      </c>
      <c r="K124" s="23">
        <v>39.344704</v>
      </c>
      <c r="L124" s="23"/>
      <c r="M124" s="23">
        <v>26.552341999999999</v>
      </c>
      <c r="N124" s="23"/>
      <c r="O124" s="23">
        <v>8.2933439</v>
      </c>
      <c r="P124" s="23">
        <v>19.426065000000001</v>
      </c>
      <c r="Q124" s="23">
        <v>4.6735971999999997</v>
      </c>
      <c r="R124" s="23">
        <v>4.1565553</v>
      </c>
      <c r="S124" s="23">
        <v>2.3551787000000002</v>
      </c>
    </row>
    <row r="125" spans="1:127" s="20" customFormat="1" ht="18.75" customHeight="1" x14ac:dyDescent="0.35">
      <c r="A125" s="21" t="s">
        <v>48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27" s="22" customFormat="1" ht="18.75" customHeight="1" x14ac:dyDescent="0.3">
      <c r="A126" s="22" t="s">
        <v>84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34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34"/>
      <c r="AO126" s="23"/>
      <c r="AP126" s="23"/>
      <c r="AQ126" s="23"/>
      <c r="AR126" s="23"/>
      <c r="AS126" s="23"/>
      <c r="AT126" s="23"/>
      <c r="AU126" s="23"/>
      <c r="AV126" s="23"/>
      <c r="AW126" s="34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34"/>
      <c r="BM126" s="23"/>
      <c r="BN126" s="23"/>
      <c r="BO126" s="23"/>
      <c r="BP126" s="23"/>
      <c r="BQ126" s="23"/>
      <c r="BR126" s="23"/>
      <c r="BS126" s="23"/>
      <c r="BT126" s="23"/>
      <c r="BU126" s="34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34"/>
      <c r="CK126" s="23"/>
      <c r="CL126" s="23"/>
      <c r="CM126" s="23"/>
      <c r="CN126" s="23"/>
      <c r="CO126" s="23"/>
      <c r="CP126" s="23"/>
      <c r="CQ126" s="23"/>
      <c r="CR126" s="23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</row>
    <row r="127" spans="1:127" s="20" customFormat="1" ht="18.75" customHeight="1" x14ac:dyDescent="0.3">
      <c r="A127" s="24">
        <v>2001</v>
      </c>
      <c r="B127" s="23">
        <v>1.0998005</v>
      </c>
      <c r="C127" s="23">
        <v>2.3134027000000001</v>
      </c>
      <c r="D127" s="23">
        <v>3.3108528000000002</v>
      </c>
      <c r="E127" s="23">
        <v>4.2224263999999998</v>
      </c>
      <c r="F127" s="23">
        <v>5.1618136999999997</v>
      </c>
      <c r="G127" s="23">
        <v>6.2766633000000001</v>
      </c>
      <c r="H127" s="23">
        <v>7.8089671000000003</v>
      </c>
      <c r="I127" s="23">
        <v>10.240788</v>
      </c>
      <c r="J127" s="23">
        <v>14.679429000000001</v>
      </c>
      <c r="K127" s="23">
        <v>44.885857000000001</v>
      </c>
      <c r="L127" s="23"/>
      <c r="M127" s="23">
        <v>40.787939999999999</v>
      </c>
      <c r="N127" s="23"/>
      <c r="O127" s="23">
        <v>10.594485000000001</v>
      </c>
      <c r="P127" s="23">
        <v>27.241506000000001</v>
      </c>
      <c r="Q127" s="23">
        <v>5.2790606999999996</v>
      </c>
      <c r="R127" s="23">
        <v>5.1602940999999998</v>
      </c>
      <c r="S127" s="23">
        <v>2.5275525000000001</v>
      </c>
    </row>
    <row r="128" spans="1:127" s="20" customFormat="1" ht="18.75" customHeight="1" x14ac:dyDescent="0.3">
      <c r="A128" s="24">
        <v>2002</v>
      </c>
      <c r="B128" s="23">
        <v>1.0461971999999999</v>
      </c>
      <c r="C128" s="23">
        <v>2.2727349000000001</v>
      </c>
      <c r="D128" s="23">
        <v>3.1378789</v>
      </c>
      <c r="E128" s="23">
        <v>3.9129288</v>
      </c>
      <c r="F128" s="23">
        <v>4.8963165000000002</v>
      </c>
      <c r="G128" s="23">
        <v>6.1808496000000002</v>
      </c>
      <c r="H128" s="23">
        <v>7.8659328999999998</v>
      </c>
      <c r="I128" s="23">
        <v>10.455183999999999</v>
      </c>
      <c r="J128" s="23">
        <v>15.627755000000001</v>
      </c>
      <c r="K128" s="23">
        <v>44.552242</v>
      </c>
      <c r="L128" s="23"/>
      <c r="M128" s="23">
        <v>42.491889999999998</v>
      </c>
      <c r="N128" s="23"/>
      <c r="O128" s="23">
        <v>11.025428</v>
      </c>
      <c r="P128" s="23">
        <v>30.295618000000001</v>
      </c>
      <c r="Q128" s="23">
        <v>5.5709973000000002</v>
      </c>
      <c r="R128" s="23">
        <v>5.4380961000000001</v>
      </c>
      <c r="S128" s="23">
        <v>2.5278562999999998</v>
      </c>
    </row>
    <row r="129" spans="1:19" s="20" customFormat="1" ht="18.75" customHeight="1" x14ac:dyDescent="0.3">
      <c r="A129" s="24">
        <v>2003</v>
      </c>
      <c r="B129" s="23">
        <v>1.1488636000000001</v>
      </c>
      <c r="C129" s="23">
        <v>2.4153943</v>
      </c>
      <c r="D129" s="23">
        <v>3.3857892000000001</v>
      </c>
      <c r="E129" s="23">
        <v>4.3027538999999999</v>
      </c>
      <c r="F129" s="23">
        <v>5.3171777999999996</v>
      </c>
      <c r="G129" s="23">
        <v>6.5201887999999997</v>
      </c>
      <c r="H129" s="23">
        <v>8.1466931999999996</v>
      </c>
      <c r="I129" s="23">
        <v>10.680097999999999</v>
      </c>
      <c r="J129" s="23">
        <v>15.572547999999999</v>
      </c>
      <c r="K129" s="23">
        <v>42.510489999999997</v>
      </c>
      <c r="L129" s="23"/>
      <c r="M129" s="23">
        <v>36.988129999999998</v>
      </c>
      <c r="N129" s="23"/>
      <c r="O129" s="23">
        <v>10.696370999999999</v>
      </c>
      <c r="P129" s="23">
        <v>25.760769</v>
      </c>
      <c r="Q129" s="23">
        <v>5.0844883000000003</v>
      </c>
      <c r="R129" s="23">
        <v>5.0665411999999996</v>
      </c>
      <c r="S129" s="23">
        <v>2.4489831</v>
      </c>
    </row>
    <row r="130" spans="1:19" s="20" customFormat="1" ht="18.75" customHeight="1" x14ac:dyDescent="0.3">
      <c r="A130" s="24">
        <v>2004</v>
      </c>
      <c r="B130" s="23">
        <v>1.1119223</v>
      </c>
      <c r="C130" s="23">
        <v>2.2666197000000001</v>
      </c>
      <c r="D130" s="23">
        <v>3.1429684</v>
      </c>
      <c r="E130" s="23">
        <v>3.9996304999999999</v>
      </c>
      <c r="F130" s="23">
        <v>4.9482045000000001</v>
      </c>
      <c r="G130" s="23">
        <v>6.1797113000000001</v>
      </c>
      <c r="H130" s="23">
        <v>7.8417478000000003</v>
      </c>
      <c r="I130" s="23">
        <v>10.402801999999999</v>
      </c>
      <c r="J130" s="23">
        <v>15.303615000000001</v>
      </c>
      <c r="K130" s="23">
        <v>44.793697000000002</v>
      </c>
      <c r="L130" s="23"/>
      <c r="M130" s="23">
        <v>40.258884999999999</v>
      </c>
      <c r="N130" s="23"/>
      <c r="O130" s="23">
        <v>11.048257</v>
      </c>
      <c r="P130" s="23">
        <v>26.324069000000001</v>
      </c>
      <c r="Q130" s="23">
        <v>5.3420436999999996</v>
      </c>
      <c r="R130" s="23">
        <v>4.9277150000000001</v>
      </c>
      <c r="S130" s="23">
        <v>2.4074985999999998</v>
      </c>
    </row>
    <row r="131" spans="1:19" s="20" customFormat="1" ht="18.75" customHeight="1" x14ac:dyDescent="0.3">
      <c r="A131" s="24">
        <v>2005</v>
      </c>
      <c r="B131" s="23">
        <v>1.1681999000000001</v>
      </c>
      <c r="C131" s="23">
        <v>2.4665233999999998</v>
      </c>
      <c r="D131" s="23">
        <v>3.4478216000000002</v>
      </c>
      <c r="E131" s="23">
        <v>4.3046173999999997</v>
      </c>
      <c r="F131" s="23">
        <v>5.2523631999999996</v>
      </c>
      <c r="G131" s="23">
        <v>6.4563065000000002</v>
      </c>
      <c r="H131" s="23">
        <v>8.0402860999999994</v>
      </c>
      <c r="I131" s="23">
        <v>10.480468999999999</v>
      </c>
      <c r="J131" s="23">
        <v>15.289303</v>
      </c>
      <c r="K131" s="23">
        <v>43.094109000000003</v>
      </c>
      <c r="L131" s="23"/>
      <c r="M131" s="23">
        <v>36.880471999999997</v>
      </c>
      <c r="N131" s="23"/>
      <c r="O131" s="23">
        <v>10.391037000000001</v>
      </c>
      <c r="P131" s="23">
        <v>26.646622000000001</v>
      </c>
      <c r="Q131" s="23">
        <v>5.2229998999999996</v>
      </c>
      <c r="R131" s="23">
        <v>5.1017849000000002</v>
      </c>
      <c r="S131" s="23">
        <v>2.4902864</v>
      </c>
    </row>
    <row r="132" spans="1:19" s="20" customFormat="1" ht="18.75" customHeight="1" x14ac:dyDescent="0.3">
      <c r="A132" s="22" t="s">
        <v>106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s="20" customFormat="1" ht="18.75" customHeight="1" x14ac:dyDescent="0.3">
      <c r="A133" s="24">
        <v>2008</v>
      </c>
      <c r="B133" s="23">
        <v>1.1280376999999999</v>
      </c>
      <c r="C133" s="23">
        <v>2.3878675</v>
      </c>
      <c r="D133" s="23">
        <v>3.3931007000000002</v>
      </c>
      <c r="E133" s="23">
        <v>4.3681583000000002</v>
      </c>
      <c r="F133" s="23">
        <v>5.4059558000000001</v>
      </c>
      <c r="G133" s="23">
        <v>6.6657194999999998</v>
      </c>
      <c r="H133" s="23">
        <v>8.3553028000000005</v>
      </c>
      <c r="I133" s="23">
        <v>10.934177</v>
      </c>
      <c r="J133" s="23">
        <v>15.662269</v>
      </c>
      <c r="K133" s="23">
        <v>41.699413</v>
      </c>
      <c r="L133" s="23"/>
      <c r="M133" s="23">
        <v>36.952589000000003</v>
      </c>
      <c r="N133" s="23"/>
      <c r="O133" s="23">
        <v>10.818205000000001</v>
      </c>
      <c r="P133" s="23">
        <v>25.996312</v>
      </c>
      <c r="Q133" s="23">
        <v>4.8573519000000003</v>
      </c>
      <c r="R133" s="23">
        <v>5.3519513999999999</v>
      </c>
      <c r="S133" s="23">
        <v>2.3018489</v>
      </c>
    </row>
    <row r="134" spans="1:19" s="20" customFormat="1" ht="18.75" customHeight="1" x14ac:dyDescent="0.3">
      <c r="A134" s="24">
        <v>2009</v>
      </c>
      <c r="B134" s="23">
        <v>1.0725336999999999</v>
      </c>
      <c r="C134" s="23">
        <v>2.2847376000000001</v>
      </c>
      <c r="D134" s="23">
        <v>3.2788648999999999</v>
      </c>
      <c r="E134" s="23">
        <v>4.2076343999999999</v>
      </c>
      <c r="F134" s="23">
        <v>5.267868</v>
      </c>
      <c r="G134" s="23">
        <v>6.5457381999999997</v>
      </c>
      <c r="H134" s="23">
        <v>8.2097224999999998</v>
      </c>
      <c r="I134" s="23">
        <v>10.718982</v>
      </c>
      <c r="J134" s="23">
        <v>15.122282999999999</v>
      </c>
      <c r="K134" s="23">
        <v>43.291637000000001</v>
      </c>
      <c r="L134" s="23"/>
      <c r="M134" s="23">
        <v>40.359566999999998</v>
      </c>
      <c r="N134" s="23"/>
      <c r="O134" s="23">
        <v>10.905327</v>
      </c>
      <c r="P134" s="23">
        <v>26.457249999999998</v>
      </c>
      <c r="Q134" s="23">
        <v>4.8556083000000001</v>
      </c>
      <c r="R134" s="23">
        <v>5.4488025000000002</v>
      </c>
      <c r="S134" s="23">
        <v>2.3107568999999999</v>
      </c>
    </row>
    <row r="135" spans="1:19" s="20" customFormat="1" ht="18.75" customHeight="1" x14ac:dyDescent="0.3">
      <c r="A135" s="24">
        <v>2010</v>
      </c>
      <c r="B135" s="23">
        <v>1.0542014</v>
      </c>
      <c r="C135" s="23">
        <v>2.3536358000000002</v>
      </c>
      <c r="D135" s="23">
        <v>3.3340239999999999</v>
      </c>
      <c r="E135" s="23">
        <v>4.3022079</v>
      </c>
      <c r="F135" s="23">
        <v>5.3537498000000001</v>
      </c>
      <c r="G135" s="23">
        <v>6.6750813000000004</v>
      </c>
      <c r="H135" s="23">
        <v>8.3378019000000005</v>
      </c>
      <c r="I135" s="23">
        <v>10.926454</v>
      </c>
      <c r="J135" s="23">
        <v>15.639429</v>
      </c>
      <c r="K135" s="23">
        <v>42.023417999999999</v>
      </c>
      <c r="L135" s="23"/>
      <c r="M135" s="23">
        <v>39.856242000000002</v>
      </c>
      <c r="N135" s="23"/>
      <c r="O135" s="23">
        <v>11.294428999999999</v>
      </c>
      <c r="P135" s="23">
        <v>29.123639000000001</v>
      </c>
      <c r="Q135" s="23">
        <v>4.8781524999999997</v>
      </c>
      <c r="R135" s="23">
        <v>5.9702190000000002</v>
      </c>
      <c r="S135" s="23">
        <v>2.3284758999999999</v>
      </c>
    </row>
    <row r="136" spans="1:19" s="20" customFormat="1" ht="18.75" customHeight="1" x14ac:dyDescent="0.3">
      <c r="A136" s="24">
        <v>2011</v>
      </c>
      <c r="B136" s="23">
        <v>1.1624824</v>
      </c>
      <c r="C136" s="23">
        <v>2.4819757999999998</v>
      </c>
      <c r="D136" s="23">
        <v>3.4804993</v>
      </c>
      <c r="E136" s="23">
        <v>4.4472332000000003</v>
      </c>
      <c r="F136" s="23">
        <v>5.5390800999999996</v>
      </c>
      <c r="G136" s="23">
        <v>6.8402475999999997</v>
      </c>
      <c r="H136" s="23">
        <v>8.5212803000000008</v>
      </c>
      <c r="I136" s="23">
        <v>10.998953999999999</v>
      </c>
      <c r="J136" s="23">
        <v>15.440063</v>
      </c>
      <c r="K136" s="23">
        <v>41.088183999999998</v>
      </c>
      <c r="L136" s="23"/>
      <c r="M136" s="23">
        <v>35.344168000000003</v>
      </c>
      <c r="N136" s="23"/>
      <c r="O136" s="23">
        <v>10.159257999999999</v>
      </c>
      <c r="P136" s="23">
        <v>24.927181999999998</v>
      </c>
      <c r="Q136" s="23">
        <v>4.6812265999999996</v>
      </c>
      <c r="R136" s="23">
        <v>5.3249252</v>
      </c>
      <c r="S136" s="23">
        <v>2.2818805000000002</v>
      </c>
    </row>
    <row r="137" spans="1:19" s="20" customFormat="1" ht="18.75" customHeight="1" x14ac:dyDescent="0.3">
      <c r="A137" s="24">
        <v>2012</v>
      </c>
      <c r="B137" s="23">
        <v>1.0927857999999999</v>
      </c>
      <c r="C137" s="23">
        <v>2.5125028999999999</v>
      </c>
      <c r="D137" s="23">
        <v>3.5787711</v>
      </c>
      <c r="E137" s="23">
        <v>4.5903459</v>
      </c>
      <c r="F137" s="23">
        <v>5.6921290999999998</v>
      </c>
      <c r="G137" s="23">
        <v>7.0061150000000003</v>
      </c>
      <c r="H137" s="23">
        <v>8.7926120999999995</v>
      </c>
      <c r="I137" s="23">
        <v>11.29203</v>
      </c>
      <c r="J137" s="23">
        <v>15.694037</v>
      </c>
      <c r="K137" s="23">
        <v>39.748669</v>
      </c>
      <c r="L137" s="23"/>
      <c r="M137" s="23">
        <v>36.367865000000002</v>
      </c>
      <c r="N137" s="23"/>
      <c r="O137" s="23">
        <v>10.517244</v>
      </c>
      <c r="P137" s="23">
        <v>26.483476</v>
      </c>
      <c r="Q137" s="23">
        <v>4.5102719000000002</v>
      </c>
      <c r="R137" s="23">
        <v>5.8718136000000003</v>
      </c>
      <c r="S137" s="23">
        <v>2.1945657000000001</v>
      </c>
    </row>
    <row r="138" spans="1:19" s="20" customFormat="1" ht="18.75" customHeight="1" x14ac:dyDescent="0.3">
      <c r="A138" s="24">
        <v>2013</v>
      </c>
      <c r="B138" s="23">
        <v>1.0848783</v>
      </c>
      <c r="C138" s="23">
        <v>2.4983529999999998</v>
      </c>
      <c r="D138" s="23">
        <v>3.5553431999999998</v>
      </c>
      <c r="E138" s="23">
        <v>4.5693707000000003</v>
      </c>
      <c r="F138" s="23">
        <v>5.6900120000000003</v>
      </c>
      <c r="G138" s="23">
        <v>7.0060301000000003</v>
      </c>
      <c r="H138" s="23">
        <v>8.7841301000000005</v>
      </c>
      <c r="I138" s="23">
        <v>11.251185</v>
      </c>
      <c r="J138" s="23">
        <v>15.890915</v>
      </c>
      <c r="K138" s="23">
        <v>39.669781</v>
      </c>
      <c r="L138" s="23"/>
      <c r="M138" s="23">
        <v>36.545265000000001</v>
      </c>
      <c r="N138" s="23"/>
      <c r="O138" s="23">
        <v>10.694383999999999</v>
      </c>
      <c r="P138" s="23">
        <v>26.367712000000001</v>
      </c>
      <c r="Q138" s="23">
        <v>4.4495240000000003</v>
      </c>
      <c r="R138" s="23">
        <v>5.9259624999999998</v>
      </c>
      <c r="S138" s="23">
        <v>2.1700165999999999</v>
      </c>
    </row>
    <row r="139" spans="1:19" s="20" customFormat="1" ht="18.75" customHeight="1" x14ac:dyDescent="0.3">
      <c r="A139" s="24">
        <v>2014</v>
      </c>
      <c r="B139" s="23">
        <v>1.1371306000000001</v>
      </c>
      <c r="C139" s="23">
        <v>2.5670432999999999</v>
      </c>
      <c r="D139" s="23">
        <v>3.6244957000000002</v>
      </c>
      <c r="E139" s="23">
        <v>4.6179475999999999</v>
      </c>
      <c r="F139" s="23">
        <v>5.7168365000000003</v>
      </c>
      <c r="G139" s="23">
        <v>6.9957681000000003</v>
      </c>
      <c r="H139" s="23">
        <v>8.7044534999999996</v>
      </c>
      <c r="I139" s="23">
        <v>11.062184</v>
      </c>
      <c r="J139" s="23">
        <v>15.543170999999999</v>
      </c>
      <c r="K139" s="23">
        <v>40.024090000000001</v>
      </c>
      <c r="L139" s="23"/>
      <c r="M139" s="23">
        <v>35.193817000000003</v>
      </c>
      <c r="N139" s="23"/>
      <c r="O139" s="23">
        <v>10.021863</v>
      </c>
      <c r="P139" s="23">
        <v>25.857250000000001</v>
      </c>
      <c r="Q139" s="23">
        <v>4.5059966999999999</v>
      </c>
      <c r="R139" s="23">
        <v>5.7384085999999996</v>
      </c>
      <c r="S139" s="23">
        <v>2.2539083</v>
      </c>
    </row>
    <row r="140" spans="1:19" s="20" customFormat="1" ht="18.75" customHeight="1" x14ac:dyDescent="0.3">
      <c r="A140" s="25">
        <v>2015</v>
      </c>
      <c r="B140" s="36">
        <v>1.2743234999999999</v>
      </c>
      <c r="C140" s="36">
        <v>2.8307414</v>
      </c>
      <c r="D140" s="36">
        <v>3.9298422</v>
      </c>
      <c r="E140" s="36">
        <v>4.9476404</v>
      </c>
      <c r="F140" s="36">
        <v>6.1156058</v>
      </c>
      <c r="G140" s="36">
        <v>7.5088615000000001</v>
      </c>
      <c r="H140" s="36">
        <v>9.1982479000000001</v>
      </c>
      <c r="I140" s="36">
        <v>11.501643</v>
      </c>
      <c r="J140" s="36">
        <v>15.6252</v>
      </c>
      <c r="K140" s="36">
        <v>37.067894000000003</v>
      </c>
      <c r="L140" s="36"/>
      <c r="M140" s="36">
        <v>29.075583999999999</v>
      </c>
      <c r="N140" s="36"/>
      <c r="O140" s="36">
        <v>8.9114830999999999</v>
      </c>
      <c r="P140" s="36">
        <v>21.258379000000001</v>
      </c>
      <c r="Q140" s="36">
        <v>3.9483625</v>
      </c>
      <c r="R140" s="36">
        <v>5.3841000000000001</v>
      </c>
      <c r="S140" s="36">
        <v>2.0616039000000002</v>
      </c>
    </row>
    <row r="141" spans="1:19" s="20" customFormat="1" ht="18.75" customHeight="1" x14ac:dyDescent="0.35">
      <c r="A141" s="21" t="s">
        <v>53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s="20" customFormat="1" ht="18.75" customHeight="1" x14ac:dyDescent="0.3">
      <c r="A142" s="28" t="s">
        <v>150</v>
      </c>
    </row>
    <row r="143" spans="1:19" s="20" customFormat="1" ht="18.75" customHeight="1" x14ac:dyDescent="0.3">
      <c r="A143" s="25">
        <v>1989</v>
      </c>
      <c r="B143" s="23">
        <v>1.8459350000000001</v>
      </c>
      <c r="C143" s="23">
        <v>3.5538656999999998</v>
      </c>
      <c r="D143" s="23">
        <v>4.6225467</v>
      </c>
      <c r="E143" s="23">
        <v>5.6949095999999999</v>
      </c>
      <c r="F143" s="23">
        <v>6.7931485</v>
      </c>
      <c r="G143" s="23">
        <v>8.0675793000000002</v>
      </c>
      <c r="H143" s="23">
        <v>9.7772044999999999</v>
      </c>
      <c r="I143" s="23">
        <v>12.355896</v>
      </c>
      <c r="J143" s="23">
        <v>16.273409000000001</v>
      </c>
      <c r="K143" s="23">
        <v>31.015506999999999</v>
      </c>
      <c r="L143" s="23"/>
      <c r="M143" s="23">
        <v>16.777775999999999</v>
      </c>
      <c r="N143" s="23"/>
      <c r="O143" s="23">
        <v>6.9777673</v>
      </c>
      <c r="P143" s="23">
        <v>12.791925000000001</v>
      </c>
      <c r="Q143" s="23">
        <v>3.4248286000000001</v>
      </c>
      <c r="R143" s="23">
        <v>3.7350555000000001</v>
      </c>
      <c r="S143" s="23">
        <v>1.8225663000000001</v>
      </c>
    </row>
    <row r="144" spans="1:19" s="20" customFormat="1" ht="18.75" customHeight="1" x14ac:dyDescent="0.3">
      <c r="A144" s="25">
        <v>1990</v>
      </c>
      <c r="B144" s="23">
        <v>1.9007400000000001</v>
      </c>
      <c r="C144" s="23">
        <v>3.6452502999999998</v>
      </c>
      <c r="D144" s="23">
        <v>4.6628541999999999</v>
      </c>
      <c r="E144" s="23">
        <v>5.7266954999999999</v>
      </c>
      <c r="F144" s="23">
        <v>6.8955684000000002</v>
      </c>
      <c r="G144" s="23">
        <v>8.3082990999999993</v>
      </c>
      <c r="H144" s="23">
        <v>9.9524708000000004</v>
      </c>
      <c r="I144" s="23">
        <v>12.206351</v>
      </c>
      <c r="J144" s="23">
        <v>16.070865999999999</v>
      </c>
      <c r="K144" s="23">
        <v>30.630903</v>
      </c>
      <c r="L144" s="23"/>
      <c r="M144" s="23">
        <v>16.108653</v>
      </c>
      <c r="N144" s="23"/>
      <c r="O144" s="23">
        <v>6.4777886999999996</v>
      </c>
      <c r="P144" s="23">
        <v>13.568979000000001</v>
      </c>
      <c r="Q144" s="23">
        <v>3.3733493999999999</v>
      </c>
      <c r="R144" s="23">
        <v>4.0224054000000002</v>
      </c>
      <c r="S144" s="23">
        <v>1.8537923000000001</v>
      </c>
    </row>
    <row r="145" spans="1:19" s="20" customFormat="1" ht="18.75" customHeight="1" x14ac:dyDescent="0.3">
      <c r="A145" s="25">
        <v>1991</v>
      </c>
      <c r="B145" s="23">
        <v>1.7833475000000001</v>
      </c>
      <c r="C145" s="23">
        <v>3.4347954000000001</v>
      </c>
      <c r="D145" s="23">
        <v>4.5959691999999999</v>
      </c>
      <c r="E145" s="23">
        <v>5.7215651999999997</v>
      </c>
      <c r="F145" s="23">
        <v>6.9406990999999998</v>
      </c>
      <c r="G145" s="23">
        <v>8.1995249000000001</v>
      </c>
      <c r="H145" s="23">
        <v>9.8065938999999993</v>
      </c>
      <c r="I145" s="23">
        <v>12.196539</v>
      </c>
      <c r="J145" s="23">
        <v>16.573232999999998</v>
      </c>
      <c r="K145" s="23">
        <v>30.747731999999999</v>
      </c>
      <c r="L145" s="23"/>
      <c r="M145" s="23">
        <v>17.222521</v>
      </c>
      <c r="N145" s="23"/>
      <c r="O145" s="23">
        <v>7.1418587999999996</v>
      </c>
      <c r="P145" s="23">
        <v>14.558865000000001</v>
      </c>
      <c r="Q145" s="23">
        <v>3.4531041999999998</v>
      </c>
      <c r="R145" s="23">
        <v>4.2161673999999998</v>
      </c>
      <c r="S145" s="23">
        <v>1.8971770999999999</v>
      </c>
    </row>
    <row r="146" spans="1:19" s="20" customFormat="1" ht="18.75" customHeight="1" x14ac:dyDescent="0.3">
      <c r="A146" s="25">
        <v>1992</v>
      </c>
      <c r="B146" s="23">
        <v>2.0982251000000001</v>
      </c>
      <c r="C146" s="23">
        <v>3.4910516999999999</v>
      </c>
      <c r="D146" s="23">
        <v>4.4595909000000002</v>
      </c>
      <c r="E146" s="23">
        <v>5.4315271000000003</v>
      </c>
      <c r="F146" s="23">
        <v>6.5133165999999996</v>
      </c>
      <c r="G146" s="23">
        <v>7.8002310000000001</v>
      </c>
      <c r="H146" s="23">
        <v>9.6579455999999997</v>
      </c>
      <c r="I146" s="23">
        <v>12.372458</v>
      </c>
      <c r="J146" s="23">
        <v>16.119962999999998</v>
      </c>
      <c r="K146" s="23">
        <v>32.055695</v>
      </c>
      <c r="L146" s="23"/>
      <c r="M146" s="23">
        <v>15.273510999999999</v>
      </c>
      <c r="N146" s="23"/>
      <c r="O146" s="23">
        <v>6.6267848999999996</v>
      </c>
      <c r="P146" s="23">
        <v>11.283008000000001</v>
      </c>
      <c r="Q146" s="23">
        <v>3.5292927000000001</v>
      </c>
      <c r="R146" s="23">
        <v>3.1969601999999999</v>
      </c>
      <c r="S146" s="23">
        <v>1.7979833999999999</v>
      </c>
    </row>
    <row r="147" spans="1:19" s="20" customFormat="1" ht="18.75" customHeight="1" x14ac:dyDescent="0.3">
      <c r="A147" s="25">
        <v>1993</v>
      </c>
      <c r="B147" s="23">
        <v>2.1116068000000001</v>
      </c>
      <c r="C147" s="23">
        <v>3.4822164</v>
      </c>
      <c r="D147" s="23">
        <v>4.4949336000000004</v>
      </c>
      <c r="E147" s="23">
        <v>5.4607272</v>
      </c>
      <c r="F147" s="23">
        <v>6.4239702000000003</v>
      </c>
      <c r="G147" s="23">
        <v>7.7852464000000001</v>
      </c>
      <c r="H147" s="23">
        <v>9.5992022000000006</v>
      </c>
      <c r="I147" s="23">
        <v>12.220230000000001</v>
      </c>
      <c r="J147" s="23">
        <v>16.545055000000001</v>
      </c>
      <c r="K147" s="23">
        <v>31.876812000000001</v>
      </c>
      <c r="L147" s="23"/>
      <c r="M147" s="23">
        <v>15.071505999999999</v>
      </c>
      <c r="N147" s="23"/>
      <c r="O147" s="23">
        <v>6.7056116000000001</v>
      </c>
      <c r="P147" s="23">
        <v>12.294093</v>
      </c>
      <c r="Q147" s="23">
        <v>3.9547455</v>
      </c>
      <c r="R147" s="23">
        <v>3.1086939</v>
      </c>
      <c r="S147" s="23">
        <v>1.9728285999999999</v>
      </c>
    </row>
    <row r="148" spans="1:19" s="20" customFormat="1" ht="18.75" customHeight="1" x14ac:dyDescent="0.3">
      <c r="A148" s="25">
        <v>1994</v>
      </c>
      <c r="B148" s="23">
        <v>1.8774058</v>
      </c>
      <c r="C148" s="23">
        <v>3.4476391999999998</v>
      </c>
      <c r="D148" s="23">
        <v>4.4287390999999996</v>
      </c>
      <c r="E148" s="23">
        <v>5.4479961000000001</v>
      </c>
      <c r="F148" s="23">
        <v>6.6983676000000001</v>
      </c>
      <c r="G148" s="23">
        <v>8.0327348999999995</v>
      </c>
      <c r="H148" s="23">
        <v>9.8061924000000005</v>
      </c>
      <c r="I148" s="23">
        <v>11.924769</v>
      </c>
      <c r="J148" s="23">
        <v>16.076699999999999</v>
      </c>
      <c r="K148" s="23">
        <v>32.259456999999998</v>
      </c>
      <c r="L148" s="23"/>
      <c r="M148" s="23">
        <v>17.164258</v>
      </c>
      <c r="N148" s="23"/>
      <c r="O148" s="23">
        <v>7.0582875999999999</v>
      </c>
      <c r="P148" s="23">
        <v>13.559461000000001</v>
      </c>
      <c r="Q148" s="23">
        <v>3.6899841000000002</v>
      </c>
      <c r="R148" s="23">
        <v>3.6746666000000001</v>
      </c>
      <c r="S148" s="23">
        <v>1.9870615</v>
      </c>
    </row>
    <row r="149" spans="1:19" s="20" customFormat="1" ht="18.75" customHeight="1" x14ac:dyDescent="0.3">
      <c r="A149" s="25">
        <v>1995</v>
      </c>
      <c r="B149" s="23">
        <v>1.8856622999999999</v>
      </c>
      <c r="C149" s="23">
        <v>3.4348481</v>
      </c>
      <c r="D149" s="23">
        <v>4.6057825000000001</v>
      </c>
      <c r="E149" s="23">
        <v>5.6387400999999997</v>
      </c>
      <c r="F149" s="23">
        <v>6.6894511999999997</v>
      </c>
      <c r="G149" s="23">
        <v>8.0819921000000008</v>
      </c>
      <c r="H149" s="23">
        <v>9.8136825999999999</v>
      </c>
      <c r="I149" s="23">
        <v>12.106484999999999</v>
      </c>
      <c r="J149" s="23">
        <v>16.311657</v>
      </c>
      <c r="K149" s="23">
        <v>31.431698000000001</v>
      </c>
      <c r="L149" s="23"/>
      <c r="M149" s="23">
        <v>16.658963</v>
      </c>
      <c r="N149" s="23"/>
      <c r="O149" s="23">
        <v>7.0405325000000003</v>
      </c>
      <c r="P149" s="23">
        <v>12.816259000000001</v>
      </c>
      <c r="Q149" s="23">
        <v>3.4222845</v>
      </c>
      <c r="R149" s="23">
        <v>3.7449425000000001</v>
      </c>
      <c r="S149" s="23">
        <v>1.8284468</v>
      </c>
    </row>
    <row r="150" spans="1:19" s="20" customFormat="1" ht="18.75" customHeight="1" x14ac:dyDescent="0.3">
      <c r="A150" s="25">
        <v>1996</v>
      </c>
      <c r="B150" s="23">
        <v>1.9692388999999999</v>
      </c>
      <c r="C150" s="23">
        <v>3.4229330999999998</v>
      </c>
      <c r="D150" s="23">
        <v>4.5253180999999998</v>
      </c>
      <c r="E150" s="23">
        <v>5.6107773999999999</v>
      </c>
      <c r="F150" s="23">
        <v>6.8120842000000001</v>
      </c>
      <c r="G150" s="23">
        <v>8.1223525999999993</v>
      </c>
      <c r="H150" s="23">
        <v>9.8074007000000005</v>
      </c>
      <c r="I150" s="23">
        <v>12.543982</v>
      </c>
      <c r="J150" s="23">
        <v>17.105792999999998</v>
      </c>
      <c r="K150" s="23">
        <v>30.080120000000001</v>
      </c>
      <c r="L150" s="23"/>
      <c r="M150" s="23">
        <v>15.254258</v>
      </c>
      <c r="N150" s="23"/>
      <c r="O150" s="23">
        <v>7.1000205000000003</v>
      </c>
      <c r="P150" s="23">
        <v>13.001303</v>
      </c>
      <c r="Q150" s="23">
        <v>3.5447183999999998</v>
      </c>
      <c r="R150" s="23">
        <v>3.6677957999999999</v>
      </c>
      <c r="S150" s="23">
        <v>1.8333628</v>
      </c>
    </row>
    <row r="151" spans="1:19" s="20" customFormat="1" ht="18.75" customHeight="1" x14ac:dyDescent="0.3">
      <c r="A151" s="25">
        <v>1997</v>
      </c>
      <c r="B151" s="23">
        <v>1.7642827000000001</v>
      </c>
      <c r="C151" s="23">
        <v>3.3640357999999999</v>
      </c>
      <c r="D151" s="23">
        <v>4.4703755000000003</v>
      </c>
      <c r="E151" s="23">
        <v>5.5575441999999997</v>
      </c>
      <c r="F151" s="23">
        <v>6.6827363999999996</v>
      </c>
      <c r="G151" s="23">
        <v>8.1471280999999998</v>
      </c>
      <c r="H151" s="23">
        <v>10.006568</v>
      </c>
      <c r="I151" s="23">
        <v>12.422999000000001</v>
      </c>
      <c r="J151" s="23">
        <v>16.503056000000001</v>
      </c>
      <c r="K151" s="23">
        <v>31.081275999999999</v>
      </c>
      <c r="L151" s="23"/>
      <c r="M151" s="23">
        <v>17.601292000000001</v>
      </c>
      <c r="N151" s="23"/>
      <c r="O151" s="23">
        <v>7.4902797000000003</v>
      </c>
      <c r="P151" s="23">
        <v>14.359449</v>
      </c>
      <c r="Q151" s="23">
        <v>3.4932104000000002</v>
      </c>
      <c r="R151" s="23">
        <v>4.1106740000000004</v>
      </c>
      <c r="S151" s="23">
        <v>1.8641325</v>
      </c>
    </row>
    <row r="152" spans="1:19" s="20" customFormat="1" ht="18.75" customHeight="1" x14ac:dyDescent="0.3">
      <c r="A152" s="25">
        <v>1998</v>
      </c>
      <c r="B152" s="23">
        <v>1.7999377000000001</v>
      </c>
      <c r="C152" s="23">
        <v>3.3294239000000001</v>
      </c>
      <c r="D152" s="23">
        <v>4.3801293000000001</v>
      </c>
      <c r="E152" s="23">
        <v>5.5236568000000004</v>
      </c>
      <c r="F152" s="23">
        <v>6.7688221999999998</v>
      </c>
      <c r="G152" s="23">
        <v>8.219265</v>
      </c>
      <c r="H152" s="23">
        <v>9.9602117999999997</v>
      </c>
      <c r="I152" s="23">
        <v>12.475581</v>
      </c>
      <c r="J152" s="23">
        <v>16.843343999999998</v>
      </c>
      <c r="K152" s="23">
        <v>30.699627</v>
      </c>
      <c r="L152" s="23"/>
      <c r="M152" s="23">
        <v>17.047339000000001</v>
      </c>
      <c r="N152" s="23"/>
      <c r="O152" s="23">
        <v>7.2515907000000004</v>
      </c>
      <c r="P152" s="23">
        <v>15.421618</v>
      </c>
      <c r="Q152" s="23">
        <v>3.5983944000000001</v>
      </c>
      <c r="R152" s="23">
        <v>4.2856943999999997</v>
      </c>
      <c r="S152" s="23">
        <v>1.8600171999999999</v>
      </c>
    </row>
    <row r="153" spans="1:19" s="20" customFormat="1" ht="18.75" customHeight="1" x14ac:dyDescent="0.3">
      <c r="A153" s="25">
        <v>1999</v>
      </c>
      <c r="B153" s="23">
        <v>1.6953663999999999</v>
      </c>
      <c r="C153" s="23">
        <v>3.2897143</v>
      </c>
      <c r="D153" s="23">
        <v>4.2322658999999998</v>
      </c>
      <c r="E153" s="23">
        <v>5.2242837</v>
      </c>
      <c r="F153" s="23">
        <v>6.2276521000000002</v>
      </c>
      <c r="G153" s="23">
        <v>7.5192870999999997</v>
      </c>
      <c r="H153" s="23">
        <v>9.4301872000000007</v>
      </c>
      <c r="I153" s="23">
        <v>12.216872</v>
      </c>
      <c r="J153" s="23">
        <v>17.288886999999999</v>
      </c>
      <c r="K153" s="23">
        <v>32.875484</v>
      </c>
      <c r="L153" s="23"/>
      <c r="M153" s="23">
        <v>19.364954000000001</v>
      </c>
      <c r="N153" s="23"/>
      <c r="O153" s="23">
        <v>7.7254572000000001</v>
      </c>
      <c r="P153" s="23">
        <v>17.840966000000002</v>
      </c>
      <c r="Q153" s="23">
        <v>4.1991376999999996</v>
      </c>
      <c r="R153" s="23">
        <v>4.2487212999999997</v>
      </c>
      <c r="S153" s="23">
        <v>2.0355634999999999</v>
      </c>
    </row>
    <row r="154" spans="1:19" s="20" customFormat="1" ht="18.75" customHeight="1" x14ac:dyDescent="0.3">
      <c r="A154" s="25">
        <v>2000</v>
      </c>
      <c r="B154" s="23">
        <v>1.7162411</v>
      </c>
      <c r="C154" s="23">
        <v>3.2268650999999999</v>
      </c>
      <c r="D154" s="23">
        <v>4.2688569999999997</v>
      </c>
      <c r="E154" s="23">
        <v>5.2770676999999999</v>
      </c>
      <c r="F154" s="23">
        <v>6.4793377000000003</v>
      </c>
      <c r="G154" s="23">
        <v>7.8079242999999998</v>
      </c>
      <c r="H154" s="23">
        <v>9.5432453000000006</v>
      </c>
      <c r="I154" s="23">
        <v>11.800981999999999</v>
      </c>
      <c r="J154" s="23">
        <v>16.461475</v>
      </c>
      <c r="K154" s="23">
        <v>33.418002999999999</v>
      </c>
      <c r="L154" s="23"/>
      <c r="M154" s="23">
        <v>19.456465999999999</v>
      </c>
      <c r="N154" s="23"/>
      <c r="O154" s="23">
        <v>7.7055603000000001</v>
      </c>
      <c r="P154" s="23">
        <v>15.581479</v>
      </c>
      <c r="Q154" s="23">
        <v>3.8424223</v>
      </c>
      <c r="R154" s="23">
        <v>4.0551187999999998</v>
      </c>
      <c r="S154" s="23">
        <v>2.0559949</v>
      </c>
    </row>
    <row r="155" spans="1:19" s="20" customFormat="1" ht="18.75" customHeight="1" x14ac:dyDescent="0.3">
      <c r="A155" s="24">
        <v>2001</v>
      </c>
      <c r="B155" s="23">
        <v>1.6358694</v>
      </c>
      <c r="C155" s="23">
        <v>3.0949182999999998</v>
      </c>
      <c r="D155" s="23">
        <v>4.0634231999999999</v>
      </c>
      <c r="E155" s="23">
        <v>5.0568952999999999</v>
      </c>
      <c r="F155" s="23">
        <v>6.1574692999999998</v>
      </c>
      <c r="G155" s="23">
        <v>7.4966197000000001</v>
      </c>
      <c r="H155" s="23">
        <v>9.0971527000000005</v>
      </c>
      <c r="I155" s="23">
        <v>11.576832</v>
      </c>
      <c r="J155" s="23">
        <v>16.441862</v>
      </c>
      <c r="K155" s="23">
        <v>35.378959999999999</v>
      </c>
      <c r="L155" s="23"/>
      <c r="M155" s="23">
        <v>21.608606999999999</v>
      </c>
      <c r="N155" s="23"/>
      <c r="O155" s="23">
        <v>8.0248609000000002</v>
      </c>
      <c r="P155" s="23">
        <v>16.379525000000001</v>
      </c>
      <c r="Q155" s="23">
        <v>4.0690251000000002</v>
      </c>
      <c r="R155" s="23">
        <v>4.0254174000000003</v>
      </c>
      <c r="S155" s="23">
        <v>2.0745676</v>
      </c>
    </row>
    <row r="156" spans="1:19" s="20" customFormat="1" ht="18.75" customHeight="1" x14ac:dyDescent="0.3">
      <c r="A156" s="24">
        <v>2002</v>
      </c>
      <c r="B156" s="23">
        <v>1.5446006999999999</v>
      </c>
      <c r="C156" s="23">
        <v>3.0341816000000001</v>
      </c>
      <c r="D156" s="23">
        <v>4.005547</v>
      </c>
      <c r="E156" s="23">
        <v>5.0017066000000003</v>
      </c>
      <c r="F156" s="23">
        <v>6.1305046000000001</v>
      </c>
      <c r="G156" s="23">
        <v>7.3577117999999997</v>
      </c>
      <c r="H156" s="23">
        <v>8.8757047999999994</v>
      </c>
      <c r="I156" s="23">
        <v>11.365622</v>
      </c>
      <c r="J156" s="23">
        <v>16.388577999999999</v>
      </c>
      <c r="K156" s="23">
        <v>36.295845</v>
      </c>
      <c r="L156" s="23"/>
      <c r="M156" s="23">
        <v>23.472068</v>
      </c>
      <c r="N156" s="23"/>
      <c r="O156" s="23">
        <v>8.1117445999999997</v>
      </c>
      <c r="P156" s="23">
        <v>16.856559000000001</v>
      </c>
      <c r="Q156" s="23">
        <v>3.9017388999999998</v>
      </c>
      <c r="R156" s="23">
        <v>4.3202683000000004</v>
      </c>
      <c r="S156" s="23">
        <v>1.9933789</v>
      </c>
    </row>
    <row r="157" spans="1:19" s="20" customFormat="1" ht="18.75" customHeight="1" x14ac:dyDescent="0.3">
      <c r="A157" s="24">
        <v>2003</v>
      </c>
      <c r="B157" s="23">
        <v>1.5227382</v>
      </c>
      <c r="C157" s="23">
        <v>2.9708540000000001</v>
      </c>
      <c r="D157" s="23">
        <v>4.0343118000000002</v>
      </c>
      <c r="E157" s="23">
        <v>5.1135754999999996</v>
      </c>
      <c r="F157" s="23">
        <v>6.2186617999999996</v>
      </c>
      <c r="G157" s="23">
        <v>7.6676598</v>
      </c>
      <c r="H157" s="23">
        <v>9.5789728000000007</v>
      </c>
      <c r="I157" s="23">
        <v>12.101846999999999</v>
      </c>
      <c r="J157" s="23">
        <v>16.316008</v>
      </c>
      <c r="K157" s="23">
        <v>34.475372</v>
      </c>
      <c r="L157" s="23"/>
      <c r="M157" s="23">
        <v>22.618698999999999</v>
      </c>
      <c r="N157" s="23"/>
      <c r="O157" s="23">
        <v>8.3807984999999992</v>
      </c>
      <c r="P157" s="23">
        <v>17.457284999999999</v>
      </c>
      <c r="Q157" s="23">
        <v>3.9079104999999998</v>
      </c>
      <c r="R157" s="23">
        <v>4.4671659999999997</v>
      </c>
      <c r="S157" s="23">
        <v>1.9487137999999999</v>
      </c>
    </row>
    <row r="158" spans="1:19" s="20" customFormat="1" ht="18.75" customHeight="1" x14ac:dyDescent="0.3">
      <c r="A158" s="24">
        <v>2004</v>
      </c>
      <c r="B158" s="23">
        <v>1.6233862999999999</v>
      </c>
      <c r="C158" s="23">
        <v>3.1986637</v>
      </c>
      <c r="D158" s="23">
        <v>4.2165078999999999</v>
      </c>
      <c r="E158" s="23">
        <v>5.2784877000000003</v>
      </c>
      <c r="F158" s="23">
        <v>6.3986244000000001</v>
      </c>
      <c r="G158" s="23">
        <v>7.6689486999999996</v>
      </c>
      <c r="H158" s="23">
        <v>9.4247885</v>
      </c>
      <c r="I158" s="23">
        <v>12.013947</v>
      </c>
      <c r="J158" s="23">
        <v>16.364706000000002</v>
      </c>
      <c r="K158" s="23">
        <v>33.811939000000002</v>
      </c>
      <c r="L158" s="23"/>
      <c r="M158" s="23">
        <v>20.812749</v>
      </c>
      <c r="N158" s="23"/>
      <c r="O158" s="23">
        <v>7.7296205999999996</v>
      </c>
      <c r="P158" s="23">
        <v>16.650317999999999</v>
      </c>
      <c r="Q158" s="23">
        <v>3.8593221</v>
      </c>
      <c r="R158" s="23">
        <v>4.3143114000000002</v>
      </c>
      <c r="S158" s="23">
        <v>1.9784151000000001</v>
      </c>
    </row>
    <row r="159" spans="1:19" s="20" customFormat="1" ht="18.75" customHeight="1" x14ac:dyDescent="0.3">
      <c r="A159" s="24">
        <v>2005</v>
      </c>
      <c r="B159" s="23">
        <v>1.6373922000000001</v>
      </c>
      <c r="C159" s="23">
        <v>3.2674751</v>
      </c>
      <c r="D159" s="23">
        <v>4.3280969000000002</v>
      </c>
      <c r="E159" s="23">
        <v>5.3497614999999996</v>
      </c>
      <c r="F159" s="23">
        <v>6.4184685000000004</v>
      </c>
      <c r="G159" s="23">
        <v>7.8171248000000002</v>
      </c>
      <c r="H159" s="23">
        <v>9.5827799000000002</v>
      </c>
      <c r="I159" s="23">
        <v>12.126726</v>
      </c>
      <c r="J159" s="23">
        <v>16.566748</v>
      </c>
      <c r="K159" s="23">
        <v>32.905425999999999</v>
      </c>
      <c r="L159" s="23"/>
      <c r="M159" s="23">
        <v>20.081557</v>
      </c>
      <c r="N159" s="23"/>
      <c r="O159" s="23">
        <v>7.5103987999999999</v>
      </c>
      <c r="P159" s="23">
        <v>17.155260999999999</v>
      </c>
      <c r="Q159" s="23">
        <v>3.9696623</v>
      </c>
      <c r="R159" s="23">
        <v>4.3215919999999999</v>
      </c>
      <c r="S159" s="23">
        <v>2.0376827999999998</v>
      </c>
    </row>
    <row r="160" spans="1:19" s="20" customFormat="1" ht="18.75" customHeight="1" x14ac:dyDescent="0.3">
      <c r="A160" s="24">
        <v>2006</v>
      </c>
      <c r="B160" s="23">
        <v>1.5259484000000001</v>
      </c>
      <c r="C160" s="23">
        <v>3.0441362999999999</v>
      </c>
      <c r="D160" s="23">
        <v>3.9955940000000001</v>
      </c>
      <c r="E160" s="23">
        <v>4.9300879999999996</v>
      </c>
      <c r="F160" s="23">
        <v>5.9564500000000002</v>
      </c>
      <c r="G160" s="23">
        <v>7.2773542000000004</v>
      </c>
      <c r="H160" s="23">
        <v>9.0451096999999994</v>
      </c>
      <c r="I160" s="23">
        <v>11.55672</v>
      </c>
      <c r="J160" s="23">
        <v>16.406887000000001</v>
      </c>
      <c r="K160" s="23">
        <v>36.261710999999998</v>
      </c>
      <c r="L160" s="23"/>
      <c r="M160" s="23">
        <v>23.737204999999999</v>
      </c>
      <c r="N160" s="23"/>
      <c r="O160" s="23">
        <v>8.2936551000000005</v>
      </c>
      <c r="P160" s="23">
        <v>18.908719000000001</v>
      </c>
      <c r="Q160" s="23">
        <v>4.4536766999999999</v>
      </c>
      <c r="R160" s="23">
        <v>4.2456424000000004</v>
      </c>
      <c r="S160" s="23">
        <v>2.1900575999999998</v>
      </c>
    </row>
    <row r="161" spans="1:19" s="20" customFormat="1" ht="18.75" customHeight="1" x14ac:dyDescent="0.3">
      <c r="A161" s="24">
        <v>2007</v>
      </c>
      <c r="B161" s="23">
        <v>1.6070005000000001</v>
      </c>
      <c r="C161" s="23">
        <v>2.999403</v>
      </c>
      <c r="D161" s="23">
        <v>4.0039262999999998</v>
      </c>
      <c r="E161" s="23">
        <v>4.9332346999999999</v>
      </c>
      <c r="F161" s="23">
        <v>5.9867435000000002</v>
      </c>
      <c r="G161" s="23">
        <v>7.0952362999999998</v>
      </c>
      <c r="H161" s="23">
        <v>8.7320299000000006</v>
      </c>
      <c r="I161" s="23">
        <v>11.504508</v>
      </c>
      <c r="J161" s="23">
        <v>16.305902</v>
      </c>
      <c r="K161" s="23">
        <v>36.832016000000003</v>
      </c>
      <c r="L161" s="23"/>
      <c r="M161" s="23">
        <v>22.902010000000001</v>
      </c>
      <c r="N161" s="23"/>
      <c r="O161" s="23">
        <v>8.3279074000000008</v>
      </c>
      <c r="P161" s="23">
        <v>16.533083000000001</v>
      </c>
      <c r="Q161" s="23">
        <v>4.2703157999999997</v>
      </c>
      <c r="R161" s="23">
        <v>3.8716300000000001</v>
      </c>
      <c r="S161" s="23">
        <v>2.0702444</v>
      </c>
    </row>
    <row r="162" spans="1:19" s="20" customFormat="1" ht="18.75" customHeight="1" x14ac:dyDescent="0.3">
      <c r="A162" s="24">
        <v>2008</v>
      </c>
      <c r="B162" s="23">
        <v>1.5945830000000001</v>
      </c>
      <c r="C162" s="23">
        <v>2.9362276</v>
      </c>
      <c r="D162" s="23">
        <v>3.9037820999999999</v>
      </c>
      <c r="E162" s="23">
        <v>4.8542223</v>
      </c>
      <c r="F162" s="23">
        <v>5.9543309000000004</v>
      </c>
      <c r="G162" s="23">
        <v>7.3975768000000004</v>
      </c>
      <c r="H162" s="23">
        <v>9.0941477000000006</v>
      </c>
      <c r="I162" s="23">
        <v>11.593114</v>
      </c>
      <c r="J162" s="23">
        <v>15.995990000000001</v>
      </c>
      <c r="K162" s="23">
        <v>36.676025000000003</v>
      </c>
      <c r="L162" s="23"/>
      <c r="M162" s="23">
        <v>22.972542000000001</v>
      </c>
      <c r="N162" s="23"/>
      <c r="O162" s="23">
        <v>7.9487874999999999</v>
      </c>
      <c r="P162" s="23">
        <v>16.092504000000002</v>
      </c>
      <c r="Q162" s="23">
        <v>4.0090231999999997</v>
      </c>
      <c r="R162" s="23">
        <v>4.0140710000000004</v>
      </c>
      <c r="S162" s="23">
        <v>2.0041098000000002</v>
      </c>
    </row>
    <row r="163" spans="1:19" s="20" customFormat="1" ht="18.75" customHeight="1" x14ac:dyDescent="0.3">
      <c r="A163" s="24">
        <v>2009</v>
      </c>
      <c r="B163" s="23">
        <v>1.4930954999999999</v>
      </c>
      <c r="C163" s="23">
        <v>2.7722147000000001</v>
      </c>
      <c r="D163" s="23">
        <v>3.7230029</v>
      </c>
      <c r="E163" s="23">
        <v>4.7215414000000004</v>
      </c>
      <c r="F163" s="23">
        <v>5.8345279999999997</v>
      </c>
      <c r="G163" s="23">
        <v>7.2778691999999996</v>
      </c>
      <c r="H163" s="23">
        <v>8.9801540000000006</v>
      </c>
      <c r="I163" s="23">
        <v>11.853569</v>
      </c>
      <c r="J163" s="23">
        <v>16.907378999999999</v>
      </c>
      <c r="K163" s="23">
        <v>36.436646000000003</v>
      </c>
      <c r="L163" s="23"/>
      <c r="M163" s="23">
        <v>24.387205000000002</v>
      </c>
      <c r="N163" s="23"/>
      <c r="O163" s="23">
        <v>9.6231299000000003</v>
      </c>
      <c r="P163" s="23">
        <v>19.646622000000001</v>
      </c>
      <c r="Q163" s="23">
        <v>4.6453213</v>
      </c>
      <c r="R163" s="23">
        <v>4.2293355000000004</v>
      </c>
      <c r="S163" s="23">
        <v>2.2145861999999998</v>
      </c>
    </row>
    <row r="164" spans="1:19" s="20" customFormat="1" ht="18.75" customHeight="1" x14ac:dyDescent="0.3">
      <c r="A164" s="29" t="s">
        <v>151</v>
      </c>
    </row>
    <row r="165" spans="1:19" s="20" customFormat="1" ht="18.75" customHeight="1" x14ac:dyDescent="0.3">
      <c r="A165" s="24">
        <v>2010</v>
      </c>
      <c r="B165" s="23">
        <v>1.4248917999999999</v>
      </c>
      <c r="C165" s="23">
        <v>2.9131751000000001</v>
      </c>
      <c r="D165" s="23">
        <v>3.9133448999999998</v>
      </c>
      <c r="E165" s="23">
        <v>4.9354614999999997</v>
      </c>
      <c r="F165" s="23">
        <v>6.0305242999999997</v>
      </c>
      <c r="G165" s="23">
        <v>7.476191</v>
      </c>
      <c r="H165" s="23">
        <v>9.3530312000000002</v>
      </c>
      <c r="I165" s="23">
        <v>12.122439</v>
      </c>
      <c r="J165" s="23">
        <v>17.064627000000002</v>
      </c>
      <c r="K165" s="23">
        <v>34.766314999999999</v>
      </c>
      <c r="L165" s="23"/>
      <c r="M165" s="23">
        <v>24.362366999999999</v>
      </c>
      <c r="N165" s="23"/>
      <c r="O165" s="23">
        <v>9.0378197</v>
      </c>
      <c r="P165" s="23">
        <v>18.60267</v>
      </c>
      <c r="Q165" s="23">
        <v>4.0678187000000001</v>
      </c>
      <c r="R165" s="23">
        <v>4.5731316</v>
      </c>
      <c r="S165" s="23">
        <v>1.9714912</v>
      </c>
    </row>
    <row r="166" spans="1:19" s="20" customFormat="1" ht="18.75" customHeight="1" x14ac:dyDescent="0.3">
      <c r="A166" s="24">
        <v>2011</v>
      </c>
      <c r="B166" s="23">
        <v>1.2911357999999999</v>
      </c>
      <c r="C166" s="23">
        <v>2.7322283000000001</v>
      </c>
      <c r="D166" s="23">
        <v>3.7683979999999999</v>
      </c>
      <c r="E166" s="23">
        <v>4.8459858999999996</v>
      </c>
      <c r="F166" s="23">
        <v>5.9621043</v>
      </c>
      <c r="G166" s="23">
        <v>7.3977494000000004</v>
      </c>
      <c r="H166" s="23">
        <v>9.2041749999999993</v>
      </c>
      <c r="I166" s="23">
        <v>12.106030000000001</v>
      </c>
      <c r="J166" s="23">
        <v>17.103726999999999</v>
      </c>
      <c r="K166" s="23">
        <v>35.588467000000001</v>
      </c>
      <c r="L166" s="23"/>
      <c r="M166" s="23">
        <v>27.514661</v>
      </c>
      <c r="N166" s="23"/>
      <c r="O166" s="23">
        <v>9.6123323999999997</v>
      </c>
      <c r="P166" s="23">
        <v>21.580012</v>
      </c>
      <c r="Q166" s="23">
        <v>4.2081</v>
      </c>
      <c r="R166" s="23">
        <v>5.1282078999999996</v>
      </c>
      <c r="S166" s="23">
        <v>1.9940612</v>
      </c>
    </row>
    <row r="167" spans="1:19" s="20" customFormat="1" ht="18.75" customHeight="1" x14ac:dyDescent="0.3">
      <c r="A167" s="24">
        <v>2012</v>
      </c>
      <c r="B167" s="23">
        <v>1.2365843999999999</v>
      </c>
      <c r="C167" s="23">
        <v>2.780767</v>
      </c>
      <c r="D167" s="23">
        <v>3.8105020999999999</v>
      </c>
      <c r="E167" s="23">
        <v>4.8667350000000003</v>
      </c>
      <c r="F167" s="23">
        <v>6.1180123999999996</v>
      </c>
      <c r="G167" s="23">
        <v>7.5383266999999998</v>
      </c>
      <c r="H167" s="23">
        <v>9.2897434000000008</v>
      </c>
      <c r="I167" s="23">
        <v>12.135292</v>
      </c>
      <c r="J167" s="23">
        <v>16.933807000000002</v>
      </c>
      <c r="K167" s="23">
        <v>35.290230000000001</v>
      </c>
      <c r="L167" s="23"/>
      <c r="M167" s="23">
        <v>28.478286000000001</v>
      </c>
      <c r="N167" s="23"/>
      <c r="O167" s="23">
        <v>9.9103689999999993</v>
      </c>
      <c r="P167" s="23">
        <v>22.688209000000001</v>
      </c>
      <c r="Q167" s="23">
        <v>4.0734325</v>
      </c>
      <c r="R167" s="23">
        <v>5.5698011999999997</v>
      </c>
      <c r="S167" s="23">
        <v>1.9691681000000001</v>
      </c>
    </row>
    <row r="168" spans="1:19" s="20" customFormat="1" ht="18.75" customHeight="1" x14ac:dyDescent="0.3">
      <c r="A168" s="24">
        <v>2013</v>
      </c>
      <c r="B168" s="23">
        <v>1.1526837000000001</v>
      </c>
      <c r="C168" s="23">
        <v>2.6751132000000002</v>
      </c>
      <c r="D168" s="23">
        <v>3.6785695999999999</v>
      </c>
      <c r="E168" s="23">
        <v>4.6434536</v>
      </c>
      <c r="F168" s="23">
        <v>5.7406750000000004</v>
      </c>
      <c r="G168" s="23">
        <v>7.2171493</v>
      </c>
      <c r="H168" s="23">
        <v>9.1886778000000007</v>
      </c>
      <c r="I168" s="23">
        <v>12.329183</v>
      </c>
      <c r="J168" s="23">
        <v>17.296534999999999</v>
      </c>
      <c r="K168" s="23">
        <v>36.077961000000002</v>
      </c>
      <c r="L168" s="23"/>
      <c r="M168" s="23">
        <v>31.216332000000001</v>
      </c>
      <c r="N168" s="23"/>
      <c r="O168" s="23">
        <v>10.414507</v>
      </c>
      <c r="P168" s="23">
        <v>25.720727</v>
      </c>
      <c r="Q168" s="23">
        <v>4.4111681999999997</v>
      </c>
      <c r="R168" s="23">
        <v>5.8308198999999998</v>
      </c>
      <c r="S168" s="23">
        <v>1.9634833</v>
      </c>
    </row>
    <row r="169" spans="1:19" s="20" customFormat="1" ht="18.75" customHeight="1" x14ac:dyDescent="0.3">
      <c r="A169" s="24">
        <v>2014</v>
      </c>
      <c r="B169" s="23">
        <v>1.2139154999999999</v>
      </c>
      <c r="C169" s="23">
        <v>2.804764</v>
      </c>
      <c r="D169" s="23">
        <v>3.8526707</v>
      </c>
      <c r="E169" s="23">
        <v>4.8501477</v>
      </c>
      <c r="F169" s="23">
        <v>6.0065460000000002</v>
      </c>
      <c r="G169" s="23">
        <v>7.5155586999999997</v>
      </c>
      <c r="H169" s="23">
        <v>9.3623028000000001</v>
      </c>
      <c r="I169" s="23">
        <v>12.068210000000001</v>
      </c>
      <c r="J169" s="23">
        <v>17.014479000000001</v>
      </c>
      <c r="K169" s="23">
        <v>35.311405000000001</v>
      </c>
      <c r="L169" s="23"/>
      <c r="M169" s="23">
        <v>29.073505999999998</v>
      </c>
      <c r="N169" s="23"/>
      <c r="O169" s="23">
        <v>9.8397848999999997</v>
      </c>
      <c r="P169" s="23">
        <v>24.617695999999999</v>
      </c>
      <c r="Q169" s="23">
        <v>4.3469068999999996</v>
      </c>
      <c r="R169" s="23">
        <v>5.6632671999999999</v>
      </c>
      <c r="S169" s="23">
        <v>2.1145407999999999</v>
      </c>
    </row>
    <row r="170" spans="1:19" s="20" customFormat="1" ht="18.75" customHeight="1" x14ac:dyDescent="0.3">
      <c r="A170" s="25">
        <v>2015</v>
      </c>
      <c r="B170" s="36">
        <v>1.1168079</v>
      </c>
      <c r="C170" s="36">
        <v>2.7370839</v>
      </c>
      <c r="D170" s="36">
        <v>3.7659986000000001</v>
      </c>
      <c r="E170" s="36">
        <v>4.7919859999999996</v>
      </c>
      <c r="F170" s="36">
        <v>5.9505562999999997</v>
      </c>
      <c r="G170" s="36">
        <v>7.2884811999999997</v>
      </c>
      <c r="H170" s="36">
        <v>9.1118526000000006</v>
      </c>
      <c r="I170" s="36">
        <v>12.162762000000001</v>
      </c>
      <c r="J170" s="36">
        <v>17.343433000000001</v>
      </c>
      <c r="K170" s="36">
        <v>35.731037000000001</v>
      </c>
      <c r="L170" s="36"/>
      <c r="M170" s="36">
        <v>31.986297</v>
      </c>
      <c r="N170" s="36"/>
      <c r="O170" s="36">
        <v>10.463664</v>
      </c>
      <c r="P170" s="36">
        <v>28.301777999999999</v>
      </c>
      <c r="Q170" s="36">
        <v>4.5026621999999996</v>
      </c>
      <c r="R170" s="36">
        <v>6.2855654000000003</v>
      </c>
      <c r="S170" s="36">
        <v>2.1035544000000002</v>
      </c>
    </row>
    <row r="171" spans="1:19" s="20" customFormat="1" ht="18.75" customHeight="1" x14ac:dyDescent="0.35">
      <c r="A171" s="21" t="s">
        <v>57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s="20" customFormat="1" ht="18.75" customHeight="1" x14ac:dyDescent="0.3">
      <c r="A172" s="22" t="s">
        <v>70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s="20" customFormat="1" ht="18.75" customHeight="1" x14ac:dyDescent="0.3">
      <c r="A173" s="24">
        <v>1996</v>
      </c>
      <c r="B173" s="23">
        <v>1.3788486</v>
      </c>
      <c r="C173" s="23">
        <v>2.6528920999999999</v>
      </c>
      <c r="D173" s="23">
        <v>3.658293</v>
      </c>
      <c r="E173" s="23">
        <v>4.6782322000000001</v>
      </c>
      <c r="F173" s="23">
        <v>5.8334140999999997</v>
      </c>
      <c r="G173" s="23">
        <v>7.2196078000000004</v>
      </c>
      <c r="H173" s="23">
        <v>8.9052944000000007</v>
      </c>
      <c r="I173" s="23">
        <v>11.534326</v>
      </c>
      <c r="J173" s="23">
        <v>16.472715000000001</v>
      </c>
      <c r="K173" s="23">
        <v>37.666378000000002</v>
      </c>
      <c r="L173" s="23"/>
      <c r="M173" s="23">
        <v>27.271377999999999</v>
      </c>
      <c r="N173" s="23"/>
      <c r="O173" s="23">
        <v>9.6555411000000007</v>
      </c>
      <c r="P173" s="23">
        <v>20.718163000000001</v>
      </c>
      <c r="Q173" s="23">
        <v>4.5380152000000002</v>
      </c>
      <c r="R173" s="23">
        <v>4.5654678999999998</v>
      </c>
      <c r="S173" s="23">
        <v>2.2122033999999999</v>
      </c>
    </row>
    <row r="174" spans="1:19" s="20" customFormat="1" ht="18.75" customHeight="1" x14ac:dyDescent="0.3">
      <c r="A174" s="24">
        <v>1997</v>
      </c>
      <c r="B174" s="23">
        <v>1.8508986000000001</v>
      </c>
      <c r="C174" s="23">
        <v>3.1140509000000001</v>
      </c>
      <c r="D174" s="23">
        <v>4.1940765000000004</v>
      </c>
      <c r="E174" s="23">
        <v>5.1915097000000001</v>
      </c>
      <c r="F174" s="23">
        <v>6.2849607000000001</v>
      </c>
      <c r="G174" s="23">
        <v>7.5890035999999998</v>
      </c>
      <c r="H174" s="23">
        <v>9.1673221999999992</v>
      </c>
      <c r="I174" s="23">
        <v>11.666226</v>
      </c>
      <c r="J174" s="23">
        <v>15.826051</v>
      </c>
      <c r="K174" s="23">
        <v>35.115898000000001</v>
      </c>
      <c r="L174" s="23"/>
      <c r="M174" s="23">
        <v>18.960412999999999</v>
      </c>
      <c r="N174" s="23"/>
      <c r="O174" s="23">
        <v>7.5774626999999999</v>
      </c>
      <c r="P174" s="23">
        <v>14.412941</v>
      </c>
      <c r="Q174" s="23">
        <v>3.9600012000000002</v>
      </c>
      <c r="R174" s="23">
        <v>3.6396305999999998</v>
      </c>
      <c r="S174" s="23">
        <v>2.0820170999999998</v>
      </c>
    </row>
    <row r="175" spans="1:19" s="20" customFormat="1" ht="18.75" customHeight="1" x14ac:dyDescent="0.3">
      <c r="A175" s="22" t="s">
        <v>71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s="20" customFormat="1" ht="18.75" customHeight="1" x14ac:dyDescent="0.3">
      <c r="A176" s="24">
        <v>2000</v>
      </c>
      <c r="B176" s="23">
        <v>1.3822006</v>
      </c>
      <c r="C176" s="23">
        <v>2.6413245000000001</v>
      </c>
      <c r="D176" s="23">
        <v>3.5859158</v>
      </c>
      <c r="E176" s="23">
        <v>4.5871725000000003</v>
      </c>
      <c r="F176" s="23">
        <v>5.7705964999999999</v>
      </c>
      <c r="G176" s="23">
        <v>7.1716560999999999</v>
      </c>
      <c r="H176" s="23">
        <v>8.8999701000000009</v>
      </c>
      <c r="I176" s="23">
        <v>11.423664</v>
      </c>
      <c r="J176" s="23">
        <v>16.460985000000001</v>
      </c>
      <c r="K176" s="23">
        <v>38.076515000000001</v>
      </c>
      <c r="L176" s="23"/>
      <c r="M176" s="23">
        <v>27.525822999999999</v>
      </c>
      <c r="N176" s="23"/>
      <c r="O176" s="23">
        <v>9.9988747999999994</v>
      </c>
      <c r="P176" s="23">
        <v>21.514211</v>
      </c>
      <c r="Q176" s="23">
        <v>4.550821</v>
      </c>
      <c r="R176" s="23">
        <v>4.7275451000000004</v>
      </c>
      <c r="S176" s="23">
        <v>2.2216255</v>
      </c>
    </row>
    <row r="177" spans="1:19" s="20" customFormat="1" ht="18.75" customHeight="1" x14ac:dyDescent="0.3">
      <c r="A177" s="24">
        <v>2001</v>
      </c>
      <c r="B177" s="23">
        <v>1.4248171999999999</v>
      </c>
      <c r="C177" s="23">
        <v>2.6425288</v>
      </c>
      <c r="D177" s="23">
        <v>3.6398470000000001</v>
      </c>
      <c r="E177" s="23">
        <v>4.6508379</v>
      </c>
      <c r="F177" s="23">
        <v>5.7381720999999999</v>
      </c>
      <c r="G177" s="23">
        <v>7.1476006999999999</v>
      </c>
      <c r="H177" s="23">
        <v>9.0236415999999995</v>
      </c>
      <c r="I177" s="23">
        <v>11.660629999999999</v>
      </c>
      <c r="J177" s="23">
        <v>16.559462</v>
      </c>
      <c r="K177" s="23">
        <v>37.512462999999997</v>
      </c>
      <c r="L177" s="23"/>
      <c r="M177" s="23">
        <v>26.314406999999999</v>
      </c>
      <c r="N177" s="23"/>
      <c r="O177" s="23">
        <v>9.6264196999999996</v>
      </c>
      <c r="P177" s="23">
        <v>20.574615999999999</v>
      </c>
      <c r="Q177" s="23">
        <v>4.5712495999999998</v>
      </c>
      <c r="R177" s="23">
        <v>4.5008735</v>
      </c>
      <c r="S177" s="23">
        <v>2.184774</v>
      </c>
    </row>
    <row r="178" spans="1:19" s="20" customFormat="1" ht="18.75" customHeight="1" x14ac:dyDescent="0.3">
      <c r="A178" s="24">
        <v>2002</v>
      </c>
      <c r="B178" s="23">
        <v>1.5151581999999999</v>
      </c>
      <c r="C178" s="23">
        <v>2.6553602000000001</v>
      </c>
      <c r="D178" s="23">
        <v>3.6566401000000002</v>
      </c>
      <c r="E178" s="23">
        <v>4.6835975999999997</v>
      </c>
      <c r="F178" s="23">
        <v>5.7002401000000003</v>
      </c>
      <c r="G178" s="23">
        <v>7.1266679999999996</v>
      </c>
      <c r="H178" s="23">
        <v>9.1260966999999997</v>
      </c>
      <c r="I178" s="23">
        <v>11.836315000000001</v>
      </c>
      <c r="J178" s="23">
        <v>16.268039999999999</v>
      </c>
      <c r="K178" s="23">
        <v>37.431885000000001</v>
      </c>
      <c r="L178" s="23"/>
      <c r="M178" s="23">
        <v>24.697838000000001</v>
      </c>
      <c r="N178" s="23"/>
      <c r="O178" s="23">
        <v>9.1190532999999991</v>
      </c>
      <c r="P178" s="23">
        <v>18.36148</v>
      </c>
      <c r="Q178" s="23">
        <v>4.5191258000000003</v>
      </c>
      <c r="R178" s="23">
        <v>4.0630601999999998</v>
      </c>
      <c r="S178" s="23">
        <v>2.1040852000000001</v>
      </c>
    </row>
    <row r="179" spans="1:19" s="20" customFormat="1" ht="18.75" customHeight="1" x14ac:dyDescent="0.3">
      <c r="A179" s="24">
        <v>2003</v>
      </c>
      <c r="B179" s="23">
        <v>1.4383245</v>
      </c>
      <c r="C179" s="23">
        <v>2.5961726000000001</v>
      </c>
      <c r="D179" s="23">
        <v>3.5572469</v>
      </c>
      <c r="E179" s="23">
        <v>4.5519505000000002</v>
      </c>
      <c r="F179" s="23">
        <v>5.6873506999999996</v>
      </c>
      <c r="G179" s="23">
        <v>6.9495887999999999</v>
      </c>
      <c r="H179" s="23">
        <v>8.6651802</v>
      </c>
      <c r="I179" s="23">
        <v>11.023218999999999</v>
      </c>
      <c r="J179" s="23">
        <v>15.801475999999999</v>
      </c>
      <c r="K179" s="23">
        <v>39.729488000000003</v>
      </c>
      <c r="L179" s="23"/>
      <c r="M179" s="23">
        <v>27.590672999999999</v>
      </c>
      <c r="N179" s="23"/>
      <c r="O179" s="23">
        <v>9.7797616999999999</v>
      </c>
      <c r="P179" s="23">
        <v>21.305875</v>
      </c>
      <c r="Q179" s="23">
        <v>4.8681897999999997</v>
      </c>
      <c r="R179" s="23">
        <v>4.3765498000000003</v>
      </c>
      <c r="S179" s="23">
        <v>2.4132221999999999</v>
      </c>
    </row>
    <row r="180" spans="1:19" s="20" customFormat="1" ht="18.75" customHeight="1" x14ac:dyDescent="0.3">
      <c r="A180" s="24">
        <v>2004</v>
      </c>
      <c r="B180" s="23">
        <v>1.3864595</v>
      </c>
      <c r="C180" s="23">
        <v>2.5948324</v>
      </c>
      <c r="D180" s="23">
        <v>3.5179434000000001</v>
      </c>
      <c r="E180" s="23">
        <v>4.4939079</v>
      </c>
      <c r="F180" s="23">
        <v>5.6488589999999999</v>
      </c>
      <c r="G180" s="23">
        <v>6.9712949000000002</v>
      </c>
      <c r="H180" s="23">
        <v>8.8305407000000002</v>
      </c>
      <c r="I180" s="23">
        <v>11.619142999999999</v>
      </c>
      <c r="J180" s="23">
        <v>16.282336999999998</v>
      </c>
      <c r="K180" s="23">
        <v>38.654682000000001</v>
      </c>
      <c r="L180" s="23"/>
      <c r="M180" s="23">
        <v>27.87434</v>
      </c>
      <c r="N180" s="23"/>
      <c r="O180" s="23">
        <v>9.7384149999999998</v>
      </c>
      <c r="P180" s="23">
        <v>21.567305999999999</v>
      </c>
      <c r="Q180" s="23">
        <v>4.8678835999999999</v>
      </c>
      <c r="R180" s="23">
        <v>4.4305304000000003</v>
      </c>
      <c r="S180" s="23">
        <v>2.2957822000000001</v>
      </c>
    </row>
    <row r="181" spans="1:19" s="20" customFormat="1" ht="18.75" customHeight="1" x14ac:dyDescent="0.3">
      <c r="A181" s="24">
        <v>2005</v>
      </c>
      <c r="B181" s="23">
        <v>1.4264140999999999</v>
      </c>
      <c r="C181" s="23">
        <v>2.6344205999999999</v>
      </c>
      <c r="D181" s="23">
        <v>3.5822419999999999</v>
      </c>
      <c r="E181" s="23">
        <v>4.5711322000000001</v>
      </c>
      <c r="F181" s="23">
        <v>5.7057165999999997</v>
      </c>
      <c r="G181" s="23">
        <v>7.1042657</v>
      </c>
      <c r="H181" s="23">
        <v>9.0328959999999991</v>
      </c>
      <c r="I181" s="23">
        <v>11.716692999999999</v>
      </c>
      <c r="J181" s="23">
        <v>16.627383999999999</v>
      </c>
      <c r="K181" s="23">
        <v>37.598835000000001</v>
      </c>
      <c r="L181" s="23"/>
      <c r="M181" s="23">
        <v>26.350760000000001</v>
      </c>
      <c r="N181" s="23"/>
      <c r="O181" s="23">
        <v>9.8847774000000008</v>
      </c>
      <c r="P181" s="23">
        <v>19.715077000000001</v>
      </c>
      <c r="Q181" s="23">
        <v>4.4539514999999996</v>
      </c>
      <c r="R181" s="23">
        <v>4.4264238000000002</v>
      </c>
      <c r="S181" s="23">
        <v>2.1175601999999998</v>
      </c>
    </row>
    <row r="182" spans="1:19" s="20" customFormat="1" ht="18.75" customHeight="1" x14ac:dyDescent="0.3">
      <c r="A182" s="28" t="s">
        <v>114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s="20" customFormat="1" ht="18.75" customHeight="1" x14ac:dyDescent="0.3">
      <c r="A183" s="24">
        <v>2005</v>
      </c>
      <c r="B183" s="23">
        <v>1.3684536</v>
      </c>
      <c r="C183" s="23">
        <v>2.5770995999999999</v>
      </c>
      <c r="D183" s="23">
        <v>3.5320391999999998</v>
      </c>
      <c r="E183" s="23">
        <v>4.5064316</v>
      </c>
      <c r="F183" s="23">
        <v>5.6138329999999996</v>
      </c>
      <c r="G183" s="23">
        <v>7.0559373000000001</v>
      </c>
      <c r="H183" s="23">
        <v>8.9277610999999997</v>
      </c>
      <c r="I183" s="23">
        <v>11.651101000000001</v>
      </c>
      <c r="J183" s="23">
        <v>16.580604999999998</v>
      </c>
      <c r="K183" s="23">
        <v>38.186740999999998</v>
      </c>
      <c r="L183" s="23"/>
      <c r="M183" s="23">
        <v>27.887549</v>
      </c>
      <c r="N183" s="23"/>
      <c r="O183" s="23">
        <v>10.310978</v>
      </c>
      <c r="P183" s="23">
        <v>20.903449999999999</v>
      </c>
      <c r="Q183" s="23">
        <v>4.5751498000000002</v>
      </c>
      <c r="R183" s="23">
        <v>4.5689105000000003</v>
      </c>
      <c r="S183" s="23">
        <v>2.1418244</v>
      </c>
    </row>
    <row r="184" spans="1:19" s="20" customFormat="1" ht="18.75" customHeight="1" x14ac:dyDescent="0.3">
      <c r="A184" s="24">
        <v>2006</v>
      </c>
      <c r="B184" s="23">
        <v>1.3795054</v>
      </c>
      <c r="C184" s="23">
        <v>2.5597587000000002</v>
      </c>
      <c r="D184" s="23">
        <v>3.5911498000000002</v>
      </c>
      <c r="E184" s="23">
        <v>4.5796576</v>
      </c>
      <c r="F184" s="23">
        <v>5.6938294999999997</v>
      </c>
      <c r="G184" s="23">
        <v>7.0814018000000001</v>
      </c>
      <c r="H184" s="23">
        <v>8.8926190999999992</v>
      </c>
      <c r="I184" s="23">
        <v>11.597543999999999</v>
      </c>
      <c r="J184" s="23">
        <v>16.227694</v>
      </c>
      <c r="K184" s="23">
        <v>38.396839</v>
      </c>
      <c r="L184" s="23"/>
      <c r="M184" s="23">
        <v>27.807739999999999</v>
      </c>
      <c r="N184" s="23"/>
      <c r="O184" s="23">
        <v>9.7445968000000001</v>
      </c>
      <c r="P184" s="23">
        <v>20.808039000000001</v>
      </c>
      <c r="Q184" s="23">
        <v>4.5101505</v>
      </c>
      <c r="R184" s="23">
        <v>4.6136018999999999</v>
      </c>
      <c r="S184" s="23">
        <v>2.1323709000000002</v>
      </c>
    </row>
    <row r="185" spans="1:19" s="20" customFormat="1" ht="18.75" customHeight="1" x14ac:dyDescent="0.3">
      <c r="A185" s="24">
        <v>2007</v>
      </c>
      <c r="B185" s="23">
        <v>1.4596263</v>
      </c>
      <c r="C185" s="23">
        <v>2.7428683999999999</v>
      </c>
      <c r="D185" s="23">
        <v>3.7538841000000001</v>
      </c>
      <c r="E185" s="23">
        <v>4.7850304000000001</v>
      </c>
      <c r="F185" s="23">
        <v>5.9266677000000003</v>
      </c>
      <c r="G185" s="23">
        <v>7.2396307000000002</v>
      </c>
      <c r="H185" s="23">
        <v>8.8224868999999995</v>
      </c>
      <c r="I185" s="23">
        <v>11.410394999999999</v>
      </c>
      <c r="J185" s="23">
        <v>16.290801999999999</v>
      </c>
      <c r="K185" s="23">
        <v>37.568607</v>
      </c>
      <c r="L185" s="23"/>
      <c r="M185" s="23">
        <v>25.696507</v>
      </c>
      <c r="N185" s="23"/>
      <c r="O185" s="23">
        <v>9.8173575999999994</v>
      </c>
      <c r="P185" s="23">
        <v>20.115496</v>
      </c>
      <c r="Q185" s="23">
        <v>4.4461911000000001</v>
      </c>
      <c r="R185" s="23">
        <v>4.5242085000000003</v>
      </c>
      <c r="S185" s="23">
        <v>2.1930423999999999</v>
      </c>
    </row>
    <row r="186" spans="1:19" s="20" customFormat="1" ht="18.75" customHeight="1" x14ac:dyDescent="0.3">
      <c r="A186" s="22" t="s">
        <v>145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s="20" customFormat="1" ht="18.75" customHeight="1" x14ac:dyDescent="0.3">
      <c r="A187" s="24">
        <v>2008</v>
      </c>
      <c r="B187" s="23">
        <v>1.5576601999999999</v>
      </c>
      <c r="C187" s="23">
        <v>2.8505107999999999</v>
      </c>
      <c r="D187" s="23">
        <v>3.8220228999999999</v>
      </c>
      <c r="E187" s="23">
        <v>4.8249763999999997</v>
      </c>
      <c r="F187" s="23">
        <v>5.8940391999999999</v>
      </c>
      <c r="G187" s="23">
        <v>7.1858554000000003</v>
      </c>
      <c r="H187" s="23">
        <v>9.0094709000000002</v>
      </c>
      <c r="I187" s="23">
        <v>11.550019000000001</v>
      </c>
      <c r="J187" s="23">
        <v>15.977347999999999</v>
      </c>
      <c r="K187" s="23">
        <v>37.328097999999997</v>
      </c>
      <c r="L187" s="23"/>
      <c r="M187" s="23">
        <v>23.947714999999999</v>
      </c>
      <c r="N187" s="23"/>
      <c r="O187" s="23">
        <v>8.7662145999999996</v>
      </c>
      <c r="P187" s="23">
        <v>18.009067999999999</v>
      </c>
      <c r="Q187" s="23">
        <v>4.2944247999999998</v>
      </c>
      <c r="R187" s="23">
        <v>4.1935925999999997</v>
      </c>
      <c r="S187" s="23">
        <v>2.1647405000000002</v>
      </c>
    </row>
    <row r="188" spans="1:19" s="20" customFormat="1" ht="18.75" customHeight="1" x14ac:dyDescent="0.3">
      <c r="A188" s="24">
        <v>2009</v>
      </c>
      <c r="B188" s="23">
        <v>1.5313554</v>
      </c>
      <c r="C188" s="23">
        <v>2.6491828000000002</v>
      </c>
      <c r="D188" s="23">
        <v>3.4806727999999998</v>
      </c>
      <c r="E188" s="23">
        <v>4.5330119</v>
      </c>
      <c r="F188" s="23">
        <v>5.6071944</v>
      </c>
      <c r="G188" s="23">
        <v>6.9487781999999996</v>
      </c>
      <c r="H188" s="23">
        <v>8.7743529999999996</v>
      </c>
      <c r="I188" s="23">
        <v>11.268461</v>
      </c>
      <c r="J188" s="23">
        <v>16.396343000000002</v>
      </c>
      <c r="K188" s="23">
        <v>38.810645999999998</v>
      </c>
      <c r="L188" s="23"/>
      <c r="M188" s="23">
        <v>25.248899000000002</v>
      </c>
      <c r="N188" s="23"/>
      <c r="O188" s="23">
        <v>9.6114625999999994</v>
      </c>
      <c r="P188" s="23">
        <v>20.621818000000001</v>
      </c>
      <c r="Q188" s="23">
        <v>5.0006858000000003</v>
      </c>
      <c r="R188" s="23">
        <v>4.1237981000000001</v>
      </c>
      <c r="S188" s="23">
        <v>2.3845562</v>
      </c>
    </row>
    <row r="189" spans="1:19" s="20" customFormat="1" ht="18.75" customHeight="1" x14ac:dyDescent="0.3">
      <c r="A189" s="24">
        <v>2010</v>
      </c>
      <c r="B189" s="23">
        <v>1.5398384000000001</v>
      </c>
      <c r="C189" s="23">
        <v>2.6657709999999999</v>
      </c>
      <c r="D189" s="23">
        <v>3.5860154999999998</v>
      </c>
      <c r="E189" s="23">
        <v>4.5517569</v>
      </c>
      <c r="F189" s="23">
        <v>5.7156916000000004</v>
      </c>
      <c r="G189" s="23">
        <v>7.1502093999999996</v>
      </c>
      <c r="H189" s="23">
        <v>8.9912709999999993</v>
      </c>
      <c r="I189" s="23">
        <v>11.627053</v>
      </c>
      <c r="J189" s="23">
        <v>16.549973000000001</v>
      </c>
      <c r="K189" s="23">
        <v>37.622421000000003</v>
      </c>
      <c r="L189" s="23"/>
      <c r="M189" s="23">
        <v>24.379878000000001</v>
      </c>
      <c r="N189" s="23"/>
      <c r="O189" s="23">
        <v>9.5605303999999993</v>
      </c>
      <c r="P189" s="23">
        <v>20.841166999999999</v>
      </c>
      <c r="Q189" s="23">
        <v>5.0828958999999996</v>
      </c>
      <c r="R189" s="23">
        <v>4.1002546000000004</v>
      </c>
      <c r="S189" s="23">
        <v>2.4018392</v>
      </c>
    </row>
    <row r="190" spans="1:19" s="20" customFormat="1" ht="18.75" customHeight="1" x14ac:dyDescent="0.3">
      <c r="A190" s="24">
        <v>2011</v>
      </c>
      <c r="B190" s="23">
        <v>1.4621289</v>
      </c>
      <c r="C190" s="23">
        <v>2.7566738000000002</v>
      </c>
      <c r="D190" s="23">
        <v>3.6769474</v>
      </c>
      <c r="E190" s="23">
        <v>4.5768795000000004</v>
      </c>
      <c r="F190" s="23">
        <v>5.6804452000000003</v>
      </c>
      <c r="G190" s="23">
        <v>7.0644201999999998</v>
      </c>
      <c r="H190" s="23">
        <v>9.1067333000000001</v>
      </c>
      <c r="I190" s="23">
        <v>11.895235</v>
      </c>
      <c r="J190" s="23">
        <v>16.497800999999999</v>
      </c>
      <c r="K190" s="23">
        <v>37.282733999999998</v>
      </c>
      <c r="L190" s="23"/>
      <c r="M190" s="23">
        <v>25.425362</v>
      </c>
      <c r="N190" s="23"/>
      <c r="O190" s="23">
        <v>9.3923521000000001</v>
      </c>
      <c r="P190" s="23">
        <v>19.945353999999998</v>
      </c>
      <c r="Q190" s="23">
        <v>4.6957654</v>
      </c>
      <c r="R190" s="23">
        <v>4.2475192000000002</v>
      </c>
      <c r="S190" s="23">
        <v>2.1782707000000001</v>
      </c>
    </row>
    <row r="191" spans="1:19" s="20" customFormat="1" ht="18.75" customHeight="1" x14ac:dyDescent="0.3">
      <c r="A191" s="24">
        <v>2012</v>
      </c>
      <c r="B191" s="23">
        <v>1.5796146</v>
      </c>
      <c r="C191" s="23">
        <v>2.8281744</v>
      </c>
      <c r="D191" s="23">
        <v>3.786953</v>
      </c>
      <c r="E191" s="23">
        <v>4.9128546999999996</v>
      </c>
      <c r="F191" s="23">
        <v>6.0048522999999996</v>
      </c>
      <c r="G191" s="23">
        <v>7.3073125000000001</v>
      </c>
      <c r="H191" s="23">
        <v>8.9262543000000001</v>
      </c>
      <c r="I191" s="23">
        <v>11.329115</v>
      </c>
      <c r="J191" s="23">
        <v>16.117159000000001</v>
      </c>
      <c r="K191" s="23">
        <v>37.207714000000003</v>
      </c>
      <c r="L191" s="23"/>
      <c r="M191" s="23">
        <v>23.525808000000001</v>
      </c>
      <c r="N191" s="23"/>
      <c r="O191" s="23">
        <v>9.1820740000000001</v>
      </c>
      <c r="P191" s="23">
        <v>18.637588000000001</v>
      </c>
      <c r="Q191" s="23">
        <v>4.6604369999999999</v>
      </c>
      <c r="R191" s="23">
        <v>3.9991074000000002</v>
      </c>
      <c r="S191" s="23">
        <v>2.3578209999999999</v>
      </c>
    </row>
    <row r="192" spans="1:19" s="20" customFormat="1" ht="18.75" customHeight="1" x14ac:dyDescent="0.3">
      <c r="A192" s="24">
        <v>2013</v>
      </c>
      <c r="B192" s="23">
        <v>1.4538549000000001</v>
      </c>
      <c r="C192" s="23">
        <v>2.6561610999999998</v>
      </c>
      <c r="D192" s="23">
        <v>3.5736089</v>
      </c>
      <c r="E192" s="23">
        <v>4.5023637000000001</v>
      </c>
      <c r="F192" s="23">
        <v>5.6049465999999999</v>
      </c>
      <c r="G192" s="23">
        <v>6.8188557999999997</v>
      </c>
      <c r="H192" s="23">
        <v>8.6660956999999996</v>
      </c>
      <c r="I192" s="23">
        <v>11.591352000000001</v>
      </c>
      <c r="J192" s="23">
        <v>16.219275</v>
      </c>
      <c r="K192" s="23">
        <v>38.913485999999999</v>
      </c>
      <c r="L192" s="23"/>
      <c r="M192" s="23">
        <v>26.754515000000001</v>
      </c>
      <c r="N192" s="23"/>
      <c r="O192" s="23">
        <v>9.5934033999999997</v>
      </c>
      <c r="P192" s="23">
        <v>19.790997000000001</v>
      </c>
      <c r="Q192" s="23">
        <v>4.6868791999999999</v>
      </c>
      <c r="R192" s="23">
        <v>4.2226385999999998</v>
      </c>
      <c r="S192" s="23">
        <v>2.1795249999999999</v>
      </c>
    </row>
    <row r="193" spans="1:19" s="20" customFormat="1" ht="18.75" customHeight="1" x14ac:dyDescent="0.3">
      <c r="A193" s="24">
        <v>2014</v>
      </c>
      <c r="B193" s="23">
        <v>1.7237857999999999</v>
      </c>
      <c r="C193" s="23">
        <v>3.0038922000000001</v>
      </c>
      <c r="D193" s="23">
        <v>3.9862738000000002</v>
      </c>
      <c r="E193" s="23">
        <v>4.9693322000000002</v>
      </c>
      <c r="F193" s="23">
        <v>6.2081565999999997</v>
      </c>
      <c r="G193" s="23">
        <v>7.7777209000000003</v>
      </c>
      <c r="H193" s="23">
        <v>9.6785163999999995</v>
      </c>
      <c r="I193" s="23">
        <v>12.473561</v>
      </c>
      <c r="J193" s="23">
        <v>17.280194999999999</v>
      </c>
      <c r="K193" s="23">
        <v>32.898563000000003</v>
      </c>
      <c r="L193" s="23"/>
      <c r="M193" s="23">
        <v>19.068833000000001</v>
      </c>
      <c r="N193" s="23"/>
      <c r="O193" s="23">
        <v>8.3728963000000007</v>
      </c>
      <c r="P193" s="23">
        <v>16.202082000000001</v>
      </c>
      <c r="Q193" s="23">
        <v>4.0464694999999997</v>
      </c>
      <c r="R193" s="23">
        <v>4.0040046</v>
      </c>
      <c r="S193" s="23">
        <v>1.9315544</v>
      </c>
    </row>
    <row r="194" spans="1:19" s="20" customFormat="1" ht="18.75" customHeight="1" x14ac:dyDescent="0.3">
      <c r="A194" s="25">
        <v>2015</v>
      </c>
      <c r="B194" s="36">
        <v>1.5404228</v>
      </c>
      <c r="C194" s="36">
        <v>2.8912629999999999</v>
      </c>
      <c r="D194" s="36">
        <v>3.8856864</v>
      </c>
      <c r="E194" s="36">
        <v>4.8079046999999999</v>
      </c>
      <c r="F194" s="36">
        <v>5.9628196000000004</v>
      </c>
      <c r="G194" s="36">
        <v>7.2899136999999996</v>
      </c>
      <c r="H194" s="36">
        <v>9.0417041999999999</v>
      </c>
      <c r="I194" s="36">
        <v>11.572029000000001</v>
      </c>
      <c r="J194" s="36">
        <v>16.372941999999998</v>
      </c>
      <c r="K194" s="36">
        <v>36.635319000000003</v>
      </c>
      <c r="L194" s="36"/>
      <c r="M194" s="36">
        <v>23.658404000000001</v>
      </c>
      <c r="N194" s="36"/>
      <c r="O194" s="36">
        <v>9.0506905999999994</v>
      </c>
      <c r="P194" s="36">
        <v>18.165966000000001</v>
      </c>
      <c r="Q194" s="36">
        <v>4.1132147000000003</v>
      </c>
      <c r="R194" s="36">
        <v>4.4164886000000001</v>
      </c>
      <c r="S194" s="36">
        <v>2.0279172999999999</v>
      </c>
    </row>
    <row r="195" spans="1:19" s="20" customFormat="1" ht="18.5" customHeight="1" x14ac:dyDescent="0.35">
      <c r="A195" s="21" t="s">
        <v>42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1:19" s="20" customFormat="1" ht="18.75" customHeight="1" x14ac:dyDescent="0.3">
      <c r="A196" s="22" t="s">
        <v>72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s="20" customFormat="1" ht="18.75" customHeight="1" x14ac:dyDescent="0.3">
      <c r="A197" s="24">
        <v>1995</v>
      </c>
      <c r="B197" s="23">
        <v>1.1809019000000001</v>
      </c>
      <c r="C197" s="23">
        <v>2.468245</v>
      </c>
      <c r="D197" s="23">
        <v>3.4683731</v>
      </c>
      <c r="E197" s="23">
        <v>4.4736624000000003</v>
      </c>
      <c r="F197" s="23">
        <v>5.5187968999999999</v>
      </c>
      <c r="G197" s="23">
        <v>6.7862086000000001</v>
      </c>
      <c r="H197" s="23">
        <v>8.3225259999999999</v>
      </c>
      <c r="I197" s="23">
        <v>10.737553</v>
      </c>
      <c r="J197" s="23">
        <v>15.253564000000001</v>
      </c>
      <c r="K197" s="23">
        <v>41.790168999999999</v>
      </c>
      <c r="L197" s="23"/>
      <c r="M197" s="23">
        <v>35.349241999999997</v>
      </c>
      <c r="N197" s="23"/>
      <c r="O197" s="23">
        <v>9.9572096999999999</v>
      </c>
      <c r="P197" s="23">
        <v>23.238377</v>
      </c>
      <c r="Q197" s="23">
        <v>4.5607419</v>
      </c>
      <c r="R197" s="23">
        <v>5.0953061999999996</v>
      </c>
      <c r="S197" s="23">
        <v>2.2542900000000001</v>
      </c>
    </row>
    <row r="198" spans="1:19" s="20" customFormat="1" ht="18.75" customHeight="1" x14ac:dyDescent="0.3">
      <c r="A198" s="24">
        <v>1998</v>
      </c>
      <c r="B198" s="23">
        <v>1.4126293999999999</v>
      </c>
      <c r="C198" s="23">
        <v>2.8792</v>
      </c>
      <c r="D198" s="23">
        <v>3.7143044000000001</v>
      </c>
      <c r="E198" s="23">
        <v>4.6124907000000004</v>
      </c>
      <c r="F198" s="23">
        <v>5.5889382000000003</v>
      </c>
      <c r="G198" s="23">
        <v>6.7621355000000003</v>
      </c>
      <c r="H198" s="23">
        <v>8.4207125000000005</v>
      </c>
      <c r="I198" s="23">
        <v>10.735998</v>
      </c>
      <c r="J198" s="23">
        <v>15.232141</v>
      </c>
      <c r="K198" s="23">
        <v>40.641449000000001</v>
      </c>
      <c r="L198" s="23"/>
      <c r="M198" s="23">
        <v>28.711698999999999</v>
      </c>
      <c r="N198" s="23"/>
      <c r="O198" s="23">
        <v>8.5261498000000007</v>
      </c>
      <c r="P198" s="23">
        <v>20.524218000000001</v>
      </c>
      <c r="Q198" s="23">
        <v>4.7266586999999998</v>
      </c>
      <c r="R198" s="23">
        <v>4.3422255999999999</v>
      </c>
      <c r="S198" s="23">
        <v>2.3357663999999998</v>
      </c>
    </row>
    <row r="199" spans="1:19" s="20" customFormat="1" ht="18.75" customHeight="1" x14ac:dyDescent="0.3">
      <c r="A199" s="24">
        <v>1999</v>
      </c>
      <c r="B199" s="23">
        <v>0.74651056999999998</v>
      </c>
      <c r="C199" s="23">
        <v>2.0152332999999998</v>
      </c>
      <c r="D199" s="23">
        <v>3.0952044000000001</v>
      </c>
      <c r="E199" s="23">
        <v>4.0667691000000001</v>
      </c>
      <c r="F199" s="23">
        <v>4.9701586000000004</v>
      </c>
      <c r="G199" s="23">
        <v>6.2865070999999997</v>
      </c>
      <c r="H199" s="23">
        <v>8.0275649999999992</v>
      </c>
      <c r="I199" s="23">
        <v>10.724190999999999</v>
      </c>
      <c r="J199" s="23">
        <v>16.098351000000001</v>
      </c>
      <c r="K199" s="23">
        <v>43.969512999999999</v>
      </c>
      <c r="L199" s="23"/>
      <c r="M199" s="23">
        <v>58.876508999999999</v>
      </c>
      <c r="N199" s="23"/>
      <c r="O199" s="23">
        <v>14.256399</v>
      </c>
      <c r="P199" s="23">
        <v>42.019002999999998</v>
      </c>
      <c r="Q199" s="23">
        <v>5.2707436999999997</v>
      </c>
      <c r="R199" s="23">
        <v>7.9721203000000003</v>
      </c>
      <c r="S199" s="23">
        <v>2.2961490000000002</v>
      </c>
    </row>
    <row r="200" spans="1:19" s="20" customFormat="1" ht="18.75" customHeight="1" x14ac:dyDescent="0.3">
      <c r="A200" s="24">
        <v>2006</v>
      </c>
      <c r="B200" s="23">
        <v>0.97775447000000004</v>
      </c>
      <c r="C200" s="23">
        <v>2.4648767</v>
      </c>
      <c r="D200" s="23">
        <v>3.5214493</v>
      </c>
      <c r="E200" s="23">
        <v>4.5186310000000001</v>
      </c>
      <c r="F200" s="23">
        <v>5.6362185</v>
      </c>
      <c r="G200" s="23">
        <v>6.9997435000000001</v>
      </c>
      <c r="H200" s="23">
        <v>8.6969299000000007</v>
      </c>
      <c r="I200" s="23">
        <v>11.265658</v>
      </c>
      <c r="J200" s="23">
        <v>16.015360000000001</v>
      </c>
      <c r="K200" s="23">
        <v>39.903381000000003</v>
      </c>
      <c r="L200" s="23"/>
      <c r="M200" s="23">
        <v>40.788280999999998</v>
      </c>
      <c r="N200" s="23"/>
      <c r="O200" s="23">
        <v>11.238554000000001</v>
      </c>
      <c r="P200" s="23">
        <v>30.712371000000001</v>
      </c>
      <c r="Q200" s="23">
        <v>4.6347864999999997</v>
      </c>
      <c r="R200" s="23">
        <v>6.6264909999999997</v>
      </c>
      <c r="S200" s="23">
        <v>2.206178</v>
      </c>
    </row>
    <row r="201" spans="1:19" s="20" customFormat="1" ht="18.75" customHeight="1" x14ac:dyDescent="0.3">
      <c r="A201" s="22" t="s">
        <v>73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s="20" customFormat="1" ht="18.75" customHeight="1" x14ac:dyDescent="0.3">
      <c r="A202" s="24">
        <v>2003</v>
      </c>
      <c r="B202" s="23">
        <v>1.1528958</v>
      </c>
      <c r="C202" s="23">
        <v>2.4190485000000002</v>
      </c>
      <c r="D202" s="23">
        <v>3.4185178000000001</v>
      </c>
      <c r="E202" s="23">
        <v>4.4308791000000003</v>
      </c>
      <c r="F202" s="23">
        <v>5.4574990000000003</v>
      </c>
      <c r="G202" s="23">
        <v>6.6996465000000001</v>
      </c>
      <c r="H202" s="23">
        <v>8.3638525000000001</v>
      </c>
      <c r="I202" s="23">
        <v>10.818066999999999</v>
      </c>
      <c r="J202" s="23">
        <v>15.425103999999999</v>
      </c>
      <c r="K202" s="23">
        <v>41.814490999999997</v>
      </c>
      <c r="L202" s="23"/>
      <c r="M202" s="23">
        <v>36.246746999999999</v>
      </c>
      <c r="N202" s="23"/>
      <c r="O202" s="23">
        <v>10.564812999999999</v>
      </c>
      <c r="P202" s="23">
        <v>25.605651999999999</v>
      </c>
      <c r="Q202" s="23">
        <v>4.9109455000000004</v>
      </c>
      <c r="R202" s="23">
        <v>5.2139962999999998</v>
      </c>
      <c r="S202" s="23">
        <v>2.3940391999999999</v>
      </c>
    </row>
    <row r="203" spans="1:19" s="20" customFormat="1" ht="18.75" customHeight="1" x14ac:dyDescent="0.3">
      <c r="A203" s="24">
        <v>2004</v>
      </c>
      <c r="B203" s="23">
        <v>1.2501793000000001</v>
      </c>
      <c r="C203" s="23">
        <v>2.4574775999999998</v>
      </c>
      <c r="D203" s="23">
        <v>3.4104380999999999</v>
      </c>
      <c r="E203" s="23">
        <v>4.3582640000000001</v>
      </c>
      <c r="F203" s="23">
        <v>5.4759488000000003</v>
      </c>
      <c r="G203" s="23">
        <v>6.7691936000000004</v>
      </c>
      <c r="H203" s="23">
        <v>8.3556080000000001</v>
      </c>
      <c r="I203" s="23">
        <v>10.79434</v>
      </c>
      <c r="J203" s="23">
        <v>15.516916</v>
      </c>
      <c r="K203" s="23">
        <v>41.611632999999998</v>
      </c>
      <c r="L203" s="23"/>
      <c r="M203" s="23">
        <v>33.280833000000001</v>
      </c>
      <c r="N203" s="23"/>
      <c r="O203" s="23">
        <v>9.9885511999999999</v>
      </c>
      <c r="P203" s="23">
        <v>21.983537999999999</v>
      </c>
      <c r="Q203" s="23">
        <v>4.7156051000000003</v>
      </c>
      <c r="R203" s="23">
        <v>4.6618700999999998</v>
      </c>
      <c r="S203" s="23">
        <v>2.2878634999999998</v>
      </c>
    </row>
    <row r="204" spans="1:19" s="20" customFormat="1" ht="18.75" customHeight="1" x14ac:dyDescent="0.3">
      <c r="A204" s="24">
        <v>2005</v>
      </c>
      <c r="B204" s="23">
        <v>1.2690744</v>
      </c>
      <c r="C204" s="23">
        <v>2.5598557</v>
      </c>
      <c r="D204" s="23">
        <v>3.5866522999999999</v>
      </c>
      <c r="E204" s="23">
        <v>4.5802617000000003</v>
      </c>
      <c r="F204" s="23">
        <v>5.6783671</v>
      </c>
      <c r="G204" s="23">
        <v>6.9374142000000001</v>
      </c>
      <c r="H204" s="23">
        <v>8.5131721000000002</v>
      </c>
      <c r="I204" s="23">
        <v>10.973333999999999</v>
      </c>
      <c r="J204" s="23">
        <v>15.623692</v>
      </c>
      <c r="K204" s="23">
        <v>40.278174999999997</v>
      </c>
      <c r="L204" s="23"/>
      <c r="M204" s="23">
        <v>31.721603999999999</v>
      </c>
      <c r="N204" s="23"/>
      <c r="O204" s="23">
        <v>9.8360997000000001</v>
      </c>
      <c r="P204" s="23">
        <v>23.409521000000002</v>
      </c>
      <c r="Q204" s="23">
        <v>4.6944980999999997</v>
      </c>
      <c r="R204" s="23">
        <v>4.9865865999999999</v>
      </c>
      <c r="S204" s="23">
        <v>2.3537488999999998</v>
      </c>
    </row>
    <row r="205" spans="1:19" s="20" customFormat="1" ht="18.75" customHeight="1" x14ac:dyDescent="0.3">
      <c r="A205" s="24">
        <v>2006</v>
      </c>
      <c r="B205" s="23">
        <v>1.5024359</v>
      </c>
      <c r="C205" s="23">
        <v>2.8591418000000002</v>
      </c>
      <c r="D205" s="23">
        <v>3.8499319999999999</v>
      </c>
      <c r="E205" s="23">
        <v>4.8640274999999997</v>
      </c>
      <c r="F205" s="23">
        <v>5.9624347999999996</v>
      </c>
      <c r="G205" s="23">
        <v>7.1295222999999996</v>
      </c>
      <c r="H205" s="23">
        <v>8.8257598999999995</v>
      </c>
      <c r="I205" s="23">
        <v>11.21576</v>
      </c>
      <c r="J205" s="23">
        <v>15.647045</v>
      </c>
      <c r="K205" s="23">
        <v>38.143940000000001</v>
      </c>
      <c r="L205" s="23"/>
      <c r="M205" s="23">
        <v>25.384636</v>
      </c>
      <c r="N205" s="23"/>
      <c r="O205" s="23">
        <v>8.3572042</v>
      </c>
      <c r="P205" s="23">
        <v>18.255088000000001</v>
      </c>
      <c r="Q205" s="23">
        <v>4.2364550000000003</v>
      </c>
      <c r="R205" s="23">
        <v>4.3090479999999998</v>
      </c>
      <c r="S205" s="23">
        <v>2.1792671000000001</v>
      </c>
    </row>
    <row r="206" spans="1:19" s="20" customFormat="1" ht="18.75" customHeight="1" x14ac:dyDescent="0.3">
      <c r="A206" s="24">
        <v>2007</v>
      </c>
      <c r="B206" s="23">
        <v>1.3294703000000001</v>
      </c>
      <c r="C206" s="23">
        <v>2.626503</v>
      </c>
      <c r="D206" s="23">
        <v>3.5318152999999999</v>
      </c>
      <c r="E206" s="23">
        <v>4.4167909999999999</v>
      </c>
      <c r="F206" s="23">
        <v>5.4455175000000002</v>
      </c>
      <c r="G206" s="23">
        <v>6.65238</v>
      </c>
      <c r="H206" s="23">
        <v>8.2576789999999995</v>
      </c>
      <c r="I206" s="23">
        <v>10.837387</v>
      </c>
      <c r="J206" s="23">
        <v>15.553433</v>
      </c>
      <c r="K206" s="23">
        <v>41.349021999999998</v>
      </c>
      <c r="L206" s="23"/>
      <c r="M206" s="23">
        <v>31.094065000000001</v>
      </c>
      <c r="N206" s="23"/>
      <c r="O206" s="23">
        <v>9.2675085999999993</v>
      </c>
      <c r="P206" s="23">
        <v>20.59965</v>
      </c>
      <c r="Q206" s="23">
        <v>4.6265293999999999</v>
      </c>
      <c r="R206" s="23">
        <v>4.4525059999999996</v>
      </c>
      <c r="S206" s="23">
        <v>2.2228992000000001</v>
      </c>
    </row>
    <row r="207" spans="1:19" s="20" customFormat="1" ht="18.75" customHeight="1" x14ac:dyDescent="0.3">
      <c r="A207" s="24">
        <v>2008</v>
      </c>
      <c r="B207" s="23">
        <v>1.5510147000000001</v>
      </c>
      <c r="C207" s="23">
        <v>2.9321915999999999</v>
      </c>
      <c r="D207" s="23">
        <v>3.9370503000000001</v>
      </c>
      <c r="E207" s="23">
        <v>4.9274411000000002</v>
      </c>
      <c r="F207" s="23">
        <v>6.0096083</v>
      </c>
      <c r="G207" s="23">
        <v>7.2659488000000003</v>
      </c>
      <c r="H207" s="23">
        <v>8.9448576000000006</v>
      </c>
      <c r="I207" s="23">
        <v>11.294126</v>
      </c>
      <c r="J207" s="23">
        <v>15.91296</v>
      </c>
      <c r="K207" s="23">
        <v>37.224800000000002</v>
      </c>
      <c r="L207" s="23"/>
      <c r="M207" s="23">
        <v>23.998688000000001</v>
      </c>
      <c r="N207" s="23"/>
      <c r="O207" s="23">
        <v>8.4096147000000006</v>
      </c>
      <c r="P207" s="23">
        <v>17.02769</v>
      </c>
      <c r="Q207" s="23">
        <v>4.1779440000000001</v>
      </c>
      <c r="R207" s="23">
        <v>4.0756147</v>
      </c>
      <c r="S207" s="23">
        <v>2.1503820999999999</v>
      </c>
    </row>
    <row r="208" spans="1:19" s="20" customFormat="1" ht="18.75" customHeight="1" x14ac:dyDescent="0.3">
      <c r="A208" s="24">
        <v>2009</v>
      </c>
      <c r="B208" s="23">
        <v>1.5409397</v>
      </c>
      <c r="C208" s="23">
        <v>2.9666497999999999</v>
      </c>
      <c r="D208" s="23">
        <v>4.0301776</v>
      </c>
      <c r="E208" s="23">
        <v>5.0838226999999998</v>
      </c>
      <c r="F208" s="23">
        <v>6.1996716999999997</v>
      </c>
      <c r="G208" s="23">
        <v>7.5061087999999998</v>
      </c>
      <c r="H208" s="23">
        <v>9.1330986000000003</v>
      </c>
      <c r="I208" s="23">
        <v>11.470432000000001</v>
      </c>
      <c r="J208" s="23">
        <v>15.960485</v>
      </c>
      <c r="K208" s="23">
        <v>36.108612000000001</v>
      </c>
      <c r="L208" s="23"/>
      <c r="M208" s="23">
        <v>23.425242000000001</v>
      </c>
      <c r="N208" s="23"/>
      <c r="O208" s="23">
        <v>8.0932283999999992</v>
      </c>
      <c r="P208" s="23">
        <v>17.097491999999999</v>
      </c>
      <c r="Q208" s="23">
        <v>3.9777518000000001</v>
      </c>
      <c r="R208" s="23">
        <v>4.2982801999999998</v>
      </c>
      <c r="S208" s="23">
        <v>2.0724421999999998</v>
      </c>
    </row>
    <row r="209" spans="1:161" s="20" customFormat="1" ht="18.75" customHeight="1" x14ac:dyDescent="0.3">
      <c r="A209" s="24">
        <v>2010</v>
      </c>
      <c r="B209" s="23">
        <v>1.559337</v>
      </c>
      <c r="C209" s="23">
        <v>2.9380054000000002</v>
      </c>
      <c r="D209" s="23">
        <v>3.9310863</v>
      </c>
      <c r="E209" s="23">
        <v>4.9770884999999998</v>
      </c>
      <c r="F209" s="23">
        <v>6.0420752000000002</v>
      </c>
      <c r="G209" s="23">
        <v>7.2684325999999997</v>
      </c>
      <c r="H209" s="23">
        <v>8.9167128000000009</v>
      </c>
      <c r="I209" s="23">
        <v>11.385066999999999</v>
      </c>
      <c r="J209" s="23">
        <v>15.728816999999999</v>
      </c>
      <c r="K209" s="23">
        <v>37.253376000000003</v>
      </c>
      <c r="L209" s="23"/>
      <c r="M209" s="23">
        <v>23.872461999999999</v>
      </c>
      <c r="N209" s="23"/>
      <c r="O209" s="23">
        <v>8.1376296999999997</v>
      </c>
      <c r="P209" s="23">
        <v>16.995815</v>
      </c>
      <c r="Q209" s="23">
        <v>3.996156</v>
      </c>
      <c r="R209" s="23">
        <v>4.2530408</v>
      </c>
      <c r="S209" s="23">
        <v>2.0347176999999999</v>
      </c>
    </row>
    <row r="210" spans="1:161" s="20" customFormat="1" ht="18.75" customHeight="1" x14ac:dyDescent="0.3">
      <c r="A210" s="24">
        <v>2011</v>
      </c>
      <c r="B210" s="23">
        <v>1.8055724</v>
      </c>
      <c r="C210" s="23">
        <v>3.4108634000000002</v>
      </c>
      <c r="D210" s="23">
        <v>4.4685245</v>
      </c>
      <c r="E210" s="23">
        <v>5.4890150999999996</v>
      </c>
      <c r="F210" s="23">
        <v>6.6072825999999996</v>
      </c>
      <c r="G210" s="23">
        <v>7.9194608000000004</v>
      </c>
      <c r="H210" s="23">
        <v>9.6105432999999998</v>
      </c>
      <c r="I210" s="23">
        <v>11.932026</v>
      </c>
      <c r="J210" s="23">
        <v>16.090388999999998</v>
      </c>
      <c r="K210" s="23">
        <v>32.666325000000001</v>
      </c>
      <c r="L210" s="23"/>
      <c r="M210" s="23">
        <v>18.081544999999998</v>
      </c>
      <c r="N210" s="23"/>
      <c r="O210" s="23">
        <v>7.1800826000000004</v>
      </c>
      <c r="P210" s="23">
        <v>14.019679999999999</v>
      </c>
      <c r="Q210" s="23">
        <v>3.6371666</v>
      </c>
      <c r="R210" s="23">
        <v>3.8545609000000001</v>
      </c>
      <c r="S210" s="23">
        <v>1.9480628</v>
      </c>
    </row>
    <row r="211" spans="1:161" s="20" customFormat="1" ht="18.75" customHeight="1" x14ac:dyDescent="0.3">
      <c r="A211" s="24">
        <v>2012</v>
      </c>
      <c r="B211" s="23">
        <v>1.7381179</v>
      </c>
      <c r="C211" s="23">
        <v>3.2508580999999999</v>
      </c>
      <c r="D211" s="23">
        <v>4.4303885000000003</v>
      </c>
      <c r="E211" s="23">
        <v>5.5485534999999997</v>
      </c>
      <c r="F211" s="23">
        <v>6.6361656</v>
      </c>
      <c r="G211" s="23">
        <v>7.9273992</v>
      </c>
      <c r="H211" s="23">
        <v>9.5291566999999997</v>
      </c>
      <c r="I211" s="23">
        <v>11.898838</v>
      </c>
      <c r="J211" s="23">
        <v>15.810058</v>
      </c>
      <c r="K211" s="23">
        <v>33.230468999999999</v>
      </c>
      <c r="L211" s="23"/>
      <c r="M211" s="23">
        <v>19.115411000000002</v>
      </c>
      <c r="N211" s="23"/>
      <c r="O211" s="23">
        <v>7.3380272</v>
      </c>
      <c r="P211" s="23">
        <v>14.268867</v>
      </c>
      <c r="Q211" s="23">
        <v>3.5137013000000001</v>
      </c>
      <c r="R211" s="23">
        <v>4.0609221</v>
      </c>
      <c r="S211" s="23">
        <v>1.9096740000000001</v>
      </c>
    </row>
    <row r="212" spans="1:161" s="20" customFormat="1" ht="18.75" customHeight="1" x14ac:dyDescent="0.3">
      <c r="A212" s="24">
        <v>2013</v>
      </c>
      <c r="B212" s="23">
        <v>1.6450589</v>
      </c>
      <c r="C212" s="23">
        <v>3.0537318999999998</v>
      </c>
      <c r="D212" s="23">
        <v>4.0643238999999998</v>
      </c>
      <c r="E212" s="23">
        <v>4.9849829999999997</v>
      </c>
      <c r="F212" s="23">
        <v>6.0394224999999997</v>
      </c>
      <c r="G212" s="23">
        <v>7.3957275999999998</v>
      </c>
      <c r="H212" s="23">
        <v>9.0397444</v>
      </c>
      <c r="I212" s="23">
        <v>11.479041</v>
      </c>
      <c r="J212" s="23">
        <v>15.895039000000001</v>
      </c>
      <c r="K212" s="23">
        <v>36.402926999999998</v>
      </c>
      <c r="L212" s="23"/>
      <c r="M212" s="23">
        <v>22.104831000000001</v>
      </c>
      <c r="N212" s="23"/>
      <c r="O212" s="23">
        <v>7.7208683000000002</v>
      </c>
      <c r="P212" s="23">
        <v>15.967738000000001</v>
      </c>
      <c r="Q212" s="23">
        <v>3.9932248000000001</v>
      </c>
      <c r="R212" s="23">
        <v>3.9987075999999999</v>
      </c>
      <c r="S212" s="23">
        <v>2.0422357</v>
      </c>
    </row>
    <row r="213" spans="1:161" s="20" customFormat="1" ht="18.75" customHeight="1" x14ac:dyDescent="0.3">
      <c r="A213" s="24">
        <v>2014</v>
      </c>
      <c r="B213" s="23">
        <v>1.7049255000000001</v>
      </c>
      <c r="C213" s="23">
        <v>3.2322850000000001</v>
      </c>
      <c r="D213" s="23">
        <v>4.3174733999999999</v>
      </c>
      <c r="E213" s="23">
        <v>5.3152609000000002</v>
      </c>
      <c r="F213" s="23">
        <v>6.371594</v>
      </c>
      <c r="G213" s="23">
        <v>7.5958189999999997</v>
      </c>
      <c r="H213" s="23">
        <v>9.2926216000000004</v>
      </c>
      <c r="I213" s="23">
        <v>11.541378</v>
      </c>
      <c r="J213" s="23">
        <v>15.433292</v>
      </c>
      <c r="K213" s="23">
        <v>35.195351000000002</v>
      </c>
      <c r="L213" s="23"/>
      <c r="M213" s="23">
        <v>20.624396000000001</v>
      </c>
      <c r="N213" s="23"/>
      <c r="O213" s="23">
        <v>7.1513270999999996</v>
      </c>
      <c r="P213" s="23">
        <v>15.267291999999999</v>
      </c>
      <c r="Q213" s="23">
        <v>3.7055577</v>
      </c>
      <c r="R213" s="23">
        <v>4.1201065000000003</v>
      </c>
      <c r="S213" s="23">
        <v>2.0139675000000001</v>
      </c>
    </row>
    <row r="214" spans="1:161" s="20" customFormat="1" ht="18.75" customHeight="1" x14ac:dyDescent="0.3">
      <c r="A214" s="25">
        <v>2015</v>
      </c>
      <c r="B214" s="36">
        <v>1.6568531</v>
      </c>
      <c r="C214" s="36">
        <v>3.2557185</v>
      </c>
      <c r="D214" s="36">
        <v>4.3151425999999997</v>
      </c>
      <c r="E214" s="36">
        <v>5.3039855999999999</v>
      </c>
      <c r="F214" s="36">
        <v>6.3445096000000003</v>
      </c>
      <c r="G214" s="36">
        <v>7.6309385000000001</v>
      </c>
      <c r="H214" s="36">
        <v>9.2082833999999991</v>
      </c>
      <c r="I214" s="36">
        <v>11.578118</v>
      </c>
      <c r="J214" s="36">
        <v>15.866311</v>
      </c>
      <c r="K214" s="36">
        <v>34.840136999999999</v>
      </c>
      <c r="L214" s="36"/>
      <c r="M214" s="36">
        <v>21.016054</v>
      </c>
      <c r="N214" s="36"/>
      <c r="O214" s="36">
        <v>7.3718573999999997</v>
      </c>
      <c r="P214" s="36">
        <v>15.099645000000001</v>
      </c>
      <c r="Q214" s="36">
        <v>3.6503884000000002</v>
      </c>
      <c r="R214" s="36">
        <v>4.1364488000000001</v>
      </c>
      <c r="S214" s="36">
        <v>1.9274169999999999</v>
      </c>
    </row>
    <row r="215" spans="1:161" s="20" customFormat="1" ht="18.75" customHeight="1" x14ac:dyDescent="0.35">
      <c r="A215" s="21" t="s">
        <v>51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spans="1:161" s="20" customFormat="1" ht="18.75" customHeight="1" x14ac:dyDescent="0.3">
      <c r="A216" s="32" t="s">
        <v>172</v>
      </c>
      <c r="B216" s="124" t="s">
        <v>170</v>
      </c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</row>
    <row r="217" spans="1:161" s="20" customFormat="1" ht="18.75" customHeight="1" x14ac:dyDescent="0.3">
      <c r="A217" s="19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61" s="20" customFormat="1" ht="18.75" customHeight="1" x14ac:dyDescent="0.3">
      <c r="A218" s="19">
        <v>2000</v>
      </c>
      <c r="B218" s="23">
        <v>1.3303843</v>
      </c>
      <c r="C218" s="23">
        <v>2.7509324999999998</v>
      </c>
      <c r="D218" s="23">
        <v>3.8389180000000001</v>
      </c>
      <c r="E218" s="23">
        <v>4.8657918000000002</v>
      </c>
      <c r="F218" s="23">
        <v>6.0106777999999998</v>
      </c>
      <c r="G218" s="23">
        <v>7.3078165000000004</v>
      </c>
      <c r="H218" s="23">
        <v>9.1160163999999995</v>
      </c>
      <c r="I218" s="23">
        <v>11.913973</v>
      </c>
      <c r="J218" s="23">
        <v>16.633156</v>
      </c>
      <c r="K218" s="23">
        <v>36.232334000000002</v>
      </c>
      <c r="L218" s="23"/>
      <c r="M218" s="23">
        <v>27.224312000000001</v>
      </c>
      <c r="N218" s="23"/>
      <c r="O218" s="23">
        <v>9.5024601000000004</v>
      </c>
      <c r="P218" s="23">
        <v>19.890967</v>
      </c>
      <c r="Q218" s="23">
        <v>4.0811715</v>
      </c>
      <c r="R218" s="23">
        <v>4.8738375999999999</v>
      </c>
      <c r="S218" s="23">
        <v>1.96641</v>
      </c>
    </row>
    <row r="219" spans="1:161" s="20" customFormat="1" ht="18.75" customHeight="1" x14ac:dyDescent="0.3">
      <c r="A219" s="19">
        <v>2001</v>
      </c>
      <c r="B219" s="23">
        <v>1.2695502999999999</v>
      </c>
      <c r="C219" s="23">
        <v>2.6713765</v>
      </c>
      <c r="D219" s="23">
        <v>3.8104854000000001</v>
      </c>
      <c r="E219" s="23">
        <v>4.9093280000000004</v>
      </c>
      <c r="F219" s="23">
        <v>6.0900264000000002</v>
      </c>
      <c r="G219" s="23">
        <v>7.5074863000000001</v>
      </c>
      <c r="H219" s="23">
        <v>9.3318271999999993</v>
      </c>
      <c r="I219" s="23">
        <v>11.797855999999999</v>
      </c>
      <c r="J219" s="23">
        <v>16.710176000000001</v>
      </c>
      <c r="K219" s="23">
        <v>35.901890000000002</v>
      </c>
      <c r="L219" s="23"/>
      <c r="M219" s="23">
        <v>28.260099</v>
      </c>
      <c r="N219" s="23"/>
      <c r="O219" s="23">
        <v>10.179902999999999</v>
      </c>
      <c r="P219" s="23">
        <v>21.929966</v>
      </c>
      <c r="Q219" s="23">
        <v>4.0833526999999998</v>
      </c>
      <c r="R219" s="23">
        <v>5.3705784999999997</v>
      </c>
      <c r="S219" s="23">
        <v>2.0154825000000001</v>
      </c>
    </row>
    <row r="220" spans="1:161" s="20" customFormat="1" ht="18.75" customHeight="1" x14ac:dyDescent="0.3">
      <c r="A220" s="19">
        <v>2002</v>
      </c>
      <c r="B220" s="23">
        <v>1.1042498000000001</v>
      </c>
      <c r="C220" s="23">
        <v>2.4960309999999999</v>
      </c>
      <c r="D220" s="23">
        <v>3.6002138000000001</v>
      </c>
      <c r="E220" s="23">
        <v>4.7266855000000003</v>
      </c>
      <c r="F220" s="23">
        <v>6.0622562999999996</v>
      </c>
      <c r="G220" s="23">
        <v>7.371346</v>
      </c>
      <c r="H220" s="23">
        <v>9.2285547000000001</v>
      </c>
      <c r="I220" s="23">
        <v>11.895906999999999</v>
      </c>
      <c r="J220" s="23">
        <v>16.329160999999999</v>
      </c>
      <c r="K220" s="23">
        <v>37.185595999999997</v>
      </c>
      <c r="L220" s="23"/>
      <c r="M220" s="23">
        <v>33.669203000000003</v>
      </c>
      <c r="N220" s="23"/>
      <c r="O220" s="23">
        <v>10.578224000000001</v>
      </c>
      <c r="P220" s="23">
        <v>24.11552</v>
      </c>
      <c r="Q220" s="23">
        <v>3.9192312</v>
      </c>
      <c r="R220" s="23">
        <v>6.1531253000000001</v>
      </c>
      <c r="S220" s="23">
        <v>1.9327840000000001</v>
      </c>
    </row>
    <row r="221" spans="1:161" s="20" customFormat="1" ht="18.75" customHeight="1" x14ac:dyDescent="0.3">
      <c r="A221" s="19">
        <v>2004</v>
      </c>
      <c r="B221" s="23">
        <v>1.3265773999999999</v>
      </c>
      <c r="C221" s="23">
        <v>2.8807204</v>
      </c>
      <c r="D221" s="23">
        <v>4.0389914999999998</v>
      </c>
      <c r="E221" s="23">
        <v>5.1926040999999996</v>
      </c>
      <c r="F221" s="23">
        <v>6.3920678999999998</v>
      </c>
      <c r="G221" s="23">
        <v>7.8070830999999998</v>
      </c>
      <c r="H221" s="23">
        <v>9.7015923999999991</v>
      </c>
      <c r="I221" s="23">
        <v>12.195365000000001</v>
      </c>
      <c r="J221" s="23">
        <v>16.423196999999998</v>
      </c>
      <c r="K221" s="23">
        <v>34.041798</v>
      </c>
      <c r="L221" s="23"/>
      <c r="M221" s="23">
        <v>25.643001000000002</v>
      </c>
      <c r="N221" s="23"/>
      <c r="O221" s="23">
        <v>9.0553833000000008</v>
      </c>
      <c r="P221" s="23">
        <v>20.56823</v>
      </c>
      <c r="Q221" s="23">
        <v>3.8752195999999999</v>
      </c>
      <c r="R221" s="23">
        <v>5.3076296000000003</v>
      </c>
      <c r="S221" s="23">
        <v>1.9829072999999999</v>
      </c>
    </row>
    <row r="222" spans="1:161" s="20" customFormat="1" ht="18.75" customHeight="1" x14ac:dyDescent="0.3">
      <c r="A222" s="19">
        <v>2005</v>
      </c>
      <c r="B222" s="23">
        <v>1.3462403999999999</v>
      </c>
      <c r="C222" s="23">
        <v>2.8002183</v>
      </c>
      <c r="D222" s="23">
        <v>3.8822937</v>
      </c>
      <c r="E222" s="23">
        <v>4.9010043000000003</v>
      </c>
      <c r="F222" s="23">
        <v>6.0530065999999998</v>
      </c>
      <c r="G222" s="23">
        <v>7.4529924000000003</v>
      </c>
      <c r="H222" s="23">
        <v>9.1811638000000002</v>
      </c>
      <c r="I222" s="23">
        <v>11.821675000000001</v>
      </c>
      <c r="J222" s="23">
        <v>16.426344</v>
      </c>
      <c r="K222" s="23">
        <v>36.135063000000002</v>
      </c>
      <c r="L222" s="23"/>
      <c r="M222" s="23">
        <v>26.812042000000002</v>
      </c>
      <c r="N222" s="23"/>
      <c r="O222" s="23">
        <v>9.4529578999999995</v>
      </c>
      <c r="P222" s="23">
        <v>20.79082</v>
      </c>
      <c r="Q222" s="23">
        <v>4.0990183</v>
      </c>
      <c r="R222" s="23">
        <v>5.0721461000000003</v>
      </c>
      <c r="S222" s="23">
        <v>2.0266905999999998</v>
      </c>
    </row>
    <row r="223" spans="1:161" s="20" customFormat="1" ht="18.75" customHeight="1" x14ac:dyDescent="0.3">
      <c r="A223" s="19">
        <v>2006</v>
      </c>
      <c r="B223" s="23">
        <v>1.5330471999999999</v>
      </c>
      <c r="C223" s="23">
        <v>3.0571994999999998</v>
      </c>
      <c r="D223" s="23">
        <v>4.1264529000000003</v>
      </c>
      <c r="E223" s="23">
        <v>5.1352672999999998</v>
      </c>
      <c r="F223" s="23">
        <v>6.1236968000000003</v>
      </c>
      <c r="G223" s="23">
        <v>7.3335585999999999</v>
      </c>
      <c r="H223" s="23">
        <v>8.9284554000000007</v>
      </c>
      <c r="I223" s="23">
        <v>11.173615</v>
      </c>
      <c r="J223" s="23">
        <v>15.353693</v>
      </c>
      <c r="K223" s="23">
        <v>37.235011999999998</v>
      </c>
      <c r="L223" s="23"/>
      <c r="M223" s="23">
        <v>24.232417999999999</v>
      </c>
      <c r="N223" s="23"/>
      <c r="O223" s="23">
        <v>7.6810725</v>
      </c>
      <c r="P223" s="23">
        <v>17.509651999999999</v>
      </c>
      <c r="Q223" s="23">
        <v>4.0124399000000004</v>
      </c>
      <c r="R223" s="23">
        <v>4.3638415999999998</v>
      </c>
      <c r="S223" s="23">
        <v>2.1075708</v>
      </c>
    </row>
    <row r="224" spans="1:161" s="22" customFormat="1" ht="18.75" customHeight="1" x14ac:dyDescent="0.3">
      <c r="A224" s="19">
        <v>2007</v>
      </c>
      <c r="B224" s="23">
        <v>1.6624795999999999</v>
      </c>
      <c r="C224" s="23">
        <v>3.0757401</v>
      </c>
      <c r="D224" s="23">
        <v>4.1164641</v>
      </c>
      <c r="E224" s="23">
        <v>5.0562281999999996</v>
      </c>
      <c r="F224" s="23">
        <v>6.1674328000000003</v>
      </c>
      <c r="G224" s="23">
        <v>7.3769812999999997</v>
      </c>
      <c r="H224" s="23">
        <v>9.0270118999999998</v>
      </c>
      <c r="I224" s="23">
        <v>11.354602</v>
      </c>
      <c r="J224" s="23">
        <v>15.605810999999999</v>
      </c>
      <c r="K224" s="23">
        <v>36.557246999999997</v>
      </c>
      <c r="L224" s="23"/>
      <c r="M224" s="23">
        <v>21.986322000000001</v>
      </c>
      <c r="N224" s="23"/>
      <c r="O224" s="23">
        <v>7.4406879000000004</v>
      </c>
      <c r="P224" s="23">
        <v>15.340809999999999</v>
      </c>
      <c r="Q224" s="23">
        <v>3.9064084000000001</v>
      </c>
      <c r="R224" s="23">
        <v>3.9270879999999999</v>
      </c>
      <c r="S224" s="23">
        <v>2.0678314000000002</v>
      </c>
      <c r="T224" s="34"/>
      <c r="U224" s="23"/>
      <c r="V224" s="23"/>
      <c r="W224" s="23"/>
      <c r="X224" s="23"/>
      <c r="Y224" s="23"/>
      <c r="Z224" s="23"/>
      <c r="AA224" s="23"/>
      <c r="AB224" s="23"/>
      <c r="AC224" s="34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34"/>
      <c r="AW224" s="23"/>
      <c r="AX224" s="23"/>
      <c r="AY224" s="23"/>
      <c r="AZ224" s="23"/>
      <c r="BA224" s="23"/>
      <c r="BB224" s="23"/>
      <c r="BC224" s="23"/>
      <c r="BD224" s="23"/>
      <c r="BE224" s="34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34"/>
      <c r="BY224" s="23"/>
      <c r="BZ224" s="23"/>
      <c r="CA224" s="23"/>
      <c r="CB224" s="23"/>
      <c r="CC224" s="23"/>
      <c r="CD224" s="23"/>
      <c r="CE224" s="23"/>
      <c r="CF224" s="23"/>
      <c r="CG224" s="34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34"/>
      <c r="DA224" s="23"/>
      <c r="DB224" s="23"/>
      <c r="DC224" s="23"/>
      <c r="DD224" s="23"/>
      <c r="DE224" s="23"/>
      <c r="DF224" s="23"/>
      <c r="DG224" s="23"/>
      <c r="DH224" s="23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5"/>
      <c r="EF224" s="35"/>
      <c r="EG224" s="35"/>
      <c r="EH224" s="35"/>
      <c r="EI224" s="35"/>
      <c r="EJ224" s="35"/>
      <c r="EK224" s="35"/>
      <c r="EL224" s="35"/>
      <c r="EM224" s="35"/>
      <c r="EN224" s="35"/>
      <c r="EO224" s="35"/>
      <c r="EP224" s="35"/>
      <c r="EQ224" s="34"/>
      <c r="ER224" s="34"/>
      <c r="ES224" s="27"/>
      <c r="ET224" s="27"/>
      <c r="EU224" s="27"/>
      <c r="EV224" s="27"/>
      <c r="EW224" s="27"/>
      <c r="EX224" s="20"/>
      <c r="EY224" s="34"/>
      <c r="EZ224" s="34"/>
      <c r="FA224" s="27"/>
      <c r="FB224" s="27"/>
      <c r="FC224" s="27"/>
      <c r="FD224" s="27"/>
      <c r="FE224" s="27"/>
    </row>
    <row r="225" spans="1:161" s="22" customFormat="1" ht="18.75" customHeight="1" x14ac:dyDescent="0.3">
      <c r="A225" s="19">
        <v>2008</v>
      </c>
      <c r="B225" s="23">
        <v>1.4370919</v>
      </c>
      <c r="C225" s="23">
        <v>2.9324872000000002</v>
      </c>
      <c r="D225" s="23">
        <v>3.9687185</v>
      </c>
      <c r="E225" s="23">
        <v>4.9534191999999999</v>
      </c>
      <c r="F225" s="23">
        <v>6.0385127000000001</v>
      </c>
      <c r="G225" s="23">
        <v>7.4044784999999997</v>
      </c>
      <c r="H225" s="23">
        <v>9.2161846000000001</v>
      </c>
      <c r="I225" s="23">
        <v>11.8306</v>
      </c>
      <c r="J225" s="23">
        <v>16.510328000000001</v>
      </c>
      <c r="K225" s="23">
        <v>35.708179000000001</v>
      </c>
      <c r="L225" s="23"/>
      <c r="M225" s="23">
        <v>24.835946</v>
      </c>
      <c r="N225" s="23"/>
      <c r="O225" s="23">
        <v>8.9735051000000006</v>
      </c>
      <c r="P225" s="23">
        <v>18.639361999999998</v>
      </c>
      <c r="Q225" s="23">
        <v>4.0829117999999998</v>
      </c>
      <c r="R225" s="23">
        <v>4.5652131000000002</v>
      </c>
      <c r="S225" s="23">
        <v>1.9887731</v>
      </c>
      <c r="T225" s="34"/>
      <c r="U225" s="23"/>
      <c r="V225" s="23"/>
      <c r="W225" s="23"/>
      <c r="X225" s="23"/>
      <c r="Y225" s="23"/>
      <c r="Z225" s="23"/>
      <c r="AA225" s="23"/>
      <c r="AB225" s="23"/>
      <c r="AC225" s="34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34"/>
      <c r="AW225" s="23"/>
      <c r="AX225" s="23"/>
      <c r="AY225" s="23"/>
      <c r="AZ225" s="23"/>
      <c r="BA225" s="23"/>
      <c r="BB225" s="23"/>
      <c r="BC225" s="23"/>
      <c r="BD225" s="23"/>
      <c r="BE225" s="34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34"/>
      <c r="BY225" s="23"/>
      <c r="BZ225" s="23"/>
      <c r="CA225" s="23"/>
      <c r="CB225" s="23"/>
      <c r="CC225" s="23"/>
      <c r="CD225" s="23"/>
      <c r="CE225" s="23"/>
      <c r="CF225" s="23"/>
      <c r="CG225" s="34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34"/>
      <c r="DA225" s="23"/>
      <c r="DB225" s="23"/>
      <c r="DC225" s="23"/>
      <c r="DD225" s="23"/>
      <c r="DE225" s="23"/>
      <c r="DF225" s="23"/>
      <c r="DG225" s="23"/>
      <c r="DH225" s="23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5"/>
      <c r="EF225" s="35"/>
      <c r="EG225" s="35"/>
      <c r="EH225" s="35"/>
      <c r="EI225" s="35"/>
      <c r="EJ225" s="35"/>
      <c r="EK225" s="35"/>
      <c r="EL225" s="35"/>
      <c r="EM225" s="35"/>
      <c r="EN225" s="35"/>
      <c r="EO225" s="35"/>
      <c r="EP225" s="35"/>
      <c r="EQ225" s="34"/>
      <c r="ER225" s="34"/>
      <c r="ES225" s="27"/>
      <c r="ET225" s="27"/>
      <c r="EU225" s="27"/>
      <c r="EV225" s="27"/>
      <c r="EW225" s="27"/>
      <c r="EX225" s="20"/>
      <c r="EY225" s="34"/>
      <c r="EZ225" s="34"/>
      <c r="FA225" s="27"/>
      <c r="FB225" s="27"/>
      <c r="FC225" s="27"/>
      <c r="FD225" s="27"/>
      <c r="FE225" s="27"/>
    </row>
    <row r="226" spans="1:161" s="20" customFormat="1" ht="18.75" customHeight="1" x14ac:dyDescent="0.3">
      <c r="A226" s="19">
        <v>2009</v>
      </c>
      <c r="B226" s="23">
        <v>1.0975461</v>
      </c>
      <c r="C226" s="23">
        <v>2.8091887999999998</v>
      </c>
      <c r="D226" s="23">
        <v>3.9319484</v>
      </c>
      <c r="E226" s="23">
        <v>4.9955296999999996</v>
      </c>
      <c r="F226" s="23">
        <v>6.1707878000000003</v>
      </c>
      <c r="G226" s="23">
        <v>7.4585714000000003</v>
      </c>
      <c r="H226" s="23">
        <v>9.1425389999999993</v>
      </c>
      <c r="I226" s="23">
        <v>11.571032000000001</v>
      </c>
      <c r="J226" s="23">
        <v>16.144728000000001</v>
      </c>
      <c r="K226" s="23">
        <v>36.678127000000003</v>
      </c>
      <c r="L226" s="23"/>
      <c r="M226" s="23">
        <v>33.411585000000002</v>
      </c>
      <c r="N226" s="23"/>
      <c r="O226" s="23">
        <v>9.6586610000000004</v>
      </c>
      <c r="P226" s="23">
        <v>24.791727999999999</v>
      </c>
      <c r="Q226" s="23">
        <v>4.1537313999999999</v>
      </c>
      <c r="R226" s="23">
        <v>5.9685438</v>
      </c>
      <c r="S226" s="23">
        <v>2.1433968999999999</v>
      </c>
    </row>
    <row r="227" spans="1:161" s="20" customFormat="1" ht="18.75" customHeight="1" x14ac:dyDescent="0.3">
      <c r="A227" s="19">
        <v>2010</v>
      </c>
      <c r="B227" s="23">
        <v>1.1114676999999999</v>
      </c>
      <c r="C227" s="23">
        <v>2.9511175000000001</v>
      </c>
      <c r="D227" s="23">
        <v>4.1106901000000002</v>
      </c>
      <c r="E227" s="23">
        <v>5.2374659000000001</v>
      </c>
      <c r="F227" s="23">
        <v>6.5390844000000001</v>
      </c>
      <c r="G227" s="23">
        <v>7.9994154000000002</v>
      </c>
      <c r="H227" s="23">
        <v>9.8470324999999992</v>
      </c>
      <c r="I227" s="23">
        <v>12.367303</v>
      </c>
      <c r="J227" s="23">
        <v>16.601911999999999</v>
      </c>
      <c r="K227" s="23">
        <v>33.234512000000002</v>
      </c>
      <c r="L227" s="23"/>
      <c r="M227" s="23">
        <v>29.896782999999999</v>
      </c>
      <c r="N227" s="23"/>
      <c r="O227" s="23">
        <v>9.4668747</v>
      </c>
      <c r="P227" s="23">
        <v>23.607464</v>
      </c>
      <c r="Q227" s="23">
        <v>3.7489397000000002</v>
      </c>
      <c r="R227" s="23">
        <v>6.2971041999999997</v>
      </c>
      <c r="S227" s="23">
        <v>1.9349860999999999</v>
      </c>
    </row>
    <row r="228" spans="1:161" s="20" customFormat="1" ht="18.75" customHeight="1" x14ac:dyDescent="0.3">
      <c r="A228" s="24">
        <v>2011</v>
      </c>
      <c r="B228" s="36">
        <v>1.3447131999999999</v>
      </c>
      <c r="C228" s="36">
        <v>3.2176909</v>
      </c>
      <c r="D228" s="36">
        <v>4.3755426000000002</v>
      </c>
      <c r="E228" s="36">
        <v>5.4536594999999997</v>
      </c>
      <c r="F228" s="36">
        <v>6.6070365999999998</v>
      </c>
      <c r="G228" s="36">
        <v>7.9576273000000004</v>
      </c>
      <c r="H228" s="36">
        <v>9.7054881999999996</v>
      </c>
      <c r="I228" s="36">
        <v>12.024094</v>
      </c>
      <c r="J228" s="36">
        <v>16.273067000000001</v>
      </c>
      <c r="K228" s="36">
        <v>33.041080000000001</v>
      </c>
      <c r="L228" s="36"/>
      <c r="M228" s="36">
        <v>24.560891000000002</v>
      </c>
      <c r="N228" s="36"/>
      <c r="O228" s="36">
        <v>7.9220404000000002</v>
      </c>
      <c r="P228" s="36">
        <v>19.259751999999999</v>
      </c>
      <c r="Q228" s="36">
        <v>3.6875922000000001</v>
      </c>
      <c r="R228" s="36">
        <v>5.2228529000000004</v>
      </c>
      <c r="S228" s="36">
        <v>1.9548089</v>
      </c>
    </row>
    <row r="229" spans="1:161" s="20" customFormat="1" ht="18.75" customHeight="1" x14ac:dyDescent="0.3">
      <c r="A229" s="24">
        <v>2012</v>
      </c>
      <c r="B229" s="36">
        <v>1.2906709999999999</v>
      </c>
      <c r="C229" s="36">
        <v>3.2556189999999998</v>
      </c>
      <c r="D229" s="36">
        <v>4.4110035999999999</v>
      </c>
      <c r="E229" s="36">
        <v>5.5151062</v>
      </c>
      <c r="F229" s="36">
        <v>6.6632737999999998</v>
      </c>
      <c r="G229" s="36">
        <v>7.9605145000000004</v>
      </c>
      <c r="H229" s="36">
        <v>9.7011088999999995</v>
      </c>
      <c r="I229" s="36">
        <v>12.038577999999999</v>
      </c>
      <c r="J229" s="36">
        <v>16.000875000000001</v>
      </c>
      <c r="K229" s="36">
        <v>33.163249999999998</v>
      </c>
      <c r="L229" s="36"/>
      <c r="M229" s="36">
        <v>25.686572000000002</v>
      </c>
      <c r="N229" s="36"/>
      <c r="O229" s="36">
        <v>7.7656859000000003</v>
      </c>
      <c r="P229" s="36">
        <v>20.106539999999999</v>
      </c>
      <c r="Q229" s="36">
        <v>3.5439349999999998</v>
      </c>
      <c r="R229" s="36">
        <v>5.6735068999999996</v>
      </c>
      <c r="S229" s="36">
        <v>1.8989427000000001</v>
      </c>
    </row>
    <row r="230" spans="1:161" s="20" customFormat="1" ht="18.75" customHeight="1" x14ac:dyDescent="0.3">
      <c r="A230" s="24">
        <v>2013</v>
      </c>
      <c r="B230" s="36">
        <v>1.2452087000000001</v>
      </c>
      <c r="C230" s="36">
        <v>3.0639767999999998</v>
      </c>
      <c r="D230" s="36">
        <v>4.2108426000000003</v>
      </c>
      <c r="E230" s="36">
        <v>5.3539877000000002</v>
      </c>
      <c r="F230" s="36">
        <v>6.4580364000000001</v>
      </c>
      <c r="G230" s="36">
        <v>7.7293487000000001</v>
      </c>
      <c r="H230" s="36">
        <v>9.3351793000000001</v>
      </c>
      <c r="I230" s="36">
        <v>11.515039</v>
      </c>
      <c r="J230" s="36">
        <v>15.587724</v>
      </c>
      <c r="K230" s="36">
        <v>35.500655999999999</v>
      </c>
      <c r="L230" s="36"/>
      <c r="M230" s="36">
        <v>28.498785999999999</v>
      </c>
      <c r="N230" s="36"/>
      <c r="O230" s="36">
        <v>7.9108679000000004</v>
      </c>
      <c r="P230" s="36">
        <v>20.168049</v>
      </c>
      <c r="Q230" s="36">
        <v>3.5950905999999998</v>
      </c>
      <c r="R230" s="36">
        <v>5.6098860000000004</v>
      </c>
      <c r="S230" s="36">
        <v>1.9385298</v>
      </c>
    </row>
    <row r="231" spans="1:161" s="20" customFormat="1" ht="18.75" customHeight="1" x14ac:dyDescent="0.3">
      <c r="A231" s="24">
        <v>2014</v>
      </c>
      <c r="B231" s="36">
        <v>1.3577861</v>
      </c>
      <c r="C231" s="36">
        <v>3.2706531999999999</v>
      </c>
      <c r="D231" s="36">
        <v>4.4697532999999998</v>
      </c>
      <c r="E231" s="36">
        <v>5.5501570999999998</v>
      </c>
      <c r="F231" s="36">
        <v>6.7387185000000001</v>
      </c>
      <c r="G231" s="36">
        <v>8.0645665999999991</v>
      </c>
      <c r="H231" s="36">
        <v>9.6379423000000006</v>
      </c>
      <c r="I231" s="36">
        <v>12.094163</v>
      </c>
      <c r="J231" s="36">
        <v>16.449165000000001</v>
      </c>
      <c r="K231" s="36">
        <v>32.367092</v>
      </c>
      <c r="L231" s="36"/>
      <c r="M231" s="36">
        <v>23.816168999999999</v>
      </c>
      <c r="N231" s="36"/>
      <c r="O231" s="36">
        <v>7.7229650000000003</v>
      </c>
      <c r="P231" s="36">
        <v>18.344172</v>
      </c>
      <c r="Q231" s="36">
        <v>3.4363068999999999</v>
      </c>
      <c r="R231" s="36">
        <v>5.3383392000000001</v>
      </c>
      <c r="S231" s="36">
        <v>1.8456687000000001</v>
      </c>
    </row>
    <row r="232" spans="1:161" s="20" customFormat="1" ht="18.75" customHeight="1" x14ac:dyDescent="0.3">
      <c r="A232" s="25">
        <v>2015</v>
      </c>
      <c r="B232" s="36">
        <v>1.477638</v>
      </c>
      <c r="C232" s="36">
        <v>3.4937269999999998</v>
      </c>
      <c r="D232" s="36">
        <v>4.6682787000000001</v>
      </c>
      <c r="E232" s="36">
        <v>5.7469362999999998</v>
      </c>
      <c r="F232" s="36">
        <v>6.9098934999999999</v>
      </c>
      <c r="G232" s="36">
        <v>8.2353973000000007</v>
      </c>
      <c r="H232" s="36">
        <v>9.8403711000000005</v>
      </c>
      <c r="I232" s="36">
        <v>12.003337</v>
      </c>
      <c r="J232" s="36">
        <v>15.746119999999999</v>
      </c>
      <c r="K232" s="36">
        <v>31.878299999999999</v>
      </c>
      <c r="L232" s="36"/>
      <c r="M232" s="36">
        <v>21.570098000000002</v>
      </c>
      <c r="N232" s="36"/>
      <c r="O232" s="36">
        <v>7.0074377999999999</v>
      </c>
      <c r="P232" s="36">
        <v>16.525556000000002</v>
      </c>
      <c r="Q232" s="36">
        <v>3.3380326999999999</v>
      </c>
      <c r="R232" s="36">
        <v>4.9506873000000002</v>
      </c>
      <c r="S232" s="36">
        <v>1.87504</v>
      </c>
    </row>
    <row r="233" spans="1:161" s="20" customFormat="1" ht="18.75" customHeight="1" x14ac:dyDescent="0.35">
      <c r="A233" s="21" t="s">
        <v>49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spans="1:161" s="20" customFormat="1" ht="18.75" customHeight="1" x14ac:dyDescent="0.3">
      <c r="A234" s="22" t="s">
        <v>74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61" s="20" customFormat="1" ht="18.75" customHeight="1" x14ac:dyDescent="0.3">
      <c r="A235" s="24">
        <v>2000</v>
      </c>
      <c r="B235" s="23">
        <v>0.87642366000000005</v>
      </c>
      <c r="C235" s="23">
        <v>2.1339953</v>
      </c>
      <c r="D235" s="23">
        <v>2.9886463000000001</v>
      </c>
      <c r="E235" s="23">
        <v>3.9352128999999998</v>
      </c>
      <c r="F235" s="23">
        <v>5.1128798</v>
      </c>
      <c r="G235" s="23">
        <v>6.5159564000000003</v>
      </c>
      <c r="H235" s="23">
        <v>8.0387383000000003</v>
      </c>
      <c r="I235" s="23">
        <v>10.630215</v>
      </c>
      <c r="J235" s="23">
        <v>15.572808</v>
      </c>
      <c r="K235" s="23">
        <v>44.195126000000002</v>
      </c>
      <c r="L235" s="23"/>
      <c r="M235" s="23">
        <v>50.403703999999998</v>
      </c>
      <c r="N235" s="23"/>
      <c r="O235" s="23">
        <v>12.249110999999999</v>
      </c>
      <c r="P235" s="23">
        <v>38.436931999999999</v>
      </c>
      <c r="Q235" s="23">
        <v>5.6346645000000004</v>
      </c>
      <c r="R235" s="23">
        <v>6.8215120000000002</v>
      </c>
      <c r="S235" s="23">
        <v>2.5630750999999998</v>
      </c>
    </row>
    <row r="236" spans="1:161" s="20" customFormat="1" ht="18.75" customHeight="1" x14ac:dyDescent="0.3">
      <c r="A236" s="25">
        <v>2006</v>
      </c>
      <c r="B236" s="23">
        <v>1.0844103</v>
      </c>
      <c r="C236" s="23">
        <v>2.5119387999999998</v>
      </c>
      <c r="D236" s="23">
        <v>3.5320170000000002</v>
      </c>
      <c r="E236" s="23">
        <v>4.6029906</v>
      </c>
      <c r="F236" s="23">
        <v>5.5654963999999998</v>
      </c>
      <c r="G236" s="23">
        <v>6.8079982000000001</v>
      </c>
      <c r="H236" s="23">
        <v>8.4043139999999994</v>
      </c>
      <c r="I236" s="23">
        <v>10.927429</v>
      </c>
      <c r="J236" s="23">
        <v>16.059878999999999</v>
      </c>
      <c r="K236" s="23">
        <v>40.503529</v>
      </c>
      <c r="L236" s="23"/>
      <c r="M236" s="23">
        <v>37.333992000000002</v>
      </c>
      <c r="N236" s="23"/>
      <c r="O236" s="23">
        <v>11.07605</v>
      </c>
      <c r="P236" s="23">
        <v>26.309343999999999</v>
      </c>
      <c r="Q236" s="23">
        <v>4.6750252999999997</v>
      </c>
      <c r="R236" s="23">
        <v>5.6276368999999997</v>
      </c>
      <c r="S236" s="23">
        <v>2.2459796000000001</v>
      </c>
    </row>
    <row r="237" spans="1:161" s="20" customFormat="1" ht="18.75" customHeight="1" x14ac:dyDescent="0.3">
      <c r="A237" s="24">
        <v>2011</v>
      </c>
      <c r="B237" s="23">
        <v>1.0478403999999999</v>
      </c>
      <c r="C237" s="23">
        <v>2.2923925000000001</v>
      </c>
      <c r="D237" s="23">
        <v>3.2834913999999999</v>
      </c>
      <c r="E237" s="23">
        <v>4.2459087000000002</v>
      </c>
      <c r="F237" s="23">
        <v>5.2666192000000001</v>
      </c>
      <c r="G237" s="23">
        <v>6.6440668000000001</v>
      </c>
      <c r="H237" s="23">
        <v>8.4050893999999996</v>
      </c>
      <c r="I237" s="23">
        <v>10.717446000000001</v>
      </c>
      <c r="J237" s="23">
        <v>14.779949</v>
      </c>
      <c r="K237" s="23">
        <v>43.317196000000003</v>
      </c>
      <c r="L237" s="23"/>
      <c r="M237" s="23">
        <v>41.312010999999998</v>
      </c>
      <c r="N237" s="23"/>
      <c r="O237" s="23">
        <v>10.447073</v>
      </c>
      <c r="P237" s="23">
        <v>25.249223000000001</v>
      </c>
      <c r="Q237" s="23">
        <v>4.452115</v>
      </c>
      <c r="R237" s="23">
        <v>5.6712872000000001</v>
      </c>
      <c r="S237" s="23">
        <v>2.1388649000000002</v>
      </c>
    </row>
    <row r="238" spans="1:161" s="20" customFormat="1" ht="18.75" customHeight="1" x14ac:dyDescent="0.3">
      <c r="A238" s="24">
        <v>2014</v>
      </c>
      <c r="B238" s="23">
        <v>1.3941231000000001</v>
      </c>
      <c r="C238" s="23">
        <v>2.8082552000000001</v>
      </c>
      <c r="D238" s="23">
        <v>3.8023577</v>
      </c>
      <c r="E238" s="23">
        <v>4.9542704000000004</v>
      </c>
      <c r="F238" s="23">
        <v>6.0460834999999999</v>
      </c>
      <c r="G238" s="23">
        <v>7.3831024000000003</v>
      </c>
      <c r="H238" s="23">
        <v>9.0072956000000008</v>
      </c>
      <c r="I238" s="23">
        <v>11.480979</v>
      </c>
      <c r="J238" s="23">
        <v>15.812562</v>
      </c>
      <c r="K238" s="23">
        <v>37.310969999999998</v>
      </c>
      <c r="L238" s="23"/>
      <c r="M238" s="23">
        <v>26.748200000000001</v>
      </c>
      <c r="N238" s="23"/>
      <c r="O238" s="23">
        <v>8.6390730999999992</v>
      </c>
      <c r="P238" s="23">
        <v>17.559051</v>
      </c>
      <c r="Q238" s="23">
        <v>3.7701536</v>
      </c>
      <c r="R238" s="23">
        <v>4.6573833999999996</v>
      </c>
      <c r="S238" s="23">
        <v>1.8777136000000001</v>
      </c>
    </row>
    <row r="239" spans="1:161" s="20" customFormat="1" ht="18.75" customHeight="1" x14ac:dyDescent="0.3">
      <c r="A239" s="22" t="s">
        <v>75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spans="1:161" s="20" customFormat="1" ht="18.75" customHeight="1" x14ac:dyDescent="0.3">
      <c r="A240" s="24">
        <v>2002</v>
      </c>
      <c r="B240" s="23">
        <v>1.0833941</v>
      </c>
      <c r="C240" s="23">
        <v>2.3846281</v>
      </c>
      <c r="D240" s="23">
        <v>3.2807073999999998</v>
      </c>
      <c r="E240" s="23">
        <v>4.2508835999999999</v>
      </c>
      <c r="F240" s="23">
        <v>5.2720389000000001</v>
      </c>
      <c r="G240" s="23">
        <v>6.5656638000000003</v>
      </c>
      <c r="H240" s="23">
        <v>8.3801135999999996</v>
      </c>
      <c r="I240" s="23">
        <v>11.175001</v>
      </c>
      <c r="J240" s="23">
        <v>15.879624</v>
      </c>
      <c r="K240" s="23">
        <v>41.727947</v>
      </c>
      <c r="L240" s="23"/>
      <c r="M240" s="23">
        <v>38.490907</v>
      </c>
      <c r="N240" s="23"/>
      <c r="O240" s="23">
        <v>11.323956000000001</v>
      </c>
      <c r="P240" s="23">
        <v>31.251840999999999</v>
      </c>
      <c r="Q240" s="23">
        <v>5.2957147000000004</v>
      </c>
      <c r="R240" s="23">
        <v>5.9013451999999997</v>
      </c>
      <c r="S240" s="23">
        <v>2.4210715</v>
      </c>
    </row>
    <row r="241" spans="1:19" s="20" customFormat="1" ht="18.75" customHeight="1" x14ac:dyDescent="0.3">
      <c r="A241" s="24">
        <v>2003</v>
      </c>
      <c r="B241" s="23">
        <v>1.093731</v>
      </c>
      <c r="C241" s="23">
        <v>2.4695480000000001</v>
      </c>
      <c r="D241" s="23">
        <v>3.5279004999999999</v>
      </c>
      <c r="E241" s="23">
        <v>4.6772837999999997</v>
      </c>
      <c r="F241" s="23">
        <v>5.8015428</v>
      </c>
      <c r="G241" s="23">
        <v>7.1378050000000002</v>
      </c>
      <c r="H241" s="23">
        <v>9.0725745999999994</v>
      </c>
      <c r="I241" s="23">
        <v>11.755348</v>
      </c>
      <c r="J241" s="23">
        <v>16.253447999999999</v>
      </c>
      <c r="K241" s="23">
        <v>38.210819000000001</v>
      </c>
      <c r="L241" s="23"/>
      <c r="M241" s="23">
        <v>34.897607000000001</v>
      </c>
      <c r="N241" s="23"/>
      <c r="O241" s="23">
        <v>10.565121</v>
      </c>
      <c r="P241" s="23">
        <v>26.572386999999999</v>
      </c>
      <c r="Q241" s="23">
        <v>4.5191302000000002</v>
      </c>
      <c r="R241" s="23">
        <v>5.8799780999999998</v>
      </c>
      <c r="S241" s="23">
        <v>2.1772056000000002</v>
      </c>
    </row>
    <row r="242" spans="1:19" s="20" customFormat="1" ht="18.75" customHeight="1" x14ac:dyDescent="0.3">
      <c r="A242" s="24">
        <v>2004</v>
      </c>
      <c r="B242" s="23">
        <v>1.0583463</v>
      </c>
      <c r="C242" s="23">
        <v>2.495841</v>
      </c>
      <c r="D242" s="23">
        <v>3.6810812999999998</v>
      </c>
      <c r="E242" s="23">
        <v>4.8646374000000003</v>
      </c>
      <c r="F242" s="23">
        <v>6.2556175999999999</v>
      </c>
      <c r="G242" s="23">
        <v>7.8178067000000002</v>
      </c>
      <c r="H242" s="23">
        <v>9.8605061000000003</v>
      </c>
      <c r="I242" s="23">
        <v>12.326883</v>
      </c>
      <c r="J242" s="23">
        <v>16.973167</v>
      </c>
      <c r="K242" s="23">
        <v>34.666111000000001</v>
      </c>
      <c r="L242" s="23"/>
      <c r="M242" s="23">
        <v>32.750946999999996</v>
      </c>
      <c r="N242" s="23"/>
      <c r="O242" s="23">
        <v>11.525129</v>
      </c>
      <c r="P242" s="23">
        <v>26.519421000000001</v>
      </c>
      <c r="Q242" s="23">
        <v>3.9335159000000002</v>
      </c>
      <c r="R242" s="23">
        <v>6.7419127999999997</v>
      </c>
      <c r="S242" s="23">
        <v>1.964132</v>
      </c>
    </row>
    <row r="243" spans="1:19" s="20" customFormat="1" ht="18.75" customHeight="1" x14ac:dyDescent="0.35">
      <c r="A243" s="21" t="s">
        <v>43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s="20" customFormat="1" ht="18.75" customHeight="1" x14ac:dyDescent="0.3">
      <c r="A244" s="22" t="s">
        <v>148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s="20" customFormat="1" ht="18.75" customHeight="1" x14ac:dyDescent="0.3">
      <c r="A245" s="24">
        <v>1991</v>
      </c>
      <c r="B245" s="23">
        <v>1.4672723000000001</v>
      </c>
      <c r="C245" s="23">
        <v>2.7112606000000001</v>
      </c>
      <c r="D245" s="23">
        <v>3.7081335000000002</v>
      </c>
      <c r="E245" s="23">
        <v>4.6998123999999999</v>
      </c>
      <c r="F245" s="23">
        <v>5.7049146000000004</v>
      </c>
      <c r="G245" s="23">
        <v>7.0004039000000002</v>
      </c>
      <c r="H245" s="23">
        <v>8.6465092000000006</v>
      </c>
      <c r="I245" s="23">
        <v>11.253118000000001</v>
      </c>
      <c r="J245" s="23">
        <v>16.234680000000001</v>
      </c>
      <c r="K245" s="23">
        <v>38.573895</v>
      </c>
      <c r="L245" s="23"/>
      <c r="M245" s="23">
        <v>26.266179999999999</v>
      </c>
      <c r="N245" s="23"/>
      <c r="O245" s="23">
        <v>9.1005926000000006</v>
      </c>
      <c r="P245" s="23">
        <v>19.890657000000001</v>
      </c>
      <c r="Q245" s="23">
        <v>4.6323859000000001</v>
      </c>
      <c r="R245" s="23">
        <v>4.2938255999999999</v>
      </c>
      <c r="S245" s="23">
        <v>2.2376236</v>
      </c>
    </row>
    <row r="246" spans="1:19" s="20" customFormat="1" ht="18.75" customHeight="1" x14ac:dyDescent="0.3">
      <c r="A246" s="24">
        <v>1992</v>
      </c>
      <c r="B246" s="23">
        <v>1.5532055</v>
      </c>
      <c r="C246" s="23">
        <v>2.7668200000000001</v>
      </c>
      <c r="D246" s="23">
        <v>3.7670124</v>
      </c>
      <c r="E246" s="23">
        <v>4.5946430999999999</v>
      </c>
      <c r="F246" s="23">
        <v>5.5005312000000002</v>
      </c>
      <c r="G246" s="23">
        <v>6.6356120000000001</v>
      </c>
      <c r="H246" s="23">
        <v>8.5685043000000007</v>
      </c>
      <c r="I246" s="23">
        <v>11.251810000000001</v>
      </c>
      <c r="J246" s="23">
        <v>15.842783000000001</v>
      </c>
      <c r="K246" s="23">
        <v>39.519081</v>
      </c>
      <c r="L246" s="23"/>
      <c r="M246" s="23">
        <v>25.408353000000002</v>
      </c>
      <c r="N246" s="23"/>
      <c r="O246" s="23">
        <v>8.9889031999999993</v>
      </c>
      <c r="P246" s="23">
        <v>19.010301999999999</v>
      </c>
      <c r="Q246" s="23">
        <v>4.9905311000000001</v>
      </c>
      <c r="R246" s="23">
        <v>3.8092742999999998</v>
      </c>
      <c r="S246" s="23">
        <v>2.2952252999999998</v>
      </c>
    </row>
    <row r="247" spans="1:19" s="20" customFormat="1" ht="18.75" customHeight="1" x14ac:dyDescent="0.3">
      <c r="A247" s="24">
        <v>1993</v>
      </c>
      <c r="B247" s="23">
        <v>1.3611865999999999</v>
      </c>
      <c r="C247" s="23">
        <v>2.5780932999999999</v>
      </c>
      <c r="D247" s="23">
        <v>3.5431392000000002</v>
      </c>
      <c r="E247" s="23">
        <v>4.4509572999999998</v>
      </c>
      <c r="F247" s="23">
        <v>5.5735749999999999</v>
      </c>
      <c r="G247" s="23">
        <v>7.0305247</v>
      </c>
      <c r="H247" s="23">
        <v>8.4569082000000009</v>
      </c>
      <c r="I247" s="23">
        <v>10.660859</v>
      </c>
      <c r="J247" s="23">
        <v>15.273460999999999</v>
      </c>
      <c r="K247" s="23">
        <v>41.071297000000001</v>
      </c>
      <c r="L247" s="23"/>
      <c r="M247" s="23">
        <v>30.120756</v>
      </c>
      <c r="N247" s="23"/>
      <c r="O247" s="23">
        <v>8.9725537000000006</v>
      </c>
      <c r="P247" s="23">
        <v>22.426176999999999</v>
      </c>
      <c r="Q247" s="23">
        <v>4.6651343000000001</v>
      </c>
      <c r="R247" s="23">
        <v>4.8071878999999997</v>
      </c>
      <c r="S247" s="23">
        <v>2.3665091999999999</v>
      </c>
    </row>
    <row r="248" spans="1:19" s="20" customFormat="1" ht="18.75" customHeight="1" x14ac:dyDescent="0.3">
      <c r="A248" s="24">
        <v>1994</v>
      </c>
      <c r="B248" s="23">
        <v>1.4566329</v>
      </c>
      <c r="C248" s="23">
        <v>2.6627103999999999</v>
      </c>
      <c r="D248" s="23">
        <v>3.620625</v>
      </c>
      <c r="E248" s="23">
        <v>4.4731683999999996</v>
      </c>
      <c r="F248" s="23">
        <v>5.5431042000000001</v>
      </c>
      <c r="G248" s="23">
        <v>6.8025722999999996</v>
      </c>
      <c r="H248" s="23">
        <v>8.4715489999999996</v>
      </c>
      <c r="I248" s="23">
        <v>10.883172</v>
      </c>
      <c r="J248" s="23">
        <v>15.61007</v>
      </c>
      <c r="K248" s="23">
        <v>40.476394999999997</v>
      </c>
      <c r="L248" s="23"/>
      <c r="M248" s="23">
        <v>27.762522000000001</v>
      </c>
      <c r="N248" s="23"/>
      <c r="O248" s="23">
        <v>9.1392451999999995</v>
      </c>
      <c r="P248" s="23">
        <v>18.872582999999999</v>
      </c>
      <c r="Q248" s="23">
        <v>4.5980249000000004</v>
      </c>
      <c r="R248" s="23">
        <v>4.1044976000000002</v>
      </c>
      <c r="S248" s="23">
        <v>2.2299804000000001</v>
      </c>
    </row>
    <row r="249" spans="1:19" s="20" customFormat="1" ht="18.75" customHeight="1" x14ac:dyDescent="0.3">
      <c r="A249" s="24">
        <v>1995</v>
      </c>
      <c r="B249" s="23">
        <v>1.547474</v>
      </c>
      <c r="C249" s="23">
        <v>2.714788</v>
      </c>
      <c r="D249" s="23">
        <v>3.7006209000000001</v>
      </c>
      <c r="E249" s="23">
        <v>4.5950875</v>
      </c>
      <c r="F249" s="23">
        <v>5.6439709999999996</v>
      </c>
      <c r="G249" s="23">
        <v>6.9518351999999997</v>
      </c>
      <c r="H249" s="23">
        <v>8.5156136</v>
      </c>
      <c r="I249" s="23">
        <v>10.962783</v>
      </c>
      <c r="J249" s="23">
        <v>15.251018</v>
      </c>
      <c r="K249" s="23">
        <v>40.116810000000001</v>
      </c>
      <c r="L249" s="23"/>
      <c r="M249" s="23">
        <v>25.920383000000001</v>
      </c>
      <c r="N249" s="23"/>
      <c r="O249" s="23">
        <v>8.3845562000000005</v>
      </c>
      <c r="P249" s="23">
        <v>17.045611000000001</v>
      </c>
      <c r="Q249" s="23">
        <v>4.4345223999999996</v>
      </c>
      <c r="R249" s="23">
        <v>3.8438436</v>
      </c>
      <c r="S249" s="23">
        <v>2.2027559000000001</v>
      </c>
    </row>
    <row r="250" spans="1:19" s="20" customFormat="1" ht="18.75" customHeight="1" x14ac:dyDescent="0.3">
      <c r="A250" s="24">
        <v>1996</v>
      </c>
      <c r="B250" s="23">
        <v>1.4405288999999999</v>
      </c>
      <c r="C250" s="23">
        <v>2.7396625999999999</v>
      </c>
      <c r="D250" s="23">
        <v>3.6854002000000001</v>
      </c>
      <c r="E250" s="23">
        <v>4.6348757999999997</v>
      </c>
      <c r="F250" s="23">
        <v>5.6896901</v>
      </c>
      <c r="G250" s="23">
        <v>6.9120220999999997</v>
      </c>
      <c r="H250" s="23">
        <v>8.4935436000000006</v>
      </c>
      <c r="I250" s="23">
        <v>11.013044000000001</v>
      </c>
      <c r="J250" s="23">
        <v>15.363244</v>
      </c>
      <c r="K250" s="23">
        <v>40.027988000000001</v>
      </c>
      <c r="L250" s="23"/>
      <c r="M250" s="23">
        <v>27.758828000000001</v>
      </c>
      <c r="N250" s="23"/>
      <c r="O250" s="23">
        <v>8.5146949000000003</v>
      </c>
      <c r="P250" s="23">
        <v>18.912889</v>
      </c>
      <c r="Q250" s="23">
        <v>4.2999852000000001</v>
      </c>
      <c r="R250" s="23">
        <v>4.3983613999999998</v>
      </c>
      <c r="S250" s="23">
        <v>2.1218005</v>
      </c>
    </row>
    <row r="251" spans="1:19" s="20" customFormat="1" ht="18.75" customHeight="1" x14ac:dyDescent="0.3">
      <c r="A251" s="24">
        <v>1997</v>
      </c>
      <c r="B251" s="23">
        <v>1.3582384999999999</v>
      </c>
      <c r="C251" s="23">
        <v>2.8125303000000001</v>
      </c>
      <c r="D251" s="23">
        <v>3.9672836999999999</v>
      </c>
      <c r="E251" s="23">
        <v>5.0372252</v>
      </c>
      <c r="F251" s="23">
        <v>6.2001681</v>
      </c>
      <c r="G251" s="23">
        <v>7.4323287000000002</v>
      </c>
      <c r="H251" s="23">
        <v>9.0268764000000008</v>
      </c>
      <c r="I251" s="23">
        <v>11.281912999999999</v>
      </c>
      <c r="J251" s="23">
        <v>15.553160999999999</v>
      </c>
      <c r="K251" s="23">
        <v>37.330275999999998</v>
      </c>
      <c r="L251" s="23"/>
      <c r="M251" s="23">
        <v>27.473324999999999</v>
      </c>
      <c r="N251" s="23"/>
      <c r="O251" s="23">
        <v>8.7248970999999997</v>
      </c>
      <c r="P251" s="23">
        <v>19.723966000000001</v>
      </c>
      <c r="Q251" s="23">
        <v>3.9290742000000001</v>
      </c>
      <c r="R251" s="23">
        <v>5.0200034000000002</v>
      </c>
      <c r="S251" s="23">
        <v>2.0748921</v>
      </c>
    </row>
    <row r="252" spans="1:19" s="20" customFormat="1" ht="18.75" customHeight="1" x14ac:dyDescent="0.3">
      <c r="A252" s="24">
        <v>1998</v>
      </c>
      <c r="B252" s="23">
        <v>1.3848195000000001</v>
      </c>
      <c r="C252" s="23">
        <v>2.7425323000000001</v>
      </c>
      <c r="D252" s="23">
        <v>3.8228792999999999</v>
      </c>
      <c r="E252" s="23">
        <v>4.7439755999999997</v>
      </c>
      <c r="F252" s="23">
        <v>5.8185558000000004</v>
      </c>
      <c r="G252" s="23">
        <v>7.1058044000000002</v>
      </c>
      <c r="H252" s="23">
        <v>8.8076018999999999</v>
      </c>
      <c r="I252" s="23">
        <v>11.051167</v>
      </c>
      <c r="J252" s="23">
        <v>15.788622999999999</v>
      </c>
      <c r="K252" s="23">
        <v>38.734039000000003</v>
      </c>
      <c r="L252" s="23"/>
      <c r="M252" s="23">
        <v>27.933638999999999</v>
      </c>
      <c r="N252" s="23"/>
      <c r="O252" s="23">
        <v>9.1352761000000005</v>
      </c>
      <c r="P252" s="23">
        <v>19.757366000000001</v>
      </c>
      <c r="Q252" s="23">
        <v>4.4279017999999999</v>
      </c>
      <c r="R252" s="23">
        <v>4.4620154000000003</v>
      </c>
      <c r="S252" s="23">
        <v>2.2357038</v>
      </c>
    </row>
    <row r="253" spans="1:19" s="20" customFormat="1" ht="18.75" customHeight="1" x14ac:dyDescent="0.3">
      <c r="A253" s="24">
        <v>1999</v>
      </c>
      <c r="B253" s="23">
        <v>1.2672486000000001</v>
      </c>
      <c r="C253" s="23">
        <v>2.6723222999999998</v>
      </c>
      <c r="D253" s="23">
        <v>3.8693974</v>
      </c>
      <c r="E253" s="23">
        <v>4.9489688999999997</v>
      </c>
      <c r="F253" s="23">
        <v>6.0217147000000004</v>
      </c>
      <c r="G253" s="23">
        <v>7.2591095000000001</v>
      </c>
      <c r="H253" s="23">
        <v>9.0191564999999994</v>
      </c>
      <c r="I253" s="23">
        <v>11.607236</v>
      </c>
      <c r="J253" s="23">
        <v>16.351037999999999</v>
      </c>
      <c r="K253" s="23">
        <v>36.983806999999999</v>
      </c>
      <c r="L253" s="23"/>
      <c r="M253" s="23">
        <v>29.172446999999998</v>
      </c>
      <c r="N253" s="23"/>
      <c r="O253" s="23">
        <v>10.121456</v>
      </c>
      <c r="P253" s="23">
        <v>22.029245</v>
      </c>
      <c r="Q253" s="23">
        <v>4.3658535000000001</v>
      </c>
      <c r="R253" s="23">
        <v>5.0458049000000003</v>
      </c>
      <c r="S253" s="23">
        <v>2.1365099999999999</v>
      </c>
    </row>
    <row r="254" spans="1:19" s="20" customFormat="1" ht="18.75" customHeight="1" x14ac:dyDescent="0.3">
      <c r="A254" s="22" t="s">
        <v>149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s="20" customFormat="1" ht="18.75" customHeight="1" x14ac:dyDescent="0.3">
      <c r="A255" s="24">
        <v>2001</v>
      </c>
      <c r="B255" s="23">
        <v>1.3023803</v>
      </c>
      <c r="C255" s="23">
        <v>2.7861927</v>
      </c>
      <c r="D255" s="23">
        <v>3.8638135999999998</v>
      </c>
      <c r="E255" s="23">
        <v>4.8567467000000004</v>
      </c>
      <c r="F255" s="23">
        <v>6.0056462000000002</v>
      </c>
      <c r="G255" s="23">
        <v>7.4282044999999997</v>
      </c>
      <c r="H255" s="23">
        <v>9.1907481999999998</v>
      </c>
      <c r="I255" s="23">
        <v>11.64376</v>
      </c>
      <c r="J255" s="23">
        <v>16.059833999999999</v>
      </c>
      <c r="K255" s="23">
        <v>36.862670999999999</v>
      </c>
      <c r="L255" s="23"/>
      <c r="M255" s="23">
        <v>28.290913</v>
      </c>
      <c r="N255" s="23"/>
      <c r="O255" s="23">
        <v>9.2351776000000001</v>
      </c>
      <c r="P255" s="23">
        <v>21.304797000000001</v>
      </c>
      <c r="Q255" s="23">
        <v>4.1536042000000002</v>
      </c>
      <c r="R255" s="23">
        <v>5.1292312999999998</v>
      </c>
      <c r="S255" s="23">
        <v>2.0928928999999998</v>
      </c>
    </row>
    <row r="256" spans="1:19" s="20" customFormat="1" ht="18.75" customHeight="1" x14ac:dyDescent="0.3">
      <c r="A256" s="24">
        <v>2002</v>
      </c>
      <c r="B256" s="23">
        <v>1.1027910999999999</v>
      </c>
      <c r="C256" s="23">
        <v>2.5097350999999999</v>
      </c>
      <c r="D256" s="23">
        <v>3.6178054999999998</v>
      </c>
      <c r="E256" s="23">
        <v>4.6705703999999999</v>
      </c>
      <c r="F256" s="23">
        <v>5.8302994000000004</v>
      </c>
      <c r="G256" s="23">
        <v>7.2795658000000003</v>
      </c>
      <c r="H256" s="23">
        <v>8.9541997999999996</v>
      </c>
      <c r="I256" s="23">
        <v>11.537055000000001</v>
      </c>
      <c r="J256" s="23">
        <v>16.007197999999999</v>
      </c>
      <c r="K256" s="23">
        <v>38.490780000000001</v>
      </c>
      <c r="L256" s="23"/>
      <c r="M256" s="23">
        <v>34.896729000000001</v>
      </c>
      <c r="N256" s="23"/>
      <c r="O256" s="23">
        <v>10.454996</v>
      </c>
      <c r="P256" s="23">
        <v>27.162541999999998</v>
      </c>
      <c r="Q256" s="23">
        <v>4.3750461999999999</v>
      </c>
      <c r="R256" s="23">
        <v>6.2085154999999999</v>
      </c>
      <c r="S256" s="23">
        <v>2.1385044</v>
      </c>
    </row>
    <row r="257" spans="1:161" s="20" customFormat="1" ht="18.75" customHeight="1" x14ac:dyDescent="0.3">
      <c r="A257" s="24">
        <v>2003</v>
      </c>
      <c r="B257" s="23">
        <v>0.99281925000000004</v>
      </c>
      <c r="C257" s="23">
        <v>2.2925863</v>
      </c>
      <c r="D257" s="23">
        <v>3.3444900999999998</v>
      </c>
      <c r="E257" s="23">
        <v>4.3891640000000001</v>
      </c>
      <c r="F257" s="23">
        <v>5.5151047999999996</v>
      </c>
      <c r="G257" s="23">
        <v>6.9037800000000002</v>
      </c>
      <c r="H257" s="23">
        <v>8.6019945</v>
      </c>
      <c r="I257" s="23">
        <v>11.233331</v>
      </c>
      <c r="J257" s="23">
        <v>16.126238000000001</v>
      </c>
      <c r="K257" s="23">
        <v>40.600493999999998</v>
      </c>
      <c r="L257" s="23"/>
      <c r="M257" s="23">
        <v>40.880614000000001</v>
      </c>
      <c r="N257" s="23"/>
      <c r="O257" s="23">
        <v>12.109811000000001</v>
      </c>
      <c r="P257" s="23">
        <v>31.205814</v>
      </c>
      <c r="Q257" s="23">
        <v>4.7826928000000004</v>
      </c>
      <c r="R257" s="23">
        <v>6.5247373</v>
      </c>
      <c r="S257" s="23">
        <v>2.2715157000000001</v>
      </c>
    </row>
    <row r="258" spans="1:161" s="20" customFormat="1" ht="18.75" customHeight="1" x14ac:dyDescent="0.3">
      <c r="A258" s="24">
        <v>2004</v>
      </c>
      <c r="B258" s="23">
        <v>0.99393206999999995</v>
      </c>
      <c r="C258" s="23">
        <v>2.4453944999999999</v>
      </c>
      <c r="D258" s="23">
        <v>3.5496835999999998</v>
      </c>
      <c r="E258" s="23">
        <v>4.5581284000000002</v>
      </c>
      <c r="F258" s="23">
        <v>5.6785445000000001</v>
      </c>
      <c r="G258" s="23">
        <v>7.0873350999999998</v>
      </c>
      <c r="H258" s="23">
        <v>8.8882817999999997</v>
      </c>
      <c r="I258" s="23">
        <v>11.585174</v>
      </c>
      <c r="J258" s="23">
        <v>16.466723999999999</v>
      </c>
      <c r="K258" s="23">
        <v>38.746803</v>
      </c>
      <c r="L258" s="23"/>
      <c r="M258" s="23">
        <v>38.951206999999997</v>
      </c>
      <c r="N258" s="23"/>
      <c r="O258" s="23">
        <v>12.009202999999999</v>
      </c>
      <c r="P258" s="23">
        <v>33.598511000000002</v>
      </c>
      <c r="Q258" s="23">
        <v>4.6836121999999998</v>
      </c>
      <c r="R258" s="23">
        <v>7.1736322000000001</v>
      </c>
      <c r="S258" s="23">
        <v>2.2268880000000002</v>
      </c>
    </row>
    <row r="259" spans="1:161" s="20" customFormat="1" ht="18.75" customHeight="1" x14ac:dyDescent="0.3">
      <c r="A259" s="24">
        <v>2005</v>
      </c>
      <c r="B259" s="23">
        <v>0.98121022999999996</v>
      </c>
      <c r="C259" s="23">
        <v>2.3454266000000001</v>
      </c>
      <c r="D259" s="23">
        <v>3.4072138999999999</v>
      </c>
      <c r="E259" s="23">
        <v>4.4259281000000001</v>
      </c>
      <c r="F259" s="23">
        <v>5.6174374</v>
      </c>
      <c r="G259" s="23">
        <v>6.9251142000000003</v>
      </c>
      <c r="H259" s="23">
        <v>8.7044888</v>
      </c>
      <c r="I259" s="23">
        <v>11.415133000000001</v>
      </c>
      <c r="J259" s="23">
        <v>16.561737000000001</v>
      </c>
      <c r="K259" s="23">
        <v>39.616309999999999</v>
      </c>
      <c r="L259" s="23"/>
      <c r="M259" s="23">
        <v>40.356920000000002</v>
      </c>
      <c r="N259" s="23"/>
      <c r="O259" s="23">
        <v>12.381606</v>
      </c>
      <c r="P259" s="23">
        <v>32.759438000000003</v>
      </c>
      <c r="Q259" s="23">
        <v>4.7688002000000003</v>
      </c>
      <c r="R259" s="23">
        <v>6.8695345999999997</v>
      </c>
      <c r="S259" s="23">
        <v>2.2479843000000002</v>
      </c>
    </row>
    <row r="260" spans="1:161" s="20" customFormat="1" ht="18.75" customHeight="1" x14ac:dyDescent="0.3">
      <c r="A260" s="24">
        <v>2006</v>
      </c>
      <c r="B260" s="23">
        <v>1.0684191000000001</v>
      </c>
      <c r="C260" s="23">
        <v>2.5011057999999999</v>
      </c>
      <c r="D260" s="23">
        <v>3.6052314999999999</v>
      </c>
      <c r="E260" s="23">
        <v>4.6629437999999999</v>
      </c>
      <c r="F260" s="23">
        <v>5.7924012999999999</v>
      </c>
      <c r="G260" s="23">
        <v>7.1200409000000002</v>
      </c>
      <c r="H260" s="23">
        <v>8.8210583000000007</v>
      </c>
      <c r="I260" s="23">
        <v>11.333254</v>
      </c>
      <c r="J260" s="23">
        <v>15.920372</v>
      </c>
      <c r="K260" s="23">
        <v>39.175175000000003</v>
      </c>
      <c r="L260" s="23"/>
      <c r="M260" s="23">
        <v>36.652804000000003</v>
      </c>
      <c r="N260" s="23"/>
      <c r="O260" s="23">
        <v>10.877572000000001</v>
      </c>
      <c r="P260" s="23">
        <v>27.268211000000001</v>
      </c>
      <c r="Q260" s="23">
        <v>4.4070117</v>
      </c>
      <c r="R260" s="23">
        <v>6.1874605999999996</v>
      </c>
      <c r="S260" s="23">
        <v>2.1701625999999998</v>
      </c>
    </row>
    <row r="261" spans="1:161" s="22" customFormat="1" ht="18.75" customHeight="1" x14ac:dyDescent="0.3">
      <c r="A261" s="24">
        <v>2007</v>
      </c>
      <c r="B261" s="23">
        <v>1.2356309000000001</v>
      </c>
      <c r="C261" s="23">
        <v>2.6893666000000001</v>
      </c>
      <c r="D261" s="23">
        <v>3.7355396999999999</v>
      </c>
      <c r="E261" s="23">
        <v>4.6458120000000003</v>
      </c>
      <c r="F261" s="23">
        <v>5.6319765999999998</v>
      </c>
      <c r="G261" s="23">
        <v>6.8309264000000001</v>
      </c>
      <c r="H261" s="23">
        <v>8.7576084000000005</v>
      </c>
      <c r="I261" s="23">
        <v>11.506648</v>
      </c>
      <c r="J261" s="23">
        <v>16.621943000000002</v>
      </c>
      <c r="K261" s="23">
        <v>38.344546999999999</v>
      </c>
      <c r="L261" s="23"/>
      <c r="M261" s="23">
        <v>31.024570000000001</v>
      </c>
      <c r="N261" s="23"/>
      <c r="O261" s="23">
        <v>10.107352000000001</v>
      </c>
      <c r="P261" s="23">
        <v>23.685662000000001</v>
      </c>
      <c r="Q261" s="23">
        <v>4.7190973999999999</v>
      </c>
      <c r="R261" s="23">
        <v>5.0191084999999998</v>
      </c>
      <c r="S261" s="23">
        <v>2.1914030000000002</v>
      </c>
      <c r="T261" s="34"/>
      <c r="U261" s="23"/>
      <c r="V261" s="23"/>
      <c r="W261" s="23"/>
      <c r="X261" s="23"/>
      <c r="Y261" s="23"/>
      <c r="Z261" s="23"/>
      <c r="AA261" s="23"/>
      <c r="AB261" s="23"/>
      <c r="AC261" s="34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34"/>
      <c r="AW261" s="23"/>
      <c r="AX261" s="23"/>
      <c r="AY261" s="23"/>
      <c r="AZ261" s="23"/>
      <c r="BA261" s="23"/>
      <c r="BB261" s="23"/>
      <c r="BC261" s="23"/>
      <c r="BD261" s="23"/>
      <c r="BE261" s="34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34"/>
      <c r="BY261" s="23"/>
      <c r="BZ261" s="23"/>
      <c r="CA261" s="23"/>
      <c r="CB261" s="23"/>
      <c r="CC261" s="23"/>
      <c r="CD261" s="23"/>
      <c r="CE261" s="23"/>
      <c r="CF261" s="23"/>
      <c r="CG261" s="34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34"/>
      <c r="DA261" s="23"/>
      <c r="DB261" s="23"/>
      <c r="DC261" s="23"/>
      <c r="DD261" s="23"/>
      <c r="DE261" s="23"/>
      <c r="DF261" s="23"/>
      <c r="DG261" s="23"/>
      <c r="DH261" s="23"/>
      <c r="DI261" s="34"/>
      <c r="DJ261" s="34"/>
      <c r="DK261" s="34"/>
      <c r="DL261" s="34"/>
      <c r="DM261" s="34"/>
      <c r="DN261" s="34"/>
      <c r="DO261" s="34"/>
      <c r="DP261" s="34"/>
      <c r="DQ261" s="34"/>
      <c r="DR261" s="34"/>
      <c r="DS261" s="34"/>
      <c r="DT261" s="34"/>
      <c r="DU261" s="34"/>
      <c r="DV261" s="34"/>
      <c r="DW261" s="34"/>
      <c r="DX261" s="34"/>
      <c r="DY261" s="34"/>
      <c r="DZ261" s="34"/>
      <c r="EA261" s="34"/>
      <c r="EB261" s="34"/>
      <c r="EC261" s="34"/>
      <c r="ED261" s="34"/>
      <c r="EE261" s="35"/>
      <c r="EF261" s="35"/>
      <c r="EG261" s="35"/>
      <c r="EH261" s="35"/>
      <c r="EI261" s="35"/>
      <c r="EJ261" s="35"/>
      <c r="EK261" s="35"/>
      <c r="EL261" s="35"/>
      <c r="EM261" s="35"/>
      <c r="EN261" s="35"/>
      <c r="EO261" s="35"/>
      <c r="EP261" s="35"/>
      <c r="EQ261" s="34"/>
      <c r="ER261" s="34"/>
      <c r="ES261" s="27"/>
      <c r="ET261" s="27"/>
      <c r="EU261" s="27"/>
      <c r="EV261" s="27"/>
      <c r="EW261" s="27"/>
      <c r="EX261" s="20"/>
      <c r="EY261" s="34"/>
      <c r="EZ261" s="34"/>
      <c r="FA261" s="27"/>
      <c r="FB261" s="27"/>
      <c r="FC261" s="27"/>
      <c r="FD261" s="27"/>
      <c r="FE261" s="27"/>
    </row>
    <row r="262" spans="1:161" s="20" customFormat="1" ht="18.75" customHeight="1" x14ac:dyDescent="0.3">
      <c r="A262" s="24">
        <v>2008</v>
      </c>
      <c r="B262" s="23">
        <v>1.2293346999999999</v>
      </c>
      <c r="C262" s="23">
        <v>2.6274266000000002</v>
      </c>
      <c r="D262" s="23">
        <v>3.6507692</v>
      </c>
      <c r="E262" s="23">
        <v>4.6492719999999998</v>
      </c>
      <c r="F262" s="23">
        <v>5.7300557999999997</v>
      </c>
      <c r="G262" s="23">
        <v>6.9944867999999998</v>
      </c>
      <c r="H262" s="23">
        <v>8.5960959999999993</v>
      </c>
      <c r="I262" s="23">
        <v>11.146578</v>
      </c>
      <c r="J262" s="23">
        <v>15.677732000000001</v>
      </c>
      <c r="K262" s="23">
        <v>39.698250000000002</v>
      </c>
      <c r="L262" s="23"/>
      <c r="M262" s="23">
        <v>32.286980999999997</v>
      </c>
      <c r="N262" s="23"/>
      <c r="O262" s="23">
        <v>9.6502877999999992</v>
      </c>
      <c r="P262" s="23">
        <v>23.356501000000002</v>
      </c>
      <c r="Q262" s="23">
        <v>4.4439950000000001</v>
      </c>
      <c r="R262" s="23">
        <v>5.2557441000000003</v>
      </c>
      <c r="S262" s="23">
        <v>2.1626135999999998</v>
      </c>
    </row>
    <row r="263" spans="1:161" s="20" customFormat="1" ht="18.75" customHeight="1" x14ac:dyDescent="0.3">
      <c r="A263" s="24">
        <v>2009</v>
      </c>
      <c r="B263" s="23">
        <v>1.3485631</v>
      </c>
      <c r="C263" s="23">
        <v>2.9380519</v>
      </c>
      <c r="D263" s="23">
        <v>4.0812201000000004</v>
      </c>
      <c r="E263" s="23">
        <v>5.1821060000000001</v>
      </c>
      <c r="F263" s="23">
        <v>6.3050002999999997</v>
      </c>
      <c r="G263" s="23">
        <v>7.5880641999999998</v>
      </c>
      <c r="H263" s="23">
        <v>9.2257108999999993</v>
      </c>
      <c r="I263" s="23">
        <v>11.665426</v>
      </c>
      <c r="J263" s="23">
        <v>16.010611000000001</v>
      </c>
      <c r="K263" s="23">
        <v>35.655247000000003</v>
      </c>
      <c r="L263" s="23"/>
      <c r="M263" s="23">
        <v>26.435466000000002</v>
      </c>
      <c r="N263" s="23"/>
      <c r="O263" s="23">
        <v>8.7928723000000009</v>
      </c>
      <c r="P263" s="23">
        <v>20.279371999999999</v>
      </c>
      <c r="Q263" s="23">
        <v>3.8916328999999998</v>
      </c>
      <c r="R263" s="23">
        <v>5.2110187000000003</v>
      </c>
      <c r="S263" s="23">
        <v>2.0441253000000001</v>
      </c>
    </row>
    <row r="264" spans="1:161" s="20" customFormat="1" ht="18.75" customHeight="1" x14ac:dyDescent="0.3">
      <c r="A264" s="32">
        <v>2010</v>
      </c>
      <c r="B264" s="23">
        <v>1.1420211</v>
      </c>
      <c r="C264" s="23">
        <v>2.6910381000000001</v>
      </c>
      <c r="D264" s="23">
        <v>3.8662345</v>
      </c>
      <c r="E264" s="23">
        <v>4.9097876999999999</v>
      </c>
      <c r="F264" s="23">
        <v>6.1056371</v>
      </c>
      <c r="G264" s="23">
        <v>7.5704336000000003</v>
      </c>
      <c r="H264" s="23">
        <v>9.4499072999999996</v>
      </c>
      <c r="I264" s="23">
        <v>12.008692999999999</v>
      </c>
      <c r="J264" s="23">
        <v>16.447239</v>
      </c>
      <c r="K264" s="23">
        <v>35.809010000000001</v>
      </c>
      <c r="L264" s="23"/>
      <c r="M264" s="23">
        <v>31.349549</v>
      </c>
      <c r="N264" s="23"/>
      <c r="O264" s="23">
        <v>10.190771</v>
      </c>
      <c r="P264" s="23">
        <v>25.988809</v>
      </c>
      <c r="Q264" s="23">
        <v>4.1208114</v>
      </c>
      <c r="R264" s="23">
        <v>6.3067213999999998</v>
      </c>
      <c r="S264" s="23">
        <v>2.0837081999999998</v>
      </c>
    </row>
    <row r="265" spans="1:161" s="20" customFormat="1" ht="18.75" customHeight="1" x14ac:dyDescent="0.3">
      <c r="A265" s="24">
        <v>2011</v>
      </c>
      <c r="B265" s="23">
        <v>0.94957977999999998</v>
      </c>
      <c r="C265" s="23">
        <v>2.4683597000000002</v>
      </c>
      <c r="D265" s="23">
        <v>3.5623746000000001</v>
      </c>
      <c r="E265" s="23">
        <v>4.6651230000000004</v>
      </c>
      <c r="F265" s="23">
        <v>5.7162509000000004</v>
      </c>
      <c r="G265" s="23">
        <v>7.0115031999999999</v>
      </c>
      <c r="H265" s="23">
        <v>8.7163457999999991</v>
      </c>
      <c r="I265" s="23">
        <v>11.083269</v>
      </c>
      <c r="J265" s="23">
        <v>15.874319</v>
      </c>
      <c r="K265" s="23">
        <v>39.952872999999997</v>
      </c>
      <c r="L265" s="23"/>
      <c r="M265" s="23">
        <v>42.063406000000001</v>
      </c>
      <c r="N265" s="23"/>
      <c r="O265" s="23">
        <v>10.976378</v>
      </c>
      <c r="P265" s="23">
        <v>31.724806000000001</v>
      </c>
      <c r="Q265" s="23">
        <v>4.4887755</v>
      </c>
      <c r="R265" s="23">
        <v>7.0675857999999998</v>
      </c>
      <c r="S265" s="23">
        <v>2.2318357</v>
      </c>
    </row>
    <row r="266" spans="1:161" s="20" customFormat="1" ht="18.75" customHeight="1" x14ac:dyDescent="0.3">
      <c r="A266" s="24">
        <v>2012</v>
      </c>
      <c r="B266" s="23">
        <v>0.85792941</v>
      </c>
      <c r="C266" s="23">
        <v>2.1677852</v>
      </c>
      <c r="D266" s="23">
        <v>3.2519274</v>
      </c>
      <c r="E266" s="23">
        <v>4.4494537999999997</v>
      </c>
      <c r="F266" s="23">
        <v>5.5546617999999999</v>
      </c>
      <c r="G266" s="23">
        <v>6.8517795000000001</v>
      </c>
      <c r="H266" s="23">
        <v>8.5241728000000005</v>
      </c>
      <c r="I266" s="23">
        <v>11.031563999999999</v>
      </c>
      <c r="J266" s="23">
        <v>15.547026000000001</v>
      </c>
      <c r="K266" s="23">
        <v>41.763702000000002</v>
      </c>
      <c r="L266" s="23"/>
      <c r="M266" s="23">
        <v>48.658704</v>
      </c>
      <c r="N266" s="23"/>
      <c r="O266" s="23">
        <v>12.454639999999999</v>
      </c>
      <c r="P266" s="23">
        <v>31.933655999999999</v>
      </c>
      <c r="Q266" s="23">
        <v>4.3062785999999997</v>
      </c>
      <c r="R266" s="23">
        <v>7.4156038999999998</v>
      </c>
      <c r="S266" s="23">
        <v>2.1161221000000001</v>
      </c>
    </row>
    <row r="267" spans="1:161" s="20" customFormat="1" ht="18.75" customHeight="1" x14ac:dyDescent="0.3">
      <c r="A267" s="24">
        <v>2013</v>
      </c>
      <c r="B267" s="23">
        <v>0.97863668000000004</v>
      </c>
      <c r="C267" s="23">
        <v>2.3861530000000002</v>
      </c>
      <c r="D267" s="23">
        <v>3.6326919000000002</v>
      </c>
      <c r="E267" s="23">
        <v>4.8608975000000001</v>
      </c>
      <c r="F267" s="23">
        <v>6.0569705999999996</v>
      </c>
      <c r="G267" s="23">
        <v>7.4564165999999998</v>
      </c>
      <c r="H267" s="23">
        <v>9.1838131000000001</v>
      </c>
      <c r="I267" s="23">
        <v>11.676455000000001</v>
      </c>
      <c r="J267" s="23">
        <v>16.131602999999998</v>
      </c>
      <c r="K267" s="23">
        <v>37.636364</v>
      </c>
      <c r="L267" s="23"/>
      <c r="M267" s="23">
        <v>38.442216000000002</v>
      </c>
      <c r="N267" s="23"/>
      <c r="O267" s="23">
        <v>11.459910000000001</v>
      </c>
      <c r="P267" s="23">
        <v>27.760090999999999</v>
      </c>
      <c r="Q267" s="23">
        <v>3.9621344000000001</v>
      </c>
      <c r="R267" s="23">
        <v>7.0063477000000001</v>
      </c>
      <c r="S267" s="23">
        <v>1.9986405</v>
      </c>
    </row>
    <row r="268" spans="1:161" s="20" customFormat="1" ht="18.75" customHeight="1" x14ac:dyDescent="0.3">
      <c r="A268" s="24">
        <v>2014</v>
      </c>
      <c r="B268" s="23">
        <v>1.2229744</v>
      </c>
      <c r="C268" s="23">
        <v>2.6312243999999998</v>
      </c>
      <c r="D268" s="23">
        <v>3.7167959000000002</v>
      </c>
      <c r="E268" s="23">
        <v>4.9091624999999999</v>
      </c>
      <c r="F268" s="23">
        <v>6.0530090000000003</v>
      </c>
      <c r="G268" s="23">
        <v>7.4786253</v>
      </c>
      <c r="H268" s="23">
        <v>9.3216105000000002</v>
      </c>
      <c r="I268" s="23">
        <v>11.907887000000001</v>
      </c>
      <c r="J268" s="23">
        <v>16.366330999999999</v>
      </c>
      <c r="K268" s="23">
        <v>36.392380000000003</v>
      </c>
      <c r="L268" s="23"/>
      <c r="M268" s="23">
        <v>29.740286999999999</v>
      </c>
      <c r="N268" s="23"/>
      <c r="O268" s="23">
        <v>10.296329999999999</v>
      </c>
      <c r="P268" s="23">
        <v>24.722086000000001</v>
      </c>
      <c r="Q268" s="23">
        <v>4.4057421999999997</v>
      </c>
      <c r="R268" s="23">
        <v>5.6113327999999996</v>
      </c>
      <c r="S268" s="23">
        <v>2.1963499999999998</v>
      </c>
    </row>
    <row r="269" spans="1:161" s="20" customFormat="1" ht="18.75" customHeight="1" x14ac:dyDescent="0.3">
      <c r="A269" s="25">
        <v>2015</v>
      </c>
      <c r="B269" s="36">
        <v>1.2203485000000001</v>
      </c>
      <c r="C269" s="36">
        <v>2.8328581000000002</v>
      </c>
      <c r="D269" s="36">
        <v>3.9715912000000002</v>
      </c>
      <c r="E269" s="36">
        <v>5.1939754000000002</v>
      </c>
      <c r="F269" s="36">
        <v>6.4374589999999996</v>
      </c>
      <c r="G269" s="36">
        <v>7.7344093000000003</v>
      </c>
      <c r="H269" s="36">
        <v>9.2813549000000002</v>
      </c>
      <c r="I269" s="36">
        <v>11.791907999999999</v>
      </c>
      <c r="J269" s="36">
        <v>16.184989999999999</v>
      </c>
      <c r="K269" s="36">
        <v>35.351104999999997</v>
      </c>
      <c r="L269" s="36"/>
      <c r="M269" s="36">
        <v>28.941188</v>
      </c>
      <c r="N269" s="36"/>
      <c r="O269" s="36">
        <v>9.4760302999999997</v>
      </c>
      <c r="P269" s="36">
        <v>24.726108</v>
      </c>
      <c r="Q269" s="36">
        <v>4.0385757</v>
      </c>
      <c r="R269" s="36">
        <v>6.1224822000000003</v>
      </c>
      <c r="S269" s="36">
        <v>2.1285924999999999</v>
      </c>
    </row>
    <row r="270" spans="1:161" s="22" customFormat="1" ht="18.75" customHeight="1" x14ac:dyDescent="0.35">
      <c r="A270" s="21" t="s">
        <v>47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34"/>
      <c r="U270" s="23"/>
      <c r="V270" s="23"/>
      <c r="W270" s="23"/>
      <c r="X270" s="23"/>
      <c r="Y270" s="23"/>
      <c r="Z270" s="23"/>
      <c r="AA270" s="23"/>
      <c r="AB270" s="23"/>
      <c r="AC270" s="34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34"/>
      <c r="AW270" s="23"/>
      <c r="AX270" s="23"/>
      <c r="AY270" s="23"/>
      <c r="AZ270" s="23"/>
      <c r="BA270" s="23"/>
      <c r="BB270" s="23"/>
      <c r="BC270" s="23"/>
      <c r="BD270" s="23"/>
      <c r="BE270" s="34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34"/>
      <c r="BY270" s="23"/>
      <c r="BZ270" s="23"/>
      <c r="CA270" s="23"/>
      <c r="CB270" s="23"/>
      <c r="CC270" s="23"/>
      <c r="CD270" s="23"/>
      <c r="CE270" s="23"/>
      <c r="CF270" s="23"/>
      <c r="CG270" s="34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34"/>
      <c r="DA270" s="23"/>
      <c r="DB270" s="23"/>
      <c r="DC270" s="23"/>
      <c r="DD270" s="23"/>
      <c r="DE270" s="23"/>
      <c r="DF270" s="23"/>
      <c r="DG270" s="23"/>
      <c r="DH270" s="23"/>
      <c r="DI270" s="34"/>
      <c r="DJ270" s="34"/>
      <c r="DK270" s="34"/>
      <c r="DL270" s="34"/>
      <c r="DM270" s="34"/>
      <c r="DN270" s="34"/>
      <c r="DO270" s="34"/>
      <c r="DP270" s="34"/>
      <c r="DQ270" s="34"/>
      <c r="DR270" s="34"/>
      <c r="DS270" s="34"/>
      <c r="DT270" s="34"/>
      <c r="DU270" s="34"/>
      <c r="DV270" s="34"/>
      <c r="DW270" s="34"/>
      <c r="DX270" s="34"/>
      <c r="DY270" s="34"/>
      <c r="DZ270" s="34"/>
      <c r="EA270" s="34"/>
      <c r="EB270" s="34"/>
      <c r="EC270" s="34"/>
      <c r="ED270" s="34"/>
      <c r="EE270" s="35"/>
      <c r="EF270" s="35"/>
      <c r="EG270" s="35"/>
      <c r="EH270" s="35"/>
      <c r="EI270" s="35"/>
      <c r="EJ270" s="35"/>
      <c r="EK270" s="35"/>
      <c r="EL270" s="35"/>
      <c r="EM270" s="35"/>
      <c r="EN270" s="35"/>
      <c r="EO270" s="35"/>
      <c r="EP270" s="35"/>
      <c r="EQ270" s="34"/>
      <c r="ER270" s="34"/>
      <c r="ES270" s="27"/>
      <c r="ET270" s="27"/>
      <c r="EU270" s="27"/>
      <c r="EV270" s="27"/>
      <c r="EW270" s="27"/>
      <c r="EX270" s="20"/>
      <c r="EY270" s="34"/>
      <c r="EZ270" s="34"/>
      <c r="FA270" s="27"/>
      <c r="FB270" s="27"/>
      <c r="FC270" s="27"/>
      <c r="FD270" s="27"/>
      <c r="FE270" s="27"/>
    </row>
    <row r="271" spans="1:161" s="20" customFormat="1" ht="18.75" customHeight="1" x14ac:dyDescent="0.3">
      <c r="A271" s="24">
        <v>1989</v>
      </c>
      <c r="B271" s="23">
        <v>1.652606</v>
      </c>
      <c r="C271" s="23">
        <v>3.0428104</v>
      </c>
      <c r="D271" s="23">
        <v>4.0198010999999996</v>
      </c>
      <c r="E271" s="23">
        <v>4.9055356999999997</v>
      </c>
      <c r="F271" s="23">
        <v>5.8969040000000001</v>
      </c>
      <c r="G271" s="23">
        <v>7.0081844000000002</v>
      </c>
      <c r="H271" s="23">
        <v>8.5086917999999994</v>
      </c>
      <c r="I271" s="23">
        <v>10.669147000000001</v>
      </c>
      <c r="J271" s="23">
        <v>14.780631</v>
      </c>
      <c r="K271" s="23">
        <v>38.921878999999997</v>
      </c>
      <c r="L271" s="23"/>
      <c r="M271" s="23">
        <v>23.555216999999999</v>
      </c>
      <c r="N271" s="23"/>
      <c r="O271" s="23">
        <v>7.2985156</v>
      </c>
      <c r="P271" s="23">
        <v>15.477982000000001</v>
      </c>
      <c r="Q271" s="23">
        <v>4.1259737000000003</v>
      </c>
      <c r="R271" s="23">
        <v>3.7513526000000001</v>
      </c>
      <c r="S271" s="23">
        <v>2.1931867</v>
      </c>
    </row>
    <row r="272" spans="1:161" s="24" customFormat="1" ht="18.75" customHeight="1" x14ac:dyDescent="0.3">
      <c r="A272" s="24">
        <v>1992</v>
      </c>
      <c r="B272" s="23">
        <v>1.6483546</v>
      </c>
      <c r="C272" s="23">
        <v>2.8778478999999999</v>
      </c>
      <c r="D272" s="23">
        <v>3.7298643999999999</v>
      </c>
      <c r="E272" s="23">
        <v>4.5761231999999996</v>
      </c>
      <c r="F272" s="23">
        <v>5.5119720000000001</v>
      </c>
      <c r="G272" s="23">
        <v>6.5484805000000001</v>
      </c>
      <c r="H272" s="23">
        <v>7.9782848</v>
      </c>
      <c r="I272" s="23">
        <v>10.424530000000001</v>
      </c>
      <c r="J272" s="23">
        <v>15.266152999999999</v>
      </c>
      <c r="K272" s="23">
        <v>41.097442999999998</v>
      </c>
      <c r="L272" s="23"/>
      <c r="M272" s="23">
        <v>24.938859999999998</v>
      </c>
      <c r="N272" s="23"/>
      <c r="O272" s="23">
        <v>8.1841998999999994</v>
      </c>
      <c r="P272" s="23">
        <v>15.87909</v>
      </c>
      <c r="Q272" s="23">
        <v>4.5561986000000001</v>
      </c>
      <c r="R272" s="23">
        <v>3.4851618000000002</v>
      </c>
      <c r="S272" s="23">
        <v>2.2524679999999999</v>
      </c>
    </row>
    <row r="273" spans="1:161" s="20" customFormat="1" ht="18.75" customHeight="1" x14ac:dyDescent="0.3">
      <c r="A273" s="24">
        <v>1994</v>
      </c>
      <c r="B273" s="23">
        <v>1.5721525999999999</v>
      </c>
      <c r="C273" s="23">
        <v>2.8257232000000001</v>
      </c>
      <c r="D273" s="23">
        <v>3.6737243999999998</v>
      </c>
      <c r="E273" s="23">
        <v>4.5695471999999997</v>
      </c>
      <c r="F273" s="23">
        <v>5.4837145999999999</v>
      </c>
      <c r="G273" s="23">
        <v>6.5402589000000004</v>
      </c>
      <c r="H273" s="23">
        <v>8.1026381999999995</v>
      </c>
      <c r="I273" s="23">
        <v>10.5557</v>
      </c>
      <c r="J273" s="23">
        <v>15.222011</v>
      </c>
      <c r="K273" s="23">
        <v>41.454529000000001</v>
      </c>
      <c r="L273" s="23"/>
      <c r="M273" s="23">
        <v>26.362365</v>
      </c>
      <c r="N273" s="23"/>
      <c r="O273" s="23">
        <v>8.1213110999999998</v>
      </c>
      <c r="P273" s="23">
        <v>16.959076</v>
      </c>
      <c r="Q273" s="23">
        <v>4.6784027000000004</v>
      </c>
      <c r="R273" s="23">
        <v>3.6249715</v>
      </c>
      <c r="S273" s="23">
        <v>2.2887623000000001</v>
      </c>
    </row>
    <row r="274" spans="1:161" s="20" customFormat="1" ht="18.75" customHeight="1" x14ac:dyDescent="0.3">
      <c r="A274" s="24">
        <v>1996</v>
      </c>
      <c r="B274" s="23">
        <v>1.3691924</v>
      </c>
      <c r="C274" s="23">
        <v>2.6817031</v>
      </c>
      <c r="D274" s="23">
        <v>3.6417670000000002</v>
      </c>
      <c r="E274" s="23">
        <v>4.5947671000000003</v>
      </c>
      <c r="F274" s="23">
        <v>5.5778049999999997</v>
      </c>
      <c r="G274" s="23">
        <v>6.8001646999999998</v>
      </c>
      <c r="H274" s="23">
        <v>8.3723240000000008</v>
      </c>
      <c r="I274" s="23">
        <v>10.735903</v>
      </c>
      <c r="J274" s="23">
        <v>15.332834999999999</v>
      </c>
      <c r="K274" s="23">
        <v>40.812130000000003</v>
      </c>
      <c r="L274" s="23"/>
      <c r="M274" s="23">
        <v>29.799648999999999</v>
      </c>
      <c r="N274" s="23"/>
      <c r="O274" s="23">
        <v>8.8582730999999999</v>
      </c>
      <c r="P274" s="23">
        <v>19.930717000000001</v>
      </c>
      <c r="Q274" s="23">
        <v>4.6833137000000002</v>
      </c>
      <c r="R274" s="23">
        <v>4.255687</v>
      </c>
      <c r="S274" s="23">
        <v>2.3295135999999999</v>
      </c>
    </row>
    <row r="275" spans="1:161" s="20" customFormat="1" ht="18.75" customHeight="1" x14ac:dyDescent="0.3">
      <c r="A275" s="24">
        <v>1998</v>
      </c>
      <c r="B275" s="23">
        <v>1.6041030999999999</v>
      </c>
      <c r="C275" s="23">
        <v>2.9622335</v>
      </c>
      <c r="D275" s="23">
        <v>3.9437150999999999</v>
      </c>
      <c r="E275" s="23">
        <v>4.8608340999999999</v>
      </c>
      <c r="F275" s="23">
        <v>5.8246058999999999</v>
      </c>
      <c r="G275" s="23">
        <v>6.9481200999999997</v>
      </c>
      <c r="H275" s="23">
        <v>8.5078239</v>
      </c>
      <c r="I275" s="23">
        <v>10.961603</v>
      </c>
      <c r="J275" s="23">
        <v>15.763128999999999</v>
      </c>
      <c r="K275" s="23">
        <v>38.623829000000001</v>
      </c>
      <c r="L275" s="23"/>
      <c r="M275" s="23">
        <v>24.040631000000001</v>
      </c>
      <c r="N275" s="23"/>
      <c r="O275" s="23">
        <v>8.1099052</v>
      </c>
      <c r="P275" s="23">
        <v>16.271543999999999</v>
      </c>
      <c r="Q275" s="23">
        <v>4.2943465999999999</v>
      </c>
      <c r="R275" s="23">
        <v>3.7890616000000001</v>
      </c>
      <c r="S275" s="23">
        <v>2.1616832000000001</v>
      </c>
    </row>
    <row r="276" spans="1:161" s="20" customFormat="1" ht="18.75" customHeight="1" x14ac:dyDescent="0.3">
      <c r="A276" s="24">
        <v>2000</v>
      </c>
      <c r="B276" s="23">
        <v>1.7073617000000001</v>
      </c>
      <c r="C276" s="23">
        <v>3.0723680999999998</v>
      </c>
      <c r="D276" s="23">
        <v>3.8934468999999998</v>
      </c>
      <c r="E276" s="23">
        <v>4.7975655000000001</v>
      </c>
      <c r="F276" s="23">
        <v>5.8644657000000002</v>
      </c>
      <c r="G276" s="23">
        <v>7.0916882000000001</v>
      </c>
      <c r="H276" s="23">
        <v>8.5848293000000009</v>
      </c>
      <c r="I276" s="23">
        <v>10.786917000000001</v>
      </c>
      <c r="J276" s="23">
        <v>15.409337000000001</v>
      </c>
      <c r="K276" s="23">
        <v>38.792023</v>
      </c>
      <c r="L276" s="23"/>
      <c r="M276" s="23">
        <v>22.718468000000001</v>
      </c>
      <c r="N276" s="23"/>
      <c r="O276" s="23">
        <v>7.7252197999999996</v>
      </c>
      <c r="P276" s="23">
        <v>15.969935</v>
      </c>
      <c r="Q276" s="23">
        <v>4.3594309000000004</v>
      </c>
      <c r="R276" s="23">
        <v>3.6633073</v>
      </c>
      <c r="S276" s="23">
        <v>2.2703490999999998</v>
      </c>
    </row>
    <row r="277" spans="1:161" s="20" customFormat="1" ht="18.75" customHeight="1" x14ac:dyDescent="0.3">
      <c r="A277" s="24">
        <v>2002</v>
      </c>
      <c r="B277" s="23">
        <v>1.7234509</v>
      </c>
      <c r="C277" s="23">
        <v>3.2304450999999998</v>
      </c>
      <c r="D277" s="23">
        <v>4.2007351000000002</v>
      </c>
      <c r="E277" s="23">
        <v>5.0779138000000001</v>
      </c>
      <c r="F277" s="23">
        <v>6.1060967000000002</v>
      </c>
      <c r="G277" s="23">
        <v>7.2787556999999996</v>
      </c>
      <c r="H277" s="23">
        <v>8.7637567999999995</v>
      </c>
      <c r="I277" s="23">
        <v>11.225391999999999</v>
      </c>
      <c r="J277" s="23">
        <v>15.801978999999999</v>
      </c>
      <c r="K277" s="23">
        <v>36.591476</v>
      </c>
      <c r="L277" s="23"/>
      <c r="M277" s="23">
        <v>21.227308000000001</v>
      </c>
      <c r="N277" s="23"/>
      <c r="O277" s="23">
        <v>7.2961694000000001</v>
      </c>
      <c r="P277" s="23">
        <v>15.274127999999999</v>
      </c>
      <c r="Q277" s="23">
        <v>4.0627611999999997</v>
      </c>
      <c r="R277" s="23">
        <v>3.7595436000000002</v>
      </c>
      <c r="S277" s="23">
        <v>2.1233678999999999</v>
      </c>
    </row>
    <row r="278" spans="1:161" s="22" customFormat="1" ht="18.75" customHeight="1" x14ac:dyDescent="0.3">
      <c r="A278" s="24">
        <v>2004</v>
      </c>
      <c r="B278" s="23">
        <v>1.7513331000000001</v>
      </c>
      <c r="C278" s="23">
        <v>3.1863353000000001</v>
      </c>
      <c r="D278" s="23">
        <v>4.1596726999999998</v>
      </c>
      <c r="E278" s="23">
        <v>5.1626377000000003</v>
      </c>
      <c r="F278" s="23">
        <v>6.1837926000000003</v>
      </c>
      <c r="G278" s="23">
        <v>7.3593682999999999</v>
      </c>
      <c r="H278" s="23">
        <v>8.9319553000000003</v>
      </c>
      <c r="I278" s="23">
        <v>11.263764999999999</v>
      </c>
      <c r="J278" s="23">
        <v>15.612567</v>
      </c>
      <c r="K278" s="23">
        <v>36.388573000000001</v>
      </c>
      <c r="L278" s="23"/>
      <c r="M278" s="23">
        <v>20.774795999999998</v>
      </c>
      <c r="N278" s="23"/>
      <c r="O278" s="23">
        <v>7.3611728999999997</v>
      </c>
      <c r="P278" s="23">
        <v>14.728332999999999</v>
      </c>
      <c r="Q278" s="23">
        <v>4.0162689</v>
      </c>
      <c r="R278" s="23">
        <v>3.6671680000000002</v>
      </c>
      <c r="S278" s="23">
        <v>2.1181551999999999</v>
      </c>
      <c r="T278" s="34"/>
      <c r="U278" s="23"/>
      <c r="V278" s="23"/>
      <c r="W278" s="23"/>
      <c r="X278" s="23"/>
      <c r="Y278" s="23"/>
      <c r="Z278" s="23"/>
      <c r="AA278" s="23"/>
      <c r="AB278" s="23"/>
      <c r="AC278" s="34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34"/>
      <c r="AW278" s="23"/>
      <c r="AX278" s="23"/>
      <c r="AY278" s="23"/>
      <c r="AZ278" s="23"/>
      <c r="BA278" s="23"/>
      <c r="BB278" s="23"/>
      <c r="BC278" s="23"/>
      <c r="BD278" s="23"/>
      <c r="BE278" s="34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34"/>
      <c r="BY278" s="23"/>
      <c r="BZ278" s="23"/>
      <c r="CA278" s="23"/>
      <c r="CB278" s="23"/>
      <c r="CC278" s="23"/>
      <c r="CD278" s="23"/>
      <c r="CE278" s="23"/>
      <c r="CF278" s="23"/>
      <c r="CG278" s="34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34"/>
      <c r="DA278" s="23"/>
      <c r="DB278" s="23"/>
      <c r="DC278" s="23"/>
      <c r="DD278" s="23"/>
      <c r="DE278" s="23"/>
      <c r="DF278" s="23"/>
      <c r="DG278" s="23"/>
      <c r="DH278" s="23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5"/>
      <c r="EF278" s="35"/>
      <c r="EG278" s="35"/>
      <c r="EH278" s="35"/>
      <c r="EI278" s="35"/>
      <c r="EJ278" s="35"/>
      <c r="EK278" s="35"/>
      <c r="EL278" s="35"/>
      <c r="EM278" s="35"/>
      <c r="EN278" s="35"/>
      <c r="EO278" s="35"/>
      <c r="EP278" s="35"/>
      <c r="EQ278" s="34"/>
      <c r="ER278" s="34"/>
      <c r="ES278" s="27"/>
      <c r="ET278" s="27"/>
      <c r="EU278" s="27"/>
      <c r="EV278" s="27"/>
      <c r="EW278" s="27"/>
      <c r="EX278" s="20"/>
      <c r="EY278" s="34"/>
      <c r="EZ278" s="34"/>
      <c r="FA278" s="27"/>
      <c r="FB278" s="27"/>
      <c r="FC278" s="27"/>
      <c r="FD278" s="27"/>
      <c r="FE278" s="27"/>
    </row>
    <row r="279" spans="1:161" s="20" customFormat="1" ht="18.75" customHeight="1" x14ac:dyDescent="0.3">
      <c r="A279" s="24">
        <v>2005</v>
      </c>
      <c r="B279" s="23">
        <v>1.4221638000000001</v>
      </c>
      <c r="C279" s="23">
        <v>3.0002328999999999</v>
      </c>
      <c r="D279" s="23">
        <v>4.0606650999999996</v>
      </c>
      <c r="E279" s="23">
        <v>5.0410442</v>
      </c>
      <c r="F279" s="23">
        <v>6.0778995</v>
      </c>
      <c r="G279" s="23">
        <v>7.2974601000000003</v>
      </c>
      <c r="H279" s="23">
        <v>8.8037013999999996</v>
      </c>
      <c r="I279" s="23">
        <v>11.027468000000001</v>
      </c>
      <c r="J279" s="23">
        <v>15.190811</v>
      </c>
      <c r="K279" s="23">
        <v>38.078552000000002</v>
      </c>
      <c r="L279" s="23"/>
      <c r="M279" s="23">
        <v>26.770482000000001</v>
      </c>
      <c r="N279" s="23"/>
      <c r="O279" s="23">
        <v>8.1294781</v>
      </c>
      <c r="P279" s="23">
        <v>18.050902000000001</v>
      </c>
      <c r="Q279" s="23">
        <v>3.8518048</v>
      </c>
      <c r="R279" s="23">
        <v>4.6863492999999998</v>
      </c>
      <c r="S279" s="23">
        <v>2.0557474999999998</v>
      </c>
    </row>
    <row r="280" spans="1:161" s="20" customFormat="1" ht="18.75" customHeight="1" x14ac:dyDescent="0.3">
      <c r="A280" s="24">
        <v>2006</v>
      </c>
      <c r="B280" s="23">
        <v>1.6524941</v>
      </c>
      <c r="C280" s="23">
        <v>3.1970190999999999</v>
      </c>
      <c r="D280" s="23">
        <v>4.1767792999999998</v>
      </c>
      <c r="E280" s="23">
        <v>5.1498461000000004</v>
      </c>
      <c r="F280" s="23">
        <v>6.1788176999999997</v>
      </c>
      <c r="G280" s="23">
        <v>7.3299694000000004</v>
      </c>
      <c r="H280" s="23">
        <v>8.9301928999999998</v>
      </c>
      <c r="I280" s="23">
        <v>11.157730000000001</v>
      </c>
      <c r="J280" s="23">
        <v>15.553853</v>
      </c>
      <c r="K280" s="23">
        <v>36.519027999999999</v>
      </c>
      <c r="L280" s="23"/>
      <c r="M280" s="23">
        <v>22.095586000000001</v>
      </c>
      <c r="N280" s="23"/>
      <c r="O280" s="23">
        <v>7.2732209000000001</v>
      </c>
      <c r="P280" s="23">
        <v>15.827712</v>
      </c>
      <c r="Q280" s="23">
        <v>4.0426495999999998</v>
      </c>
      <c r="R280" s="23">
        <v>3.9151828000000002</v>
      </c>
      <c r="S280" s="23">
        <v>2.1246782999999998</v>
      </c>
    </row>
    <row r="281" spans="1:161" s="20" customFormat="1" ht="18.75" customHeight="1" x14ac:dyDescent="0.3">
      <c r="A281" s="24">
        <v>2008</v>
      </c>
      <c r="B281" s="23">
        <v>1.5540875000000001</v>
      </c>
      <c r="C281" s="23">
        <v>3.0820756</v>
      </c>
      <c r="D281" s="23">
        <v>4.0900091999999999</v>
      </c>
      <c r="E281" s="23">
        <v>5.0526400000000002</v>
      </c>
      <c r="F281" s="23">
        <v>6.1785135000000002</v>
      </c>
      <c r="G281" s="23">
        <v>7.4536128000000001</v>
      </c>
      <c r="H281" s="23">
        <v>8.9791402999999992</v>
      </c>
      <c r="I281" s="23">
        <v>11.255419</v>
      </c>
      <c r="J281" s="23">
        <v>15.404809999999999</v>
      </c>
      <c r="K281" s="23">
        <v>35.979655999999999</v>
      </c>
      <c r="L281" s="23"/>
      <c r="M281" s="23">
        <v>23.146535</v>
      </c>
      <c r="N281" s="23"/>
      <c r="O281" s="23">
        <v>7.6839912000000004</v>
      </c>
      <c r="P281" s="23">
        <v>16.358906999999999</v>
      </c>
      <c r="Q281" s="23">
        <v>3.8543915000000002</v>
      </c>
      <c r="R281" s="23">
        <v>4.2442256</v>
      </c>
      <c r="S281" s="23">
        <v>2.0593199000000002</v>
      </c>
    </row>
    <row r="282" spans="1:161" s="20" customFormat="1" ht="18.75" customHeight="1" x14ac:dyDescent="0.3">
      <c r="A282" s="19">
        <v>2010</v>
      </c>
      <c r="B282" s="23">
        <v>1.8164404999999999</v>
      </c>
      <c r="C282" s="23">
        <v>3.3517871000000001</v>
      </c>
      <c r="D282" s="23">
        <v>4.3603791999999997</v>
      </c>
      <c r="E282" s="23">
        <v>5.3660293000000001</v>
      </c>
      <c r="F282" s="23">
        <v>6.4350246999999996</v>
      </c>
      <c r="G282" s="23">
        <v>7.6814299000000004</v>
      </c>
      <c r="H282" s="23">
        <v>9.2938136999999994</v>
      </c>
      <c r="I282" s="23">
        <v>11.598598000000001</v>
      </c>
      <c r="J282" s="23">
        <v>15.478577</v>
      </c>
      <c r="K282" s="23">
        <v>34.415123000000001</v>
      </c>
      <c r="L282" s="23"/>
      <c r="M282" s="23">
        <v>18.948948999999999</v>
      </c>
      <c r="N282" s="23"/>
      <c r="O282" s="23">
        <v>6.6659299000000001</v>
      </c>
      <c r="P282" s="23">
        <v>13.974786999999999</v>
      </c>
      <c r="Q282" s="23">
        <v>3.7278825000000002</v>
      </c>
      <c r="R282" s="23">
        <v>3.7487199000000002</v>
      </c>
      <c r="S282" s="23">
        <v>2.0265046999999998</v>
      </c>
    </row>
    <row r="283" spans="1:161" s="20" customFormat="1" ht="18.75" customHeight="1" x14ac:dyDescent="0.3">
      <c r="A283" s="19">
        <v>2012</v>
      </c>
      <c r="B283" s="23">
        <v>1.5082476</v>
      </c>
      <c r="C283" s="23">
        <v>3.1664674000000002</v>
      </c>
      <c r="D283" s="23">
        <v>4.1887945999999996</v>
      </c>
      <c r="E283" s="23">
        <v>5.2494664000000002</v>
      </c>
      <c r="F283" s="23">
        <v>6.3651586</v>
      </c>
      <c r="G283" s="23">
        <v>7.4966488</v>
      </c>
      <c r="H283" s="23">
        <v>8.9066133000000001</v>
      </c>
      <c r="I283" s="23">
        <v>11.215210000000001</v>
      </c>
      <c r="J283" s="23">
        <v>15.222383000000001</v>
      </c>
      <c r="K283" s="23">
        <v>36.681010999999998</v>
      </c>
      <c r="L283" s="23"/>
      <c r="M283" s="23">
        <v>24.311440999999999</v>
      </c>
      <c r="N283" s="23"/>
      <c r="O283" s="23">
        <v>7.2645229000000002</v>
      </c>
      <c r="P283" s="23">
        <v>17.980606999999999</v>
      </c>
      <c r="Q283" s="23">
        <v>3.9522808</v>
      </c>
      <c r="R283" s="23">
        <v>4.5494254999999999</v>
      </c>
      <c r="S283" s="23">
        <v>2.1470430999999999</v>
      </c>
    </row>
    <row r="284" spans="1:161" s="20" customFormat="1" ht="18.75" customHeight="1" x14ac:dyDescent="0.3">
      <c r="A284" s="19">
        <v>2014</v>
      </c>
      <c r="B284" s="23">
        <v>1.6194535000000001</v>
      </c>
      <c r="C284" s="23">
        <v>3.1172786000000001</v>
      </c>
      <c r="D284" s="23">
        <v>4.1232537999999996</v>
      </c>
      <c r="E284" s="23">
        <v>5.0810475000000004</v>
      </c>
      <c r="F284" s="23">
        <v>6.0476660999999998</v>
      </c>
      <c r="G284" s="23">
        <v>7.1971831000000002</v>
      </c>
      <c r="H284" s="23">
        <v>8.7650927999999997</v>
      </c>
      <c r="I284" s="23">
        <v>10.920811</v>
      </c>
      <c r="J284" s="23">
        <v>15.024812000000001</v>
      </c>
      <c r="K284" s="23">
        <v>38.103405000000002</v>
      </c>
      <c r="L284" s="23"/>
      <c r="M284" s="23">
        <v>23.518540999999999</v>
      </c>
      <c r="N284" s="23"/>
      <c r="O284" s="23">
        <v>7.3438828999999997</v>
      </c>
      <c r="P284" s="23">
        <v>15.151206999999999</v>
      </c>
      <c r="Q284" s="23">
        <v>3.8462496000000002</v>
      </c>
      <c r="R284" s="23">
        <v>3.9392157000000001</v>
      </c>
      <c r="S284" s="23">
        <v>2.0527726999999998</v>
      </c>
    </row>
    <row r="285" spans="1:161" s="20" customFormat="1" ht="18.75" customHeight="1" x14ac:dyDescent="0.35">
      <c r="A285" s="21" t="s">
        <v>46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spans="1:161" s="20" customFormat="1" ht="18.75" customHeight="1" x14ac:dyDescent="0.3">
      <c r="A286" s="24">
        <v>1993</v>
      </c>
      <c r="B286" s="23">
        <v>1.2434187999999999</v>
      </c>
      <c r="C286" s="23">
        <v>2.4185702999999998</v>
      </c>
      <c r="D286" s="23">
        <v>3.4306209000000001</v>
      </c>
      <c r="E286" s="23">
        <v>4.3232755999999997</v>
      </c>
      <c r="F286" s="23">
        <v>5.4892187000000003</v>
      </c>
      <c r="G286" s="23">
        <v>6.7992716</v>
      </c>
      <c r="H286" s="23">
        <v>8.6896848999999996</v>
      </c>
      <c r="I286" s="23">
        <v>11.199458</v>
      </c>
      <c r="J286" s="23">
        <v>15.871312</v>
      </c>
      <c r="K286" s="23">
        <v>40.535172000000003</v>
      </c>
      <c r="L286" s="23"/>
      <c r="M286" s="23">
        <v>32.589455000000001</v>
      </c>
      <c r="N286" s="23"/>
      <c r="O286" s="23">
        <v>10.711593000000001</v>
      </c>
      <c r="P286" s="23">
        <v>23.059125999999999</v>
      </c>
      <c r="Q286" s="23">
        <v>4.8848814999999997</v>
      </c>
      <c r="R286" s="23">
        <v>4.7205088000000002</v>
      </c>
      <c r="S286" s="23">
        <v>2.3180122000000001</v>
      </c>
    </row>
    <row r="287" spans="1:161" s="20" customFormat="1" ht="18.75" customHeight="1" x14ac:dyDescent="0.3">
      <c r="A287" s="24">
        <v>1998</v>
      </c>
      <c r="B287" s="23">
        <v>1.2298586</v>
      </c>
      <c r="C287" s="23">
        <v>2.3899922</v>
      </c>
      <c r="D287" s="23">
        <v>3.2969301</v>
      </c>
      <c r="E287" s="23">
        <v>4.2867440999999999</v>
      </c>
      <c r="F287" s="23">
        <v>5.3977465999999996</v>
      </c>
      <c r="G287" s="23">
        <v>6.6088737999999996</v>
      </c>
      <c r="H287" s="23">
        <v>8.2655610999999993</v>
      </c>
      <c r="I287" s="23">
        <v>10.833562000000001</v>
      </c>
      <c r="J287" s="23">
        <v>15.561697000000001</v>
      </c>
      <c r="K287" s="23">
        <v>42.129035999999999</v>
      </c>
      <c r="L287" s="23"/>
      <c r="M287" s="23">
        <v>34.233972999999999</v>
      </c>
      <c r="N287" s="23"/>
      <c r="O287" s="23">
        <v>10.368408000000001</v>
      </c>
      <c r="P287" s="23">
        <v>21.468973999999999</v>
      </c>
      <c r="Q287" s="23">
        <v>4.4136090000000001</v>
      </c>
      <c r="R287" s="23">
        <v>4.8642672999999998</v>
      </c>
      <c r="S287" s="23">
        <v>2.1373261000000001</v>
      </c>
    </row>
    <row r="288" spans="1:161" s="20" customFormat="1" ht="18.75" customHeight="1" x14ac:dyDescent="0.3">
      <c r="A288" s="24">
        <v>2001</v>
      </c>
      <c r="B288" s="23">
        <v>1.1990855</v>
      </c>
      <c r="C288" s="23">
        <v>2.3611984000000001</v>
      </c>
      <c r="D288" s="23">
        <v>3.2224929000000002</v>
      </c>
      <c r="E288" s="23">
        <v>4.0671787000000004</v>
      </c>
      <c r="F288" s="23">
        <v>5.0107670000000004</v>
      </c>
      <c r="G288" s="23">
        <v>6.2414784000000001</v>
      </c>
      <c r="H288" s="23">
        <v>7.8907908999999998</v>
      </c>
      <c r="I288" s="23">
        <v>10.260476000000001</v>
      </c>
      <c r="J288" s="23">
        <v>14.493022</v>
      </c>
      <c r="K288" s="23">
        <v>45.253509999999999</v>
      </c>
      <c r="L288" s="23"/>
      <c r="M288" s="23">
        <v>37.675049999999999</v>
      </c>
      <c r="N288" s="23"/>
      <c r="O288" s="23">
        <v>9.3380189999999992</v>
      </c>
      <c r="P288" s="23">
        <v>21.065777000000001</v>
      </c>
      <c r="Q288" s="23">
        <v>4.7324460000000004</v>
      </c>
      <c r="R288" s="23">
        <v>4.4513508000000002</v>
      </c>
      <c r="S288" s="23">
        <v>2.2619663000000001</v>
      </c>
    </row>
    <row r="289" spans="1:161" s="20" customFormat="1" ht="18.75" customHeight="1" x14ac:dyDescent="0.3">
      <c r="A289" s="25">
        <v>2005</v>
      </c>
      <c r="B289" s="23">
        <v>1.4795392999999999</v>
      </c>
      <c r="C289" s="23">
        <v>2.8118718</v>
      </c>
      <c r="D289" s="23">
        <v>3.6927891000000002</v>
      </c>
      <c r="E289" s="23">
        <v>4.6238903999999996</v>
      </c>
      <c r="F289" s="23">
        <v>5.6659516999999999</v>
      </c>
      <c r="G289" s="23">
        <v>6.8385524999999996</v>
      </c>
      <c r="H289" s="23">
        <v>8.4273243000000004</v>
      </c>
      <c r="I289" s="23">
        <v>10.415350999999999</v>
      </c>
      <c r="J289" s="23">
        <v>14.475422999999999</v>
      </c>
      <c r="K289" s="23">
        <v>41.569308999999997</v>
      </c>
      <c r="L289" s="23"/>
      <c r="M289" s="23">
        <v>28.083582</v>
      </c>
      <c r="N289" s="23"/>
      <c r="O289" s="23">
        <v>8.0353721999999994</v>
      </c>
      <c r="P289" s="23">
        <v>17.638694999999998</v>
      </c>
      <c r="Q289" s="23">
        <v>4.3048497000000001</v>
      </c>
      <c r="R289" s="23">
        <v>4.0974009000000002</v>
      </c>
      <c r="S289" s="23">
        <v>2.2531579000000002</v>
      </c>
    </row>
    <row r="290" spans="1:161" s="20" customFormat="1" ht="18.75" customHeight="1" x14ac:dyDescent="0.3">
      <c r="A290" s="24">
        <v>2009</v>
      </c>
      <c r="B290" s="23">
        <v>1.6092308</v>
      </c>
      <c r="C290" s="23">
        <v>3.1584444</v>
      </c>
      <c r="D290" s="23">
        <v>4.2395673</v>
      </c>
      <c r="E290" s="23">
        <v>5.3353495999999998</v>
      </c>
      <c r="F290" s="23">
        <v>6.3724179000000003</v>
      </c>
      <c r="G290" s="23">
        <v>7.5604763000000004</v>
      </c>
      <c r="H290" s="23">
        <v>9.2340441000000002</v>
      </c>
      <c r="I290" s="23">
        <v>11.551335999999999</v>
      </c>
      <c r="J290" s="23">
        <v>15.763104999999999</v>
      </c>
      <c r="K290" s="23">
        <v>35.176029</v>
      </c>
      <c r="L290" s="23"/>
      <c r="M290" s="23">
        <v>21.838714</v>
      </c>
      <c r="N290" s="23"/>
      <c r="O290" s="23">
        <v>7.6596568999999999</v>
      </c>
      <c r="P290" s="23">
        <v>15.346636</v>
      </c>
      <c r="Q290" s="23">
        <v>3.6557306000000001</v>
      </c>
      <c r="R290" s="23">
        <v>4.1979667999999997</v>
      </c>
      <c r="S290" s="23">
        <v>1.9494910999999999</v>
      </c>
    </row>
    <row r="291" spans="1:161" s="20" customFormat="1" ht="18.75" customHeight="1" x14ac:dyDescent="0.3">
      <c r="A291" s="24">
        <v>2014</v>
      </c>
      <c r="B291" s="23">
        <v>1.5742195000000001</v>
      </c>
      <c r="C291" s="23">
        <v>3.0447063000000001</v>
      </c>
      <c r="D291" s="23">
        <v>4.0283246000000004</v>
      </c>
      <c r="E291" s="23">
        <v>4.9796332999999997</v>
      </c>
      <c r="F291" s="23">
        <v>6.0317736000000002</v>
      </c>
      <c r="G291" s="23">
        <v>7.1293530000000001</v>
      </c>
      <c r="H291" s="23">
        <v>8.5125141000000006</v>
      </c>
      <c r="I291" s="23">
        <v>10.692842000000001</v>
      </c>
      <c r="J291" s="23">
        <v>14.676481000000001</v>
      </c>
      <c r="K291" s="23">
        <v>39.330151000000001</v>
      </c>
      <c r="L291" s="23"/>
      <c r="M291" s="23">
        <v>24.978162000000001</v>
      </c>
      <c r="N291" s="23"/>
      <c r="O291" s="23">
        <v>7.2599437</v>
      </c>
      <c r="P291" s="23">
        <v>16.344847999999999</v>
      </c>
      <c r="Q291" s="23">
        <v>3.9923636</v>
      </c>
      <c r="R291" s="23">
        <v>4.0940278000000001</v>
      </c>
      <c r="S291" s="23">
        <v>2.1878027000000002</v>
      </c>
    </row>
    <row r="292" spans="1:161" s="20" customFormat="1" ht="18.75" customHeight="1" x14ac:dyDescent="0.35">
      <c r="A292" s="21" t="s">
        <v>58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spans="1:161" s="22" customFormat="1" ht="18.75" customHeight="1" x14ac:dyDescent="0.3">
      <c r="A293" s="19">
        <v>1989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34"/>
      <c r="U293" s="23"/>
      <c r="V293" s="23"/>
      <c r="W293" s="23"/>
      <c r="X293" s="23"/>
      <c r="Y293" s="23"/>
      <c r="Z293" s="23"/>
      <c r="AA293" s="23"/>
      <c r="AB293" s="23"/>
      <c r="AC293" s="34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34"/>
      <c r="AW293" s="23"/>
      <c r="AX293" s="23"/>
      <c r="AY293" s="23"/>
      <c r="AZ293" s="23"/>
      <c r="BA293" s="23"/>
      <c r="BB293" s="23"/>
      <c r="BC293" s="23"/>
      <c r="BD293" s="23"/>
      <c r="BE293" s="34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34"/>
      <c r="BY293" s="23"/>
      <c r="BZ293" s="23"/>
      <c r="CA293" s="23"/>
      <c r="CB293" s="23"/>
      <c r="CC293" s="23"/>
      <c r="CD293" s="23"/>
      <c r="CE293" s="23"/>
      <c r="CF293" s="23"/>
      <c r="CG293" s="34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34"/>
      <c r="DA293" s="23"/>
      <c r="DB293" s="23"/>
      <c r="DC293" s="23"/>
      <c r="DD293" s="23"/>
      <c r="DE293" s="23"/>
      <c r="DF293" s="23"/>
      <c r="DG293" s="23"/>
      <c r="DH293" s="23"/>
      <c r="DI293" s="34"/>
      <c r="DJ293" s="34"/>
      <c r="DK293" s="34"/>
      <c r="DL293" s="34"/>
      <c r="DM293" s="34"/>
      <c r="DN293" s="34"/>
      <c r="DO293" s="34"/>
      <c r="DP293" s="34"/>
      <c r="DQ293" s="34"/>
      <c r="DR293" s="34"/>
      <c r="DS293" s="34"/>
      <c r="DT293" s="34"/>
      <c r="DU293" s="34"/>
      <c r="DV293" s="34"/>
      <c r="DW293" s="34"/>
      <c r="DX293" s="34"/>
      <c r="DY293" s="34"/>
      <c r="DZ293" s="34"/>
      <c r="EA293" s="34"/>
      <c r="EB293" s="34"/>
      <c r="EC293" s="34"/>
      <c r="ED293" s="34"/>
      <c r="EE293" s="35"/>
      <c r="EF293" s="35"/>
      <c r="EG293" s="35"/>
      <c r="EH293" s="35"/>
      <c r="EI293" s="35"/>
      <c r="EJ293" s="35"/>
      <c r="EK293" s="35"/>
      <c r="EL293" s="35"/>
      <c r="EM293" s="35"/>
      <c r="EN293" s="35"/>
      <c r="EO293" s="35"/>
      <c r="EP293" s="35"/>
      <c r="EQ293" s="34"/>
      <c r="ER293" s="34"/>
      <c r="ES293" s="27"/>
      <c r="ET293" s="27"/>
      <c r="EU293" s="27"/>
      <c r="EV293" s="27"/>
      <c r="EW293" s="27"/>
      <c r="EX293" s="20"/>
      <c r="EY293" s="34"/>
      <c r="EZ293" s="34"/>
      <c r="FA293" s="27"/>
      <c r="FB293" s="27"/>
      <c r="FC293" s="27"/>
      <c r="FD293" s="27"/>
      <c r="FE293" s="27"/>
    </row>
    <row r="294" spans="1:161" s="22" customFormat="1" ht="18.75" customHeight="1" x14ac:dyDescent="0.3">
      <c r="A294" s="24">
        <v>1991</v>
      </c>
      <c r="B294" s="23">
        <v>1.1523083000000001</v>
      </c>
      <c r="C294" s="23">
        <v>2.4522900999999999</v>
      </c>
      <c r="D294" s="23">
        <v>3.5093454999999998</v>
      </c>
      <c r="E294" s="23">
        <v>4.5488038</v>
      </c>
      <c r="F294" s="23">
        <v>5.7201313999999996</v>
      </c>
      <c r="G294" s="23">
        <v>7.1341481</v>
      </c>
      <c r="H294" s="23">
        <v>9.1359501000000005</v>
      </c>
      <c r="I294" s="23">
        <v>12.161322</v>
      </c>
      <c r="J294" s="23">
        <v>17.229884999999999</v>
      </c>
      <c r="K294" s="23">
        <v>36.955813999999997</v>
      </c>
      <c r="L294" s="23"/>
      <c r="M294" s="23">
        <v>32.059365</v>
      </c>
      <c r="N294" s="23"/>
      <c r="O294" s="23">
        <v>11.636272999999999</v>
      </c>
      <c r="P294" s="23">
        <v>25.478956</v>
      </c>
      <c r="Q294" s="23">
        <v>4.5541429000000004</v>
      </c>
      <c r="R294" s="23">
        <v>5.5946764</v>
      </c>
      <c r="S294" s="23">
        <v>2.0728743000000001</v>
      </c>
      <c r="T294" s="34"/>
      <c r="U294" s="23"/>
      <c r="V294" s="23"/>
      <c r="W294" s="23"/>
      <c r="X294" s="23"/>
      <c r="Y294" s="23"/>
      <c r="Z294" s="23"/>
      <c r="AA294" s="23"/>
      <c r="AB294" s="23"/>
      <c r="AC294" s="34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34"/>
      <c r="AW294" s="23"/>
      <c r="AX294" s="23"/>
      <c r="AY294" s="23"/>
      <c r="AZ294" s="23"/>
      <c r="BA294" s="23"/>
      <c r="BB294" s="23"/>
      <c r="BC294" s="23"/>
      <c r="BD294" s="23"/>
      <c r="BE294" s="34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34"/>
      <c r="BY294" s="23"/>
      <c r="BZ294" s="23"/>
      <c r="CA294" s="23"/>
      <c r="CB294" s="23"/>
      <c r="CC294" s="23"/>
      <c r="CD294" s="23"/>
      <c r="CE294" s="23"/>
      <c r="CF294" s="23"/>
      <c r="CG294" s="34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34"/>
      <c r="DA294" s="23"/>
      <c r="DB294" s="23"/>
      <c r="DC294" s="23"/>
      <c r="DD294" s="23"/>
      <c r="DE294" s="23"/>
      <c r="DF294" s="23"/>
      <c r="DG294" s="23"/>
      <c r="DH294" s="23"/>
      <c r="DI294" s="34"/>
      <c r="DJ294" s="34"/>
      <c r="DK294" s="34"/>
      <c r="DL294" s="34"/>
      <c r="DM294" s="34"/>
      <c r="DN294" s="34"/>
      <c r="DO294" s="34"/>
      <c r="DP294" s="34"/>
      <c r="DQ294" s="34"/>
      <c r="DR294" s="34"/>
      <c r="DS294" s="34"/>
      <c r="DT294" s="34"/>
      <c r="DU294" s="34"/>
      <c r="DV294" s="34"/>
      <c r="DW294" s="34"/>
      <c r="DX294" s="34"/>
      <c r="DY294" s="34"/>
      <c r="DZ294" s="34"/>
      <c r="EA294" s="34"/>
      <c r="EB294" s="34"/>
      <c r="EC294" s="34"/>
      <c r="ED294" s="34"/>
      <c r="EE294" s="35"/>
      <c r="EF294" s="35"/>
      <c r="EG294" s="35"/>
      <c r="EH294" s="35"/>
      <c r="EI294" s="35"/>
      <c r="EJ294" s="35"/>
      <c r="EK294" s="35"/>
      <c r="EL294" s="35"/>
      <c r="EM294" s="35"/>
      <c r="EN294" s="35"/>
      <c r="EO294" s="35"/>
      <c r="EP294" s="35"/>
      <c r="EQ294" s="34"/>
      <c r="ER294" s="34"/>
      <c r="ES294" s="27"/>
      <c r="ET294" s="27"/>
      <c r="EU294" s="27"/>
      <c r="EV294" s="27"/>
      <c r="EW294" s="27"/>
      <c r="EX294" s="20"/>
      <c r="EY294" s="34"/>
      <c r="EZ294" s="34"/>
      <c r="FA294" s="27"/>
      <c r="FB294" s="27"/>
      <c r="FC294" s="27"/>
      <c r="FD294" s="27"/>
      <c r="FE294" s="27"/>
    </row>
    <row r="295" spans="1:161" s="20" customFormat="1" ht="18.75" customHeight="1" x14ac:dyDescent="0.3">
      <c r="A295" s="24">
        <v>1995</v>
      </c>
      <c r="B295" s="23">
        <v>1.1863414000000001</v>
      </c>
      <c r="C295" s="23">
        <v>2.5440371000000002</v>
      </c>
      <c r="D295" s="23">
        <v>3.4853911000000002</v>
      </c>
      <c r="E295" s="23">
        <v>4.4787822000000004</v>
      </c>
      <c r="F295" s="23">
        <v>5.4982381</v>
      </c>
      <c r="G295" s="23">
        <v>6.9175886999999996</v>
      </c>
      <c r="H295" s="23">
        <v>9.0020141999999996</v>
      </c>
      <c r="I295" s="23">
        <v>11.938046</v>
      </c>
      <c r="J295" s="23">
        <v>17.3598</v>
      </c>
      <c r="K295" s="23">
        <v>37.589759999999998</v>
      </c>
      <c r="L295" s="23"/>
      <c r="M295" s="23">
        <v>31.652760000000001</v>
      </c>
      <c r="N295" s="23"/>
      <c r="O295" s="23">
        <v>11.245551000000001</v>
      </c>
      <c r="P295" s="23">
        <v>24.414878000000002</v>
      </c>
      <c r="Q295" s="23">
        <v>4.7426259000000002</v>
      </c>
      <c r="R295" s="23">
        <v>5.1479663000000002</v>
      </c>
      <c r="S295" s="23">
        <v>2.0681452999999999</v>
      </c>
    </row>
    <row r="296" spans="1:161" s="24" customFormat="1" ht="18.75" customHeight="1" x14ac:dyDescent="0.3">
      <c r="A296" s="24">
        <v>1997</v>
      </c>
      <c r="B296" s="23">
        <v>1.3470470000000001</v>
      </c>
      <c r="C296" s="23">
        <v>2.5691025000000001</v>
      </c>
      <c r="D296" s="23">
        <v>3.4467845000000001</v>
      </c>
      <c r="E296" s="23">
        <v>4.5025630000000003</v>
      </c>
      <c r="F296" s="23">
        <v>5.5381932000000003</v>
      </c>
      <c r="G296" s="23">
        <v>6.8118553000000004</v>
      </c>
      <c r="H296" s="23">
        <v>8.6967821000000001</v>
      </c>
      <c r="I296" s="23">
        <v>11.404336000000001</v>
      </c>
      <c r="J296" s="23">
        <v>16.43272</v>
      </c>
      <c r="K296" s="23">
        <v>39.250618000000003</v>
      </c>
      <c r="L296" s="23"/>
      <c r="M296" s="23">
        <v>29.115137000000001</v>
      </c>
      <c r="N296" s="23"/>
      <c r="O296" s="23">
        <v>10.279780000000001</v>
      </c>
      <c r="P296" s="23">
        <v>22.224076</v>
      </c>
      <c r="Q296" s="23">
        <v>5.0639590999999999</v>
      </c>
      <c r="R296" s="23">
        <v>4.3886760000000002</v>
      </c>
      <c r="S296" s="23">
        <v>2.3522316999999999</v>
      </c>
    </row>
    <row r="297" spans="1:161" s="20" customFormat="1" ht="18.75" customHeight="1" x14ac:dyDescent="0.3">
      <c r="A297" s="24">
        <v>1998</v>
      </c>
      <c r="B297" s="23">
        <v>1.1388497</v>
      </c>
      <c r="C297" s="23">
        <v>2.4498487</v>
      </c>
      <c r="D297" s="23">
        <v>3.3936000000000002</v>
      </c>
      <c r="E297" s="23">
        <v>4.4231318999999996</v>
      </c>
      <c r="F297" s="23">
        <v>5.5232029000000002</v>
      </c>
      <c r="G297" s="23">
        <v>6.8334755999999999</v>
      </c>
      <c r="H297" s="23">
        <v>8.7154340999999995</v>
      </c>
      <c r="I297" s="23">
        <v>11.586741</v>
      </c>
      <c r="J297" s="23">
        <v>16.538197</v>
      </c>
      <c r="K297" s="23">
        <v>39.397517999999998</v>
      </c>
      <c r="L297" s="23"/>
      <c r="M297" s="23">
        <v>34.563124000000002</v>
      </c>
      <c r="N297" s="23"/>
      <c r="O297" s="23">
        <v>10.979264000000001</v>
      </c>
      <c r="P297" s="23">
        <v>25.983250999999999</v>
      </c>
      <c r="Q297" s="23">
        <v>4.7326300999999997</v>
      </c>
      <c r="R297" s="23">
        <v>5.4902350000000002</v>
      </c>
      <c r="S297" s="23">
        <v>2.1641458</v>
      </c>
    </row>
    <row r="298" spans="1:161" s="20" customFormat="1" ht="18.75" customHeight="1" x14ac:dyDescent="0.3">
      <c r="A298" s="32">
        <v>1999</v>
      </c>
      <c r="B298" s="23">
        <v>1.2668797999999999</v>
      </c>
      <c r="C298" s="23">
        <v>2.5504630000000001</v>
      </c>
      <c r="D298" s="23">
        <v>3.5244021000000001</v>
      </c>
      <c r="E298" s="23">
        <v>4.4929699999999997</v>
      </c>
      <c r="F298" s="23">
        <v>5.5538043999999998</v>
      </c>
      <c r="G298" s="23">
        <v>6.8379288000000003</v>
      </c>
      <c r="H298" s="23">
        <v>8.6249494999999996</v>
      </c>
      <c r="I298" s="23">
        <v>11.451620999999999</v>
      </c>
      <c r="J298" s="23">
        <v>16.232937</v>
      </c>
      <c r="K298" s="23">
        <v>39.464042999999997</v>
      </c>
      <c r="L298" s="23"/>
      <c r="M298" s="23">
        <v>31.120100000000001</v>
      </c>
      <c r="N298" s="23"/>
      <c r="O298" s="23">
        <v>9.7306934999999992</v>
      </c>
      <c r="P298" s="23">
        <v>22.830169000000001</v>
      </c>
      <c r="Q298" s="23">
        <v>4.8743473000000002</v>
      </c>
      <c r="R298" s="23">
        <v>4.6837387000000001</v>
      </c>
      <c r="S298" s="23">
        <v>2.2467554000000001</v>
      </c>
    </row>
    <row r="299" spans="1:161" s="20" customFormat="1" ht="18.75" customHeight="1" x14ac:dyDescent="0.3">
      <c r="A299" s="32">
        <v>2000</v>
      </c>
      <c r="B299" s="23">
        <v>1.3832396</v>
      </c>
      <c r="C299" s="23">
        <v>2.7119458000000001</v>
      </c>
      <c r="D299" s="23">
        <v>3.6094034000000002</v>
      </c>
      <c r="E299" s="23">
        <v>4.5697007000000003</v>
      </c>
      <c r="F299" s="23">
        <v>5.6893101000000001</v>
      </c>
      <c r="G299" s="23">
        <v>7.0596379999999996</v>
      </c>
      <c r="H299" s="23">
        <v>8.8034114999999993</v>
      </c>
      <c r="I299" s="23">
        <v>11.457988</v>
      </c>
      <c r="J299" s="23">
        <v>16.475525000000001</v>
      </c>
      <c r="K299" s="23">
        <v>38.239837999999999</v>
      </c>
      <c r="L299" s="23"/>
      <c r="M299" s="23">
        <v>27.623090000000001</v>
      </c>
      <c r="N299" s="23"/>
      <c r="O299" s="23">
        <v>9.3225879999999997</v>
      </c>
      <c r="P299" s="23">
        <v>22.179299</v>
      </c>
      <c r="Q299" s="23">
        <v>4.8386503000000003</v>
      </c>
      <c r="R299" s="23">
        <v>4.5837781</v>
      </c>
      <c r="S299" s="23">
        <v>2.3370747000000001</v>
      </c>
    </row>
    <row r="300" spans="1:161" s="20" customFormat="1" ht="18.75" customHeight="1" x14ac:dyDescent="0.3">
      <c r="A300" s="32">
        <v>2001</v>
      </c>
      <c r="B300" s="23">
        <v>1.3026618000000001</v>
      </c>
      <c r="C300" s="23">
        <v>2.5785851000000002</v>
      </c>
      <c r="D300" s="23">
        <v>3.4549593999999999</v>
      </c>
      <c r="E300" s="23">
        <v>4.3914833</v>
      </c>
      <c r="F300" s="23">
        <v>5.4004393000000004</v>
      </c>
      <c r="G300" s="23">
        <v>6.7400760999999996</v>
      </c>
      <c r="H300" s="23">
        <v>8.5465154999999999</v>
      </c>
      <c r="I300" s="23">
        <v>11.229115999999999</v>
      </c>
      <c r="J300" s="23">
        <v>16.226761</v>
      </c>
      <c r="K300" s="23">
        <v>40.129401999999999</v>
      </c>
      <c r="L300" s="23"/>
      <c r="M300" s="23">
        <v>30.795352000000001</v>
      </c>
      <c r="N300" s="23"/>
      <c r="O300" s="23">
        <v>9.8306210000000007</v>
      </c>
      <c r="P300" s="23">
        <v>22.071335000000001</v>
      </c>
      <c r="Q300" s="23">
        <v>4.8097344</v>
      </c>
      <c r="R300" s="23">
        <v>4.5888885999999998</v>
      </c>
      <c r="S300" s="23">
        <v>2.2038487</v>
      </c>
    </row>
    <row r="301" spans="1:161" s="20" customFormat="1" ht="18.75" customHeight="1" x14ac:dyDescent="0.3">
      <c r="A301" s="32">
        <v>2002</v>
      </c>
      <c r="B301" s="23">
        <v>1.2811269999999999</v>
      </c>
      <c r="C301" s="23">
        <v>2.6705047999999998</v>
      </c>
      <c r="D301" s="23">
        <v>3.6691926000000001</v>
      </c>
      <c r="E301" s="23">
        <v>4.5942654999999997</v>
      </c>
      <c r="F301" s="23">
        <v>5.6716604000000004</v>
      </c>
      <c r="G301" s="23">
        <v>6.9982623999999998</v>
      </c>
      <c r="H301" s="23">
        <v>8.7470694000000009</v>
      </c>
      <c r="I301" s="23">
        <v>11.457466</v>
      </c>
      <c r="J301" s="23">
        <v>16.255842000000001</v>
      </c>
      <c r="K301" s="23">
        <v>38.654609999999998</v>
      </c>
      <c r="L301" s="23"/>
      <c r="M301" s="23">
        <v>30.161365</v>
      </c>
      <c r="N301" s="23"/>
      <c r="O301" s="23">
        <v>9.5646977</v>
      </c>
      <c r="P301" s="23">
        <v>23.004493</v>
      </c>
      <c r="Q301" s="23">
        <v>4.7022328</v>
      </c>
      <c r="R301" s="23">
        <v>4.8922489000000002</v>
      </c>
      <c r="S301" s="23">
        <v>2.2286120999999999</v>
      </c>
    </row>
    <row r="302" spans="1:161" s="20" customFormat="1" ht="18.75" customHeight="1" x14ac:dyDescent="0.3">
      <c r="A302" s="32">
        <v>2003</v>
      </c>
      <c r="B302" s="23">
        <v>1.1300465</v>
      </c>
      <c r="C302" s="23">
        <v>2.4688473000000002</v>
      </c>
      <c r="D302" s="23">
        <v>3.3712827999999999</v>
      </c>
      <c r="E302" s="23">
        <v>4.3440709000000002</v>
      </c>
      <c r="F302" s="23">
        <v>5.4230771000000004</v>
      </c>
      <c r="G302" s="23">
        <v>6.7111802000000003</v>
      </c>
      <c r="H302" s="23">
        <v>8.5304213000000004</v>
      </c>
      <c r="I302" s="23">
        <v>11.102461999999999</v>
      </c>
      <c r="J302" s="23">
        <v>16.31776</v>
      </c>
      <c r="K302" s="23">
        <v>40.600853000000001</v>
      </c>
      <c r="L302" s="23"/>
      <c r="M302" s="23">
        <v>35.892102000000001</v>
      </c>
      <c r="N302" s="23"/>
      <c r="O302" s="23">
        <v>10.966089</v>
      </c>
      <c r="P302" s="23">
        <v>26.308123999999999</v>
      </c>
      <c r="Q302" s="23">
        <v>5.1496779000000004</v>
      </c>
      <c r="R302" s="23">
        <v>5.1086931</v>
      </c>
      <c r="S302" s="23">
        <v>2.394244</v>
      </c>
    </row>
    <row r="303" spans="1:161" s="20" customFormat="1" ht="18.75" customHeight="1" x14ac:dyDescent="0.3">
      <c r="A303" s="32">
        <v>2004</v>
      </c>
      <c r="B303" s="23">
        <v>1.1818252</v>
      </c>
      <c r="C303" s="23">
        <v>2.6335263000000002</v>
      </c>
      <c r="D303" s="23">
        <v>3.5102641999999999</v>
      </c>
      <c r="E303" s="23">
        <v>4.4554676999999998</v>
      </c>
      <c r="F303" s="23">
        <v>5.5886893000000004</v>
      </c>
      <c r="G303" s="23">
        <v>6.8914517999999996</v>
      </c>
      <c r="H303" s="23">
        <v>8.6188421000000002</v>
      </c>
      <c r="I303" s="23">
        <v>11.173802999999999</v>
      </c>
      <c r="J303" s="23">
        <v>16.164013000000001</v>
      </c>
      <c r="K303" s="23">
        <v>39.782119999999999</v>
      </c>
      <c r="L303" s="23"/>
      <c r="M303" s="23">
        <v>33.634065999999997</v>
      </c>
      <c r="N303" s="23"/>
      <c r="O303" s="23">
        <v>10.110011999999999</v>
      </c>
      <c r="P303" s="23">
        <v>25.695637000000001</v>
      </c>
      <c r="Q303" s="23">
        <v>4.7896590000000003</v>
      </c>
      <c r="R303" s="23">
        <v>5.3648157000000003</v>
      </c>
      <c r="S303" s="23">
        <v>2.3146851000000002</v>
      </c>
    </row>
    <row r="304" spans="1:161" s="22" customFormat="1" ht="18.75" customHeight="1" x14ac:dyDescent="0.3">
      <c r="A304" s="32">
        <v>2005</v>
      </c>
      <c r="B304" s="23">
        <v>1.2152555</v>
      </c>
      <c r="C304" s="23">
        <v>2.5771386999999999</v>
      </c>
      <c r="D304" s="23">
        <v>3.5693058999999998</v>
      </c>
      <c r="E304" s="23">
        <v>4.5399275000000001</v>
      </c>
      <c r="F304" s="23">
        <v>5.6933680000000004</v>
      </c>
      <c r="G304" s="23">
        <v>6.9666332999999998</v>
      </c>
      <c r="H304" s="23">
        <v>8.8618325999999996</v>
      </c>
      <c r="I304" s="23">
        <v>11.566117</v>
      </c>
      <c r="J304" s="23">
        <v>16.577261</v>
      </c>
      <c r="K304" s="23">
        <v>38.433159000000003</v>
      </c>
      <c r="L304" s="23"/>
      <c r="M304" s="23">
        <v>31.588685999999999</v>
      </c>
      <c r="N304" s="23"/>
      <c r="O304" s="23">
        <v>10.354838000000001</v>
      </c>
      <c r="P304" s="23">
        <v>26.268305999999999</v>
      </c>
      <c r="Q304" s="23">
        <v>4.9272881000000002</v>
      </c>
      <c r="R304" s="23">
        <v>5.3311894999999998</v>
      </c>
      <c r="S304" s="23">
        <v>2.3235231000000001</v>
      </c>
      <c r="T304" s="34"/>
      <c r="U304" s="23"/>
      <c r="V304" s="23"/>
      <c r="W304" s="23"/>
      <c r="X304" s="23"/>
      <c r="Y304" s="23"/>
      <c r="Z304" s="23"/>
      <c r="AA304" s="23"/>
      <c r="AB304" s="23"/>
      <c r="AC304" s="34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34"/>
      <c r="AW304" s="23"/>
      <c r="AX304" s="23"/>
      <c r="AY304" s="23"/>
      <c r="AZ304" s="23"/>
      <c r="BA304" s="23"/>
      <c r="BB304" s="23"/>
      <c r="BC304" s="23"/>
      <c r="BD304" s="23"/>
      <c r="BE304" s="34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34"/>
      <c r="BY304" s="23"/>
      <c r="BZ304" s="23"/>
      <c r="CA304" s="23"/>
      <c r="CB304" s="23"/>
      <c r="CC304" s="23"/>
      <c r="CD304" s="23"/>
      <c r="CE304" s="23"/>
      <c r="CF304" s="23"/>
      <c r="CG304" s="34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34"/>
      <c r="DA304" s="23"/>
      <c r="DB304" s="23"/>
      <c r="DC304" s="23"/>
      <c r="DD304" s="23"/>
      <c r="DE304" s="23"/>
      <c r="DF304" s="23"/>
      <c r="DG304" s="23"/>
      <c r="DH304" s="23"/>
      <c r="DI304" s="34"/>
      <c r="DJ304" s="34"/>
      <c r="DK304" s="34"/>
      <c r="DL304" s="34"/>
      <c r="DM304" s="34"/>
      <c r="DN304" s="34"/>
      <c r="DO304" s="34"/>
      <c r="DP304" s="34"/>
      <c r="DQ304" s="34"/>
      <c r="DR304" s="34"/>
      <c r="DS304" s="34"/>
      <c r="DT304" s="34"/>
      <c r="DU304" s="34"/>
      <c r="DV304" s="34"/>
      <c r="DW304" s="34"/>
      <c r="DX304" s="34"/>
      <c r="DY304" s="34"/>
      <c r="DZ304" s="34"/>
      <c r="EA304" s="34"/>
      <c r="EB304" s="34"/>
      <c r="EC304" s="34"/>
      <c r="ED304" s="34"/>
      <c r="EE304" s="35"/>
      <c r="EF304" s="35"/>
      <c r="EG304" s="35"/>
      <c r="EH304" s="35"/>
      <c r="EI304" s="35"/>
      <c r="EJ304" s="35"/>
      <c r="EK304" s="35"/>
      <c r="EL304" s="35"/>
      <c r="EM304" s="35"/>
      <c r="EN304" s="35"/>
      <c r="EO304" s="35"/>
      <c r="EP304" s="35"/>
      <c r="EQ304" s="34"/>
      <c r="ER304" s="34"/>
      <c r="ES304" s="27"/>
      <c r="ET304" s="27"/>
      <c r="EU304" s="27"/>
      <c r="EV304" s="27"/>
      <c r="EW304" s="27"/>
      <c r="EX304" s="20"/>
      <c r="EY304" s="34"/>
      <c r="EZ304" s="34"/>
      <c r="FA304" s="27"/>
      <c r="FB304" s="27"/>
      <c r="FC304" s="27"/>
      <c r="FD304" s="27"/>
      <c r="FE304" s="27"/>
    </row>
    <row r="305" spans="1:19" s="20" customFormat="1" ht="18.75" customHeight="1" x14ac:dyDescent="0.3">
      <c r="A305" s="32">
        <v>2006</v>
      </c>
      <c r="B305" s="23">
        <v>1.1872171</v>
      </c>
      <c r="C305" s="23">
        <v>2.6271868</v>
      </c>
      <c r="D305" s="23">
        <v>3.6831244999999999</v>
      </c>
      <c r="E305" s="23">
        <v>4.6561994999999996</v>
      </c>
      <c r="F305" s="23">
        <v>5.7782850000000003</v>
      </c>
      <c r="G305" s="23">
        <v>7.1554389</v>
      </c>
      <c r="H305" s="23">
        <v>8.9982118999999994</v>
      </c>
      <c r="I305" s="23">
        <v>11.721484999999999</v>
      </c>
      <c r="J305" s="23">
        <v>16.526624999999999</v>
      </c>
      <c r="K305" s="23">
        <v>37.666224999999997</v>
      </c>
      <c r="L305" s="23"/>
      <c r="M305" s="23">
        <v>31.693334</v>
      </c>
      <c r="N305" s="23"/>
      <c r="O305" s="23">
        <v>10.124898</v>
      </c>
      <c r="P305" s="23">
        <v>26.189063000000001</v>
      </c>
      <c r="Q305" s="23">
        <v>4.5170661000000001</v>
      </c>
      <c r="R305" s="23">
        <v>5.7978038999999999</v>
      </c>
      <c r="S305" s="23">
        <v>2.1573114000000002</v>
      </c>
    </row>
    <row r="306" spans="1:19" s="20" customFormat="1" ht="18.75" customHeight="1" x14ac:dyDescent="0.3">
      <c r="A306" s="24">
        <v>2007</v>
      </c>
      <c r="B306" s="23">
        <v>1.2265729000000001</v>
      </c>
      <c r="C306" s="23">
        <v>2.6657118999999998</v>
      </c>
      <c r="D306" s="23">
        <v>3.6497989</v>
      </c>
      <c r="E306" s="23">
        <v>4.6227961000000004</v>
      </c>
      <c r="F306" s="23">
        <v>5.6604614</v>
      </c>
      <c r="G306" s="23">
        <v>6.9534402000000002</v>
      </c>
      <c r="H306" s="23">
        <v>8.7610434999999995</v>
      </c>
      <c r="I306" s="23">
        <v>11.215712999999999</v>
      </c>
      <c r="J306" s="23">
        <v>16.105183</v>
      </c>
      <c r="K306" s="23">
        <v>39.139277999999997</v>
      </c>
      <c r="L306" s="23"/>
      <c r="M306" s="23">
        <v>31.898327999999999</v>
      </c>
      <c r="N306" s="23"/>
      <c r="O306" s="23">
        <v>9.6309544999999996</v>
      </c>
      <c r="P306" s="23">
        <v>24.390985000000001</v>
      </c>
      <c r="Q306" s="23">
        <v>4.6937265000000004</v>
      </c>
      <c r="R306" s="23">
        <v>5.1965076000000003</v>
      </c>
      <c r="S306" s="23">
        <v>2.2581342000000002</v>
      </c>
    </row>
    <row r="307" spans="1:19" s="20" customFormat="1" ht="18.75" customHeight="1" x14ac:dyDescent="0.3">
      <c r="A307" s="24">
        <v>2008</v>
      </c>
      <c r="B307" s="23">
        <v>1.3652588000000001</v>
      </c>
      <c r="C307" s="23">
        <v>2.8961022000000001</v>
      </c>
      <c r="D307" s="23">
        <v>3.8900229999999998</v>
      </c>
      <c r="E307" s="23">
        <v>4.9261150000000002</v>
      </c>
      <c r="F307" s="23">
        <v>6.0429044000000003</v>
      </c>
      <c r="G307" s="23">
        <v>7.3512348999999997</v>
      </c>
      <c r="H307" s="23">
        <v>9.0624847000000006</v>
      </c>
      <c r="I307" s="23">
        <v>11.568937999999999</v>
      </c>
      <c r="J307" s="23">
        <v>15.857789</v>
      </c>
      <c r="K307" s="23">
        <v>37.039149999999999</v>
      </c>
      <c r="L307" s="23"/>
      <c r="M307" s="23">
        <v>27.099404</v>
      </c>
      <c r="N307" s="23"/>
      <c r="O307" s="23">
        <v>8.6751003000000004</v>
      </c>
      <c r="P307" s="23">
        <v>20.969470999999999</v>
      </c>
      <c r="Q307" s="23">
        <v>4.2000386000000001</v>
      </c>
      <c r="R307" s="23">
        <v>4.9926852999999998</v>
      </c>
      <c r="S307" s="23">
        <v>2.1266148999999999</v>
      </c>
    </row>
    <row r="308" spans="1:19" s="20" customFormat="1" ht="18.75" customHeight="1" x14ac:dyDescent="0.3">
      <c r="A308" s="24">
        <v>2009</v>
      </c>
      <c r="B308" s="23">
        <v>1.4462264</v>
      </c>
      <c r="C308" s="23">
        <v>2.9795334000000002</v>
      </c>
      <c r="D308" s="23">
        <v>3.9806802000000001</v>
      </c>
      <c r="E308" s="23">
        <v>4.9484754000000004</v>
      </c>
      <c r="F308" s="23">
        <v>6.0061277999999998</v>
      </c>
      <c r="G308" s="23">
        <v>7.2842659999999997</v>
      </c>
      <c r="H308" s="23">
        <v>8.9713630999999996</v>
      </c>
      <c r="I308" s="23">
        <v>11.335861</v>
      </c>
      <c r="J308" s="23">
        <v>15.844191</v>
      </c>
      <c r="K308" s="23">
        <v>37.203274</v>
      </c>
      <c r="L308" s="23"/>
      <c r="M308" s="23">
        <v>25.716919000000001</v>
      </c>
      <c r="N308" s="23"/>
      <c r="O308" s="23">
        <v>8.3619790999999992</v>
      </c>
      <c r="P308" s="23">
        <v>18.896619999999999</v>
      </c>
      <c r="Q308" s="23">
        <v>4.1216010000000001</v>
      </c>
      <c r="R308" s="23">
        <v>4.5847766999999999</v>
      </c>
      <c r="S308" s="23">
        <v>2.0948031</v>
      </c>
    </row>
    <row r="309" spans="1:19" s="20" customFormat="1" ht="18.75" customHeight="1" x14ac:dyDescent="0.3">
      <c r="A309" s="24">
        <v>2010</v>
      </c>
      <c r="B309" s="23">
        <v>1.5387329999999999</v>
      </c>
      <c r="C309" s="23">
        <v>3.1445270000000001</v>
      </c>
      <c r="D309" s="23">
        <v>4.1470900000000004</v>
      </c>
      <c r="E309" s="23">
        <v>5.1304239999999997</v>
      </c>
      <c r="F309" s="23">
        <v>6.2769636999999996</v>
      </c>
      <c r="G309" s="23">
        <v>7.4573045000000002</v>
      </c>
      <c r="H309" s="23">
        <v>8.9834861999999998</v>
      </c>
      <c r="I309" s="23">
        <v>11.399005000000001</v>
      </c>
      <c r="J309" s="23">
        <v>15.656518999999999</v>
      </c>
      <c r="K309" s="23">
        <v>36.265945000000002</v>
      </c>
      <c r="L309" s="23"/>
      <c r="M309" s="23">
        <v>23.558633</v>
      </c>
      <c r="N309" s="23"/>
      <c r="O309" s="23">
        <v>7.7166003999999999</v>
      </c>
      <c r="P309" s="23">
        <v>18.080532000000002</v>
      </c>
      <c r="Q309" s="23">
        <v>3.9983029999999999</v>
      </c>
      <c r="R309" s="23">
        <v>4.5220513999999996</v>
      </c>
      <c r="S309" s="23">
        <v>2.1092257000000001</v>
      </c>
    </row>
    <row r="310" spans="1:19" s="20" customFormat="1" ht="18.75" customHeight="1" x14ac:dyDescent="0.3">
      <c r="A310" s="24">
        <v>2011</v>
      </c>
      <c r="B310" s="23">
        <v>1.5475044</v>
      </c>
      <c r="C310" s="23">
        <v>2.9846431999999998</v>
      </c>
      <c r="D310" s="23">
        <v>3.9699376000000002</v>
      </c>
      <c r="E310" s="23">
        <v>4.9472946999999996</v>
      </c>
      <c r="F310" s="23">
        <v>6.0666161000000001</v>
      </c>
      <c r="G310" s="23">
        <v>7.3662000000000001</v>
      </c>
      <c r="H310" s="23">
        <v>9.0433178000000005</v>
      </c>
      <c r="I310" s="23">
        <v>11.271385</v>
      </c>
      <c r="J310" s="23">
        <v>15.482272</v>
      </c>
      <c r="K310" s="23">
        <v>37.320827000000001</v>
      </c>
      <c r="L310" s="23"/>
      <c r="M310" s="23">
        <v>24.107951</v>
      </c>
      <c r="N310" s="23"/>
      <c r="O310" s="23">
        <v>7.8279271000000001</v>
      </c>
      <c r="P310" s="23">
        <v>18.004117000000001</v>
      </c>
      <c r="Q310" s="23">
        <v>4.2874743999999998</v>
      </c>
      <c r="R310" s="23">
        <v>4.1992361000000002</v>
      </c>
      <c r="S310" s="23">
        <v>2.2350634999999999</v>
      </c>
    </row>
    <row r="311" spans="1:19" s="20" customFormat="1" ht="18.75" customHeight="1" x14ac:dyDescent="0.3">
      <c r="A311" s="24">
        <v>2012</v>
      </c>
      <c r="B311" s="23">
        <v>1.4314488999999999</v>
      </c>
      <c r="C311" s="23">
        <v>2.9303460000000001</v>
      </c>
      <c r="D311" s="23">
        <v>3.9123819000000002</v>
      </c>
      <c r="E311" s="23">
        <v>4.9034165999999999</v>
      </c>
      <c r="F311" s="23">
        <v>5.9967646999999999</v>
      </c>
      <c r="G311" s="23">
        <v>7.3256139999999998</v>
      </c>
      <c r="H311" s="23">
        <v>8.9652472000000003</v>
      </c>
      <c r="I311" s="23">
        <v>11.147261</v>
      </c>
      <c r="J311" s="23">
        <v>15.525482999999999</v>
      </c>
      <c r="K311" s="23">
        <v>37.862034000000001</v>
      </c>
      <c r="L311" s="23"/>
      <c r="M311" s="23">
        <v>26.423628000000001</v>
      </c>
      <c r="N311" s="23"/>
      <c r="O311" s="23">
        <v>8.2623522000000005</v>
      </c>
      <c r="P311" s="23">
        <v>20.382809999999999</v>
      </c>
      <c r="Q311" s="23">
        <v>4.3797826999999998</v>
      </c>
      <c r="R311" s="23">
        <v>4.6538405000000003</v>
      </c>
      <c r="S311" s="23">
        <v>2.2661365999999998</v>
      </c>
    </row>
    <row r="312" spans="1:19" s="20" customFormat="1" ht="18.75" customHeight="1" x14ac:dyDescent="0.3">
      <c r="A312" s="24">
        <v>2013</v>
      </c>
      <c r="B312" s="23">
        <v>1.5175384999999999</v>
      </c>
      <c r="C312" s="23">
        <v>2.9392432999999998</v>
      </c>
      <c r="D312" s="23">
        <v>3.9358566000000001</v>
      </c>
      <c r="E312" s="23">
        <v>4.9364514000000002</v>
      </c>
      <c r="F312" s="23">
        <v>5.9889578999999999</v>
      </c>
      <c r="G312" s="23">
        <v>7.2819137999999999</v>
      </c>
      <c r="H312" s="23">
        <v>8.987546</v>
      </c>
      <c r="I312" s="23">
        <v>11.427527</v>
      </c>
      <c r="J312" s="23">
        <v>15.856374000000001</v>
      </c>
      <c r="K312" s="23">
        <v>37.128593000000002</v>
      </c>
      <c r="L312" s="23"/>
      <c r="M312" s="23">
        <v>24.411124999999998</v>
      </c>
      <c r="N312" s="23"/>
      <c r="O312" s="23">
        <v>8.1182458999999998</v>
      </c>
      <c r="P312" s="23">
        <v>17.679323</v>
      </c>
      <c r="Q312" s="23">
        <v>4.2794517000000001</v>
      </c>
      <c r="R312" s="23">
        <v>4.1312120999999999</v>
      </c>
      <c r="S312" s="23">
        <v>2.1792408999999999</v>
      </c>
    </row>
    <row r="313" spans="1:19" s="20" customFormat="1" ht="18.75" customHeight="1" x14ac:dyDescent="0.3">
      <c r="A313" s="24">
        <v>2014</v>
      </c>
      <c r="B313" s="23">
        <v>1.5754679</v>
      </c>
      <c r="C313" s="23">
        <v>3.1155659999999998</v>
      </c>
      <c r="D313" s="23">
        <v>4.1521882999999997</v>
      </c>
      <c r="E313" s="23">
        <v>5.2084069</v>
      </c>
      <c r="F313" s="23">
        <v>6.3573575</v>
      </c>
      <c r="G313" s="23">
        <v>7.6977811000000003</v>
      </c>
      <c r="H313" s="23">
        <v>9.3603410999999994</v>
      </c>
      <c r="I313" s="23">
        <v>11.674467</v>
      </c>
      <c r="J313" s="23">
        <v>15.729824000000001</v>
      </c>
      <c r="K313" s="23">
        <v>35.128601000000003</v>
      </c>
      <c r="L313" s="23"/>
      <c r="M313" s="23">
        <v>22.289221999999999</v>
      </c>
      <c r="N313" s="23"/>
      <c r="O313" s="23">
        <v>7.8099036999999996</v>
      </c>
      <c r="P313" s="23">
        <v>17.36525</v>
      </c>
      <c r="Q313" s="23">
        <v>3.8268257999999999</v>
      </c>
      <c r="R313" s="23">
        <v>4.5377685999999997</v>
      </c>
      <c r="S313" s="23">
        <v>2.0497036</v>
      </c>
    </row>
    <row r="314" spans="1:19" s="20" customFormat="1" ht="18.75" customHeight="1" x14ac:dyDescent="0.3">
      <c r="A314" s="25">
        <v>2015</v>
      </c>
      <c r="B314" s="36">
        <v>1.4609384999999999</v>
      </c>
      <c r="C314" s="36">
        <v>2.9863113999999999</v>
      </c>
      <c r="D314" s="36">
        <v>3.9742801000000001</v>
      </c>
      <c r="E314" s="36">
        <v>4.9545630999999997</v>
      </c>
      <c r="F314" s="36">
        <v>5.9647737000000003</v>
      </c>
      <c r="G314" s="36">
        <v>7.3134050000000004</v>
      </c>
      <c r="H314" s="36">
        <v>8.9627990999999998</v>
      </c>
      <c r="I314" s="36">
        <v>11.400823000000001</v>
      </c>
      <c r="J314" s="36">
        <v>15.637627</v>
      </c>
      <c r="K314" s="36">
        <v>37.344481999999999</v>
      </c>
      <c r="L314" s="36"/>
      <c r="M314" s="36">
        <v>25.548311000000002</v>
      </c>
      <c r="N314" s="36"/>
      <c r="O314" s="36">
        <v>8.4361487000000004</v>
      </c>
      <c r="P314" s="36">
        <v>18.166121</v>
      </c>
      <c r="Q314" s="36">
        <v>4.2003627000000003</v>
      </c>
      <c r="R314" s="36">
        <v>4.3248933999999997</v>
      </c>
      <c r="S314" s="36">
        <v>2.1222205999999999</v>
      </c>
    </row>
    <row r="315" spans="1:19" s="20" customFormat="1" ht="18.75" customHeight="1" x14ac:dyDescent="0.35">
      <c r="A315" s="21" t="s">
        <v>45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s="20" customFormat="1" ht="18.75" customHeight="1" x14ac:dyDescent="0.3">
      <c r="A316" s="22" t="s">
        <v>86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s="20" customFormat="1" ht="18.75" customHeight="1" x14ac:dyDescent="0.3">
      <c r="A317" s="24">
        <v>1990</v>
      </c>
      <c r="B317" s="36">
        <v>2.3947238999999998</v>
      </c>
      <c r="C317" s="36">
        <v>3.8179173</v>
      </c>
      <c r="D317" s="36">
        <v>4.9221272000000003</v>
      </c>
      <c r="E317" s="36">
        <v>5.9486097999999998</v>
      </c>
      <c r="F317" s="36">
        <v>6.9436846000000001</v>
      </c>
      <c r="G317" s="36">
        <v>8.1068058000000001</v>
      </c>
      <c r="H317" s="36">
        <v>9.6324158000000004</v>
      </c>
      <c r="I317" s="36">
        <v>12.299104</v>
      </c>
      <c r="J317" s="36">
        <v>16.537669999999999</v>
      </c>
      <c r="K317" s="36">
        <v>29.396941999999999</v>
      </c>
      <c r="L317" s="36"/>
      <c r="M317" s="36">
        <v>12.23954</v>
      </c>
      <c r="N317" s="36"/>
      <c r="O317" s="36">
        <v>5.9160083999999999</v>
      </c>
      <c r="P317" s="36">
        <v>10.588042</v>
      </c>
      <c r="Q317" s="36">
        <v>3.5089136999999999</v>
      </c>
      <c r="R317" s="36">
        <v>3.0174702</v>
      </c>
      <c r="S317" s="36">
        <v>1.859656</v>
      </c>
    </row>
    <row r="318" spans="1:19" s="20" customFormat="1" ht="18.75" customHeight="1" x14ac:dyDescent="0.3">
      <c r="A318" s="24">
        <v>1995</v>
      </c>
      <c r="B318" s="36">
        <v>1.8851912</v>
      </c>
      <c r="C318" s="36">
        <v>3.1226989999999999</v>
      </c>
      <c r="D318" s="36">
        <v>3.9490316000000001</v>
      </c>
      <c r="E318" s="36">
        <v>4.9242553999999998</v>
      </c>
      <c r="F318" s="36">
        <v>6.0101924000000002</v>
      </c>
      <c r="G318" s="36">
        <v>7.2024245000000002</v>
      </c>
      <c r="H318" s="36">
        <v>8.7751664999999992</v>
      </c>
      <c r="I318" s="36">
        <v>10.95725</v>
      </c>
      <c r="J318" s="36">
        <v>15.972787</v>
      </c>
      <c r="K318" s="36">
        <v>37.201000000000001</v>
      </c>
      <c r="L318" s="36"/>
      <c r="M318" s="36">
        <v>19.693377000000002</v>
      </c>
      <c r="N318" s="36"/>
      <c r="O318" s="36">
        <v>7.7168435999999998</v>
      </c>
      <c r="P318" s="36">
        <v>14.526441</v>
      </c>
      <c r="Q318" s="36">
        <v>4.4481748000000003</v>
      </c>
      <c r="R318" s="36">
        <v>3.2657082000000002</v>
      </c>
      <c r="S318" s="36">
        <v>2.3626619999999998</v>
      </c>
    </row>
    <row r="319" spans="1:19" s="20" customFormat="1" ht="18.75" customHeight="1" x14ac:dyDescent="0.3">
      <c r="A319" s="22" t="s">
        <v>63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</row>
    <row r="320" spans="1:19" s="20" customFormat="1" ht="18.75" customHeight="1" x14ac:dyDescent="0.3">
      <c r="A320" s="24">
        <v>1995</v>
      </c>
      <c r="B320" s="36">
        <v>1.2832030000000001</v>
      </c>
      <c r="C320" s="36">
        <v>2.6268536999999998</v>
      </c>
      <c r="D320" s="36">
        <v>3.6472547</v>
      </c>
      <c r="E320" s="36">
        <v>4.5535908000000003</v>
      </c>
      <c r="F320" s="36">
        <v>5.6473526999999999</v>
      </c>
      <c r="G320" s="36">
        <v>6.8893719000000004</v>
      </c>
      <c r="H320" s="36">
        <v>8.4754275999999997</v>
      </c>
      <c r="I320" s="36">
        <v>10.852259</v>
      </c>
      <c r="J320" s="36">
        <v>15.280953999999999</v>
      </c>
      <c r="K320" s="36">
        <v>40.743732000000001</v>
      </c>
      <c r="L320" s="36"/>
      <c r="M320" s="36">
        <v>31.704854999999998</v>
      </c>
      <c r="N320" s="36"/>
      <c r="O320" s="36">
        <v>9.7812003000000001</v>
      </c>
      <c r="P320" s="36">
        <v>21.151261999999999</v>
      </c>
      <c r="Q320" s="36">
        <v>4.4566853999999996</v>
      </c>
      <c r="R320" s="36">
        <v>4.7459625000000001</v>
      </c>
      <c r="S320" s="36">
        <v>2.2429934999999999</v>
      </c>
    </row>
    <row r="321" spans="1:20" s="20" customFormat="1" ht="18.75" customHeight="1" x14ac:dyDescent="0.3">
      <c r="A321" s="24">
        <v>1997</v>
      </c>
      <c r="B321" s="36">
        <v>1.1105254</v>
      </c>
      <c r="C321" s="36">
        <v>2.4808273000000001</v>
      </c>
      <c r="D321" s="36">
        <v>3.6527791000000001</v>
      </c>
      <c r="E321" s="36">
        <v>4.7392029999999998</v>
      </c>
      <c r="F321" s="36">
        <v>5.8960328000000004</v>
      </c>
      <c r="G321" s="36">
        <v>7.3305778999999998</v>
      </c>
      <c r="H321" s="36">
        <v>8.8514900000000001</v>
      </c>
      <c r="I321" s="36">
        <v>11.522081999999999</v>
      </c>
      <c r="J321" s="36">
        <v>16.320775999999999</v>
      </c>
      <c r="K321" s="36">
        <v>38.095706999999997</v>
      </c>
      <c r="L321" s="36"/>
      <c r="M321" s="36">
        <v>34.238035000000004</v>
      </c>
      <c r="N321" s="36"/>
      <c r="O321" s="36">
        <v>10.754949999999999</v>
      </c>
      <c r="P321" s="36">
        <v>26.883029000000001</v>
      </c>
      <c r="Q321" s="36">
        <v>4.4230181000000002</v>
      </c>
      <c r="R321" s="36">
        <v>6.0779829999999997</v>
      </c>
      <c r="S321" s="36">
        <v>2.1862081999999998</v>
      </c>
    </row>
    <row r="322" spans="1:20" s="20" customFormat="1" ht="18.75" customHeight="1" x14ac:dyDescent="0.3">
      <c r="A322" s="24">
        <v>1999</v>
      </c>
      <c r="B322" s="36">
        <v>1.4487448000000001</v>
      </c>
      <c r="C322" s="36">
        <v>2.9607600999999999</v>
      </c>
      <c r="D322" s="36">
        <v>3.9143994000000002</v>
      </c>
      <c r="E322" s="36">
        <v>4.8366489000000001</v>
      </c>
      <c r="F322" s="36">
        <v>5.9238552999999996</v>
      </c>
      <c r="G322" s="36">
        <v>7.2971462999999996</v>
      </c>
      <c r="H322" s="36">
        <v>8.8890761999999999</v>
      </c>
      <c r="I322" s="36">
        <v>11.486831</v>
      </c>
      <c r="J322" s="36">
        <v>15.699177000000001</v>
      </c>
      <c r="K322" s="36">
        <v>37.543362000000002</v>
      </c>
      <c r="L322" s="36"/>
      <c r="M322" s="36">
        <v>25.883989</v>
      </c>
      <c r="N322" s="36"/>
      <c r="O322" s="36">
        <v>8.2237872999999997</v>
      </c>
      <c r="P322" s="36">
        <v>18.942540000000001</v>
      </c>
      <c r="Q322" s="36">
        <v>4.1130221999999996</v>
      </c>
      <c r="R322" s="36">
        <v>4.6055041000000001</v>
      </c>
      <c r="S322" s="36">
        <v>2.0700338999999999</v>
      </c>
    </row>
    <row r="323" spans="1:20" s="20" customFormat="1" ht="18.75" customHeight="1" x14ac:dyDescent="0.3">
      <c r="A323" s="24">
        <v>2001</v>
      </c>
      <c r="B323" s="36">
        <v>1.2865200999999999</v>
      </c>
      <c r="C323" s="36">
        <v>2.7167165</v>
      </c>
      <c r="D323" s="36">
        <v>3.7813376999999999</v>
      </c>
      <c r="E323" s="36">
        <v>4.7304883000000002</v>
      </c>
      <c r="F323" s="36">
        <v>5.7478213</v>
      </c>
      <c r="G323" s="36">
        <v>6.9342980000000001</v>
      </c>
      <c r="H323" s="36">
        <v>8.4963368999999993</v>
      </c>
      <c r="I323" s="36">
        <v>11.207898</v>
      </c>
      <c r="J323" s="36">
        <v>15.567136</v>
      </c>
      <c r="K323" s="36">
        <v>39.531444999999998</v>
      </c>
      <c r="L323" s="36"/>
      <c r="M323" s="36">
        <v>30.696455</v>
      </c>
      <c r="N323" s="36"/>
      <c r="O323" s="36">
        <v>9.1013038999999996</v>
      </c>
      <c r="P323" s="36">
        <v>20.914023</v>
      </c>
      <c r="Q323" s="36">
        <v>4.2831485999999996</v>
      </c>
      <c r="R323" s="36">
        <v>4.8828617999999997</v>
      </c>
      <c r="S323" s="36">
        <v>2.1186284</v>
      </c>
    </row>
    <row r="324" spans="1:20" s="22" customFormat="1" ht="18.75" customHeight="1" x14ac:dyDescent="0.3">
      <c r="A324" s="24">
        <v>2002</v>
      </c>
      <c r="B324" s="36">
        <v>1.2017152</v>
      </c>
      <c r="C324" s="36">
        <v>2.5948962999999998</v>
      </c>
      <c r="D324" s="36">
        <v>3.8338578000000001</v>
      </c>
      <c r="E324" s="36">
        <v>4.9276689999999999</v>
      </c>
      <c r="F324" s="36">
        <v>6.0877347000000004</v>
      </c>
      <c r="G324" s="36">
        <v>7.3764396000000003</v>
      </c>
      <c r="H324" s="36">
        <v>9.0263366999999999</v>
      </c>
      <c r="I324" s="36">
        <v>11.636906</v>
      </c>
      <c r="J324" s="36">
        <v>15.902877999999999</v>
      </c>
      <c r="K324" s="36">
        <v>37.411568000000003</v>
      </c>
      <c r="L324" s="36"/>
      <c r="M324" s="36">
        <v>31.097562</v>
      </c>
      <c r="N324" s="36"/>
      <c r="O324" s="36">
        <v>10.219485000000001</v>
      </c>
      <c r="P324" s="36">
        <v>22.089665</v>
      </c>
      <c r="Q324" s="36">
        <v>3.8884129999999999</v>
      </c>
      <c r="R324" s="36">
        <v>5.6808946999999996</v>
      </c>
      <c r="S324" s="36">
        <v>1.9389845999999999</v>
      </c>
    </row>
    <row r="325" spans="1:20" s="22" customFormat="1" ht="18.75" customHeight="1" x14ac:dyDescent="0.3">
      <c r="A325" s="24">
        <v>2003</v>
      </c>
      <c r="B325" s="36">
        <v>1.1095427</v>
      </c>
      <c r="C325" s="36">
        <v>2.4616129</v>
      </c>
      <c r="D325" s="36">
        <v>3.4316423</v>
      </c>
      <c r="E325" s="36">
        <v>4.4139904999999997</v>
      </c>
      <c r="F325" s="36">
        <v>5.3794335999999996</v>
      </c>
      <c r="G325" s="36">
        <v>6.4956160000000001</v>
      </c>
      <c r="H325" s="36">
        <v>8.4153099000000005</v>
      </c>
      <c r="I325" s="36">
        <v>10.96297</v>
      </c>
      <c r="J325" s="36">
        <v>15.453094</v>
      </c>
      <c r="K325" s="36">
        <v>41.876789000000002</v>
      </c>
      <c r="L325" s="36"/>
      <c r="M325" s="36">
        <v>37.638246000000002</v>
      </c>
      <c r="N325" s="36"/>
      <c r="O325" s="36">
        <v>10.501395</v>
      </c>
      <c r="P325" s="36">
        <v>24.555440999999998</v>
      </c>
      <c r="Q325" s="36">
        <v>4.6657472999999996</v>
      </c>
      <c r="R325" s="36">
        <v>5.2629172000000004</v>
      </c>
      <c r="S325" s="36">
        <v>2.1946827999999998</v>
      </c>
    </row>
    <row r="326" spans="1:20" s="22" customFormat="1" ht="18.75" customHeight="1" x14ac:dyDescent="0.3">
      <c r="A326" s="24">
        <v>2004</v>
      </c>
      <c r="B326" s="36">
        <v>1.2653234</v>
      </c>
      <c r="C326" s="36">
        <v>2.6999385</v>
      </c>
      <c r="D326" s="36">
        <v>3.7131956000000002</v>
      </c>
      <c r="E326" s="36">
        <v>4.6361384000000001</v>
      </c>
      <c r="F326" s="36">
        <v>5.7379236000000002</v>
      </c>
      <c r="G326" s="36">
        <v>7.2012328999999999</v>
      </c>
      <c r="H326" s="36">
        <v>8.8546952999999995</v>
      </c>
      <c r="I326" s="36">
        <v>11.345601</v>
      </c>
      <c r="J326" s="36">
        <v>15.456429</v>
      </c>
      <c r="K326" s="36">
        <v>39.08952</v>
      </c>
      <c r="L326" s="36"/>
      <c r="M326" s="36">
        <v>30.879027000000001</v>
      </c>
      <c r="N326" s="36"/>
      <c r="O326" s="36">
        <v>9.2207621</v>
      </c>
      <c r="P326" s="36">
        <v>19.827673000000001</v>
      </c>
      <c r="Q326" s="36">
        <v>4.0116772999999997</v>
      </c>
      <c r="R326" s="36">
        <v>4.9424894999999998</v>
      </c>
      <c r="S326" s="36">
        <v>2.0071574999999999</v>
      </c>
      <c r="T326" s="20"/>
    </row>
    <row r="327" spans="1:20" s="22" customFormat="1" ht="18.75" customHeight="1" x14ac:dyDescent="0.3">
      <c r="A327" s="24">
        <v>2005</v>
      </c>
      <c r="B327" s="36">
        <v>1.3062061</v>
      </c>
      <c r="C327" s="36">
        <v>2.7250437999999999</v>
      </c>
      <c r="D327" s="36">
        <v>3.7406077</v>
      </c>
      <c r="E327" s="36">
        <v>4.6623340000000004</v>
      </c>
      <c r="F327" s="36">
        <v>5.6542373000000001</v>
      </c>
      <c r="G327" s="36">
        <v>6.8718915000000003</v>
      </c>
      <c r="H327" s="36">
        <v>8.5291224000000003</v>
      </c>
      <c r="I327" s="36">
        <v>11.094264000000001</v>
      </c>
      <c r="J327" s="36">
        <v>15.739261000000001</v>
      </c>
      <c r="K327" s="36">
        <v>39.677031999999997</v>
      </c>
      <c r="L327" s="36"/>
      <c r="M327" s="36">
        <v>30.299287</v>
      </c>
      <c r="N327" s="36"/>
      <c r="O327" s="36">
        <v>9.3563883000000008</v>
      </c>
      <c r="P327" s="36">
        <v>19.559833000000001</v>
      </c>
      <c r="Q327" s="36">
        <v>4.1099107999999998</v>
      </c>
      <c r="R327" s="36">
        <v>4.7591866999999999</v>
      </c>
      <c r="S327" s="36">
        <v>2.0084202000000002</v>
      </c>
    </row>
    <row r="328" spans="1:20" s="22" customFormat="1" ht="18.75" customHeight="1" x14ac:dyDescent="0.3">
      <c r="A328" s="24">
        <v>2006</v>
      </c>
      <c r="B328" s="36">
        <v>1.4876099</v>
      </c>
      <c r="C328" s="36">
        <v>2.9089768</v>
      </c>
      <c r="D328" s="36">
        <v>3.9390046999999999</v>
      </c>
      <c r="E328" s="36">
        <v>5.0278501999999996</v>
      </c>
      <c r="F328" s="36">
        <v>6.1358231999999999</v>
      </c>
      <c r="G328" s="36">
        <v>7.3418578999999999</v>
      </c>
      <c r="H328" s="36">
        <v>8.8019428000000008</v>
      </c>
      <c r="I328" s="36">
        <v>11.031086</v>
      </c>
      <c r="J328" s="36">
        <v>15.449350000000001</v>
      </c>
      <c r="K328" s="36">
        <v>37.876499000000003</v>
      </c>
      <c r="L328" s="36"/>
      <c r="M328" s="36">
        <v>25.429917</v>
      </c>
      <c r="N328" s="36"/>
      <c r="O328" s="36">
        <v>8.2355078000000006</v>
      </c>
      <c r="P328" s="36">
        <v>16.982351999999999</v>
      </c>
      <c r="Q328" s="36">
        <v>3.7182843000000001</v>
      </c>
      <c r="R328" s="36">
        <v>4.5672550000000003</v>
      </c>
      <c r="S328" s="36">
        <v>1.9846336</v>
      </c>
    </row>
    <row r="329" spans="1:20" s="22" customFormat="1" ht="18.75" customHeight="1" x14ac:dyDescent="0.3">
      <c r="A329" s="24">
        <v>2007</v>
      </c>
      <c r="B329" s="36">
        <v>1.4553829</v>
      </c>
      <c r="C329" s="36">
        <v>3.0573188999999998</v>
      </c>
      <c r="D329" s="36">
        <v>4.0708089000000003</v>
      </c>
      <c r="E329" s="36">
        <v>5.1600561000000003</v>
      </c>
      <c r="F329" s="36">
        <v>6.2982364000000004</v>
      </c>
      <c r="G329" s="36">
        <v>7.5095653999999996</v>
      </c>
      <c r="H329" s="36">
        <v>9.1988257999999998</v>
      </c>
      <c r="I329" s="36">
        <v>11.545980999999999</v>
      </c>
      <c r="J329" s="36">
        <v>15.569077999999999</v>
      </c>
      <c r="K329" s="36">
        <v>36.134743</v>
      </c>
      <c r="L329" s="36"/>
      <c r="M329" s="36">
        <v>24.796752000000001</v>
      </c>
      <c r="N329" s="36"/>
      <c r="O329" s="36">
        <v>7.9246460000000001</v>
      </c>
      <c r="P329" s="36">
        <v>17.928477999999998</v>
      </c>
      <c r="Q329" s="36">
        <v>3.6440489</v>
      </c>
      <c r="R329" s="36">
        <v>4.9199333999999997</v>
      </c>
      <c r="S329" s="36">
        <v>1.9411255000000001</v>
      </c>
    </row>
    <row r="330" spans="1:20" s="22" customFormat="1" ht="18.75" customHeight="1" x14ac:dyDescent="0.3">
      <c r="A330" s="24">
        <v>2008</v>
      </c>
      <c r="B330" s="36">
        <v>1.6304392999999999</v>
      </c>
      <c r="C330" s="36">
        <v>3.1179068000000001</v>
      </c>
      <c r="D330" s="36">
        <v>4.1820377999999998</v>
      </c>
      <c r="E330" s="36">
        <v>5.3061828999999996</v>
      </c>
      <c r="F330" s="36">
        <v>6.4186296</v>
      </c>
      <c r="G330" s="36">
        <v>7.7625251000000004</v>
      </c>
      <c r="H330" s="36">
        <v>9.5118275000000008</v>
      </c>
      <c r="I330" s="36">
        <v>11.766228999999999</v>
      </c>
      <c r="J330" s="36">
        <v>15.829919</v>
      </c>
      <c r="K330" s="36">
        <v>34.474303999999997</v>
      </c>
      <c r="L330" s="36"/>
      <c r="M330" s="36">
        <v>21.080981999999999</v>
      </c>
      <c r="N330" s="36"/>
      <c r="O330" s="36">
        <v>7.6485466000000004</v>
      </c>
      <c r="P330" s="36">
        <v>15.766109</v>
      </c>
      <c r="Q330" s="36">
        <v>3.7357764000000002</v>
      </c>
      <c r="R330" s="36">
        <v>4.2203030999999998</v>
      </c>
      <c r="S330" s="36">
        <v>1.9961705999999999</v>
      </c>
    </row>
    <row r="331" spans="1:20" s="22" customFormat="1" ht="18.75" customHeight="1" x14ac:dyDescent="0.3">
      <c r="A331" s="24">
        <v>2009</v>
      </c>
      <c r="B331" s="36">
        <v>1.6756892000000001</v>
      </c>
      <c r="C331" s="36">
        <v>3.4587862</v>
      </c>
      <c r="D331" s="36">
        <v>4.6004272000000004</v>
      </c>
      <c r="E331" s="36">
        <v>5.6658678</v>
      </c>
      <c r="F331" s="36">
        <v>6.7183666000000004</v>
      </c>
      <c r="G331" s="36">
        <v>8.1826000000000008</v>
      </c>
      <c r="H331" s="36">
        <v>9.8326931000000002</v>
      </c>
      <c r="I331" s="36">
        <v>12.021048</v>
      </c>
      <c r="J331" s="36">
        <v>15.730318</v>
      </c>
      <c r="K331" s="36">
        <v>32.114204000000001</v>
      </c>
      <c r="L331" s="36"/>
      <c r="M331" s="36">
        <v>19.113890000000001</v>
      </c>
      <c r="N331" s="36"/>
      <c r="O331" s="36">
        <v>6.7401314000000001</v>
      </c>
      <c r="P331" s="36">
        <v>14.026533000000001</v>
      </c>
      <c r="Q331" s="36">
        <v>3.2114128000000002</v>
      </c>
      <c r="R331" s="36">
        <v>4.3677140999999997</v>
      </c>
      <c r="S331" s="36">
        <v>1.7723911000000001</v>
      </c>
    </row>
    <row r="332" spans="1:20" s="22" customFormat="1" ht="18.75" customHeight="1" x14ac:dyDescent="0.3">
      <c r="A332" s="24">
        <v>2010</v>
      </c>
      <c r="B332" s="36">
        <v>1.6997024000000001</v>
      </c>
      <c r="C332" s="36">
        <v>3.1297698</v>
      </c>
      <c r="D332" s="36">
        <v>4.2813249000000004</v>
      </c>
      <c r="E332" s="36">
        <v>5.3466468000000003</v>
      </c>
      <c r="F332" s="36">
        <v>6.4926038000000004</v>
      </c>
      <c r="G332" s="36">
        <v>7.7965039999999997</v>
      </c>
      <c r="H332" s="36">
        <v>9.3469276000000008</v>
      </c>
      <c r="I332" s="36">
        <v>11.682899000000001</v>
      </c>
      <c r="J332" s="36">
        <v>15.499942000000001</v>
      </c>
      <c r="K332" s="36">
        <v>34.723678999999997</v>
      </c>
      <c r="L332" s="36"/>
      <c r="M332" s="36">
        <v>20.381094000000001</v>
      </c>
      <c r="N332" s="36"/>
      <c r="O332" s="36">
        <v>7.1443896999999996</v>
      </c>
      <c r="P332" s="36">
        <v>13.781045000000001</v>
      </c>
      <c r="Q332" s="36">
        <v>3.4236051000000001</v>
      </c>
      <c r="R332" s="36">
        <v>4.0253021999999996</v>
      </c>
      <c r="S332" s="36">
        <v>1.8663597999999999</v>
      </c>
    </row>
    <row r="333" spans="1:20" s="22" customFormat="1" ht="18.75" customHeight="1" x14ac:dyDescent="0.3">
      <c r="A333" s="24">
        <v>2011</v>
      </c>
      <c r="B333" s="36">
        <v>1.3948464</v>
      </c>
      <c r="C333" s="36">
        <v>2.9523275</v>
      </c>
      <c r="D333" s="36">
        <v>3.9872109999999998</v>
      </c>
      <c r="E333" s="36">
        <v>4.9907227000000001</v>
      </c>
      <c r="F333" s="36">
        <v>6.1763143999999999</v>
      </c>
      <c r="G333" s="36">
        <v>7.5280284999999996</v>
      </c>
      <c r="H333" s="36">
        <v>9.2056570000000004</v>
      </c>
      <c r="I333" s="36">
        <v>11.502374</v>
      </c>
      <c r="J333" s="36">
        <v>15.323283999999999</v>
      </c>
      <c r="K333" s="36">
        <v>36.939236000000001</v>
      </c>
      <c r="L333" s="36"/>
      <c r="M333" s="36">
        <v>26.440078</v>
      </c>
      <c r="N333" s="36"/>
      <c r="O333" s="36">
        <v>8.2292720999999993</v>
      </c>
      <c r="P333" s="36">
        <v>18.864232000000001</v>
      </c>
      <c r="Q333" s="36">
        <v>3.7299544</v>
      </c>
      <c r="R333" s="36">
        <v>5.0574969000000003</v>
      </c>
      <c r="S333" s="36">
        <v>1.936655</v>
      </c>
    </row>
    <row r="334" spans="1:20" s="22" customFormat="1" ht="18.75" customHeight="1" x14ac:dyDescent="0.3">
      <c r="A334" s="24">
        <v>2012</v>
      </c>
      <c r="B334" s="36">
        <v>1.764694</v>
      </c>
      <c r="C334" s="36">
        <v>3.5019398000000002</v>
      </c>
      <c r="D334" s="36">
        <v>4.7355418</v>
      </c>
      <c r="E334" s="36">
        <v>5.7977385999999997</v>
      </c>
      <c r="F334" s="36">
        <v>6.9023155999999997</v>
      </c>
      <c r="G334" s="36">
        <v>8.1170711999999998</v>
      </c>
      <c r="H334" s="36">
        <v>9.4365854000000002</v>
      </c>
      <c r="I334" s="36">
        <v>11.345976</v>
      </c>
      <c r="J334" s="36">
        <v>15.325124000000001</v>
      </c>
      <c r="K334" s="36">
        <v>33.073017</v>
      </c>
      <c r="L334" s="36"/>
      <c r="M334" s="36">
        <v>18.726483000000002</v>
      </c>
      <c r="N334" s="36"/>
      <c r="O334" s="36">
        <v>6.6796962999999998</v>
      </c>
      <c r="P334" s="36">
        <v>14.371214999999999</v>
      </c>
      <c r="Q334" s="36">
        <v>3.422161</v>
      </c>
      <c r="R334" s="36">
        <v>4.1994560999999999</v>
      </c>
      <c r="S334" s="36">
        <v>2.0294159999999999</v>
      </c>
    </row>
    <row r="335" spans="1:20" s="22" customFormat="1" ht="18.75" customHeight="1" x14ac:dyDescent="0.3">
      <c r="A335" s="24">
        <v>2013</v>
      </c>
      <c r="B335" s="36">
        <v>1.6431127000000001</v>
      </c>
      <c r="C335" s="36">
        <v>3.2111912</v>
      </c>
      <c r="D335" s="36">
        <v>4.2765678999999999</v>
      </c>
      <c r="E335" s="36">
        <v>5.2257179999999996</v>
      </c>
      <c r="F335" s="36">
        <v>6.2717575999999999</v>
      </c>
      <c r="G335" s="36">
        <v>7.6279868999999998</v>
      </c>
      <c r="H335" s="36">
        <v>9.1931562000000007</v>
      </c>
      <c r="I335" s="36">
        <v>11.499891</v>
      </c>
      <c r="J335" s="36">
        <v>15.381188</v>
      </c>
      <c r="K335" s="36">
        <v>35.669429999999998</v>
      </c>
      <c r="L335" s="36"/>
      <c r="M335" s="36">
        <v>21.695858000000001</v>
      </c>
      <c r="N335" s="36"/>
      <c r="O335" s="36">
        <v>7.2754982999999998</v>
      </c>
      <c r="P335" s="36">
        <v>15.658965999999999</v>
      </c>
      <c r="Q335" s="36">
        <v>3.8009865</v>
      </c>
      <c r="R335" s="36">
        <v>4.1197112000000002</v>
      </c>
      <c r="S335" s="36">
        <v>2.0142129</v>
      </c>
    </row>
    <row r="336" spans="1:20" s="22" customFormat="1" ht="18.75" customHeight="1" x14ac:dyDescent="0.3">
      <c r="A336" s="24">
        <v>2014</v>
      </c>
      <c r="B336" s="36">
        <v>1.5904117</v>
      </c>
      <c r="C336" s="36">
        <v>3.1948528</v>
      </c>
      <c r="D336" s="36">
        <v>4.2806816000000003</v>
      </c>
      <c r="E336" s="36">
        <v>5.2072630000000002</v>
      </c>
      <c r="F336" s="36">
        <v>6.1793016999999999</v>
      </c>
      <c r="G336" s="36">
        <v>7.3565668999999998</v>
      </c>
      <c r="H336" s="36">
        <v>8.8637599999999992</v>
      </c>
      <c r="I336" s="36">
        <v>10.92831</v>
      </c>
      <c r="J336" s="36">
        <v>14.489800000000001</v>
      </c>
      <c r="K336" s="36">
        <v>37.909050000000001</v>
      </c>
      <c r="L336" s="36"/>
      <c r="M336" s="36">
        <v>23.826630999999999</v>
      </c>
      <c r="N336" s="36"/>
      <c r="O336" s="36">
        <v>6.8488385000000003</v>
      </c>
      <c r="P336" s="36">
        <v>16.146246999999999</v>
      </c>
      <c r="Q336" s="36">
        <v>3.8395305999999998</v>
      </c>
      <c r="R336" s="36">
        <v>4.2052659999999999</v>
      </c>
      <c r="S336" s="36">
        <v>2.1157439999999998</v>
      </c>
    </row>
    <row r="337" spans="1:19" s="20" customFormat="1" ht="18.75" customHeight="1" x14ac:dyDescent="0.3">
      <c r="A337" s="25">
        <v>2015</v>
      </c>
      <c r="B337" s="36">
        <v>1.6463462</v>
      </c>
      <c r="C337" s="36">
        <v>3.0873043999999998</v>
      </c>
      <c r="D337" s="36">
        <v>4.2088875999999997</v>
      </c>
      <c r="E337" s="36">
        <v>5.2587042000000004</v>
      </c>
      <c r="F337" s="36">
        <v>6.3502865000000002</v>
      </c>
      <c r="G337" s="36">
        <v>7.6203303</v>
      </c>
      <c r="H337" s="36">
        <v>9.4715796000000001</v>
      </c>
      <c r="I337" s="36">
        <v>11.778675</v>
      </c>
      <c r="J337" s="36">
        <v>15.600795</v>
      </c>
      <c r="K337" s="36">
        <v>34.977093000000004</v>
      </c>
      <c r="L337" s="36"/>
      <c r="M337" s="36">
        <v>21.210165</v>
      </c>
      <c r="N337" s="36"/>
      <c r="O337" s="36">
        <v>7.6151513</v>
      </c>
      <c r="P337" s="36">
        <v>17.21161</v>
      </c>
      <c r="Q337" s="36">
        <v>4.0464650999999998</v>
      </c>
      <c r="R337" s="36">
        <v>4.2534926000000004</v>
      </c>
      <c r="S337" s="36">
        <v>2.1206572000000001</v>
      </c>
    </row>
    <row r="338" spans="1:19" s="22" customFormat="1" ht="18.75" customHeight="1" x14ac:dyDescent="0.35">
      <c r="A338" s="21" t="s">
        <v>44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s="20" customFormat="1" ht="18.75" customHeight="1" x14ac:dyDescent="0.3">
      <c r="A339" s="22" t="s">
        <v>76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s="20" customFormat="1" ht="18.75" customHeight="1" x14ac:dyDescent="0.3">
      <c r="A340" s="24">
        <v>1997</v>
      </c>
      <c r="B340" s="23">
        <v>1.3058999</v>
      </c>
      <c r="C340" s="23">
        <v>2.8742282000000001</v>
      </c>
      <c r="D340" s="23">
        <v>4.0049108999999996</v>
      </c>
      <c r="E340" s="23">
        <v>5.0396675999999996</v>
      </c>
      <c r="F340" s="23">
        <v>6.1147451000000004</v>
      </c>
      <c r="G340" s="23">
        <v>7.4642562999999997</v>
      </c>
      <c r="H340" s="23">
        <v>9.1179962000000003</v>
      </c>
      <c r="I340" s="23">
        <v>11.565873</v>
      </c>
      <c r="J340" s="23">
        <v>15.620786000000001</v>
      </c>
      <c r="K340" s="23">
        <v>36.891635999999998</v>
      </c>
      <c r="L340" s="23"/>
      <c r="M340" s="23">
        <v>28.225677000000001</v>
      </c>
      <c r="N340" s="23"/>
      <c r="O340" s="23">
        <v>8.3153208000000003</v>
      </c>
      <c r="P340" s="23">
        <v>19.368310000000001</v>
      </c>
      <c r="Q340" s="23">
        <v>3.8319874999999999</v>
      </c>
      <c r="R340" s="23">
        <v>5.0543771</v>
      </c>
      <c r="S340" s="23">
        <v>1.9436977</v>
      </c>
    </row>
    <row r="341" spans="1:19" s="20" customFormat="1" ht="18.75" customHeight="1" x14ac:dyDescent="0.3">
      <c r="A341" s="24">
        <v>1998</v>
      </c>
      <c r="B341" s="23">
        <v>1.1836952999999999</v>
      </c>
      <c r="C341" s="23">
        <v>2.6114171000000002</v>
      </c>
      <c r="D341" s="23">
        <v>3.7462316000000002</v>
      </c>
      <c r="E341" s="23">
        <v>4.8183074000000001</v>
      </c>
      <c r="F341" s="23">
        <v>6.0063690999999997</v>
      </c>
      <c r="G341" s="23">
        <v>7.2729001000000002</v>
      </c>
      <c r="H341" s="23">
        <v>8.8596982999999998</v>
      </c>
      <c r="I341" s="23">
        <v>11.214699</v>
      </c>
      <c r="J341" s="23">
        <v>15.877606</v>
      </c>
      <c r="K341" s="23">
        <v>38.409077000000003</v>
      </c>
      <c r="L341" s="23"/>
      <c r="M341" s="23">
        <v>32.383232</v>
      </c>
      <c r="N341" s="23"/>
      <c r="O341" s="23">
        <v>10.292566000000001</v>
      </c>
      <c r="P341" s="23">
        <v>23.811098999999999</v>
      </c>
      <c r="Q341" s="23">
        <v>4.2694122999999999</v>
      </c>
      <c r="R341" s="23">
        <v>5.5771372000000001</v>
      </c>
      <c r="S341" s="23">
        <v>2.2288929</v>
      </c>
    </row>
    <row r="342" spans="1:19" s="20" customFormat="1" ht="18.75" customHeight="1" x14ac:dyDescent="0.3">
      <c r="A342" s="24">
        <v>1999</v>
      </c>
      <c r="B342" s="23">
        <v>1.1399921</v>
      </c>
      <c r="C342" s="23">
        <v>2.6389350999999999</v>
      </c>
      <c r="D342" s="23">
        <v>3.8185283999999999</v>
      </c>
      <c r="E342" s="23">
        <v>4.7357320999999999</v>
      </c>
      <c r="F342" s="23">
        <v>5.7053618000000004</v>
      </c>
      <c r="G342" s="23">
        <v>6.9216975999999999</v>
      </c>
      <c r="H342" s="23">
        <v>8.5223455000000001</v>
      </c>
      <c r="I342" s="23">
        <v>10.578730999999999</v>
      </c>
      <c r="J342" s="23">
        <v>14.587865000000001</v>
      </c>
      <c r="K342" s="23">
        <v>41.350811</v>
      </c>
      <c r="L342" s="23"/>
      <c r="M342" s="23">
        <v>36.209744000000001</v>
      </c>
      <c r="N342" s="23"/>
      <c r="O342" s="23">
        <v>9.7971834999999992</v>
      </c>
      <c r="P342" s="23">
        <v>23.405297999999998</v>
      </c>
      <c r="Q342" s="23">
        <v>4.5223331</v>
      </c>
      <c r="R342" s="23">
        <v>5.1754917999999996</v>
      </c>
      <c r="S342" s="23">
        <v>2.3750740000000001</v>
      </c>
    </row>
    <row r="343" spans="1:19" s="20" customFormat="1" ht="18.75" customHeight="1" x14ac:dyDescent="0.3">
      <c r="A343" s="24">
        <v>2000</v>
      </c>
      <c r="B343" s="23">
        <v>1.5365123000000001</v>
      </c>
      <c r="C343" s="23">
        <v>3.3492451000000001</v>
      </c>
      <c r="D343" s="23">
        <v>4.5191689000000004</v>
      </c>
      <c r="E343" s="23">
        <v>5.4733925000000001</v>
      </c>
      <c r="F343" s="23">
        <v>6.6119142000000002</v>
      </c>
      <c r="G343" s="23">
        <v>7.8801946999999997</v>
      </c>
      <c r="H343" s="23">
        <v>9.3906230999999991</v>
      </c>
      <c r="I343" s="23">
        <v>11.658548</v>
      </c>
      <c r="J343" s="23">
        <v>15.196547000000001</v>
      </c>
      <c r="K343" s="23">
        <v>34.383853999999999</v>
      </c>
      <c r="L343" s="23"/>
      <c r="M343" s="23">
        <v>22.316082000000002</v>
      </c>
      <c r="N343" s="23"/>
      <c r="O343" s="23">
        <v>6.8696704999999998</v>
      </c>
      <c r="P343" s="23">
        <v>16.975249000000002</v>
      </c>
      <c r="Q343" s="23">
        <v>3.5873621</v>
      </c>
      <c r="R343" s="23">
        <v>4.7319586999999999</v>
      </c>
      <c r="S343" s="23">
        <v>2.0269404999999998</v>
      </c>
    </row>
    <row r="344" spans="1:19" s="20" customFormat="1" ht="18.75" customHeight="1" x14ac:dyDescent="0.3">
      <c r="A344" s="22" t="s">
        <v>77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s="20" customFormat="1" ht="18.75" customHeight="1" x14ac:dyDescent="0.3">
      <c r="A345" s="24">
        <v>2001</v>
      </c>
      <c r="B345" s="23">
        <v>0.95679057000000001</v>
      </c>
      <c r="C345" s="23">
        <v>2.5887394000000001</v>
      </c>
      <c r="D345" s="23">
        <v>3.8445668</v>
      </c>
      <c r="E345" s="23">
        <v>4.9005217999999999</v>
      </c>
      <c r="F345" s="23">
        <v>5.9875559999999997</v>
      </c>
      <c r="G345" s="23">
        <v>7.3273109999999999</v>
      </c>
      <c r="H345" s="23">
        <v>9.0279769999999999</v>
      </c>
      <c r="I345" s="23">
        <v>11.308583</v>
      </c>
      <c r="J345" s="23">
        <v>15.796578999999999</v>
      </c>
      <c r="K345" s="23">
        <v>38.261375000000001</v>
      </c>
      <c r="L345" s="23"/>
      <c r="M345" s="23">
        <v>39.967959</v>
      </c>
      <c r="N345" s="23"/>
      <c r="O345" s="23">
        <v>10.527556000000001</v>
      </c>
      <c r="P345" s="23">
        <v>30.061304</v>
      </c>
      <c r="Q345" s="23">
        <v>4.0936769999999996</v>
      </c>
      <c r="R345" s="23">
        <v>7.3433504000000003</v>
      </c>
      <c r="S345" s="23">
        <v>2.0886580000000001</v>
      </c>
    </row>
    <row r="346" spans="1:19" s="20" customFormat="1" ht="18.75" customHeight="1" x14ac:dyDescent="0.3">
      <c r="A346" s="24">
        <v>2002</v>
      </c>
      <c r="B346" s="23">
        <v>1.0506698000000001</v>
      </c>
      <c r="C346" s="23">
        <v>2.5824864000000001</v>
      </c>
      <c r="D346" s="23">
        <v>3.6315422000000002</v>
      </c>
      <c r="E346" s="23">
        <v>4.5784096999999999</v>
      </c>
      <c r="F346" s="23">
        <v>5.6641116</v>
      </c>
      <c r="G346" s="23">
        <v>7.0010114000000003</v>
      </c>
      <c r="H346" s="23">
        <v>8.5167941999999996</v>
      </c>
      <c r="I346" s="23">
        <v>10.707547</v>
      </c>
      <c r="J346" s="23">
        <v>14.734394999999999</v>
      </c>
      <c r="K346" s="23">
        <v>41.533031000000001</v>
      </c>
      <c r="L346" s="23"/>
      <c r="M346" s="23">
        <v>39.518265</v>
      </c>
      <c r="N346" s="23"/>
      <c r="O346" s="23">
        <v>9.4157755999999999</v>
      </c>
      <c r="P346" s="23">
        <v>26.600090000000002</v>
      </c>
      <c r="Q346" s="23">
        <v>4.2970854999999997</v>
      </c>
      <c r="R346" s="23">
        <v>6.1902632000000004</v>
      </c>
      <c r="S346" s="23">
        <v>2.2207802000000001</v>
      </c>
    </row>
    <row r="347" spans="1:19" s="20" customFormat="1" ht="18.75" customHeight="1" x14ac:dyDescent="0.3">
      <c r="A347" s="24">
        <v>2003</v>
      </c>
      <c r="B347" s="23">
        <v>1.1737169000000001</v>
      </c>
      <c r="C347" s="23">
        <v>2.7611960999999998</v>
      </c>
      <c r="D347" s="23">
        <v>4.0651460000000004</v>
      </c>
      <c r="E347" s="23">
        <v>5.1756358000000002</v>
      </c>
      <c r="F347" s="23">
        <v>6.3042797999999998</v>
      </c>
      <c r="G347" s="23">
        <v>7.5527606</v>
      </c>
      <c r="H347" s="23">
        <v>9.2464894999999991</v>
      </c>
      <c r="I347" s="23">
        <v>11.706607999999999</v>
      </c>
      <c r="J347" s="23">
        <v>15.806374</v>
      </c>
      <c r="K347" s="23">
        <v>36.207794</v>
      </c>
      <c r="L347" s="23"/>
      <c r="M347" s="23">
        <v>30.817708</v>
      </c>
      <c r="N347" s="23"/>
      <c r="O347" s="23">
        <v>9.8544668000000009</v>
      </c>
      <c r="P347" s="23">
        <v>22.105176</v>
      </c>
      <c r="Q347" s="23">
        <v>3.7478845999999999</v>
      </c>
      <c r="R347" s="23">
        <v>5.8980408999999998</v>
      </c>
      <c r="S347" s="23">
        <v>1.9871448</v>
      </c>
    </row>
    <row r="348" spans="1:19" s="20" customFormat="1" ht="18.75" customHeight="1" x14ac:dyDescent="0.3">
      <c r="A348" s="22" t="s">
        <v>87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s="20" customFormat="1" ht="18.75" customHeight="1" x14ac:dyDescent="0.3">
      <c r="A349" s="24">
        <v>2003</v>
      </c>
      <c r="B349" s="23">
        <v>0.95107538000000003</v>
      </c>
      <c r="C349" s="23">
        <v>2.3701319999999999</v>
      </c>
      <c r="D349" s="23">
        <v>3.4675519000000001</v>
      </c>
      <c r="E349" s="23">
        <v>4.4809742000000004</v>
      </c>
      <c r="F349" s="23">
        <v>5.4802078999999999</v>
      </c>
      <c r="G349" s="23">
        <v>6.6833429000000004</v>
      </c>
      <c r="H349" s="23">
        <v>8.3148517999999996</v>
      </c>
      <c r="I349" s="23">
        <v>10.589003</v>
      </c>
      <c r="J349" s="23">
        <v>14.771405</v>
      </c>
      <c r="K349" s="23">
        <v>42.891457000000003</v>
      </c>
      <c r="L349" s="23"/>
      <c r="M349" s="23">
        <v>45.070407000000003</v>
      </c>
      <c r="N349" s="23"/>
      <c r="O349" s="23">
        <v>10.823646999999999</v>
      </c>
      <c r="P349" s="23">
        <v>30.143080999999999</v>
      </c>
      <c r="Q349" s="23">
        <v>4.4604850999999996</v>
      </c>
      <c r="R349" s="23">
        <v>6.7578034000000002</v>
      </c>
      <c r="S349" s="23">
        <v>2.2108560000000002</v>
      </c>
    </row>
    <row r="350" spans="1:19" s="20" customFormat="1" ht="18.75" customHeight="1" x14ac:dyDescent="0.3">
      <c r="A350" s="24">
        <v>2004</v>
      </c>
      <c r="B350" s="23">
        <v>1.2109679</v>
      </c>
      <c r="C350" s="23">
        <v>2.8773026000000002</v>
      </c>
      <c r="D350" s="23">
        <v>4.0194831000000004</v>
      </c>
      <c r="E350" s="23">
        <v>5.1372995000000001</v>
      </c>
      <c r="F350" s="23">
        <v>6.2516508000000002</v>
      </c>
      <c r="G350" s="23">
        <v>7.5955881999999999</v>
      </c>
      <c r="H350" s="23">
        <v>9.1999759999999995</v>
      </c>
      <c r="I350" s="23">
        <v>11.423201000000001</v>
      </c>
      <c r="J350" s="23">
        <v>15.325665000000001</v>
      </c>
      <c r="K350" s="23">
        <v>36.958869999999997</v>
      </c>
      <c r="L350" s="23"/>
      <c r="M350" s="23">
        <v>30.509829</v>
      </c>
      <c r="N350" s="23"/>
      <c r="O350" s="23">
        <v>8.7178749999999994</v>
      </c>
      <c r="P350" s="23">
        <v>22.060248999999999</v>
      </c>
      <c r="Q350" s="23">
        <v>3.7725699000000001</v>
      </c>
      <c r="R350" s="23">
        <v>5.8475387999999997</v>
      </c>
      <c r="S350" s="23">
        <v>2.0241882000000002</v>
      </c>
    </row>
    <row r="351" spans="1:19" s="20" customFormat="1" ht="18.75" customHeight="1" x14ac:dyDescent="0.3">
      <c r="A351" s="24">
        <v>2005</v>
      </c>
      <c r="B351" s="23">
        <v>1.1997082999999999</v>
      </c>
      <c r="C351" s="23">
        <v>2.8847996999999999</v>
      </c>
      <c r="D351" s="23">
        <v>3.9988823</v>
      </c>
      <c r="E351" s="23">
        <v>5.1361670000000004</v>
      </c>
      <c r="F351" s="23">
        <v>6.2911916000000003</v>
      </c>
      <c r="G351" s="23">
        <v>7.6158853000000004</v>
      </c>
      <c r="H351" s="23">
        <v>9.1950225999999997</v>
      </c>
      <c r="I351" s="23">
        <v>11.401249</v>
      </c>
      <c r="J351" s="23">
        <v>15.238739000000001</v>
      </c>
      <c r="K351" s="23">
        <v>37.038356999999998</v>
      </c>
      <c r="L351" s="23"/>
      <c r="M351" s="23">
        <v>30.863721999999999</v>
      </c>
      <c r="N351" s="23"/>
      <c r="O351" s="23">
        <v>8.6219024999999991</v>
      </c>
      <c r="P351" s="23">
        <v>21.865997</v>
      </c>
      <c r="Q351" s="23">
        <v>3.6170589999999998</v>
      </c>
      <c r="R351" s="23">
        <v>6.0452418999999997</v>
      </c>
      <c r="S351" s="23">
        <v>1.9663565999999999</v>
      </c>
    </row>
    <row r="352" spans="1:19" s="20" customFormat="1" ht="18.75" customHeight="1" x14ac:dyDescent="0.3">
      <c r="A352" s="24">
        <v>2006</v>
      </c>
      <c r="B352" s="23">
        <v>1.2374586999999999</v>
      </c>
      <c r="C352" s="23">
        <v>2.9202100999999998</v>
      </c>
      <c r="D352" s="23">
        <v>4.0937738000000001</v>
      </c>
      <c r="E352" s="23">
        <v>5.1887445000000003</v>
      </c>
      <c r="F352" s="23">
        <v>6.3942975999999998</v>
      </c>
      <c r="G352" s="23">
        <v>7.6256499</v>
      </c>
      <c r="H352" s="23">
        <v>9.3075761999999997</v>
      </c>
      <c r="I352" s="23">
        <v>11.720719000000001</v>
      </c>
      <c r="J352" s="23">
        <v>15.807446000000001</v>
      </c>
      <c r="K352" s="23">
        <v>35.704124</v>
      </c>
      <c r="L352" s="23"/>
      <c r="M352" s="23">
        <v>28.846617999999999</v>
      </c>
      <c r="N352" s="23"/>
      <c r="O352" s="23">
        <v>8.7919666999999997</v>
      </c>
      <c r="P352" s="23">
        <v>21.631671000000001</v>
      </c>
      <c r="Q352" s="23">
        <v>3.7154829</v>
      </c>
      <c r="R352" s="23">
        <v>5.8220348</v>
      </c>
      <c r="S352" s="23">
        <v>1.9543041999999999</v>
      </c>
    </row>
    <row r="353" spans="1:24" s="20" customFormat="1" ht="18.75" customHeight="1" x14ac:dyDescent="0.3">
      <c r="A353" s="24">
        <v>2007</v>
      </c>
      <c r="B353" s="23">
        <v>1.2474875000000001</v>
      </c>
      <c r="C353" s="23">
        <v>2.9190182999999998</v>
      </c>
      <c r="D353" s="23">
        <v>4.0454125000000003</v>
      </c>
      <c r="E353" s="23">
        <v>5.1217798999999999</v>
      </c>
      <c r="F353" s="23">
        <v>6.3078102999999999</v>
      </c>
      <c r="G353" s="23">
        <v>7.5628247000000002</v>
      </c>
      <c r="H353" s="23">
        <v>9.1284904000000004</v>
      </c>
      <c r="I353" s="23">
        <v>11.498879000000001</v>
      </c>
      <c r="J353" s="23">
        <v>15.694520000000001</v>
      </c>
      <c r="K353" s="23">
        <v>35.948292000000002</v>
      </c>
      <c r="L353" s="23"/>
      <c r="M353" s="23">
        <v>28.833248999999999</v>
      </c>
      <c r="N353" s="23"/>
      <c r="O353" s="23">
        <v>8.9687470999999999</v>
      </c>
      <c r="P353" s="23">
        <v>21.415604999999999</v>
      </c>
      <c r="Q353" s="23">
        <v>3.8216806000000001</v>
      </c>
      <c r="R353" s="23">
        <v>5.6037141000000004</v>
      </c>
      <c r="S353" s="23">
        <v>2.0325001</v>
      </c>
    </row>
    <row r="354" spans="1:24" s="20" customFormat="1" ht="18.75" customHeight="1" x14ac:dyDescent="0.3">
      <c r="A354" s="24">
        <v>2008</v>
      </c>
      <c r="B354" s="23">
        <v>1.2674825999999999</v>
      </c>
      <c r="C354" s="23">
        <v>3.0135695999999998</v>
      </c>
      <c r="D354" s="23">
        <v>4.2278142000000001</v>
      </c>
      <c r="E354" s="23">
        <v>5.3233136999999999</v>
      </c>
      <c r="F354" s="23">
        <v>6.4402293999999998</v>
      </c>
      <c r="G354" s="23">
        <v>7.8428110999999996</v>
      </c>
      <c r="H354" s="23">
        <v>9.4965773000000002</v>
      </c>
      <c r="I354" s="23">
        <v>11.688651999999999</v>
      </c>
      <c r="J354" s="23">
        <v>15.587387</v>
      </c>
      <c r="K354" s="23">
        <v>35.112164</v>
      </c>
      <c r="L354" s="23"/>
      <c r="M354" s="23">
        <v>27.690774999999999</v>
      </c>
      <c r="N354" s="23"/>
      <c r="O354" s="23">
        <v>8.3791015000000009</v>
      </c>
      <c r="P354" s="23">
        <v>21.135518999999999</v>
      </c>
      <c r="Q354" s="23">
        <v>3.6810708000000001</v>
      </c>
      <c r="R354" s="23">
        <v>5.7416767999999996</v>
      </c>
      <c r="S354" s="23">
        <v>1.9724276000000001</v>
      </c>
    </row>
    <row r="355" spans="1:24" s="20" customFormat="1" ht="18.75" customHeight="1" x14ac:dyDescent="0.3">
      <c r="A355" s="24">
        <v>2009</v>
      </c>
      <c r="B355" s="23">
        <v>1.3477992999999999</v>
      </c>
      <c r="C355" s="23">
        <v>3.0790076000000002</v>
      </c>
      <c r="D355" s="23">
        <v>4.2310448000000003</v>
      </c>
      <c r="E355" s="23">
        <v>5.3490352999999997</v>
      </c>
      <c r="F355" s="23">
        <v>6.5221647999999997</v>
      </c>
      <c r="G355" s="23">
        <v>7.8695097000000001</v>
      </c>
      <c r="H355" s="23">
        <v>9.4192467000000004</v>
      </c>
      <c r="I355" s="23">
        <v>11.633006999999999</v>
      </c>
      <c r="J355" s="23">
        <v>15.418656</v>
      </c>
      <c r="K355" s="23">
        <v>35.122677000000003</v>
      </c>
      <c r="L355" s="23"/>
      <c r="M355" s="23">
        <v>26.047875999999999</v>
      </c>
      <c r="N355" s="23"/>
      <c r="O355" s="23">
        <v>7.8291395000000001</v>
      </c>
      <c r="P355" s="23">
        <v>19.337501</v>
      </c>
      <c r="Q355" s="23">
        <v>3.575685</v>
      </c>
      <c r="R355" s="23">
        <v>5.4080550000000001</v>
      </c>
      <c r="S355" s="23">
        <v>1.9548253</v>
      </c>
    </row>
    <row r="356" spans="1:24" s="20" customFormat="1" ht="18.75" customHeight="1" x14ac:dyDescent="0.3">
      <c r="A356" s="24">
        <v>2010</v>
      </c>
      <c r="B356" s="36">
        <v>1.3208120000000001</v>
      </c>
      <c r="C356" s="36">
        <v>3.1602975999999998</v>
      </c>
      <c r="D356" s="36">
        <v>4.4287733999999999</v>
      </c>
      <c r="E356" s="36">
        <v>5.5499516</v>
      </c>
      <c r="F356" s="36">
        <v>6.6954216999999998</v>
      </c>
      <c r="G356" s="36">
        <v>7.9729009</v>
      </c>
      <c r="H356" s="36">
        <v>9.5590428999999997</v>
      </c>
      <c r="I356" s="36">
        <v>11.867900000000001</v>
      </c>
      <c r="J356" s="36">
        <v>15.624478</v>
      </c>
      <c r="K356" s="36">
        <v>33.782803000000001</v>
      </c>
      <c r="L356" s="36"/>
      <c r="M356" s="36">
        <v>25.575564</v>
      </c>
      <c r="N356" s="36"/>
      <c r="O356" s="36">
        <v>8.0088486999999997</v>
      </c>
      <c r="P356" s="36">
        <v>19.478210000000001</v>
      </c>
      <c r="Q356" s="36">
        <v>3.4564631000000001</v>
      </c>
      <c r="R356" s="36">
        <v>5.6353011000000004</v>
      </c>
      <c r="S356" s="36">
        <v>1.8871800999999999</v>
      </c>
    </row>
    <row r="357" spans="1:24" s="20" customFormat="1" ht="18.75" customHeight="1" x14ac:dyDescent="0.3">
      <c r="A357" s="24">
        <v>2011</v>
      </c>
      <c r="B357" s="36">
        <v>1.4354392</v>
      </c>
      <c r="C357" s="36">
        <v>3.3116248000000001</v>
      </c>
      <c r="D357" s="36">
        <v>4.5516342999999999</v>
      </c>
      <c r="E357" s="36">
        <v>5.7252831000000004</v>
      </c>
      <c r="F357" s="36">
        <v>6.9257178000000001</v>
      </c>
      <c r="G357" s="36">
        <v>8.2167653999999999</v>
      </c>
      <c r="H357" s="36">
        <v>9.7309742000000004</v>
      </c>
      <c r="I357" s="36">
        <v>11.841022000000001</v>
      </c>
      <c r="J357" s="36">
        <v>15.154320999999999</v>
      </c>
      <c r="K357" s="36">
        <v>33.107219999999998</v>
      </c>
      <c r="L357" s="36"/>
      <c r="M357" s="36">
        <v>23.061236999999998</v>
      </c>
      <c r="N357" s="36"/>
      <c r="O357" s="36">
        <v>7.0177323999999999</v>
      </c>
      <c r="P357" s="36">
        <v>17.292034999999998</v>
      </c>
      <c r="Q357" s="36">
        <v>3.2251303</v>
      </c>
      <c r="R357" s="36">
        <v>5.3616546999999999</v>
      </c>
      <c r="S357" s="36">
        <v>1.8559787000000001</v>
      </c>
    </row>
    <row r="358" spans="1:24" s="20" customFormat="1" ht="18.75" customHeight="1" x14ac:dyDescent="0.3">
      <c r="A358" s="24">
        <v>2012</v>
      </c>
      <c r="B358" s="36">
        <v>1.5444753</v>
      </c>
      <c r="C358" s="36">
        <v>3.3694848999999998</v>
      </c>
      <c r="D358" s="36">
        <v>4.6301807999999998</v>
      </c>
      <c r="E358" s="36">
        <v>5.7773684999999997</v>
      </c>
      <c r="F358" s="36">
        <v>6.9747972000000003</v>
      </c>
      <c r="G358" s="36">
        <v>8.2368211999999996</v>
      </c>
      <c r="H358" s="36">
        <v>9.7244405999999994</v>
      </c>
      <c r="I358" s="36">
        <v>11.751523000000001</v>
      </c>
      <c r="J358" s="36">
        <v>15.319879</v>
      </c>
      <c r="K358" s="36">
        <v>32.671031999999997</v>
      </c>
      <c r="L358" s="36"/>
      <c r="M358" s="36">
        <v>21.139455999999999</v>
      </c>
      <c r="N358" s="36"/>
      <c r="O358" s="36">
        <v>7.1808338999999997</v>
      </c>
      <c r="P358" s="36">
        <v>16.110908999999999</v>
      </c>
      <c r="Q358" s="36">
        <v>3.2747320000000002</v>
      </c>
      <c r="R358" s="36">
        <v>4.9197642000000004</v>
      </c>
      <c r="S358" s="36">
        <v>1.9078671</v>
      </c>
    </row>
    <row r="359" spans="1:24" s="20" customFormat="1" ht="18.75" customHeight="1" x14ac:dyDescent="0.3">
      <c r="A359" s="24">
        <v>2013</v>
      </c>
      <c r="B359" s="36">
        <v>1.5390166000000001</v>
      </c>
      <c r="C359" s="36">
        <v>3.4209589999999999</v>
      </c>
      <c r="D359" s="36">
        <v>4.6849489000000002</v>
      </c>
      <c r="E359" s="36">
        <v>5.8716178000000001</v>
      </c>
      <c r="F359" s="36">
        <v>7.0686140000000002</v>
      </c>
      <c r="G359" s="36">
        <v>8.4105263000000008</v>
      </c>
      <c r="H359" s="36">
        <v>9.9476376000000002</v>
      </c>
      <c r="I359" s="36">
        <v>12.089841</v>
      </c>
      <c r="J359" s="36">
        <v>15.587427999999999</v>
      </c>
      <c r="K359" s="36">
        <v>31.379414000000001</v>
      </c>
      <c r="L359" s="36"/>
      <c r="M359" s="36">
        <v>20.385100000000001</v>
      </c>
      <c r="N359" s="36"/>
      <c r="O359" s="36">
        <v>7.0124367999999997</v>
      </c>
      <c r="P359" s="36">
        <v>15.62701</v>
      </c>
      <c r="Q359" s="36">
        <v>3.1457193000000001</v>
      </c>
      <c r="R359" s="36">
        <v>4.9677065999999996</v>
      </c>
      <c r="S359" s="36">
        <v>1.8098406</v>
      </c>
    </row>
    <row r="360" spans="1:24" s="20" customFormat="1" ht="18.75" customHeight="1" x14ac:dyDescent="0.3">
      <c r="A360" s="24">
        <v>2014</v>
      </c>
      <c r="B360" s="36">
        <v>1.5593383000000001</v>
      </c>
      <c r="C360" s="36">
        <v>3.5327147999999999</v>
      </c>
      <c r="D360" s="36">
        <v>4.8332658000000004</v>
      </c>
      <c r="E360" s="36">
        <v>5.9701328</v>
      </c>
      <c r="F360" s="36">
        <v>7.1185656000000002</v>
      </c>
      <c r="G360" s="36">
        <v>8.4852419000000001</v>
      </c>
      <c r="H360" s="36">
        <v>10.103224000000001</v>
      </c>
      <c r="I360" s="36">
        <v>12.153803999999999</v>
      </c>
      <c r="J360" s="36">
        <v>15.642151999999999</v>
      </c>
      <c r="K360" s="36">
        <v>30.601562999999999</v>
      </c>
      <c r="L360" s="36"/>
      <c r="M360" s="36">
        <v>19.621905000000002</v>
      </c>
      <c r="N360" s="36"/>
      <c r="O360" s="36">
        <v>6.6931995999999998</v>
      </c>
      <c r="P360" s="36">
        <v>15.480361</v>
      </c>
      <c r="Q360" s="36">
        <v>3.0716600999999999</v>
      </c>
      <c r="R360" s="36">
        <v>5.0397375999999996</v>
      </c>
      <c r="S360" s="36">
        <v>1.7623200000000001</v>
      </c>
    </row>
    <row r="361" spans="1:24" s="20" customFormat="1" ht="18.75" customHeight="1" x14ac:dyDescent="0.3">
      <c r="A361" s="25">
        <v>2015</v>
      </c>
      <c r="B361" s="36">
        <v>1.5466571</v>
      </c>
      <c r="C361" s="36">
        <v>3.5143157999999999</v>
      </c>
      <c r="D361" s="36">
        <v>4.7536472999999999</v>
      </c>
      <c r="E361" s="36">
        <v>5.8689222000000001</v>
      </c>
      <c r="F361" s="36">
        <v>7.0392647000000004</v>
      </c>
      <c r="G361" s="36">
        <v>8.3659239000000003</v>
      </c>
      <c r="H361" s="36">
        <v>9.9489107000000008</v>
      </c>
      <c r="I361" s="36">
        <v>11.96299</v>
      </c>
      <c r="J361" s="36">
        <v>15.466438</v>
      </c>
      <c r="K361" s="36">
        <v>31.53293</v>
      </c>
      <c r="L361" s="36"/>
      <c r="M361" s="36">
        <v>20.386113000000002</v>
      </c>
      <c r="N361" s="36"/>
      <c r="O361" s="36">
        <v>6.6719356999999997</v>
      </c>
      <c r="P361" s="36">
        <v>15.793129</v>
      </c>
      <c r="Q361" s="36">
        <v>3.1080302999999998</v>
      </c>
      <c r="R361" s="36">
        <v>5.0813946999999997</v>
      </c>
      <c r="S361" s="36">
        <v>1.7915331999999999</v>
      </c>
    </row>
    <row r="362" spans="1:24" s="20" customFormat="1" ht="18.75" customHeight="1" x14ac:dyDescent="0.35">
      <c r="A362" s="21" t="s">
        <v>24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24" s="20" customFormat="1" ht="18.75" customHeight="1" x14ac:dyDescent="0.3">
      <c r="A363" s="24">
        <v>1989</v>
      </c>
      <c r="B363" s="23">
        <v>1.5332718999999999</v>
      </c>
      <c r="C363" s="23">
        <v>3.0895703000000001</v>
      </c>
      <c r="D363" s="23">
        <v>4.1974168000000001</v>
      </c>
      <c r="E363" s="23">
        <v>5.2341223000000001</v>
      </c>
      <c r="F363" s="23">
        <v>6.5255350999999999</v>
      </c>
      <c r="G363" s="23">
        <v>8.0242366999999994</v>
      </c>
      <c r="H363" s="23">
        <v>9.7721175999999996</v>
      </c>
      <c r="I363" s="23">
        <v>12.206502</v>
      </c>
      <c r="J363" s="23">
        <v>16.210512000000001</v>
      </c>
      <c r="K363" s="23">
        <v>33.206715000000003</v>
      </c>
      <c r="L363" s="23"/>
      <c r="M363" s="23">
        <v>21.652636000000001</v>
      </c>
      <c r="N363" s="23"/>
      <c r="O363" s="23">
        <v>8.1821935999999997</v>
      </c>
      <c r="P363" s="23">
        <v>15.706227</v>
      </c>
      <c r="Q363" s="23">
        <v>3.4727701</v>
      </c>
      <c r="R363" s="23">
        <v>4.5226797000000003</v>
      </c>
      <c r="S363" s="23">
        <v>1.8197532000000001</v>
      </c>
    </row>
    <row r="364" spans="1:24" s="20" customFormat="1" ht="18.75" customHeight="1" x14ac:dyDescent="0.3">
      <c r="A364" s="24">
        <v>1992</v>
      </c>
      <c r="B364" s="23">
        <v>1.5490351</v>
      </c>
      <c r="C364" s="23">
        <v>3.0432579999999998</v>
      </c>
      <c r="D364" s="23">
        <v>4.1936172999999997</v>
      </c>
      <c r="E364" s="23">
        <v>5.3321867000000003</v>
      </c>
      <c r="F364" s="23">
        <v>6.5545267999999997</v>
      </c>
      <c r="G364" s="23">
        <v>7.979959</v>
      </c>
      <c r="H364" s="23">
        <v>9.8617916000000001</v>
      </c>
      <c r="I364" s="23">
        <v>12.379344</v>
      </c>
      <c r="J364" s="23">
        <v>16.520187</v>
      </c>
      <c r="K364" s="23">
        <v>32.586094000000003</v>
      </c>
      <c r="L364" s="23"/>
      <c r="M364" s="23">
        <v>21.03257</v>
      </c>
      <c r="N364" s="23"/>
      <c r="O364" s="23">
        <v>8.2641290000000005</v>
      </c>
      <c r="P364" s="23">
        <v>16.980488999999999</v>
      </c>
      <c r="Q364" s="23">
        <v>3.6579275</v>
      </c>
      <c r="R364" s="23">
        <v>4.6421064999999997</v>
      </c>
      <c r="S364" s="23">
        <v>1.8923190999999999</v>
      </c>
    </row>
    <row r="365" spans="1:24" s="20" customFormat="1" ht="18.75" customHeight="1" x14ac:dyDescent="0.3">
      <c r="A365" s="24">
        <v>1995</v>
      </c>
      <c r="B365" s="23">
        <v>1.3877177000000001</v>
      </c>
      <c r="C365" s="23">
        <v>2.7616681999999999</v>
      </c>
      <c r="D365" s="23">
        <v>3.8721532999999999</v>
      </c>
      <c r="E365" s="23">
        <v>5.0510349000000003</v>
      </c>
      <c r="F365" s="23">
        <v>6.2457414</v>
      </c>
      <c r="G365" s="23">
        <v>7.6830553999999998</v>
      </c>
      <c r="H365" s="23">
        <v>9.5704603000000006</v>
      </c>
      <c r="I365" s="23">
        <v>12.280430000000001</v>
      </c>
      <c r="J365" s="23">
        <v>16.911429999999999</v>
      </c>
      <c r="K365" s="23">
        <v>34.236308999999999</v>
      </c>
      <c r="L365" s="23"/>
      <c r="M365" s="23">
        <v>24.666504</v>
      </c>
      <c r="N365" s="23"/>
      <c r="O365" s="23">
        <v>9.4217235000000006</v>
      </c>
      <c r="P365" s="23">
        <v>20.774868000000001</v>
      </c>
      <c r="Q365" s="23">
        <v>4.0701900999999996</v>
      </c>
      <c r="R365" s="23">
        <v>5.1041518999999997</v>
      </c>
      <c r="S365" s="23">
        <v>1.9976337</v>
      </c>
    </row>
    <row r="366" spans="1:24" s="20" customFormat="1" ht="18.75" customHeight="1" x14ac:dyDescent="0.3">
      <c r="A366" s="24">
        <v>1996</v>
      </c>
      <c r="B366" s="23">
        <v>1.3164134999999999</v>
      </c>
      <c r="C366" s="23">
        <v>2.6899630999999999</v>
      </c>
      <c r="D366" s="23">
        <v>3.7970191999999998</v>
      </c>
      <c r="E366" s="23">
        <v>4.8466601000000002</v>
      </c>
      <c r="F366" s="23">
        <v>6.1094732</v>
      </c>
      <c r="G366" s="23">
        <v>7.5496812000000002</v>
      </c>
      <c r="H366" s="23">
        <v>9.3896084000000002</v>
      </c>
      <c r="I366" s="23">
        <v>12.109298000000001</v>
      </c>
      <c r="J366" s="23">
        <v>16.807925999999998</v>
      </c>
      <c r="K366" s="23">
        <v>35.383952999999998</v>
      </c>
      <c r="L366" s="23"/>
      <c r="M366" s="23">
        <v>26.879059999999999</v>
      </c>
      <c r="N366" s="23"/>
      <c r="O366" s="23">
        <v>9.8435836999999999</v>
      </c>
      <c r="P366" s="23">
        <v>21.501557999999999</v>
      </c>
      <c r="Q366" s="23">
        <v>4.1631701000000003</v>
      </c>
      <c r="R366" s="23">
        <v>5.1647081000000004</v>
      </c>
      <c r="S366" s="23">
        <v>2.0471788000000002</v>
      </c>
      <c r="T366" s="35"/>
      <c r="U366" s="35"/>
      <c r="V366" s="35"/>
      <c r="W366" s="35"/>
      <c r="X366" s="35"/>
    </row>
    <row r="367" spans="1:24" s="20" customFormat="1" ht="18.75" customHeight="1" x14ac:dyDescent="0.3">
      <c r="A367" s="24">
        <v>1997</v>
      </c>
      <c r="B367" s="23">
        <v>1.3618956</v>
      </c>
      <c r="C367" s="23">
        <v>2.7104784999999998</v>
      </c>
      <c r="D367" s="23">
        <v>3.7797811000000001</v>
      </c>
      <c r="E367" s="23">
        <v>4.8103790000000002</v>
      </c>
      <c r="F367" s="23">
        <v>6.0240311999999996</v>
      </c>
      <c r="G367" s="23">
        <v>7.4238571999999996</v>
      </c>
      <c r="H367" s="23">
        <v>9.3484774000000002</v>
      </c>
      <c r="I367" s="23">
        <v>12.041375</v>
      </c>
      <c r="J367" s="23">
        <v>16.981707</v>
      </c>
      <c r="K367" s="23">
        <v>35.518017</v>
      </c>
      <c r="L367" s="23"/>
      <c r="M367" s="23">
        <v>26.074997</v>
      </c>
      <c r="N367" s="23"/>
      <c r="O367" s="23">
        <v>9.9470144999999999</v>
      </c>
      <c r="P367" s="23">
        <v>20.895786999999999</v>
      </c>
      <c r="Q367" s="23">
        <v>4.3627118999999999</v>
      </c>
      <c r="R367" s="23">
        <v>4.7896324999999997</v>
      </c>
      <c r="S367" s="23">
        <v>2.0970599999999999</v>
      </c>
      <c r="T367" s="35"/>
      <c r="U367" s="35"/>
      <c r="V367" s="35"/>
      <c r="W367" s="35"/>
      <c r="X367" s="35"/>
    </row>
    <row r="368" spans="1:24" s="20" customFormat="1" ht="18.75" customHeight="1" x14ac:dyDescent="0.3">
      <c r="A368" s="24">
        <v>1998</v>
      </c>
      <c r="B368" s="23">
        <v>1.3316762</v>
      </c>
      <c r="C368" s="23">
        <v>2.6555748000000001</v>
      </c>
      <c r="D368" s="23">
        <v>3.6496365000000002</v>
      </c>
      <c r="E368" s="23">
        <v>4.7672248000000002</v>
      </c>
      <c r="F368" s="23">
        <v>5.9797130000000003</v>
      </c>
      <c r="G368" s="23">
        <v>7.4154166999999998</v>
      </c>
      <c r="H368" s="23">
        <v>9.3123197999999991</v>
      </c>
      <c r="I368" s="23">
        <v>12.110904</v>
      </c>
      <c r="J368" s="23">
        <v>17.049354999999998</v>
      </c>
      <c r="K368" s="23">
        <v>35.728180000000002</v>
      </c>
      <c r="L368" s="23"/>
      <c r="M368" s="23">
        <v>26.821981000000001</v>
      </c>
      <c r="N368" s="23"/>
      <c r="O368" s="23">
        <v>10.130886</v>
      </c>
      <c r="P368" s="23">
        <v>21.284752999999998</v>
      </c>
      <c r="Q368" s="23">
        <v>4.3308555000000002</v>
      </c>
      <c r="R368" s="23">
        <v>4.9146764000000003</v>
      </c>
      <c r="S368" s="23">
        <v>2.0587426999999998</v>
      </c>
      <c r="T368" s="35"/>
      <c r="U368" s="35"/>
      <c r="V368" s="35"/>
      <c r="W368" s="35"/>
      <c r="X368" s="35"/>
    </row>
    <row r="369" spans="1:24" s="20" customFormat="1" ht="18.75" customHeight="1" x14ac:dyDescent="0.3">
      <c r="A369" s="24">
        <v>2000</v>
      </c>
      <c r="B369" s="23">
        <v>1.3504803999999999</v>
      </c>
      <c r="C369" s="23">
        <v>2.6747817999999999</v>
      </c>
      <c r="D369" s="23">
        <v>3.7287004000000001</v>
      </c>
      <c r="E369" s="23">
        <v>4.7422218000000003</v>
      </c>
      <c r="F369" s="23">
        <v>5.9359555000000004</v>
      </c>
      <c r="G369" s="23">
        <v>7.3614483000000002</v>
      </c>
      <c r="H369" s="23">
        <v>9.1982298</v>
      </c>
      <c r="I369" s="23">
        <v>12.005526</v>
      </c>
      <c r="J369" s="23">
        <v>16.985417999999999</v>
      </c>
      <c r="K369" s="23">
        <v>36.017238999999996</v>
      </c>
      <c r="L369" s="23"/>
      <c r="M369" s="23">
        <v>26.661515000000001</v>
      </c>
      <c r="N369" s="23"/>
      <c r="O369" s="23">
        <v>10.060950999999999</v>
      </c>
      <c r="P369" s="23">
        <v>21.353960000000001</v>
      </c>
      <c r="Q369" s="23">
        <v>4.3634041999999997</v>
      </c>
      <c r="R369" s="23">
        <v>4.8938761</v>
      </c>
      <c r="S369" s="23">
        <v>2.0864886</v>
      </c>
      <c r="T369" s="35"/>
      <c r="U369" s="35"/>
      <c r="V369" s="35"/>
      <c r="W369" s="35"/>
      <c r="X369" s="35"/>
    </row>
    <row r="370" spans="1:24" s="20" customFormat="1" ht="18.75" customHeight="1" x14ac:dyDescent="0.3">
      <c r="A370" s="24">
        <v>2001</v>
      </c>
      <c r="B370" s="23">
        <v>1.1916665</v>
      </c>
      <c r="C370" s="23">
        <v>2.5086833999999998</v>
      </c>
      <c r="D370" s="23">
        <v>3.4706111000000002</v>
      </c>
      <c r="E370" s="23">
        <v>4.480423</v>
      </c>
      <c r="F370" s="23">
        <v>5.6071571999999996</v>
      </c>
      <c r="G370" s="23">
        <v>7.0104280000000001</v>
      </c>
      <c r="H370" s="23">
        <v>8.9498701000000001</v>
      </c>
      <c r="I370" s="23">
        <v>11.878475</v>
      </c>
      <c r="J370" s="23">
        <v>17.093025000000001</v>
      </c>
      <c r="K370" s="23">
        <v>37.809657999999999</v>
      </c>
      <c r="L370" s="23"/>
      <c r="M370" s="23">
        <v>31.724537000000002</v>
      </c>
      <c r="N370" s="23"/>
      <c r="O370" s="23">
        <v>11.264627000000001</v>
      </c>
      <c r="P370" s="23">
        <v>25.532003</v>
      </c>
      <c r="Q370" s="23">
        <v>4.8369901999999998</v>
      </c>
      <c r="R370" s="23">
        <v>5.2784896999999997</v>
      </c>
      <c r="S370" s="23">
        <v>2.1827971000000002</v>
      </c>
    </row>
    <row r="371" spans="1:24" s="20" customFormat="1" ht="18.75" customHeight="1" x14ac:dyDescent="0.3">
      <c r="A371" s="24">
        <v>2002</v>
      </c>
      <c r="B371" s="23">
        <v>1.0579064</v>
      </c>
      <c r="C371" s="23">
        <v>2.2781801000000002</v>
      </c>
      <c r="D371" s="23">
        <v>3.3163670999999999</v>
      </c>
      <c r="E371" s="23">
        <v>4.3835468000000004</v>
      </c>
      <c r="F371" s="23">
        <v>5.5460381999999999</v>
      </c>
      <c r="G371" s="23">
        <v>6.9934778</v>
      </c>
      <c r="H371" s="23">
        <v>8.9485454999999998</v>
      </c>
      <c r="I371" s="23">
        <v>11.780747</v>
      </c>
      <c r="J371" s="23">
        <v>16.952862</v>
      </c>
      <c r="K371" s="23">
        <v>38.742328999999998</v>
      </c>
      <c r="L371" s="23"/>
      <c r="M371" s="23">
        <v>36.6143</v>
      </c>
      <c r="N371" s="23"/>
      <c r="O371" s="23">
        <v>12.093817</v>
      </c>
      <c r="P371" s="23">
        <v>29.583221999999999</v>
      </c>
      <c r="Q371" s="23">
        <v>4.8925261999999998</v>
      </c>
      <c r="R371" s="23">
        <v>6.0466148999999998</v>
      </c>
      <c r="S371" s="23">
        <v>2.2204427999999998</v>
      </c>
    </row>
    <row r="372" spans="1:24" s="20" customFormat="1" ht="18.75" customHeight="1" x14ac:dyDescent="0.3">
      <c r="A372" s="24">
        <v>2003</v>
      </c>
      <c r="B372" s="23">
        <v>1.0336106</v>
      </c>
      <c r="C372" s="23">
        <v>2.2711171999999999</v>
      </c>
      <c r="D372" s="23">
        <v>3.3134242999999999</v>
      </c>
      <c r="E372" s="23">
        <v>4.3144096999999997</v>
      </c>
      <c r="F372" s="23">
        <v>5.4425359000000002</v>
      </c>
      <c r="G372" s="23">
        <v>6.8794602999999999</v>
      </c>
      <c r="H372" s="23">
        <v>8.8251448000000003</v>
      </c>
      <c r="I372" s="23">
        <v>11.580295</v>
      </c>
      <c r="J372" s="23">
        <v>16.945055</v>
      </c>
      <c r="K372" s="23">
        <v>39.394947000000002</v>
      </c>
      <c r="L372" s="23"/>
      <c r="M372" s="23">
        <v>38.108614000000003</v>
      </c>
      <c r="N372" s="23"/>
      <c r="O372" s="23">
        <v>12.689773000000001</v>
      </c>
      <c r="P372" s="23">
        <v>30.597629000000001</v>
      </c>
      <c r="Q372" s="23">
        <v>4.9981209</v>
      </c>
      <c r="R372" s="23">
        <v>6.1218265000000001</v>
      </c>
      <c r="S372" s="23">
        <v>2.2694697000000001</v>
      </c>
    </row>
    <row r="373" spans="1:24" s="20" customFormat="1" ht="18.75" customHeight="1" x14ac:dyDescent="0.3">
      <c r="A373" s="24">
        <v>2004</v>
      </c>
      <c r="B373" s="23">
        <v>1.0273570000000001</v>
      </c>
      <c r="C373" s="23">
        <v>2.2212337999999998</v>
      </c>
      <c r="D373" s="23">
        <v>3.2218308000000002</v>
      </c>
      <c r="E373" s="23">
        <v>4.2825030999999996</v>
      </c>
      <c r="F373" s="23">
        <v>5.4547838999999998</v>
      </c>
      <c r="G373" s="23">
        <v>6.9702906999999996</v>
      </c>
      <c r="H373" s="23">
        <v>8.8438025000000007</v>
      </c>
      <c r="I373" s="23">
        <v>11.72542</v>
      </c>
      <c r="J373" s="23">
        <v>17.014465000000001</v>
      </c>
      <c r="K373" s="23">
        <v>39.238312000000001</v>
      </c>
      <c r="L373" s="23"/>
      <c r="M373" s="23">
        <v>38.185561</v>
      </c>
      <c r="N373" s="23"/>
      <c r="O373" s="23">
        <v>12.696553</v>
      </c>
      <c r="P373" s="23">
        <v>29.137484000000001</v>
      </c>
      <c r="Q373" s="23">
        <v>4.8996668000000003</v>
      </c>
      <c r="R373" s="23">
        <v>5.9468296</v>
      </c>
      <c r="S373" s="23">
        <v>2.1853823000000001</v>
      </c>
    </row>
    <row r="374" spans="1:24" s="20" customFormat="1" ht="18.75" customHeight="1" x14ac:dyDescent="0.3">
      <c r="A374" s="24">
        <v>2005</v>
      </c>
      <c r="B374" s="23">
        <v>0.96409034999999998</v>
      </c>
      <c r="C374" s="23">
        <v>2.2016903999999999</v>
      </c>
      <c r="D374" s="23">
        <v>3.2790824999999999</v>
      </c>
      <c r="E374" s="23">
        <v>4.3640436999999999</v>
      </c>
      <c r="F374" s="23">
        <v>5.5454163999999997</v>
      </c>
      <c r="G374" s="23">
        <v>7.0291838999999996</v>
      </c>
      <c r="H374" s="23">
        <v>9.0930777000000003</v>
      </c>
      <c r="I374" s="23">
        <v>11.991997</v>
      </c>
      <c r="J374" s="23">
        <v>17.388636000000002</v>
      </c>
      <c r="K374" s="23">
        <v>38.142783999999999</v>
      </c>
      <c r="L374" s="23"/>
      <c r="M374" s="23">
        <v>39.547375000000002</v>
      </c>
      <c r="N374" s="23"/>
      <c r="O374" s="23">
        <v>13.512154000000001</v>
      </c>
      <c r="P374" s="23">
        <v>32.048625999999999</v>
      </c>
      <c r="Q374" s="23">
        <v>4.8197225000000001</v>
      </c>
      <c r="R374" s="23">
        <v>6.6494752999999998</v>
      </c>
      <c r="S374" s="23">
        <v>2.1586769000000001</v>
      </c>
    </row>
    <row r="375" spans="1:24" s="20" customFormat="1" ht="18.75" customHeight="1" x14ac:dyDescent="0.3">
      <c r="A375" s="24">
        <v>2006</v>
      </c>
      <c r="B375" s="23">
        <v>0.95776605999999997</v>
      </c>
      <c r="C375" s="23">
        <v>2.1783174999999999</v>
      </c>
      <c r="D375" s="23">
        <v>3.2529015999999999</v>
      </c>
      <c r="E375" s="23">
        <v>4.3261517999999999</v>
      </c>
      <c r="F375" s="23">
        <v>5.5635228000000003</v>
      </c>
      <c r="G375" s="23">
        <v>7.0596800000000002</v>
      </c>
      <c r="H375" s="23">
        <v>9.0140305000000005</v>
      </c>
      <c r="I375" s="23">
        <v>11.905906</v>
      </c>
      <c r="J375" s="23">
        <v>17.265782999999999</v>
      </c>
      <c r="K375" s="23">
        <v>38.475945000000003</v>
      </c>
      <c r="L375" s="23"/>
      <c r="M375" s="23">
        <v>40.16686</v>
      </c>
      <c r="N375" s="23"/>
      <c r="O375" s="23">
        <v>13.624172</v>
      </c>
      <c r="P375" s="23">
        <v>32.604121999999997</v>
      </c>
      <c r="Q375" s="23">
        <v>4.8340886000000003</v>
      </c>
      <c r="R375" s="23">
        <v>6.7446264999999999</v>
      </c>
      <c r="S375" s="23">
        <v>2.1857438</v>
      </c>
    </row>
    <row r="376" spans="1:24" s="20" customFormat="1" ht="18.75" customHeight="1" x14ac:dyDescent="0.3">
      <c r="A376" s="24">
        <v>2007</v>
      </c>
      <c r="B376" s="23">
        <v>0.90889609000000005</v>
      </c>
      <c r="C376" s="23">
        <v>2.1187548999999999</v>
      </c>
      <c r="D376" s="23">
        <v>3.2145381</v>
      </c>
      <c r="E376" s="23">
        <v>4.3323479000000003</v>
      </c>
      <c r="F376" s="23">
        <v>5.5949726000000002</v>
      </c>
      <c r="G376" s="23">
        <v>7.1242852000000001</v>
      </c>
      <c r="H376" s="23">
        <v>9.1335964000000001</v>
      </c>
      <c r="I376" s="23">
        <v>12.132548999999999</v>
      </c>
      <c r="J376" s="23">
        <v>17.240556999999999</v>
      </c>
      <c r="K376" s="23">
        <v>38.199505000000002</v>
      </c>
      <c r="L376" s="23"/>
      <c r="M376" s="23">
        <v>42.025497000000001</v>
      </c>
      <c r="N376" s="23"/>
      <c r="O376" s="23">
        <v>13.963290000000001</v>
      </c>
      <c r="P376" s="23">
        <v>33.592264</v>
      </c>
      <c r="Q376" s="23">
        <v>4.7141978</v>
      </c>
      <c r="R376" s="23">
        <v>7.1257647000000004</v>
      </c>
      <c r="S376" s="23">
        <v>2.1128078000000001</v>
      </c>
    </row>
    <row r="377" spans="1:24" s="22" customFormat="1" ht="18.75" customHeight="1" x14ac:dyDescent="0.3">
      <c r="A377" s="24">
        <v>2008</v>
      </c>
      <c r="B377" s="23">
        <v>0.98497796000000004</v>
      </c>
      <c r="C377" s="23">
        <v>2.2734003</v>
      </c>
      <c r="D377" s="23">
        <v>3.3612983000000001</v>
      </c>
      <c r="E377" s="23">
        <v>4.4912337999999998</v>
      </c>
      <c r="F377" s="23">
        <v>5.7689753000000001</v>
      </c>
      <c r="G377" s="23">
        <v>7.2689047000000002</v>
      </c>
      <c r="H377" s="23">
        <v>9.2762051000000003</v>
      </c>
      <c r="I377" s="23">
        <v>12.114243999999999</v>
      </c>
      <c r="J377" s="23">
        <v>17.129086000000001</v>
      </c>
      <c r="K377" s="23">
        <v>37.331673000000002</v>
      </c>
      <c r="L377" s="23"/>
      <c r="M377" s="23">
        <v>37.899000999999998</v>
      </c>
      <c r="N377" s="23"/>
      <c r="O377" s="23">
        <v>12.437362</v>
      </c>
      <c r="P377" s="23">
        <v>30.538661999999999</v>
      </c>
      <c r="Q377" s="23">
        <v>4.4580172999999998</v>
      </c>
      <c r="R377" s="23">
        <v>6.8502789999999996</v>
      </c>
      <c r="S377" s="23">
        <v>2.0651188</v>
      </c>
      <c r="T377" s="20"/>
    </row>
    <row r="378" spans="1:24" s="20" customFormat="1" ht="18.75" customHeight="1" x14ac:dyDescent="0.3">
      <c r="A378" s="24">
        <v>2009</v>
      </c>
      <c r="B378" s="23">
        <v>1.0604045</v>
      </c>
      <c r="C378" s="23">
        <v>2.3613578999999998</v>
      </c>
      <c r="D378" s="23">
        <v>3.3892720000000001</v>
      </c>
      <c r="E378" s="23">
        <v>4.4853114999999999</v>
      </c>
      <c r="F378" s="23">
        <v>5.7955326999999999</v>
      </c>
      <c r="G378" s="23">
        <v>7.3381400000000001</v>
      </c>
      <c r="H378" s="23">
        <v>9.3511305</v>
      </c>
      <c r="I378" s="23">
        <v>12.181865</v>
      </c>
      <c r="J378" s="23">
        <v>17.079457999999999</v>
      </c>
      <c r="K378" s="23">
        <v>36.957531000000003</v>
      </c>
      <c r="L378" s="23"/>
      <c r="M378" s="23">
        <v>34.849032000000001</v>
      </c>
      <c r="N378" s="23"/>
      <c r="O378" s="23">
        <v>11.656003</v>
      </c>
      <c r="P378" s="23">
        <v>27.215817000000001</v>
      </c>
      <c r="Q378" s="23">
        <v>4.3823347999999998</v>
      </c>
      <c r="R378" s="23">
        <v>6.2103463000000003</v>
      </c>
      <c r="S378" s="23">
        <v>2.0329313999999998</v>
      </c>
    </row>
    <row r="379" spans="1:24" s="20" customFormat="1" ht="18.75" customHeight="1" x14ac:dyDescent="0.3">
      <c r="A379" s="24">
        <v>2010</v>
      </c>
      <c r="B379" s="36">
        <v>1.1452762999999999</v>
      </c>
      <c r="C379" s="36">
        <v>2.4919633999999999</v>
      </c>
      <c r="D379" s="36">
        <v>3.5548245999999999</v>
      </c>
      <c r="E379" s="36">
        <v>4.6586360999999998</v>
      </c>
      <c r="F379" s="36">
        <v>5.9673585999999998</v>
      </c>
      <c r="G379" s="36">
        <v>7.5230769999999998</v>
      </c>
      <c r="H379" s="36">
        <v>9.4549961000000007</v>
      </c>
      <c r="I379" s="36">
        <v>12.277782</v>
      </c>
      <c r="J379" s="36">
        <v>17.041215999999999</v>
      </c>
      <c r="K379" s="36">
        <v>35.884869000000002</v>
      </c>
      <c r="L379" s="36"/>
      <c r="M379" s="36">
        <v>31.331</v>
      </c>
      <c r="N379" s="36"/>
      <c r="O379" s="36">
        <v>10.925457</v>
      </c>
      <c r="P379" s="36">
        <v>24.63578</v>
      </c>
      <c r="Q379" s="36">
        <v>4.2223892999999997</v>
      </c>
      <c r="R379" s="36">
        <v>5.8345590999999999</v>
      </c>
      <c r="S379" s="36">
        <v>2.0130257</v>
      </c>
    </row>
    <row r="380" spans="1:24" s="20" customFormat="1" ht="18.75" customHeight="1" x14ac:dyDescent="0.3">
      <c r="A380" s="24">
        <v>2011</v>
      </c>
      <c r="B380" s="36">
        <v>1.2584312</v>
      </c>
      <c r="C380" s="36">
        <v>2.7026819999999998</v>
      </c>
      <c r="D380" s="36">
        <v>3.8372809999999999</v>
      </c>
      <c r="E380" s="36">
        <v>5.0024347000000002</v>
      </c>
      <c r="F380" s="36">
        <v>6.3197770000000002</v>
      </c>
      <c r="G380" s="36">
        <v>7.8741298000000004</v>
      </c>
      <c r="H380" s="36">
        <v>9.8484125000000002</v>
      </c>
      <c r="I380" s="36">
        <v>12.538040000000001</v>
      </c>
      <c r="J380" s="36">
        <v>17.073833</v>
      </c>
      <c r="K380" s="36">
        <v>33.544978999999998</v>
      </c>
      <c r="L380" s="36"/>
      <c r="M380" s="36">
        <v>26.652555</v>
      </c>
      <c r="N380" s="36"/>
      <c r="O380" s="36">
        <v>9.9231151999999998</v>
      </c>
      <c r="P380" s="36">
        <v>21.769907</v>
      </c>
      <c r="Q380" s="36">
        <v>3.8332532000000001</v>
      </c>
      <c r="R380" s="36">
        <v>5.6792249000000004</v>
      </c>
      <c r="S380" s="36">
        <v>1.8839496</v>
      </c>
    </row>
    <row r="381" spans="1:24" s="20" customFormat="1" ht="18.75" customHeight="1" x14ac:dyDescent="0.3">
      <c r="A381" s="24">
        <v>2012</v>
      </c>
      <c r="B381" s="23">
        <v>1.2753204</v>
      </c>
      <c r="C381" s="23">
        <v>2.8175492000000002</v>
      </c>
      <c r="D381" s="23">
        <v>4.1123013000000004</v>
      </c>
      <c r="E381" s="23">
        <v>5.4101267000000002</v>
      </c>
      <c r="F381" s="23">
        <v>6.7640333000000004</v>
      </c>
      <c r="G381" s="23">
        <v>8.3473635000000002</v>
      </c>
      <c r="H381" s="23">
        <v>10.314285</v>
      </c>
      <c r="I381" s="23">
        <v>13.051995</v>
      </c>
      <c r="J381" s="23">
        <v>17.327992999999999</v>
      </c>
      <c r="K381" s="23">
        <v>30.579031000000001</v>
      </c>
      <c r="L381" s="23"/>
      <c r="M381" s="23">
        <v>23.974412000000001</v>
      </c>
      <c r="N381" s="23"/>
      <c r="O381" s="23">
        <v>9.9778324999999999</v>
      </c>
      <c r="P381" s="23">
        <v>20.820336000000001</v>
      </c>
      <c r="Q381" s="23">
        <v>3.5034535</v>
      </c>
      <c r="R381" s="23">
        <v>5.9428035000000001</v>
      </c>
      <c r="S381" s="23">
        <v>1.7821107</v>
      </c>
    </row>
    <row r="382" spans="1:24" s="20" customFormat="1" ht="18.75" customHeight="1" x14ac:dyDescent="0.3">
      <c r="A382" s="24">
        <v>2013</v>
      </c>
      <c r="B382" s="36">
        <v>1.3432708</v>
      </c>
      <c r="C382" s="36">
        <v>2.8686452</v>
      </c>
      <c r="D382" s="36">
        <v>4.0948377000000002</v>
      </c>
      <c r="E382" s="36">
        <v>5.3230776999999998</v>
      </c>
      <c r="F382" s="36">
        <v>6.6668038000000003</v>
      </c>
      <c r="G382" s="36">
        <v>8.2283238999999995</v>
      </c>
      <c r="H382" s="36">
        <v>10.181952000000001</v>
      </c>
      <c r="I382" s="36">
        <v>12.735174000000001</v>
      </c>
      <c r="J382" s="36">
        <v>16.916308999999998</v>
      </c>
      <c r="K382" s="36">
        <v>31.641607</v>
      </c>
      <c r="L382" s="36"/>
      <c r="M382" s="36">
        <v>23.553526999999999</v>
      </c>
      <c r="N382" s="36"/>
      <c r="O382" s="36">
        <v>9.1340889000000001</v>
      </c>
      <c r="P382" s="36">
        <v>19.620774999999998</v>
      </c>
      <c r="Q382" s="36">
        <v>3.5396165000000002</v>
      </c>
      <c r="R382" s="36">
        <v>5.5431923000000003</v>
      </c>
      <c r="S382" s="36">
        <v>1.8167055999999999</v>
      </c>
    </row>
    <row r="383" spans="1:24" s="20" customFormat="1" ht="18.75" customHeight="1" x14ac:dyDescent="0.3">
      <c r="A383" s="24">
        <v>2014</v>
      </c>
      <c r="B383" s="36">
        <v>1.3240147</v>
      </c>
      <c r="C383" s="36">
        <v>2.8787153000000001</v>
      </c>
      <c r="D383" s="36">
        <v>4.1104627000000002</v>
      </c>
      <c r="E383" s="36">
        <v>5.3632479000000002</v>
      </c>
      <c r="F383" s="36">
        <v>6.7051543999999996</v>
      </c>
      <c r="G383" s="36">
        <v>8.2478417999999998</v>
      </c>
      <c r="H383" s="36">
        <v>10.203670000000001</v>
      </c>
      <c r="I383" s="36">
        <v>12.793146999999999</v>
      </c>
      <c r="J383" s="36">
        <v>16.980463</v>
      </c>
      <c r="K383" s="36">
        <v>31.393286</v>
      </c>
      <c r="L383" s="36"/>
      <c r="M383" s="36">
        <v>23.706845000000001</v>
      </c>
      <c r="N383" s="36"/>
      <c r="O383" s="36">
        <v>9.2454494999999994</v>
      </c>
      <c r="P383" s="36">
        <v>19.986992000000001</v>
      </c>
      <c r="Q383" s="36">
        <v>3.5070857000000002</v>
      </c>
      <c r="R383" s="36">
        <v>5.6990314</v>
      </c>
      <c r="S383" s="36">
        <v>1.8087806</v>
      </c>
    </row>
    <row r="384" spans="1:24" s="20" customFormat="1" ht="18.75" customHeight="1" x14ac:dyDescent="0.3">
      <c r="A384" s="25">
        <v>2015</v>
      </c>
      <c r="B384" s="36">
        <v>1.3181114</v>
      </c>
      <c r="C384" s="36">
        <v>2.8586738</v>
      </c>
      <c r="D384" s="36">
        <v>4.0751780999999996</v>
      </c>
      <c r="E384" s="36">
        <v>5.3417729999999999</v>
      </c>
      <c r="F384" s="36">
        <v>6.6959476000000002</v>
      </c>
      <c r="G384" s="36">
        <v>8.2750082000000003</v>
      </c>
      <c r="H384" s="36">
        <v>10.167396</v>
      </c>
      <c r="I384" s="36">
        <v>12.743644</v>
      </c>
      <c r="J384" s="36">
        <v>16.936088999999999</v>
      </c>
      <c r="K384" s="36">
        <v>31.588180999999999</v>
      </c>
      <c r="L384" s="36"/>
      <c r="M384" s="36">
        <v>23.962841000000001</v>
      </c>
      <c r="N384" s="36"/>
      <c r="O384" s="36">
        <v>9.3429804000000001</v>
      </c>
      <c r="P384" s="36">
        <v>20.566013000000002</v>
      </c>
      <c r="Q384" s="36">
        <v>3.5661931</v>
      </c>
      <c r="R384" s="36">
        <v>5.7669376999999997</v>
      </c>
      <c r="S384" s="36">
        <v>1.8405781999999999</v>
      </c>
    </row>
    <row r="385" spans="1:161" s="20" customFormat="1" ht="18.75" customHeight="1" x14ac:dyDescent="0.35">
      <c r="A385" s="21" t="s">
        <v>54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161" s="20" customFormat="1" ht="18.75" customHeight="1" x14ac:dyDescent="0.3">
      <c r="A386" s="24">
        <v>1989</v>
      </c>
      <c r="B386" s="23">
        <v>2.4688604000000001</v>
      </c>
      <c r="C386" s="23">
        <v>4.0741509999999996</v>
      </c>
      <c r="D386" s="23">
        <v>5.2556858000000002</v>
      </c>
      <c r="E386" s="23">
        <v>6.2681478999999998</v>
      </c>
      <c r="F386" s="23">
        <v>7.2312707999999999</v>
      </c>
      <c r="G386" s="23">
        <v>8.3841132999999992</v>
      </c>
      <c r="H386" s="23">
        <v>9.8208046000000007</v>
      </c>
      <c r="I386" s="23">
        <v>11.912534000000001</v>
      </c>
      <c r="J386" s="23">
        <v>15.380478</v>
      </c>
      <c r="K386" s="23">
        <v>29.203952999999998</v>
      </c>
      <c r="L386" s="23"/>
      <c r="M386" s="23">
        <v>11.82217</v>
      </c>
      <c r="N386" s="23"/>
      <c r="O386" s="23">
        <v>5.3073572000000002</v>
      </c>
      <c r="P386" s="23">
        <v>9.1633712999999997</v>
      </c>
      <c r="Q386" s="23">
        <v>2.9605353000000001</v>
      </c>
      <c r="R386" s="23">
        <v>3.0951738</v>
      </c>
      <c r="S386" s="23">
        <v>1.7413993999999999</v>
      </c>
    </row>
    <row r="387" spans="1:161" s="22" customFormat="1" ht="18.75" customHeight="1" x14ac:dyDescent="0.3">
      <c r="A387" s="24">
        <v>1992</v>
      </c>
      <c r="B387" s="23">
        <v>2.3937757</v>
      </c>
      <c r="C387" s="23">
        <v>3.8540578000000001</v>
      </c>
      <c r="D387" s="23">
        <v>4.8770185000000001</v>
      </c>
      <c r="E387" s="23">
        <v>5.7988806000000004</v>
      </c>
      <c r="F387" s="23">
        <v>6.8510361</v>
      </c>
      <c r="G387" s="23">
        <v>8.1404437999999999</v>
      </c>
      <c r="H387" s="23">
        <v>9.7472838999999993</v>
      </c>
      <c r="I387" s="23">
        <v>12.29453</v>
      </c>
      <c r="J387" s="23">
        <v>16.358917000000002</v>
      </c>
      <c r="K387" s="23">
        <v>29.684055000000001</v>
      </c>
      <c r="L387" s="23"/>
      <c r="M387" s="23">
        <v>12.394193</v>
      </c>
      <c r="N387" s="23"/>
      <c r="O387" s="23">
        <v>6.0840630999999998</v>
      </c>
      <c r="P387" s="23">
        <v>10.419893999999999</v>
      </c>
      <c r="Q387" s="23">
        <v>3.4815987000000002</v>
      </c>
      <c r="R387" s="23">
        <v>2.9928474</v>
      </c>
      <c r="S387" s="23">
        <v>1.8858646999999999</v>
      </c>
      <c r="T387" s="34"/>
      <c r="U387" s="23"/>
      <c r="V387" s="23"/>
      <c r="W387" s="23"/>
      <c r="X387" s="23"/>
      <c r="Y387" s="23"/>
      <c r="Z387" s="23"/>
      <c r="AA387" s="23"/>
      <c r="AB387" s="23"/>
      <c r="AC387" s="34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34"/>
      <c r="AW387" s="23"/>
      <c r="AX387" s="23"/>
      <c r="AY387" s="23"/>
      <c r="AZ387" s="23"/>
      <c r="BA387" s="23"/>
      <c r="BB387" s="23"/>
      <c r="BC387" s="23"/>
      <c r="BD387" s="23"/>
      <c r="BE387" s="34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34"/>
      <c r="BY387" s="23"/>
      <c r="BZ387" s="23"/>
      <c r="CA387" s="23"/>
      <c r="CB387" s="23"/>
      <c r="CC387" s="23"/>
      <c r="CD387" s="23"/>
      <c r="CE387" s="23"/>
      <c r="CF387" s="23"/>
      <c r="CG387" s="34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34"/>
      <c r="DA387" s="23"/>
      <c r="DB387" s="23"/>
      <c r="DC387" s="23"/>
      <c r="DD387" s="23"/>
      <c r="DE387" s="23"/>
      <c r="DF387" s="23"/>
      <c r="DG387" s="23"/>
      <c r="DH387" s="23"/>
      <c r="DI387" s="34"/>
      <c r="DJ387" s="34"/>
      <c r="DK387" s="34"/>
      <c r="DL387" s="34"/>
      <c r="DM387" s="34"/>
      <c r="DN387" s="34"/>
      <c r="DO387" s="34"/>
      <c r="DP387" s="34"/>
      <c r="DQ387" s="34"/>
      <c r="DR387" s="34"/>
      <c r="DS387" s="34"/>
      <c r="DT387" s="34"/>
      <c r="DU387" s="34"/>
      <c r="DV387" s="34"/>
      <c r="DW387" s="34"/>
      <c r="DX387" s="34"/>
      <c r="DY387" s="34"/>
      <c r="DZ387" s="34"/>
      <c r="EA387" s="34"/>
      <c r="EB387" s="34"/>
      <c r="EC387" s="34"/>
      <c r="ED387" s="34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4"/>
      <c r="ER387" s="34"/>
      <c r="ES387" s="27"/>
      <c r="ET387" s="27"/>
      <c r="EU387" s="27"/>
      <c r="EV387" s="27"/>
      <c r="EW387" s="27"/>
      <c r="EX387" s="20"/>
      <c r="EY387" s="34"/>
      <c r="EZ387" s="34"/>
      <c r="FA387" s="27"/>
      <c r="FB387" s="27"/>
      <c r="FC387" s="27"/>
      <c r="FD387" s="27"/>
      <c r="FE387" s="27"/>
    </row>
    <row r="388" spans="1:161" s="20" customFormat="1" ht="18.75" customHeight="1" x14ac:dyDescent="0.3">
      <c r="A388" s="24">
        <v>1995</v>
      </c>
      <c r="B388" s="23">
        <v>2.021512</v>
      </c>
      <c r="C388" s="23">
        <v>3.4987648</v>
      </c>
      <c r="D388" s="23">
        <v>4.5796856999999997</v>
      </c>
      <c r="E388" s="23">
        <v>5.5466851999999998</v>
      </c>
      <c r="F388" s="23">
        <v>6.6898784999999998</v>
      </c>
      <c r="G388" s="23">
        <v>8.0111779999999992</v>
      </c>
      <c r="H388" s="23">
        <v>9.6229438999999992</v>
      </c>
      <c r="I388" s="23">
        <v>11.757586</v>
      </c>
      <c r="J388" s="23">
        <v>16.145465999999999</v>
      </c>
      <c r="K388" s="23">
        <v>32.126300999999998</v>
      </c>
      <c r="L388" s="23"/>
      <c r="M388" s="23">
        <v>15.882879000000001</v>
      </c>
      <c r="N388" s="23"/>
      <c r="O388" s="23">
        <v>6.7437214000000001</v>
      </c>
      <c r="P388" s="23">
        <v>12.226815999999999</v>
      </c>
      <c r="Q388" s="23">
        <v>3.4776408000000001</v>
      </c>
      <c r="R388" s="23">
        <v>3.5158364</v>
      </c>
      <c r="S388" s="23">
        <v>1.9116763999999999</v>
      </c>
    </row>
    <row r="389" spans="1:161" s="20" customFormat="1" ht="18.75" customHeight="1" x14ac:dyDescent="0.3">
      <c r="A389" s="24">
        <v>1997</v>
      </c>
      <c r="B389" s="23">
        <v>1.5273924999999999</v>
      </c>
      <c r="C389" s="23">
        <v>2.8468127000000001</v>
      </c>
      <c r="D389" s="23">
        <v>3.9294349999999998</v>
      </c>
      <c r="E389" s="23">
        <v>4.9877295000000004</v>
      </c>
      <c r="F389" s="23">
        <v>6.1072040000000003</v>
      </c>
      <c r="G389" s="23">
        <v>7.5525340999999999</v>
      </c>
      <c r="H389" s="23">
        <v>9.2033968000000002</v>
      </c>
      <c r="I389" s="23">
        <v>11.863854999999999</v>
      </c>
      <c r="J389" s="23">
        <v>16.691821999999998</v>
      </c>
      <c r="K389" s="23">
        <v>35.289817999999997</v>
      </c>
      <c r="L389" s="23"/>
      <c r="M389" s="23">
        <v>23.059370999999999</v>
      </c>
      <c r="N389" s="23"/>
      <c r="O389" s="23">
        <v>8.7482141999999996</v>
      </c>
      <c r="P389" s="23">
        <v>18.079025999999999</v>
      </c>
      <c r="Q389" s="23">
        <v>4.0449355000000002</v>
      </c>
      <c r="R389" s="23">
        <v>4.4695461999999999</v>
      </c>
      <c r="S389" s="23">
        <v>2.0109515999999998</v>
      </c>
    </row>
    <row r="390" spans="1:161" s="20" customFormat="1" ht="18.75" customHeight="1" x14ac:dyDescent="0.3">
      <c r="A390" s="24">
        <v>1998</v>
      </c>
      <c r="B390" s="23">
        <v>1.7750545</v>
      </c>
      <c r="C390" s="23">
        <v>3.2621175999999998</v>
      </c>
      <c r="D390" s="23">
        <v>4.2989015999999998</v>
      </c>
      <c r="E390" s="23">
        <v>5.2454843999999996</v>
      </c>
      <c r="F390" s="23">
        <v>6.1868153000000001</v>
      </c>
      <c r="G390" s="23">
        <v>7.4703030999999998</v>
      </c>
      <c r="H390" s="23">
        <v>9.3154926000000007</v>
      </c>
      <c r="I390" s="23">
        <v>11.858949000000001</v>
      </c>
      <c r="J390" s="23">
        <v>16.052422</v>
      </c>
      <c r="K390" s="23">
        <v>34.534461999999998</v>
      </c>
      <c r="L390" s="23"/>
      <c r="M390" s="23">
        <v>19.410890999999999</v>
      </c>
      <c r="N390" s="23"/>
      <c r="O390" s="23">
        <v>7.2677804999999998</v>
      </c>
      <c r="P390" s="23">
        <v>14.037921000000001</v>
      </c>
      <c r="Q390" s="23">
        <v>3.8179088999999999</v>
      </c>
      <c r="R390" s="23">
        <v>3.6768611</v>
      </c>
      <c r="S390" s="23">
        <v>1.9423621</v>
      </c>
    </row>
    <row r="391" spans="1:161" s="20" customFormat="1" ht="18.75" customHeight="1" x14ac:dyDescent="0.3">
      <c r="A391" s="24">
        <v>1999</v>
      </c>
      <c r="B391" s="23">
        <v>1.7157055000000001</v>
      </c>
      <c r="C391" s="23">
        <v>3.1974187000000001</v>
      </c>
      <c r="D391" s="23">
        <v>4.2961191999999997</v>
      </c>
      <c r="E391" s="23">
        <v>5.2175136000000002</v>
      </c>
      <c r="F391" s="23">
        <v>6.2758421999999996</v>
      </c>
      <c r="G391" s="23">
        <v>7.4997597000000003</v>
      </c>
      <c r="H391" s="23">
        <v>8.8657731999999996</v>
      </c>
      <c r="I391" s="23">
        <v>11.557150999999999</v>
      </c>
      <c r="J391" s="23">
        <v>16.364719000000001</v>
      </c>
      <c r="K391" s="23">
        <v>35.009995000000004</v>
      </c>
      <c r="L391" s="23"/>
      <c r="M391" s="23">
        <v>20.368230000000001</v>
      </c>
      <c r="N391" s="23"/>
      <c r="O391" s="23">
        <v>8.0209484999999994</v>
      </c>
      <c r="P391" s="23">
        <v>15.669778000000001</v>
      </c>
      <c r="Q391" s="23">
        <v>4.0064862000000003</v>
      </c>
      <c r="R391" s="23">
        <v>3.9111023999999999</v>
      </c>
      <c r="S391" s="23">
        <v>2.0410705999999998</v>
      </c>
    </row>
    <row r="392" spans="1:161" s="20" customFormat="1" ht="18.75" customHeight="1" x14ac:dyDescent="0.3">
      <c r="A392" s="24">
        <v>2000</v>
      </c>
      <c r="B392" s="23">
        <v>1.8047588999999999</v>
      </c>
      <c r="C392" s="23">
        <v>3.4206089999999998</v>
      </c>
      <c r="D392" s="23">
        <v>4.5776205000000001</v>
      </c>
      <c r="E392" s="23">
        <v>5.6337929000000004</v>
      </c>
      <c r="F392" s="23">
        <v>6.7713552000000004</v>
      </c>
      <c r="G392" s="23">
        <v>8.1037703000000008</v>
      </c>
      <c r="H392" s="23">
        <v>9.8214369000000001</v>
      </c>
      <c r="I392" s="23">
        <v>11.944608000000001</v>
      </c>
      <c r="J392" s="23">
        <v>15.683135</v>
      </c>
      <c r="K392" s="23">
        <v>32.238914000000001</v>
      </c>
      <c r="L392" s="23"/>
      <c r="M392" s="23">
        <v>17.834247000000001</v>
      </c>
      <c r="N392" s="23"/>
      <c r="O392" s="23">
        <v>6.7313402</v>
      </c>
      <c r="P392" s="23">
        <v>12.616477</v>
      </c>
      <c r="Q392" s="23">
        <v>3.2976307</v>
      </c>
      <c r="R392" s="23">
        <v>3.8259216999999999</v>
      </c>
      <c r="S392" s="23">
        <v>1.8329105000000001</v>
      </c>
    </row>
    <row r="393" spans="1:161" s="20" customFormat="1" ht="18.75" customHeight="1" x14ac:dyDescent="0.3">
      <c r="A393" s="24">
        <v>2001</v>
      </c>
      <c r="B393" s="23">
        <v>1.6247891999999999</v>
      </c>
      <c r="C393" s="23">
        <v>3.0897283999999998</v>
      </c>
      <c r="D393" s="23">
        <v>4.2007370000000002</v>
      </c>
      <c r="E393" s="23">
        <v>5.2993512000000003</v>
      </c>
      <c r="F393" s="23">
        <v>6.3812927999999998</v>
      </c>
      <c r="G393" s="23">
        <v>7.6868376999999999</v>
      </c>
      <c r="H393" s="23">
        <v>9.3013401000000009</v>
      </c>
      <c r="I393" s="23">
        <v>11.930076</v>
      </c>
      <c r="J393" s="23">
        <v>16.328113999999999</v>
      </c>
      <c r="K393" s="23">
        <v>34.157733999999998</v>
      </c>
      <c r="L393" s="23"/>
      <c r="M393" s="23">
        <v>21.011126999999998</v>
      </c>
      <c r="N393" s="23"/>
      <c r="O393" s="23">
        <v>7.6880699000000003</v>
      </c>
      <c r="P393" s="23">
        <v>17.093164000000002</v>
      </c>
      <c r="Q393" s="23">
        <v>3.8493867000000002</v>
      </c>
      <c r="R393" s="23">
        <v>4.4404902999999996</v>
      </c>
      <c r="S393" s="23">
        <v>1.9651198000000001</v>
      </c>
    </row>
    <row r="394" spans="1:161" s="20" customFormat="1" ht="18.75" customHeight="1" x14ac:dyDescent="0.3">
      <c r="A394" s="19">
        <v>2002</v>
      </c>
      <c r="B394" s="23">
        <v>1.9455944000000001</v>
      </c>
      <c r="C394" s="23">
        <v>3.4295149</v>
      </c>
      <c r="D394" s="23">
        <v>4.5344275999999999</v>
      </c>
      <c r="E394" s="23">
        <v>5.5715598999999996</v>
      </c>
      <c r="F394" s="23">
        <v>6.6379932999999998</v>
      </c>
      <c r="G394" s="23">
        <v>7.9447426999999999</v>
      </c>
      <c r="H394" s="23">
        <v>9.585763</v>
      </c>
      <c r="I394" s="23">
        <v>11.674906</v>
      </c>
      <c r="J394" s="23">
        <v>15.76628</v>
      </c>
      <c r="K394" s="23">
        <v>32.909218000000003</v>
      </c>
      <c r="L394" s="23"/>
      <c r="M394" s="23">
        <v>16.899777</v>
      </c>
      <c r="N394" s="23"/>
      <c r="O394" s="23">
        <v>6.7138593000000002</v>
      </c>
      <c r="P394" s="23">
        <v>12.755193</v>
      </c>
      <c r="Q394" s="23">
        <v>3.5941111000000001</v>
      </c>
      <c r="R394" s="23">
        <v>3.5489147000000001</v>
      </c>
      <c r="S394" s="23">
        <v>1.9761941000000001</v>
      </c>
    </row>
    <row r="395" spans="1:161" s="20" customFormat="1" ht="18.75" customHeight="1" x14ac:dyDescent="0.3">
      <c r="A395" s="24">
        <v>2003</v>
      </c>
      <c r="B395" s="23">
        <v>2.0734458</v>
      </c>
      <c r="C395" s="23">
        <v>3.4873242000000002</v>
      </c>
      <c r="D395" s="23">
        <v>4.4856876999999997</v>
      </c>
      <c r="E395" s="23">
        <v>5.4530548999999997</v>
      </c>
      <c r="F395" s="23">
        <v>6.4475521999999996</v>
      </c>
      <c r="G395" s="23">
        <v>7.6443925000000004</v>
      </c>
      <c r="H395" s="23">
        <v>9.2492371000000002</v>
      </c>
      <c r="I395" s="23">
        <v>11.700737999999999</v>
      </c>
      <c r="J395" s="23">
        <v>15.763170000000001</v>
      </c>
      <c r="K395" s="23">
        <v>33.695396000000002</v>
      </c>
      <c r="L395" s="23"/>
      <c r="M395" s="23">
        <v>16.245915</v>
      </c>
      <c r="N395" s="23"/>
      <c r="O395" s="23">
        <v>6.6933128999999996</v>
      </c>
      <c r="P395" s="23">
        <v>11.804883999999999</v>
      </c>
      <c r="Q395" s="23">
        <v>3.6721159000000001</v>
      </c>
      <c r="R395" s="23">
        <v>3.2147361999999999</v>
      </c>
      <c r="S395" s="23">
        <v>1.9449746000000001</v>
      </c>
    </row>
    <row r="396" spans="1:161" s="20" customFormat="1" ht="18.75" customHeight="1" x14ac:dyDescent="0.3">
      <c r="A396" s="24">
        <v>2004</v>
      </c>
      <c r="B396" s="23">
        <v>1.6051451999999999</v>
      </c>
      <c r="C396" s="23">
        <v>3.1699204000000001</v>
      </c>
      <c r="D396" s="23">
        <v>4.3621125000000003</v>
      </c>
      <c r="E396" s="23">
        <v>5.5210771999999997</v>
      </c>
      <c r="F396" s="23">
        <v>6.6918224999999998</v>
      </c>
      <c r="G396" s="23">
        <v>8.0752620999999998</v>
      </c>
      <c r="H396" s="23">
        <v>9.7813424999999992</v>
      </c>
      <c r="I396" s="23">
        <v>12.149057000000001</v>
      </c>
      <c r="J396" s="23">
        <v>16.248958999999999</v>
      </c>
      <c r="K396" s="23">
        <v>32.395302000000001</v>
      </c>
      <c r="L396" s="23"/>
      <c r="M396" s="23">
        <v>20.181723999999999</v>
      </c>
      <c r="N396" s="23"/>
      <c r="O396" s="23">
        <v>7.7660470999999998</v>
      </c>
      <c r="P396" s="23">
        <v>15.739613</v>
      </c>
      <c r="Q396" s="23">
        <v>3.5003009999999999</v>
      </c>
      <c r="R396" s="23">
        <v>4.4966455999999999</v>
      </c>
      <c r="S396" s="23">
        <v>1.8701904</v>
      </c>
    </row>
    <row r="397" spans="1:161" s="20" customFormat="1" ht="18.75" customHeight="1" x14ac:dyDescent="0.3">
      <c r="A397" s="19">
        <v>2005</v>
      </c>
      <c r="B397" s="23">
        <v>1.0951048999999999</v>
      </c>
      <c r="C397" s="23">
        <v>2.8961394</v>
      </c>
      <c r="D397" s="23">
        <v>4.2015919999999998</v>
      </c>
      <c r="E397" s="23">
        <v>5.3885756000000002</v>
      </c>
      <c r="F397" s="23">
        <v>6.6102881</v>
      </c>
      <c r="G397" s="23">
        <v>8.0130701000000002</v>
      </c>
      <c r="H397" s="23">
        <v>9.6615601000000009</v>
      </c>
      <c r="I397" s="23">
        <v>11.999560000000001</v>
      </c>
      <c r="J397" s="23">
        <v>15.844234999999999</v>
      </c>
      <c r="K397" s="23">
        <v>34.289870999999998</v>
      </c>
      <c r="L397" s="23"/>
      <c r="M397" s="23">
        <v>31.311358999999999</v>
      </c>
      <c r="N397" s="23"/>
      <c r="O397" s="23">
        <v>9.3132885999999999</v>
      </c>
      <c r="P397" s="23">
        <v>25.481738</v>
      </c>
      <c r="Q397" s="23">
        <v>3.4320246000000001</v>
      </c>
      <c r="R397" s="23">
        <v>7.4246954000000001</v>
      </c>
      <c r="S397" s="23">
        <v>1.8438104</v>
      </c>
    </row>
    <row r="398" spans="1:161" s="20" customFormat="1" ht="18.75" customHeight="1" x14ac:dyDescent="0.3">
      <c r="A398" s="19">
        <v>2006</v>
      </c>
      <c r="B398" s="36">
        <v>1.8777252</v>
      </c>
      <c r="C398" s="36">
        <v>3.5445795000000002</v>
      </c>
      <c r="D398" s="36">
        <v>4.7018231999999998</v>
      </c>
      <c r="E398" s="36">
        <v>5.8232555000000001</v>
      </c>
      <c r="F398" s="36">
        <v>6.9729877</v>
      </c>
      <c r="G398" s="36">
        <v>8.2649384000000001</v>
      </c>
      <c r="H398" s="36">
        <v>9.9107771000000007</v>
      </c>
      <c r="I398" s="36">
        <v>12.112037000000001</v>
      </c>
      <c r="J398" s="36">
        <v>15.759622999999999</v>
      </c>
      <c r="K398" s="36">
        <v>31.032250999999999</v>
      </c>
      <c r="L398" s="36"/>
      <c r="M398" s="36">
        <v>16.523676999999999</v>
      </c>
      <c r="N398" s="36"/>
      <c r="O398" s="36">
        <v>6.5150373000000004</v>
      </c>
      <c r="P398" s="36">
        <v>12.659981</v>
      </c>
      <c r="Q398" s="36">
        <v>3.1810236000000001</v>
      </c>
      <c r="R398" s="36">
        <v>3.9798448999999998</v>
      </c>
      <c r="S398" s="36">
        <v>1.7811387000000001</v>
      </c>
    </row>
    <row r="399" spans="1:161" s="20" customFormat="1" ht="18.75" customHeight="1" x14ac:dyDescent="0.3">
      <c r="A399" s="19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</row>
    <row r="400" spans="1:161" s="20" customFormat="1" ht="18.75" customHeight="1" x14ac:dyDescent="0.3"/>
    <row r="401" spans="1:19" s="20" customFormat="1" ht="18.75" customHeight="1" x14ac:dyDescent="0.3">
      <c r="A401" s="102" t="s">
        <v>94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19" s="20" customFormat="1" ht="18.75" customHeight="1" x14ac:dyDescent="0.35">
      <c r="A402" s="37" t="s">
        <v>92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19" s="20" customFormat="1" ht="18.75" customHeight="1" x14ac:dyDescent="0.3">
      <c r="A403" s="19">
        <v>1993</v>
      </c>
      <c r="B403" s="23">
        <v>1.5022807</v>
      </c>
      <c r="C403" s="23">
        <v>2.7320408999999999</v>
      </c>
      <c r="D403" s="23">
        <v>3.5562328999999999</v>
      </c>
      <c r="E403" s="23">
        <v>4.2751169000000004</v>
      </c>
      <c r="F403" s="23">
        <v>5.2535876999999997</v>
      </c>
      <c r="G403" s="23">
        <v>6.3715476999999998</v>
      </c>
      <c r="H403" s="23">
        <v>7.9341473999999996</v>
      </c>
      <c r="I403" s="23">
        <v>9.9358720999999992</v>
      </c>
      <c r="J403" s="23">
        <v>14.570589999999999</v>
      </c>
      <c r="K403" s="23">
        <v>43.868583999999998</v>
      </c>
      <c r="L403" s="23"/>
      <c r="M403" s="23">
        <v>29.134277999999998</v>
      </c>
      <c r="N403" s="23"/>
      <c r="O403" s="23">
        <v>7.7106788999999996</v>
      </c>
      <c r="P403" s="23">
        <v>15.43228</v>
      </c>
      <c r="Q403" s="23">
        <v>3.9661719999999998</v>
      </c>
      <c r="R403" s="23">
        <v>3.8909760000000002</v>
      </c>
      <c r="S403" s="23">
        <v>1.9735976</v>
      </c>
    </row>
    <row r="404" spans="1:19" s="20" customFormat="1" ht="18.75" customHeight="1" x14ac:dyDescent="0.3">
      <c r="A404" s="19">
        <v>1994</v>
      </c>
      <c r="B404" s="23">
        <v>1.3736010999999999</v>
      </c>
      <c r="C404" s="23">
        <v>2.1817397999999999</v>
      </c>
      <c r="D404" s="23">
        <v>2.9512792000000001</v>
      </c>
      <c r="E404" s="23">
        <v>3.4348502000000001</v>
      </c>
      <c r="F404" s="23">
        <v>4.2143569000000003</v>
      </c>
      <c r="G404" s="23">
        <v>5.0053996999999999</v>
      </c>
      <c r="H404" s="23">
        <v>6.0862030999999996</v>
      </c>
      <c r="I404" s="23">
        <v>8.3189305999999998</v>
      </c>
      <c r="J404" s="23">
        <v>11.989608</v>
      </c>
      <c r="K404" s="23">
        <v>54.444031000000003</v>
      </c>
      <c r="L404" s="23"/>
      <c r="M404" s="23">
        <v>39.543729999999996</v>
      </c>
      <c r="N404" s="23"/>
      <c r="O404" s="23">
        <v>8.0504441</v>
      </c>
      <c r="P404" s="23">
        <v>13.982647</v>
      </c>
      <c r="Q404" s="23">
        <v>4.5484925</v>
      </c>
      <c r="R404" s="23">
        <v>3.0741277999999999</v>
      </c>
      <c r="S404" s="23">
        <v>2.1308859999999998</v>
      </c>
    </row>
    <row r="405" spans="1:19" s="20" customFormat="1" ht="18.75" customHeight="1" x14ac:dyDescent="0.3">
      <c r="A405" s="19">
        <v>1997</v>
      </c>
      <c r="B405" s="23">
        <v>1.5132829000000001</v>
      </c>
      <c r="C405" s="23">
        <v>2.4242449000000001</v>
      </c>
      <c r="D405" s="23">
        <v>3.1783681000000001</v>
      </c>
      <c r="E405" s="23">
        <v>4.1626491999999997</v>
      </c>
      <c r="F405" s="23">
        <v>4.8510970999999996</v>
      </c>
      <c r="G405" s="23">
        <v>5.9146757000000001</v>
      </c>
      <c r="H405" s="23">
        <v>7.5002016999999999</v>
      </c>
      <c r="I405" s="23">
        <v>9.6680078999999992</v>
      </c>
      <c r="J405" s="23">
        <v>13.728135999999999</v>
      </c>
      <c r="K405" s="23">
        <v>47.059334</v>
      </c>
      <c r="L405" s="23"/>
      <c r="M405" s="23">
        <v>31.034741</v>
      </c>
      <c r="N405" s="23"/>
      <c r="O405" s="23">
        <v>7.8944517000000003</v>
      </c>
      <c r="P405" s="23">
        <v>13.813190000000001</v>
      </c>
      <c r="Q405" s="23">
        <v>4.1361337000000002</v>
      </c>
      <c r="R405" s="23">
        <v>3.3396381000000002</v>
      </c>
      <c r="S405" s="23">
        <v>2.0196576999999998</v>
      </c>
    </row>
    <row r="406" spans="1:19" s="20" customFormat="1" ht="18.75" customHeight="1" x14ac:dyDescent="0.3">
      <c r="A406" s="19">
        <v>1998</v>
      </c>
      <c r="B406" s="23">
        <v>1.3204724000000001</v>
      </c>
      <c r="C406" s="23">
        <v>2.5428627000000001</v>
      </c>
      <c r="D406" s="23">
        <v>3.3146501000000002</v>
      </c>
      <c r="E406" s="23">
        <v>4.1561507999999998</v>
      </c>
      <c r="F406" s="23">
        <v>5.1448087999999998</v>
      </c>
      <c r="G406" s="23">
        <v>6.3514128000000003</v>
      </c>
      <c r="H406" s="23">
        <v>7.9466714999999999</v>
      </c>
      <c r="I406" s="23">
        <v>10.700647999999999</v>
      </c>
      <c r="J406" s="23">
        <v>15.701003999999999</v>
      </c>
      <c r="K406" s="23">
        <v>42.821316000000003</v>
      </c>
      <c r="L406" s="23"/>
      <c r="M406" s="23">
        <v>32.309832</v>
      </c>
      <c r="N406" s="23"/>
      <c r="O406" s="23">
        <v>9.5810584999999993</v>
      </c>
      <c r="P406" s="23">
        <v>21.197151000000002</v>
      </c>
      <c r="Q406" s="23">
        <v>4.9074603999999997</v>
      </c>
      <c r="R406" s="23">
        <v>4.3193728</v>
      </c>
      <c r="S406" s="23">
        <v>2.1645753000000001</v>
      </c>
    </row>
    <row r="407" spans="1:19" s="20" customFormat="1" ht="18.75" customHeight="1" x14ac:dyDescent="0.3">
      <c r="A407" s="19">
        <v>1999</v>
      </c>
      <c r="B407" s="23">
        <v>1.6776028999999999</v>
      </c>
      <c r="C407" s="23">
        <v>3.1819736999999999</v>
      </c>
      <c r="D407" s="23">
        <v>4.2555885</v>
      </c>
      <c r="E407" s="23">
        <v>5.2698878999999996</v>
      </c>
      <c r="F407" s="23">
        <v>6.4011272999999997</v>
      </c>
      <c r="G407" s="23">
        <v>7.7026339000000004</v>
      </c>
      <c r="H407" s="23">
        <v>9.3777112999999996</v>
      </c>
      <c r="I407" s="23">
        <v>11.407843</v>
      </c>
      <c r="J407" s="23">
        <v>15.600586</v>
      </c>
      <c r="K407" s="23">
        <v>35.125050000000002</v>
      </c>
      <c r="L407" s="23"/>
      <c r="M407" s="23">
        <v>20.841388999999999</v>
      </c>
      <c r="N407" s="23"/>
      <c r="O407" s="23">
        <v>8.6527957000000004</v>
      </c>
      <c r="P407" s="23">
        <v>16.871738000000001</v>
      </c>
      <c r="Q407" s="23">
        <v>4.4058193000000001</v>
      </c>
      <c r="R407" s="23">
        <v>3.8294212999999999</v>
      </c>
      <c r="S407" s="23">
        <v>2.4220543000000001</v>
      </c>
    </row>
    <row r="408" spans="1:19" s="20" customFormat="1" ht="18.75" customHeight="1" x14ac:dyDescent="0.35">
      <c r="A408" s="21" t="s">
        <v>93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spans="1:19" s="20" customFormat="1" ht="18.75" customHeight="1" x14ac:dyDescent="0.3">
      <c r="A409" s="19" t="s">
        <v>105</v>
      </c>
      <c r="B409" s="23">
        <v>1.5595143</v>
      </c>
      <c r="C409" s="23">
        <v>2.8963283999999998</v>
      </c>
      <c r="D409" s="23">
        <v>3.8826784999999999</v>
      </c>
      <c r="E409" s="23">
        <v>4.8697442999999998</v>
      </c>
      <c r="F409" s="23">
        <v>6.3265009000000001</v>
      </c>
      <c r="G409" s="23">
        <v>7.8936204999999999</v>
      </c>
      <c r="H409" s="23">
        <v>9.3031243999999997</v>
      </c>
      <c r="I409" s="23">
        <v>11.126922</v>
      </c>
      <c r="J409" s="23">
        <v>14.779477</v>
      </c>
      <c r="K409" s="23">
        <v>37.362087000000002</v>
      </c>
      <c r="L409" s="23"/>
      <c r="M409" s="23">
        <v>23.807782</v>
      </c>
      <c r="N409" s="23"/>
      <c r="O409" s="23">
        <v>7.8537854999999999</v>
      </c>
      <c r="P409" s="23">
        <v>16.496317000000001</v>
      </c>
      <c r="Q409" s="23">
        <v>3.6737652000000001</v>
      </c>
      <c r="R409" s="23">
        <v>4.4903025000000003</v>
      </c>
      <c r="S409" s="23">
        <v>2.0332705999999998</v>
      </c>
    </row>
    <row r="410" spans="1:19" s="20" customFormat="1" ht="18.75" customHeight="1" x14ac:dyDescent="0.35">
      <c r="A410" s="21" t="s">
        <v>50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19" s="20" customFormat="1" ht="18.75" customHeight="1" x14ac:dyDescent="0.3">
      <c r="A411" s="24">
        <v>2001</v>
      </c>
      <c r="B411" s="23">
        <v>0.17927828000000001</v>
      </c>
      <c r="C411" s="23">
        <v>0.51933753000000005</v>
      </c>
      <c r="D411" s="23">
        <v>0.98380166000000002</v>
      </c>
      <c r="E411" s="23">
        <v>1.6273698999999999</v>
      </c>
      <c r="F411" s="23">
        <v>2.6216895999999998</v>
      </c>
      <c r="G411" s="23">
        <v>4.0490722999999997</v>
      </c>
      <c r="H411" s="23">
        <v>6.1773623999999998</v>
      </c>
      <c r="I411" s="23">
        <v>9.6645631999999999</v>
      </c>
      <c r="J411" s="23">
        <v>16.619726</v>
      </c>
      <c r="K411" s="23">
        <v>57.5578</v>
      </c>
      <c r="L411" s="23"/>
      <c r="M411" s="23">
        <v>320.96431999999999</v>
      </c>
      <c r="N411" s="23"/>
      <c r="O411" s="23">
        <v>70.205609999999993</v>
      </c>
      <c r="P411" s="23">
        <v>235.05439999999999</v>
      </c>
      <c r="Q411" s="23">
        <v>12.851336999999999</v>
      </c>
      <c r="R411" s="23">
        <v>18.290268000000001</v>
      </c>
      <c r="S411" s="23">
        <v>3.5678043000000002</v>
      </c>
    </row>
    <row r="412" spans="1:19" ht="18.75" customHeight="1" x14ac:dyDescent="0.35">
      <c r="A412" s="21" t="s">
        <v>55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spans="1:19" ht="18.75" customHeight="1" x14ac:dyDescent="0.3">
      <c r="A413" s="24">
        <v>1990</v>
      </c>
      <c r="B413" s="23">
        <v>1.6674097000000001</v>
      </c>
      <c r="C413" s="23">
        <v>2.6143671999999998</v>
      </c>
      <c r="D413" s="23">
        <v>3.4230138999999999</v>
      </c>
      <c r="E413" s="23">
        <v>4.3626471000000002</v>
      </c>
      <c r="F413" s="23">
        <v>5.7338119000000001</v>
      </c>
      <c r="G413" s="23">
        <v>7.0936383999999997</v>
      </c>
      <c r="H413" s="23">
        <v>9.0715628000000006</v>
      </c>
      <c r="I413" s="23">
        <v>10.884874</v>
      </c>
      <c r="J413" s="23">
        <v>14.532101000000001</v>
      </c>
      <c r="K413" s="23">
        <v>40.616576999999999</v>
      </c>
      <c r="L413" s="23"/>
      <c r="M413" s="23">
        <v>24.310680000000001</v>
      </c>
      <c r="N413" s="23"/>
      <c r="O413" s="23">
        <v>9.0989316000000002</v>
      </c>
      <c r="P413" s="23">
        <v>18.865746000000001</v>
      </c>
      <c r="Q413" s="23">
        <v>5.3191946999999997</v>
      </c>
      <c r="R413" s="23">
        <v>3.5467298</v>
      </c>
      <c r="S413" s="23">
        <v>2.9188703999999999</v>
      </c>
    </row>
    <row r="414" spans="1:19" ht="18.75" customHeight="1" x14ac:dyDescent="0.3">
      <c r="A414" s="24">
        <v>1996</v>
      </c>
      <c r="B414" s="23">
        <v>0.52110380000000001</v>
      </c>
      <c r="C414" s="23">
        <v>1.138007</v>
      </c>
      <c r="D414" s="23">
        <v>1.6228104000000001</v>
      </c>
      <c r="E414" s="23">
        <v>2.2857889999999998</v>
      </c>
      <c r="F414" s="23">
        <v>3.2774283999999998</v>
      </c>
      <c r="G414" s="23">
        <v>4.2916125999999997</v>
      </c>
      <c r="H414" s="23">
        <v>5.5565166000000001</v>
      </c>
      <c r="I414" s="23">
        <v>9.1022625000000001</v>
      </c>
      <c r="J414" s="23">
        <v>14.922817999999999</v>
      </c>
      <c r="K414" s="23">
        <v>57.281654000000003</v>
      </c>
      <c r="L414" s="23"/>
      <c r="M414" s="23">
        <v>109.30088000000001</v>
      </c>
      <c r="N414" s="23"/>
      <c r="O414" s="23">
        <v>22.096844999999998</v>
      </c>
      <c r="P414" s="23">
        <v>78.157138000000003</v>
      </c>
      <c r="Q414" s="23">
        <v>9.2459963999999992</v>
      </c>
      <c r="R414" s="23">
        <v>8.4530790000000007</v>
      </c>
      <c r="S414" s="23">
        <v>2.9581624999999998</v>
      </c>
    </row>
    <row r="415" spans="1:19" ht="18.75" customHeight="1" x14ac:dyDescent="0.3">
      <c r="A415" s="24">
        <v>1999</v>
      </c>
      <c r="B415" s="23">
        <v>0.95500344000000004</v>
      </c>
      <c r="C415" s="23">
        <v>2.3624139</v>
      </c>
      <c r="D415" s="23">
        <v>3.3204348000000001</v>
      </c>
      <c r="E415" s="23">
        <v>4.2902069000000003</v>
      </c>
      <c r="F415" s="23">
        <v>5.3593779000000001</v>
      </c>
      <c r="G415" s="23">
        <v>6.7255010999999998</v>
      </c>
      <c r="H415" s="23">
        <v>8.8062143000000006</v>
      </c>
      <c r="I415" s="23">
        <v>12.473691000000001</v>
      </c>
      <c r="J415" s="23">
        <v>18.049901999999999</v>
      </c>
      <c r="K415" s="23">
        <v>37.657252999999997</v>
      </c>
      <c r="L415" s="23"/>
      <c r="M415" s="23">
        <v>39.223945999999998</v>
      </c>
      <c r="N415" s="23"/>
      <c r="O415" s="23">
        <v>12.742349000000001</v>
      </c>
      <c r="P415" s="23">
        <v>29.306438</v>
      </c>
      <c r="Q415" s="23">
        <v>4.3818774999999999</v>
      </c>
      <c r="R415" s="23">
        <v>6.6881006999999997</v>
      </c>
      <c r="S415" s="23">
        <v>1.654566</v>
      </c>
    </row>
    <row r="416" spans="1:19" ht="18.75" customHeight="1" x14ac:dyDescent="0.3">
      <c r="A416" s="24">
        <v>2001</v>
      </c>
      <c r="B416" s="23">
        <v>0.99126851999999999</v>
      </c>
      <c r="C416" s="23">
        <v>1.970256</v>
      </c>
      <c r="D416" s="23">
        <v>2.6502023000000001</v>
      </c>
      <c r="E416" s="23">
        <v>3.7388338999999999</v>
      </c>
      <c r="F416" s="23">
        <v>4.9695840000000002</v>
      </c>
      <c r="G416" s="23">
        <v>6.6155461999999998</v>
      </c>
      <c r="H416" s="23">
        <v>8.7820453999999994</v>
      </c>
      <c r="I416" s="23">
        <v>10.601478999999999</v>
      </c>
      <c r="J416" s="23">
        <v>15.285882000000001</v>
      </c>
      <c r="K416" s="23">
        <v>44.394900999999997</v>
      </c>
      <c r="L416" s="23"/>
      <c r="M416" s="23">
        <v>44.229604999999999</v>
      </c>
      <c r="N416" s="23"/>
      <c r="O416" s="23">
        <v>14.604209000000001</v>
      </c>
      <c r="P416" s="23">
        <v>30.985386999999999</v>
      </c>
      <c r="Q416" s="23">
        <v>5.0436283</v>
      </c>
      <c r="R416" s="23">
        <v>6.1434715999999998</v>
      </c>
      <c r="S416" s="23">
        <v>2.2682308999999998</v>
      </c>
    </row>
    <row r="417" spans="1:19" ht="18.75" customHeight="1" x14ac:dyDescent="0.3">
      <c r="A417" s="24">
        <v>2002</v>
      </c>
      <c r="B417" s="23">
        <v>1.0782069000000001</v>
      </c>
      <c r="C417" s="23">
        <v>2.1714503999999999</v>
      </c>
      <c r="D417" s="23">
        <v>3.2751179000000001</v>
      </c>
      <c r="E417" s="23">
        <v>4.2930564999999996</v>
      </c>
      <c r="F417" s="23">
        <v>5.3714075000000001</v>
      </c>
      <c r="G417" s="23">
        <v>6.5366859000000002</v>
      </c>
      <c r="H417" s="23">
        <v>8.2145490999999993</v>
      </c>
      <c r="I417" s="23">
        <v>10.943123999999999</v>
      </c>
      <c r="J417" s="23">
        <v>15.594148000000001</v>
      </c>
      <c r="K417" s="23">
        <v>42.522255000000001</v>
      </c>
      <c r="L417" s="23"/>
      <c r="M417" s="23">
        <v>39.313915000000001</v>
      </c>
      <c r="N417" s="23"/>
      <c r="O417" s="23">
        <v>11.497446999999999</v>
      </c>
      <c r="P417" s="23">
        <v>24.476368000000001</v>
      </c>
      <c r="Q417" s="23">
        <v>4.5860319</v>
      </c>
      <c r="R417" s="23">
        <v>5.3371560000000002</v>
      </c>
      <c r="S417" s="23">
        <v>2.0940441999999999</v>
      </c>
    </row>
    <row r="418" spans="1:19" ht="18.75" customHeight="1" x14ac:dyDescent="0.35">
      <c r="A418" s="21" t="s">
        <v>59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spans="1:19" ht="18.75" customHeight="1" x14ac:dyDescent="0.3">
      <c r="A419" s="38">
        <v>1999</v>
      </c>
      <c r="B419" s="39">
        <v>1.3155717</v>
      </c>
      <c r="C419" s="39">
        <v>2.3495035</v>
      </c>
      <c r="D419" s="39">
        <v>3.4165952000000002</v>
      </c>
      <c r="E419" s="39">
        <v>4.6729088000000001</v>
      </c>
      <c r="F419" s="39">
        <v>5.8132577000000003</v>
      </c>
      <c r="G419" s="39">
        <v>7.0111927999999999</v>
      </c>
      <c r="H419" s="39">
        <v>8.6043366999999993</v>
      </c>
      <c r="I419" s="39">
        <v>11.272225000000001</v>
      </c>
      <c r="J419" s="39">
        <v>17.112515999999999</v>
      </c>
      <c r="K419" s="39">
        <v>38.431891999999998</v>
      </c>
      <c r="L419" s="39"/>
      <c r="M419" s="39">
        <v>29.001386</v>
      </c>
      <c r="N419" s="39"/>
      <c r="O419" s="39">
        <v>10.55945</v>
      </c>
      <c r="P419" s="39">
        <v>20.71471</v>
      </c>
      <c r="Q419" s="39">
        <v>4.1783989000000004</v>
      </c>
      <c r="R419" s="39">
        <v>4.9575712000000003</v>
      </c>
      <c r="S419" s="39">
        <v>1.9859697000000001</v>
      </c>
    </row>
  </sheetData>
  <mergeCells count="4">
    <mergeCell ref="B7:K7"/>
    <mergeCell ref="M6:S6"/>
    <mergeCell ref="O7:S7"/>
    <mergeCell ref="B216:S216"/>
  </mergeCells>
  <phoneticPr fontId="6" type="noConversion"/>
  <pageMargins left="0.75" right="0.75" top="1" bottom="1" header="0" footer="0"/>
  <pageSetup orientation="portrait" horizontalDpi="360" verticalDpi="36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Hoja1</vt:lpstr>
      <vt:lpstr>deciles pci</vt:lpstr>
      <vt:lpstr>indices pci</vt:lpstr>
      <vt:lpstr>intervals pci</vt:lpstr>
      <vt:lpstr>deciles ei</vt:lpstr>
      <vt:lpstr>indices ei</vt:lpstr>
      <vt:lpstr>intervals ei</vt:lpstr>
      <vt:lpstr>deciles lmi</vt:lpstr>
      <vt:lpstr>indices lmi</vt:lpstr>
      <vt:lpstr>intervals lmi</vt:lpstr>
      <vt:lpstr>deciles ni</vt:lpstr>
      <vt:lpstr>indices ni</vt:lpstr>
      <vt:lpstr>intervals ni</vt:lpstr>
      <vt:lpstr>gini1</vt:lpstr>
      <vt:lpstr>gini2</vt:lpstr>
      <vt:lpstr>gini3</vt:lpstr>
      <vt:lpstr>polarization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Leoneardo Gasparini</dc:creator>
  <cp:lastModifiedBy>Leo Tornarolli</cp:lastModifiedBy>
  <cp:lastPrinted>2003-01-22T17:03:12Z</cp:lastPrinted>
  <dcterms:created xsi:type="dcterms:W3CDTF">2002-09-06T19:20:07Z</dcterms:created>
  <dcterms:modified xsi:type="dcterms:W3CDTF">2017-07-03T16:55:43Z</dcterms:modified>
</cp:coreProperties>
</file>