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nj35_st-andrews_ac_uk/Documents/Masters/Ilary Data/"/>
    </mc:Choice>
  </mc:AlternateContent>
  <xr:revisionPtr revIDLastSave="17" documentId="8_{3DE72C4D-A6ED-413D-BCC5-326461C71CA0}" xr6:coauthVersionLast="47" xr6:coauthVersionMax="47" xr10:uidLastSave="{064EFC8C-0892-447A-B9A3-CDA0A9B67065}"/>
  <bookViews>
    <workbookView xWindow="11424" yWindow="0" windowWidth="11712" windowHeight="12336" activeTab="1" xr2:uid="{A2ECA215-536E-47AF-93DA-E58AE2FA9CFB}"/>
  </bookViews>
  <sheets>
    <sheet name="OFT_WT_post" sheetId="1" r:id="rId1"/>
    <sheet name="calcula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2" l="1"/>
  <c r="I6" i="2"/>
  <c r="J5" i="2"/>
  <c r="I5" i="2"/>
  <c r="J4" i="2"/>
  <c r="I4" i="2"/>
  <c r="J3" i="2"/>
  <c r="I3" i="2"/>
  <c r="J2" i="2"/>
  <c r="I2" i="2"/>
  <c r="J16" i="1"/>
  <c r="J17" i="1"/>
  <c r="J18" i="1"/>
  <c r="J19" i="1"/>
  <c r="J15" i="1"/>
  <c r="I16" i="1"/>
  <c r="I17" i="1"/>
  <c r="I18" i="1"/>
  <c r="I19" i="1"/>
  <c r="I15" i="1"/>
</calcChain>
</file>

<file path=xl/sharedStrings.xml><?xml version="1.0" encoding="utf-8"?>
<sst xmlns="http://schemas.openxmlformats.org/spreadsheetml/2006/main" count="62" uniqueCount="38">
  <si>
    <t>file</t>
  </si>
  <si>
    <t>video time (min)</t>
  </si>
  <si>
    <t>dist (cm)</t>
  </si>
  <si>
    <t>speed (cm/s)</t>
  </si>
  <si>
    <t>no. peripheryLeft</t>
  </si>
  <si>
    <t>peripheryLeft_time (S)</t>
  </si>
  <si>
    <t>no. peripheryRight</t>
  </si>
  <si>
    <t>peripheryRight_time (s)</t>
  </si>
  <si>
    <t>no. peripheryTop</t>
  </si>
  <si>
    <t>peripheryTop_time (s)</t>
  </si>
  <si>
    <t>no. peripheryBottom</t>
  </si>
  <si>
    <t>peripheryBottom_time (s)</t>
  </si>
  <si>
    <t>no. Centre</t>
  </si>
  <si>
    <t>Centre_time (s)</t>
  </si>
  <si>
    <t>oft_post_2</t>
  </si>
  <si>
    <t>oft_post_3</t>
  </si>
  <si>
    <t>oft_post_5</t>
  </si>
  <si>
    <t>oft_post_7</t>
  </si>
  <si>
    <t>oft_post_8</t>
  </si>
  <si>
    <t>Formula:</t>
  </si>
  <si>
    <t>(time in centre / time in periphery + centre)* 100 [calculate per mouse]</t>
  </si>
  <si>
    <t>(time in periphery / time in periphery + centre)* 100 [calculate per mouse]</t>
  </si>
  <si>
    <t>peri pref</t>
  </si>
  <si>
    <t xml:space="preserve">Formula: </t>
  </si>
  <si>
    <t>"Replicate Value" / "WT average" ?100</t>
  </si>
  <si>
    <t>centre time</t>
  </si>
  <si>
    <t>periphery time</t>
  </si>
  <si>
    <t>total time</t>
  </si>
  <si>
    <t>% centre</t>
  </si>
  <si>
    <t>% periphery</t>
  </si>
  <si>
    <t>WT avg centre</t>
  </si>
  <si>
    <t>WT avg periphery</t>
  </si>
  <si>
    <t>normalised centre %</t>
  </si>
  <si>
    <t>normalised periphery %</t>
  </si>
  <si>
    <t>distance</t>
  </si>
  <si>
    <t>WT avg distance</t>
  </si>
  <si>
    <t>normalised distance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</si>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</sst>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0B804-4707-4BE9-8268-DB6040E3609C}">
  <dimension ref="A1:N27"/>
  <sheetViews>
    <sheetView topLeftCell="A4" workbookViewId="0">
      <selection activeCell="A14" sqref="A14:K2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2.003333333</v>
      </c>
      <c r="C2">
        <v>140.9619946</v>
      </c>
      <c r="D2">
        <v>1.172728741</v>
      </c>
      <c r="E2">
        <v>9</v>
      </c>
      <c r="F2">
        <v>43.88</v>
      </c>
      <c r="G2">
        <v>7</v>
      </c>
      <c r="H2">
        <v>54.88</v>
      </c>
      <c r="I2">
        <v>5</v>
      </c>
      <c r="J2">
        <v>7.72</v>
      </c>
      <c r="K2">
        <v>5</v>
      </c>
      <c r="L2">
        <v>8.68</v>
      </c>
      <c r="M2">
        <v>4</v>
      </c>
      <c r="N2">
        <v>4.3600000000000003</v>
      </c>
    </row>
    <row r="3" spans="1:14" x14ac:dyDescent="0.3">
      <c r="A3" t="s">
        <v>15</v>
      </c>
      <c r="B3">
        <v>2.0053333329999998</v>
      </c>
      <c r="C3">
        <v>119.0576487</v>
      </c>
      <c r="D3">
        <v>0.98950838299999999</v>
      </c>
      <c r="E3">
        <v>7</v>
      </c>
      <c r="F3">
        <v>53.56</v>
      </c>
      <c r="G3">
        <v>5</v>
      </c>
      <c r="H3">
        <v>42.68</v>
      </c>
      <c r="I3">
        <v>7</v>
      </c>
      <c r="J3">
        <v>10.119999999999999</v>
      </c>
      <c r="K3">
        <v>4</v>
      </c>
      <c r="L3">
        <v>8.1999999999999993</v>
      </c>
      <c r="M3">
        <v>8</v>
      </c>
      <c r="N3">
        <v>5.72</v>
      </c>
    </row>
    <row r="4" spans="1:14" x14ac:dyDescent="0.3">
      <c r="A4" t="s">
        <v>16</v>
      </c>
      <c r="B4">
        <v>2.0066666670000002</v>
      </c>
      <c r="C4">
        <v>129.8627778</v>
      </c>
      <c r="D4">
        <v>1.0785944999999999</v>
      </c>
      <c r="E4">
        <v>4</v>
      </c>
      <c r="F4">
        <v>65.599999999999994</v>
      </c>
      <c r="G4">
        <v>3</v>
      </c>
      <c r="H4">
        <v>30.36</v>
      </c>
      <c r="I4">
        <v>3</v>
      </c>
      <c r="J4">
        <v>12.88</v>
      </c>
      <c r="K4">
        <v>5</v>
      </c>
      <c r="L4">
        <v>9.4</v>
      </c>
      <c r="M4">
        <v>3</v>
      </c>
      <c r="N4">
        <v>2.08</v>
      </c>
    </row>
    <row r="5" spans="1:14" x14ac:dyDescent="0.3">
      <c r="A5" t="s">
        <v>17</v>
      </c>
      <c r="B5">
        <v>2.0066666670000002</v>
      </c>
      <c r="C5">
        <v>136.12603609999999</v>
      </c>
      <c r="D5">
        <v>1.130614918</v>
      </c>
      <c r="E5">
        <v>2</v>
      </c>
      <c r="F5">
        <v>33.4</v>
      </c>
      <c r="G5">
        <v>3</v>
      </c>
      <c r="H5">
        <v>47</v>
      </c>
      <c r="I5">
        <v>2</v>
      </c>
      <c r="J5">
        <v>4.32</v>
      </c>
      <c r="K5">
        <v>2</v>
      </c>
      <c r="L5">
        <v>24.12</v>
      </c>
      <c r="M5">
        <v>5</v>
      </c>
      <c r="N5">
        <v>11.48</v>
      </c>
    </row>
    <row r="6" spans="1:14" x14ac:dyDescent="0.3">
      <c r="A6" t="s">
        <v>18</v>
      </c>
      <c r="B6">
        <v>2.004</v>
      </c>
      <c r="C6">
        <v>143.68530229999999</v>
      </c>
      <c r="D6">
        <v>1.194987544</v>
      </c>
      <c r="E6">
        <v>5</v>
      </c>
      <c r="F6">
        <v>58.24</v>
      </c>
      <c r="G6">
        <v>7</v>
      </c>
      <c r="H6">
        <v>38.96</v>
      </c>
      <c r="I6">
        <v>3</v>
      </c>
      <c r="J6">
        <v>1.76</v>
      </c>
      <c r="K6">
        <v>6</v>
      </c>
      <c r="L6">
        <v>12.88</v>
      </c>
      <c r="M6">
        <v>5</v>
      </c>
      <c r="N6">
        <v>7.28</v>
      </c>
    </row>
    <row r="8" spans="1:14" x14ac:dyDescent="0.3">
      <c r="A8" t="s">
        <v>19</v>
      </c>
      <c r="B8" t="s">
        <v>20</v>
      </c>
    </row>
    <row r="10" spans="1:14" x14ac:dyDescent="0.3">
      <c r="A10" t="s">
        <v>19</v>
      </c>
      <c r="B10" t="s">
        <v>21</v>
      </c>
      <c r="I10" t="s">
        <v>22</v>
      </c>
    </row>
    <row r="12" spans="1:14" x14ac:dyDescent="0.3">
      <c r="A12" t="s">
        <v>23</v>
      </c>
      <c r="B12" t="s">
        <v>24</v>
      </c>
    </row>
    <row r="14" spans="1:14" x14ac:dyDescent="0.3"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32</v>
      </c>
      <c r="J14" t="s">
        <v>33</v>
      </c>
    </row>
    <row r="15" spans="1:14" x14ac:dyDescent="0.3">
      <c r="A15" t="s">
        <v>14</v>
      </c>
      <c r="B15">
        <v>4.3600000000000003</v>
      </c>
      <c r="C15">
        <v>115.16</v>
      </c>
      <c r="D15">
        <v>119.52</v>
      </c>
      <c r="E15">
        <v>3.6479250329999999</v>
      </c>
      <c r="F15">
        <v>96.352074970000004</v>
      </c>
      <c r="G15">
        <v>6.1840000000000002</v>
      </c>
      <c r="H15">
        <v>113.72799999999999</v>
      </c>
      <c r="I15">
        <f>(B15/G15)*100</f>
        <v>70.504527813712812</v>
      </c>
      <c r="J15">
        <f>(C15/H15)*100</f>
        <v>101.25914462577377</v>
      </c>
    </row>
    <row r="16" spans="1:14" x14ac:dyDescent="0.3">
      <c r="A16" t="s">
        <v>15</v>
      </c>
      <c r="B16">
        <v>5.72</v>
      </c>
      <c r="C16">
        <v>114.56</v>
      </c>
      <c r="D16">
        <v>120.28</v>
      </c>
      <c r="E16">
        <v>4.7555703359999999</v>
      </c>
      <c r="F16">
        <v>95.244429659999994</v>
      </c>
      <c r="G16">
        <v>6.1840000000000002</v>
      </c>
      <c r="H16">
        <v>113.72799999999999</v>
      </c>
      <c r="I16">
        <f t="shared" ref="I16:I19" si="0">(B16/G16)*100</f>
        <v>92.496765847347987</v>
      </c>
      <c r="J16">
        <f t="shared" ref="J16:J19" si="1">(C16/H16)*100</f>
        <v>100.7315700619021</v>
      </c>
    </row>
    <row r="17" spans="1:10" x14ac:dyDescent="0.3">
      <c r="A17" t="s">
        <v>16</v>
      </c>
      <c r="B17">
        <v>2.08</v>
      </c>
      <c r="C17">
        <v>118.24</v>
      </c>
      <c r="D17">
        <v>120.32</v>
      </c>
      <c r="E17">
        <v>1.7287234039999999</v>
      </c>
      <c r="F17">
        <v>98.271276599999993</v>
      </c>
      <c r="G17">
        <v>6.1840000000000002</v>
      </c>
      <c r="H17">
        <v>113.72799999999999</v>
      </c>
      <c r="I17">
        <f t="shared" si="0"/>
        <v>33.635187580853817</v>
      </c>
      <c r="J17">
        <f t="shared" si="1"/>
        <v>103.96736072031514</v>
      </c>
    </row>
    <row r="18" spans="1:10" x14ac:dyDescent="0.3">
      <c r="A18" t="s">
        <v>17</v>
      </c>
      <c r="B18">
        <v>11.48</v>
      </c>
      <c r="C18">
        <v>108.84</v>
      </c>
      <c r="D18">
        <v>120.32</v>
      </c>
      <c r="E18">
        <v>9.5412234040000001</v>
      </c>
      <c r="F18">
        <v>90.458776599999993</v>
      </c>
      <c r="G18">
        <v>6.1840000000000002</v>
      </c>
      <c r="H18">
        <v>113.72799999999999</v>
      </c>
      <c r="I18">
        <f t="shared" si="0"/>
        <v>185.64036222509702</v>
      </c>
      <c r="J18">
        <f t="shared" si="1"/>
        <v>95.702025886325274</v>
      </c>
    </row>
    <row r="19" spans="1:10" x14ac:dyDescent="0.3">
      <c r="A19" t="s">
        <v>18</v>
      </c>
      <c r="B19">
        <v>7.28</v>
      </c>
      <c r="C19">
        <v>111.84</v>
      </c>
      <c r="D19">
        <v>119.12</v>
      </c>
      <c r="E19">
        <v>6.1114842180000002</v>
      </c>
      <c r="F19">
        <v>93.888515780000006</v>
      </c>
      <c r="G19">
        <v>6.1840000000000002</v>
      </c>
      <c r="H19">
        <v>113.72799999999999</v>
      </c>
      <c r="I19">
        <f t="shared" si="0"/>
        <v>117.72315653298836</v>
      </c>
      <c r="J19">
        <f t="shared" si="1"/>
        <v>98.339898705683751</v>
      </c>
    </row>
    <row r="22" spans="1:10" x14ac:dyDescent="0.3">
      <c r="B22" t="s">
        <v>34</v>
      </c>
      <c r="C22" t="s">
        <v>35</v>
      </c>
      <c r="D22" t="s">
        <v>36</v>
      </c>
    </row>
    <row r="23" spans="1:10" x14ac:dyDescent="0.3">
      <c r="A23" t="s">
        <v>14</v>
      </c>
      <c r="B23">
        <v>140.9619946</v>
      </c>
      <c r="C23">
        <v>133.9387519</v>
      </c>
      <c r="D23">
        <v>105.24362259999999</v>
      </c>
    </row>
    <row r="24" spans="1:10" x14ac:dyDescent="0.3">
      <c r="A24" t="s">
        <v>15</v>
      </c>
      <c r="B24">
        <v>119.0576487</v>
      </c>
      <c r="C24">
        <v>133.9387519</v>
      </c>
      <c r="D24">
        <v>88.889620820000005</v>
      </c>
    </row>
    <row r="25" spans="1:10" x14ac:dyDescent="0.3">
      <c r="A25" t="s">
        <v>16</v>
      </c>
      <c r="B25">
        <v>129.8627778</v>
      </c>
      <c r="C25">
        <v>133.9387519</v>
      </c>
      <c r="D25">
        <v>96.956837329999999</v>
      </c>
    </row>
    <row r="26" spans="1:10" x14ac:dyDescent="0.3">
      <c r="A26" t="s">
        <v>17</v>
      </c>
      <c r="B26">
        <v>136.12603609999999</v>
      </c>
      <c r="C26">
        <v>133.9387519</v>
      </c>
      <c r="D26">
        <v>101.6330481</v>
      </c>
    </row>
    <row r="27" spans="1:10" x14ac:dyDescent="0.3">
      <c r="A27" t="s">
        <v>18</v>
      </c>
      <c r="B27">
        <v>143.68530229999999</v>
      </c>
      <c r="C27">
        <v>133.9387519</v>
      </c>
      <c r="D27">
        <v>107.2768712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5A381-C651-4FAB-B381-3E54FA14518C}">
  <dimension ref="A1:J14"/>
  <sheetViews>
    <sheetView tabSelected="1" workbookViewId="0">
      <selection activeCell="F13" sqref="F13"/>
    </sheetView>
  </sheetViews>
  <sheetFormatPr defaultRowHeight="14.4" x14ac:dyDescent="0.3"/>
  <sheetData>
    <row r="1" spans="1:10" x14ac:dyDescent="0.3">
      <c r="A1" t="s">
        <v>37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 x14ac:dyDescent="0.3">
      <c r="A2">
        <v>2</v>
      </c>
      <c r="B2">
        <v>4.3600000000000003</v>
      </c>
      <c r="C2">
        <v>115.16</v>
      </c>
      <c r="D2">
        <v>119.52</v>
      </c>
      <c r="E2">
        <v>3.6479250329999999</v>
      </c>
      <c r="F2">
        <v>96.352074970000004</v>
      </c>
      <c r="G2">
        <v>6.1840000000000002</v>
      </c>
      <c r="H2">
        <v>113.72799999999999</v>
      </c>
      <c r="I2">
        <f>(B2/G2)*100</f>
        <v>70.504527813712812</v>
      </c>
      <c r="J2">
        <f>(C2/H2)*100</f>
        <v>101.25914462577377</v>
      </c>
    </row>
    <row r="3" spans="1:10" x14ac:dyDescent="0.3">
      <c r="A3">
        <v>3</v>
      </c>
      <c r="B3">
        <v>5.72</v>
      </c>
      <c r="C3">
        <v>114.56</v>
      </c>
      <c r="D3">
        <v>120.28</v>
      </c>
      <c r="E3">
        <v>4.7555703359999999</v>
      </c>
      <c r="F3">
        <v>95.244429659999994</v>
      </c>
      <c r="G3">
        <v>6.1840000000000002</v>
      </c>
      <c r="H3">
        <v>113.72799999999999</v>
      </c>
      <c r="I3">
        <f t="shared" ref="I3:J6" si="0">(B3/G3)*100</f>
        <v>92.496765847347987</v>
      </c>
      <c r="J3">
        <f t="shared" si="0"/>
        <v>100.7315700619021</v>
      </c>
    </row>
    <row r="4" spans="1:10" x14ac:dyDescent="0.3">
      <c r="A4">
        <v>5</v>
      </c>
      <c r="B4">
        <v>2.08</v>
      </c>
      <c r="C4">
        <v>118.24</v>
      </c>
      <c r="D4">
        <v>120.32</v>
      </c>
      <c r="E4">
        <v>1.7287234039999999</v>
      </c>
      <c r="F4">
        <v>98.271276599999993</v>
      </c>
      <c r="G4">
        <v>6.1840000000000002</v>
      </c>
      <c r="H4">
        <v>113.72799999999999</v>
      </c>
      <c r="I4">
        <f t="shared" si="0"/>
        <v>33.635187580853817</v>
      </c>
      <c r="J4">
        <f t="shared" si="0"/>
        <v>103.96736072031514</v>
      </c>
    </row>
    <row r="5" spans="1:10" x14ac:dyDescent="0.3">
      <c r="A5">
        <v>7</v>
      </c>
      <c r="B5">
        <v>11.48</v>
      </c>
      <c r="C5">
        <v>108.84</v>
      </c>
      <c r="D5">
        <v>120.32</v>
      </c>
      <c r="E5">
        <v>9.5412234040000001</v>
      </c>
      <c r="F5">
        <v>90.458776599999993</v>
      </c>
      <c r="G5">
        <v>6.1840000000000002</v>
      </c>
      <c r="H5">
        <v>113.72799999999999</v>
      </c>
      <c r="I5">
        <f t="shared" si="0"/>
        <v>185.64036222509702</v>
      </c>
      <c r="J5">
        <f t="shared" si="0"/>
        <v>95.702025886325274</v>
      </c>
    </row>
    <row r="6" spans="1:10" x14ac:dyDescent="0.3">
      <c r="A6">
        <v>8</v>
      </c>
      <c r="B6">
        <v>7.28</v>
      </c>
      <c r="C6">
        <v>111.84</v>
      </c>
      <c r="D6">
        <v>119.12</v>
      </c>
      <c r="E6">
        <v>6.1114842180000002</v>
      </c>
      <c r="F6">
        <v>93.888515780000006</v>
      </c>
      <c r="G6">
        <v>6.1840000000000002</v>
      </c>
      <c r="H6">
        <v>113.72799999999999</v>
      </c>
      <c r="I6">
        <f t="shared" si="0"/>
        <v>117.72315653298836</v>
      </c>
      <c r="J6">
        <f t="shared" si="0"/>
        <v>98.339898705683751</v>
      </c>
    </row>
    <row r="9" spans="1:10" x14ac:dyDescent="0.3">
      <c r="A9" t="s">
        <v>37</v>
      </c>
      <c r="B9" t="s">
        <v>34</v>
      </c>
      <c r="C9" t="s">
        <v>35</v>
      </c>
      <c r="D9" t="s">
        <v>36</v>
      </c>
    </row>
    <row r="10" spans="1:10" x14ac:dyDescent="0.3">
      <c r="A10">
        <v>2</v>
      </c>
      <c r="B10">
        <v>140.9619946</v>
      </c>
      <c r="C10">
        <v>133.9387519</v>
      </c>
      <c r="D10">
        <v>105.24362259999999</v>
      </c>
    </row>
    <row r="11" spans="1:10" x14ac:dyDescent="0.3">
      <c r="A11">
        <v>3</v>
      </c>
      <c r="B11">
        <v>119.0576487</v>
      </c>
      <c r="C11">
        <v>133.9387519</v>
      </c>
      <c r="D11">
        <v>88.889620820000005</v>
      </c>
    </row>
    <row r="12" spans="1:10" x14ac:dyDescent="0.3">
      <c r="A12">
        <v>5</v>
      </c>
      <c r="B12">
        <v>129.8627778</v>
      </c>
      <c r="C12">
        <v>133.9387519</v>
      </c>
      <c r="D12">
        <v>96.956837329999999</v>
      </c>
    </row>
    <row r="13" spans="1:10" x14ac:dyDescent="0.3">
      <c r="A13">
        <v>7</v>
      </c>
      <c r="B13">
        <v>136.12603609999999</v>
      </c>
      <c r="C13">
        <v>133.9387519</v>
      </c>
      <c r="D13">
        <v>101.6330481</v>
      </c>
    </row>
    <row r="14" spans="1:10" x14ac:dyDescent="0.3">
      <c r="A14">
        <v>8</v>
      </c>
      <c r="B14">
        <v>143.68530229999999</v>
      </c>
      <c r="C14">
        <v>133.9387519</v>
      </c>
      <c r="D14">
        <v>107.2768712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OFT_WT_post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Johnstone</dc:creator>
  <cp:lastModifiedBy>Nicole Johnstone</cp:lastModifiedBy>
  <dcterms:created xsi:type="dcterms:W3CDTF">2024-12-11T11:29:30Z</dcterms:created>
  <dcterms:modified xsi:type="dcterms:W3CDTF">2024-12-13T10:06:05Z</dcterms:modified>
</cp:coreProperties>
</file>