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defaultThemeVersion="166925"/>
  <mc:AlternateContent xmlns:mc="http://schemas.openxmlformats.org/markup-compatibility/2006">
    <mc:Choice Requires="x15">
      <x15ac:absPath xmlns:x15ac="http://schemas.microsoft.com/office/spreadsheetml/2010/11/ac" url="/Users/emacch/Dropbox/Projects/WorthYourWeight/data/instruments/"/>
    </mc:Choice>
  </mc:AlternateContent>
  <xr:revisionPtr revIDLastSave="0" documentId="13_ncr:1_{823D6E7C-50BA-E149-BBC0-00009EE967A6}" xr6:coauthVersionLast="47" xr6:coauthVersionMax="47" xr10:uidLastSave="{00000000-0000-0000-0000-000000000000}"/>
  <bookViews>
    <workbookView xWindow="0" yWindow="740" windowWidth="30240" windowHeight="18900" xr2:uid="{00000000-000D-0000-FFFF-FFFF00000000}"/>
  </bookViews>
  <sheets>
    <sheet name="survey" sheetId="1" r:id="rId1"/>
    <sheet name="choices" sheetId="2" r:id="rId2"/>
    <sheet name="settings" sheetId="3" r:id="rId3"/>
  </sheets>
  <definedNames>
    <definedName name="_xlnm._FilterDatabase" localSheetId="0" hidden="1">survey!$A$1:$A$135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3" l="1"/>
  <c r="C26" i="2"/>
  <c r="D26" i="2" s="1"/>
  <c r="C27" i="2"/>
  <c r="D27" i="2"/>
  <c r="C28" i="2"/>
  <c r="D28" i="2" s="1"/>
  <c r="C29" i="2"/>
  <c r="D29" i="2"/>
  <c r="C30" i="2"/>
  <c r="D30" i="2" s="1"/>
  <c r="C31" i="2"/>
  <c r="D31" i="2"/>
  <c r="C32" i="2"/>
  <c r="D32" i="2" s="1"/>
  <c r="C33" i="2"/>
  <c r="D33" i="2"/>
  <c r="C34" i="2"/>
  <c r="D34" i="2" s="1"/>
  <c r="C35" i="2"/>
  <c r="D35" i="2" s="1"/>
  <c r="C25" i="2"/>
  <c r="D2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14" authorId="0" shapeId="0" xr:uid="{00000000-0006-0000-0000-000001000000}">
      <text>
        <r>
          <rPr>
            <b/>
            <sz val="10"/>
            <color rgb="FF000000"/>
            <rFont val="Tahoma"/>
            <family val="2"/>
          </rPr>
          <t>Microsoft Office User:</t>
        </r>
        <r>
          <rPr>
            <sz val="10"/>
            <color rgb="FF000000"/>
            <rFont val="Tahoma"/>
            <family val="2"/>
          </rPr>
          <t xml:space="preserve">
</t>
        </r>
      </text>
    </comment>
  </commentList>
</comments>
</file>

<file path=xl/sharedStrings.xml><?xml version="1.0" encoding="utf-8"?>
<sst xmlns="http://schemas.openxmlformats.org/spreadsheetml/2006/main" count="868" uniqueCount="493">
  <si>
    <t>name</t>
  </si>
  <si>
    <t>label:English</t>
  </si>
  <si>
    <t xml:space="preserve">label:Luganda </t>
  </si>
  <si>
    <t>type</t>
  </si>
  <si>
    <t>start</t>
  </si>
  <si>
    <t>end</t>
  </si>
  <si>
    <t>select_one enum</t>
  </si>
  <si>
    <t>a01_enumerator</t>
  </si>
  <si>
    <t>ENUMERATOR NAME</t>
  </si>
  <si>
    <t>calculate</t>
  </si>
  <si>
    <t>enum_choice</t>
  </si>
  <si>
    <t>integer</t>
  </si>
  <si>
    <t>text</t>
  </si>
  <si>
    <t>respondent_id</t>
  </si>
  <si>
    <t>respondent_id2</t>
  </si>
  <si>
    <t>select_one ward</t>
  </si>
  <si>
    <t>ward</t>
  </si>
  <si>
    <t>note</t>
  </si>
  <si>
    <t>note_consent</t>
  </si>
  <si>
    <t>select_one yesno</t>
  </si>
  <si>
    <t>consent</t>
  </si>
  <si>
    <t>Can you confirm your phone number to receive airtime?</t>
  </si>
  <si>
    <t>yesno</t>
  </si>
  <si>
    <t>Yes</t>
  </si>
  <si>
    <t>No</t>
  </si>
  <si>
    <t>list_name</t>
  </si>
  <si>
    <t>filter</t>
  </si>
  <si>
    <t>relevance</t>
  </si>
  <si>
    <t>hint</t>
  </si>
  <si>
    <t>constraint</t>
  </si>
  <si>
    <t>constraint_message</t>
  </si>
  <si>
    <t>calculation</t>
  </si>
  <si>
    <t>repeat_count</t>
  </si>
  <si>
    <t>appearance</t>
  </si>
  <si>
    <t>read_only</t>
  </si>
  <si>
    <t>default</t>
  </si>
  <si>
    <t>required</t>
  </si>
  <si>
    <t>choice_filter</t>
  </si>
  <si>
    <t>media:audio</t>
  </si>
  <si>
    <t>media:image:English</t>
  </si>
  <si>
    <t>media:image:Luganda</t>
  </si>
  <si>
    <t>household_composition</t>
  </si>
  <si>
    <t>How many individuals live in your household?</t>
  </si>
  <si>
    <t>weight</t>
  </si>
  <si>
    <t>height</t>
  </si>
  <si>
    <t>height_know</t>
  </si>
  <si>
    <t>weight_know</t>
  </si>
  <si>
    <t>Now, we can start. First we would like to get some simple information from you.</t>
  </si>
  <si>
    <t>what_change</t>
  </si>
  <si>
    <t>why_change</t>
  </si>
  <si>
    <t xml:space="preserve">What is the main reason motivating your effort? </t>
  </si>
  <si>
    <t>ideal_body_size</t>
  </si>
  <si>
    <t>silhouettes_fit</t>
  </si>
  <si>
    <t>select_one silhouettes_fit</t>
  </si>
  <si>
    <t>reason</t>
  </si>
  <si>
    <t xml:space="preserve">Physical Health (e.g.: experience fewer diseases or live longer) </t>
  </si>
  <si>
    <t>Mental Health (e.g.: gain confidence or feeling better about oneself)</t>
  </si>
  <si>
    <t>Status or Wealth perception (e.g: people will be nicer to you or you might be perceived as better off)</t>
  </si>
  <si>
    <t>Attractiveness (e.g. people will find you more attractive).</t>
  </si>
  <si>
    <t>Financial reasons (e.g.: not enough money or time to access good food, cooking or exercising</t>
  </si>
  <si>
    <t>No good reasons.</t>
  </si>
  <si>
    <t>Other reason</t>
  </si>
  <si>
    <t>why_change_other</t>
  </si>
  <si>
    <t>select_one reason</t>
  </si>
  <si>
    <t>Please, specify the reason</t>
  </si>
  <si>
    <t>note_3</t>
  </si>
  <si>
    <t>note_1</t>
  </si>
  <si>
    <t>note_airtime</t>
  </si>
  <si>
    <t>lose</t>
  </si>
  <si>
    <t>norm_q1</t>
  </si>
  <si>
    <t>norm_q2</t>
  </si>
  <si>
    <t>norm_q3</t>
  </si>
  <si>
    <t>norm_q4</t>
  </si>
  <si>
    <t>norm_q5</t>
  </si>
  <si>
    <t>norm_q6</t>
  </si>
  <si>
    <t>obese_q1</t>
  </si>
  <si>
    <t>obese_q2</t>
  </si>
  <si>
    <t>obese_q3</t>
  </si>
  <si>
    <t>obese_q4</t>
  </si>
  <si>
    <t>obese_q5</t>
  </si>
  <si>
    <t>obese_q6</t>
  </si>
  <si>
    <t>note_4</t>
  </si>
  <si>
    <t>note_4a</t>
  </si>
  <si>
    <t>note_4b</t>
  </si>
  <si>
    <t>select_one one_hundred</t>
  </si>
  <si>
    <t>one_hundred</t>
  </si>
  <si>
    <t>treatment1</t>
  </si>
  <si>
    <t>treatment2</t>
  </si>
  <si>
    <t>treatment3</t>
  </si>
  <si>
    <t>trust_study</t>
  </si>
  <si>
    <t>relative</t>
  </si>
  <si>
    <t>much smaller</t>
  </si>
  <si>
    <t>a bit smaller</t>
  </si>
  <si>
    <t>the same</t>
  </si>
  <si>
    <t>a bit larger</t>
  </si>
  <si>
    <t>much larger</t>
  </si>
  <si>
    <t>change</t>
  </si>
  <si>
    <t>yes, increase body size</t>
  </si>
  <si>
    <t>yes, reduce body size</t>
  </si>
  <si>
    <t>no</t>
  </si>
  <si>
    <t>product</t>
  </si>
  <si>
    <t>Dietary advice</t>
  </si>
  <si>
    <t>High nutrient drink</t>
  </si>
  <si>
    <t>agree</t>
  </si>
  <si>
    <t>strongly disagree</t>
  </si>
  <si>
    <t>disagree</t>
  </si>
  <si>
    <t>neither agree nor disagree</t>
  </si>
  <si>
    <t xml:space="preserve">agree </t>
  </si>
  <si>
    <t>strongly agree</t>
  </si>
  <si>
    <t>select_one believe</t>
  </si>
  <si>
    <t>believe</t>
  </si>
  <si>
    <t>Extremely unbelievable</t>
  </si>
  <si>
    <t>unbelievable</t>
  </si>
  <si>
    <t>neither believable nor unbelievable</t>
  </si>
  <si>
    <t xml:space="preserve">believable </t>
  </si>
  <si>
    <t>extremely believable</t>
  </si>
  <si>
    <t>wtp</t>
  </si>
  <si>
    <t>What is your weight in kg?</t>
  </si>
  <si>
    <t>Do you know your weight approximately?</t>
  </si>
  <si>
    <t>Do you know your height approximately?</t>
  </si>
  <si>
    <t>lose_other</t>
  </si>
  <si>
    <t>Can you specify the other reason?</t>
  </si>
  <si>
    <t>gain_other</t>
  </si>
  <si>
    <t>money</t>
  </si>
  <si>
    <t>airtel</t>
  </si>
  <si>
    <t>Does the respondent agree to participate?</t>
  </si>
  <si>
    <t>note_intro</t>
  </si>
  <si>
    <t xml:space="preserve">Hello, my name is ${enum_choice}, an employee of IGREC, a organization dedicated to evaluate and conduct research in Uganda. We are working with Elisa Macchi from the University of Zurich. 
</t>
  </si>
  <si>
    <t>confirm_identity</t>
  </si>
  <si>
    <t>how_to_find</t>
  </si>
  <si>
    <t>body_size</t>
  </si>
  <si>
    <t>What is your body size? Please answer with a number on a scale from 1 to 9, where 1 is [a very thin famous person], 5 is [moderately fat person] and 9 is [a very fat famous person].</t>
  </si>
  <si>
    <t>Now I will ask you about the most common reasons to lose or gain weight among people in Kampala. In a previous survey, we asked other people like you living in Kampala why they would want to lose or gain weight. Every time your answer matches the most frequent answer given by these people, you will receive a bonus of UGX 500 for a maximum of UGX 2’000.</t>
  </si>
  <si>
    <t xml:space="preserve">ideal </t>
  </si>
  <si>
    <t>Your current body size</t>
  </si>
  <si>
    <t>A bit larger</t>
  </si>
  <si>
    <t>A bit smaller</t>
  </si>
  <si>
    <t>Much larger</t>
  </si>
  <si>
    <t>Much smaller</t>
  </si>
  <si>
    <t>smart</t>
  </si>
  <si>
    <t>currently using a smartphone</t>
  </si>
  <si>
    <t xml:space="preserve">I can use the smartphone of a friend </t>
  </si>
  <si>
    <t>smartphone</t>
  </si>
  <si>
    <t>select_one smart</t>
  </si>
  <si>
    <t>note_smart2</t>
  </si>
  <si>
    <t>costs1</t>
  </si>
  <si>
    <t>costs2</t>
  </si>
  <si>
    <t>costs3</t>
  </si>
  <si>
    <t>costs4</t>
  </si>
  <si>
    <t>costs5</t>
  </si>
  <si>
    <t>note_avg_life_expectancy</t>
  </si>
  <si>
    <t>avg_life_expectancys3</t>
  </si>
  <si>
    <t>avg_life_expectancys7</t>
  </si>
  <si>
    <t>avg_life_expectancys5</t>
  </si>
  <si>
    <t>avg_life_expectancys9</t>
  </si>
  <si>
    <t>People and families may make decisions based on their environment or community.  Many people in Kampala think that one person's body size affects the way people think of him or her. Recently Igrec, together with Elisa Macchi and the University of Zurich run a study about this. The results showed that indeed this is true:  Talking both with real loan officers and with normal people on the street, they learned that a person's weight matters for important decisions such as getting a loan or how wealthy the others think you are.</t>
  </si>
  <si>
    <t>How much do you believe in the study's results? Please answer with a number on a scale from 1  "Extremely Unelievable" to 4 "Extremely Believable"</t>
  </si>
  <si>
    <t>accept_meeting</t>
  </si>
  <si>
    <t xml:space="preserve">Do you wish to meet the loan officer  in person at the end of the lockdown? </t>
  </si>
  <si>
    <t>phonenumber</t>
  </si>
  <si>
    <t>Are you currently trying to lose weight?</t>
  </si>
  <si>
    <t>Are you currently trying to gain weight?</t>
  </si>
  <si>
    <t>currently_lose</t>
  </si>
  <si>
    <t>currently_gain</t>
  </si>
  <si>
    <t>currently_notgain</t>
  </si>
  <si>
    <t>currently_notlose</t>
  </si>
  <si>
    <t>Are you currently trying not to gain weight?</t>
  </si>
  <si>
    <t>Are you currently trying not to lose weight?</t>
  </si>
  <si>
    <t>What are you doing to achieve this goal?</t>
  </si>
  <si>
    <t>costs_d_1</t>
  </si>
  <si>
    <t>costs_d_2</t>
  </si>
  <si>
    <t>costs_d_3</t>
  </si>
  <si>
    <t>costs_d_4</t>
  </si>
  <si>
    <t>costs_d_5</t>
  </si>
  <si>
    <t>What is the most common reason to LOSE weight if overweight in Kampala?</t>
  </si>
  <si>
    <t>People and families may make decisions based on their environment or community.  Many people in Kampala think that one person's body size affects the way people think of him or her. Recently the results of a study of Igrec, together with Elisa Macchi and the University of Zurich showed that this is mostly only a belief. For example most people do not find overweight people neither more attractive, nor healthier, nor better at getting things done or more trustworthy. Also, lay people overestimate how easy it is for an obese person to get a loan.  Once a loan officers learn self-reported information on a person's income, then the effect of weight is nearly zero.</t>
  </si>
  <si>
    <t>diabetes_know</t>
  </si>
  <si>
    <t>Have you ever heard of diabetes? Do you know what it is?</t>
  </si>
  <si>
    <t xml:space="preserve"> What is your ideal body size (that is, the body size you wish you had)? If you have the body size scale, please refer to this. Otherwise, answer on a scale from 1 "Much smaller than your real body size" to 5 " Much larger than your real body size"</t>
  </si>
  <si>
    <t>respondent_name</t>
  </si>
  <si>
    <t>Are you ${respondent_name}?</t>
  </si>
  <si>
    <t>Do you know how we could reach ${respondent_name}?</t>
  </si>
  <si>
    <t>${confirm_identity} =0</t>
  </si>
  <si>
    <t>form_title</t>
  </si>
  <si>
    <t>form_id</t>
  </si>
  <si>
    <t>version</t>
  </si>
  <si>
    <t>public_key</t>
  </si>
  <si>
    <t>default_language</t>
  </si>
  <si>
    <t>instance_name</t>
  </si>
  <si>
    <t>bmi_det_tool</t>
  </si>
  <si>
    <t>concat('bmi_det_tool - ', ${respondent_id})</t>
  </si>
  <si>
    <t>Before we start, some information on your payment. You will receive UGX 2,500 even before we complete this survey and the remaining balance within 24h the conclusion of the survey.</t>
  </si>
  <si>
    <t>sec_one</t>
  </si>
  <si>
    <t>once(random())</t>
  </si>
  <si>
    <t>string-length(.) =10 or .=999</t>
  </si>
  <si>
    <t>numbers_phone</t>
  </si>
  <si>
    <t>Bukesa</t>
  </si>
  <si>
    <t>Kisenyi Ii</t>
  </si>
  <si>
    <t>Kamwokya Ii</t>
  </si>
  <si>
    <t>Makerere Ii</t>
  </si>
  <si>
    <t>Makerere University</t>
  </si>
  <si>
    <t>Wandegeya</t>
  </si>
  <si>
    <t>Mpererwe</t>
  </si>
  <si>
    <t>Kanyanya</t>
  </si>
  <si>
    <t>Kawempe Ii</t>
  </si>
  <si>
    <t>Salaama</t>
  </si>
  <si>
    <t>Luwafu</t>
  </si>
  <si>
    <t>Katwe Ii</t>
  </si>
  <si>
    <t>Kiwatule</t>
  </si>
  <si>
    <t>Bukoto Ii</t>
  </si>
  <si>
    <t>Mutungo</t>
  </si>
  <si>
    <t>Butabika</t>
  </si>
  <si>
    <t>Mbuya I</t>
  </si>
  <si>
    <t>Lubaga</t>
  </si>
  <si>
    <t>Kabowa</t>
  </si>
  <si>
    <t>Nangabo</t>
  </si>
  <si>
    <t>Kiteezi</t>
  </si>
  <si>
    <t>Wattuba</t>
  </si>
  <si>
    <t>Katadde</t>
  </si>
  <si>
    <t>Kabubbu</t>
  </si>
  <si>
    <t>Bakka</t>
  </si>
  <si>
    <t>Mende</t>
  </si>
  <si>
    <t>Nansana West</t>
  </si>
  <si>
    <t>Kazo</t>
  </si>
  <si>
    <t>Ndejje</t>
  </si>
  <si>
    <t>Namumira Anthony</t>
  </si>
  <si>
    <t>silhouettes.PNG</t>
  </si>
  <si>
    <t>end group</t>
  </si>
  <si>
    <t>${confirm_identity} =1</t>
  </si>
  <si>
    <t>${consent} =1</t>
  </si>
  <si>
    <t>${consent} =1 and ${height_know} =1</t>
  </si>
  <si>
    <t>${lose} =-66</t>
  </si>
  <si>
    <t>${gain} =-66</t>
  </si>
  <si>
    <t>gain</t>
  </si>
  <si>
    <t>begin group</t>
  </si>
  <si>
    <t>sec_two</t>
  </si>
  <si>
    <t>lose_score</t>
  </si>
  <si>
    <t>if(${lose} =1, '500', '0')</t>
  </si>
  <si>
    <t>gain_score</t>
  </si>
  <si>
    <t>if(${gain} =3, '500', '0')</t>
  </si>
  <si>
    <t>total_score</t>
  </si>
  <si>
    <t>sec_three</t>
  </si>
  <si>
    <t>score_norm_q1</t>
  </si>
  <si>
    <t>score_norm_q2</t>
  </si>
  <si>
    <t>score_norm_q3</t>
  </si>
  <si>
    <t>score_norm_q4</t>
  </si>
  <si>
    <t>score_norm_q5</t>
  </si>
  <si>
    <t>score_norm_q6</t>
  </si>
  <si>
    <t>if(${norm_q1} =10, '500', '0')</t>
  </si>
  <si>
    <t>if(${norm_q2} =15, '500', '0')</t>
  </si>
  <si>
    <t>if(${norm_q3} =25, '500', '0')</t>
  </si>
  <si>
    <t>if(${norm_q4} =25, '500', '0')</t>
  </si>
  <si>
    <t>if(${norm_q5} =15, '500', '0')</t>
  </si>
  <si>
    <t>if(${norm_q6} =10, '500', '0')</t>
  </si>
  <si>
    <t>norn_totalscore</t>
  </si>
  <si>
    <t>${score_norm_q1} + ${score_norm_q2} + ${score_norm_q3} + ${score_norm_q4} + ${score_norm_q5} + ${score_norm_q6}</t>
  </si>
  <si>
    <t>sec_four</t>
  </si>
  <si>
    <t>${currently_lose} =0</t>
  </si>
  <si>
    <t>${currently_lose} =0 and ${currently_gain} =0</t>
  </si>
  <si>
    <t>${currently_lose} =9 and ${currently_gain} =0 and ${currently_notgain} =0</t>
  </si>
  <si>
    <t>${currently_lose}=1 or ${currently_gain}=1 or ${currently_notgain}=1 or ${currently_gain}=1</t>
  </si>
  <si>
    <t>sec_six</t>
  </si>
  <si>
    <t>sec_6_rand</t>
  </si>
  <si>
    <t>${sec_6_rand} &lt;0.33</t>
  </si>
  <si>
    <t>${sec_6_rand} &lt;0.66 and ${sec_6_rand} &gt;0.33</t>
  </si>
  <si>
    <t>${sec_6_rand} &gt;0.66</t>
  </si>
  <si>
    <t>English</t>
  </si>
  <si>
    <t>address_pull</t>
  </si>
  <si>
    <t>institution_pull</t>
  </si>
  <si>
    <t>number_pull</t>
  </si>
  <si>
    <t>name_pull</t>
  </si>
  <si>
    <t xml:space="preserve">A couple of months ago, you took part to one of our survey. In that occasion, you mentioned you may be in need of a loan. We now want to provide you with the referrals of a loan officer which is a good fit to your characteristics. I am  now going to read you the name and contact information of the loan officer. Make sure you can take a note of it. The institution is ${institution_pull}, in ${address_pull}. The loan officer's number is ${number_pull}, you can refer to ${name_pull}. </t>
  </si>
  <si>
    <t>pulldata('contacts','respondent_names','respondent_id',${respondent_id})</t>
  </si>
  <si>
    <t>pulldata('referrals_db','financial_institution_name','respondent_id',${respondent_id})</t>
  </si>
  <si>
    <t>pulldata('referrals_db','branch','respondent_id',${respondent_id})</t>
  </si>
  <si>
    <t>pulldata('referrals_db','loan_officer_phone','respondent_id',${respondent_id})</t>
  </si>
  <si>
    <t>pulldata('referrals_db','loan_officer_name','respondent_id',${respondent_id})</t>
  </si>
  <si>
    <t>total_qn_score</t>
  </si>
  <si>
    <t>${total_score} + ${norn_totalscore}</t>
  </si>
  <si>
    <t>qns_correct</t>
  </si>
  <si>
    <t>(${total_qn_score} div 5000)*10</t>
  </si>
  <si>
    <t>note for enumerators: Here if the person did not receive the silhouette scale, you have to explain to them the figures and try to understand which type of body sizes they think are related to illnesses. For example, extremely thin people would be S1. Lean normal weight people would be s3 or s4. S5 would be normal but a bit chubby. S7 would be ....you describe each silhouette and for each of them, you ask whether the person has health problems for his/her weight.</t>
  </si>
  <si>
    <t>costs_figures</t>
  </si>
  <si>
    <t>note_figure</t>
  </si>
  <si>
    <t>ave_income_fig2</t>
  </si>
  <si>
    <t>ave_income_fig8</t>
  </si>
  <si>
    <t>enum</t>
  </si>
  <si>
    <t>Josh</t>
  </si>
  <si>
    <t>jr:choice-name(${a01_enumerator}, '${a01_enumerator}')</t>
  </si>
  <si>
    <t>Male</t>
  </si>
  <si>
    <t>Female</t>
  </si>
  <si>
    <t>gender</t>
  </si>
  <si>
    <t xml:space="preserve">select_multiple silhouettes_fit </t>
  </si>
  <si>
    <t xml:space="preserve">Nkulamusizza, erinnya lyange nze ${enum_choice}, omukozi wa IGREC, ekitongole eky`ewaayo okugoberera n`okukola ekunoonyereza mu Uganda. Tukola ne Elisa Macchi okuva mu ssetendekero lya Zurich. 
</t>
  </si>
  <si>
    <t>Gwe ${respondent_name}?</t>
  </si>
  <si>
    <t>Omanyi engeri gyetuyinza okutuuka ku ${respondent_name}?</t>
  </si>
  <si>
    <t xml:space="preserve">Emyeezi mitono egiyise, wenyigira mugumu ku misomo gyaffe. Mumusomo ogwo, wayogera  nti wandibeera n`obwetaavu bwa looni. Kati twagala kukuwa ebikwaata kw`agaba looni atuukirira obulungi kubikukwatako. Kati ngenda kukusomera erinya n`engeri gyoyinza okutuukirira agaba looni. Kakasa nti ofuna w`obiwandiika.  Ekifo/ ekitongole kiyitibwa ${institution_pull} , kisangibwa ${address_pull}. Enamba y`agaba looni eri ${number_pull}, oyinza okumuyita ${name_pull}. </t>
  </si>
  <si>
    <t>Wandyagadde okusisinkana omuwozi wa ssente mubuntu nga omuggalo guwedde?</t>
  </si>
  <si>
    <t xml:space="preserve">Olwaleero, era tuli mukola omusomo ogw`okubiri ku ndiisa. Omusomo gujja kutuyamba okutegeera nneyisaaki abantu zebalowooza nti nungi, era nsonga ki abantu balondawo okusala oba okwongerako omubiri.  Omusomo guno guyambidwaako Swiss Re Foundation ne University of Zurich. 
Okwetabamu kwa kyeyagalire: Kusalaawokwo okwetabamu oba obutetaba mu kunoonyereza kuno. Bwolondawo okwetabamu oyinza okw`ekyuusa noova mumusomo akadde konna. Okugaana okwetabamu oba okukomya okwetabamu tekuja kubaako ubonerezebwa oba kufiirwa kintu kyonna kyolina kufuna. 
Omusomo gwakukutwaalira ekinene ennyo eddakiika 30. Oyinza okukomya omusomo akadde konna. 
Tetusuubira kumalibwaako mirembe olw`okwetaba mumusomo guno. 
Tewali manya oba ebirala ebiraga nti yegwe ebinafulumizibwa mu musomo oba okugabanibwa n`ekitongole kyo. Abanonyereza bokka bebajja okutuukirira obubaka okuva mu  kunoonyereza ebuyinza okulaga nti yeggwe. 
Olw`okumaliriza omusomo guno, ojja kufuna okusiimibwa mu ngeri ya eyatayimu wa USh.5000. Oyinza n`okuba n`omukisa okufuna eyatayimu omulala awerera ddala 17,000 okusinziira ku byoddamu.  
Bwewabaawo ensonga yonna oba ebibuuzo byonna ku ddembe lyo, oyinza okutuukirira: Mildmay Uganda Research and Ethics Committee (MUREC) ku: + 256 392 614 022 Kiddukiro House, Research Ethics Office. Ssentebe - Harriet Chemusto (+256 392174236); Uganda National Council for Science and Technology (UNCST) ku: +256(0)414 705 513 PO Box 6884, Kampala 
Omunoonyereza omukulu owomusomo guno ye Elisa Macchi (elisa.macchi@uzh.ch). Nkusaba omutuukirire bwoba olina ekibuuzo, ensonga, oba okwemulugunya kwonna. 
Omusomo guno gwakakasiddwa akakiiko mu Uganda akamanyidwa okukwasisa empisa mu by`okunoonyereza (MUREC). Nsomye byonna mu bbaluwa eno esaba olukusa.  Ebibuuzo byange byonna ku kunoonyereza kuno bididwaamu mu ngeri ematiza.
Okkiriza okwetaba mumusomo? </t>
  </si>
  <si>
    <t>Nga tetunatandika, ebimu ku bikwaata ku nsasulwayo.ojja kufuna UGX 2'500 wadde nga tonamaliriza musomo guno ate ezisigadde ozifune mu ssawa 24 ng`omusomo guwedde.</t>
  </si>
  <si>
    <t>Oyinza okukakasa ennambayo eyessimu okufuna eyatayimuyo?</t>
  </si>
  <si>
    <t>Kati, tuyinza okutandika. Okusooka twandyagadde amawulire amangungu okuva gy`oli.</t>
  </si>
  <si>
    <t>Obeera mu ward/muluka ki?</t>
  </si>
  <si>
    <t>Bantu bameka ababeera mu makaago?</t>
  </si>
  <si>
    <t>Omanyi ekigero ky`obuwanvu bwo?</t>
  </si>
  <si>
    <t>Omanyi ekigero ky`obuzito bwo?</t>
  </si>
  <si>
    <t>Ozitowa kyenkanaki mu kg?</t>
  </si>
  <si>
    <t>Omibiri gwo gwenkanaki? Nkusaba oddemu ne namba ku lupimo oluva ku 1 paka ku 9, nga 1 etegeeza [omuntu omutono amanyidwa enyo], 5 ye [omuntu ow`obunene obw`ekigero] ate 9 ye [omuntu omunene enyo amanyidwa].</t>
  </si>
  <si>
    <t>Kati njakukubuuza ku nsonga ezisinga okumanyibwa okusala oba okwongera ku bunene mu bantu bomu Kampala. Mumusomo oguwedde, twabuuza twabuuza abantu abalala nga gwe ababeera mu Kampala lwaaki bandyagadde okusala oba okwongera ku bunene. Buli mulundi kyoddamu lwekikwatagana n`ekyo abantu bano kyebasinga okuddamu, oja kufuna enyongeza ya UGX 500 okutuuka ku UGX 2’000.</t>
  </si>
  <si>
    <t>Nsonga ki esiinga okumanyibwa OKUSALA omubiri mu bantu abasukiridde obunene mu Kampala?</t>
  </si>
  <si>
    <t>Oyinza okuwa ensonga endala?</t>
  </si>
  <si>
    <t>Nsonga ki esiinga okumanyibwa OKUTEKAKO omubiri mu bantu abalina omubiri ogw`ekigero/ ogwabulijjo mu Kampala?</t>
  </si>
  <si>
    <t>Mubiri gwenkanaki ogusaanidde mukulabakwo (gamba, omubiri gwewandiyagadde okuba nagwo)? Bwoba olina olupimo lw`omubiri nkusaba olwesigameko. Ekitali ekyo, ddamu kusinziira ku lupimo oluva ku 1 ``mutono nyo okusinziira ku mubiri gwolina`` paka ku 5 `` munene nyo okusinga ku mubiri gwolina``</t>
  </si>
  <si>
    <t>Mukiseera kino ogezaako okusala ku buzito/ bunene?</t>
  </si>
  <si>
    <t>Mukiseera kino ogezaako okwongera ku buzito/ bunene?</t>
  </si>
  <si>
    <t>Mukiseera kino ogezaako obutayongera ku buzito/ bunene?</t>
  </si>
  <si>
    <t>Mukiseera kino ogezaako obutasala ku buzito/ bunene?</t>
  </si>
  <si>
    <t>Okola ki okutuuka kukigendererwakyo kino?</t>
  </si>
  <si>
    <t>Ki ekisinga okkusikiriza mu kukola kino?</t>
  </si>
  <si>
    <t>Nkusaba ombulire lwaaki</t>
  </si>
  <si>
    <t>Olina essimu eya smart eyiyo oba gyoyinza okukozesaako kati?</t>
  </si>
  <si>
    <t>Oyinza okumpa ku namba y`essimu eno? Ngenda kukuwereza ekifaananyi ku what`sapp. Nkusaba, wesigame ku kifaananyi kino ng`oddamu ebibuuzo.</t>
  </si>
  <si>
    <t>Tebereza abantu 2, ababeera mu Kampala. Omu afaanana nga ekifaananyi 2 ate omulala afaanana nga 8. Ddamu ebibuuzo bino n`okuteebereza okusinga.</t>
  </si>
  <si>
    <t>Lowooza ku muntu afaanana nga ekifaananyi 2. Enyingiza ye ey`omweezi eringa yameka?</t>
  </si>
  <si>
    <t>Lowooza ku muntu afaanana nga ekifaananyi 8. Enyingiza ye ey`omweezi eringa yameka?</t>
  </si>
  <si>
    <t>(if sent picture: look at the picture. The picture represents the figures of 9 people with different body sizes). Mu ndowozayo kifaananyiki omuli ayinza okuba n`obuzibu mu by`obulamu olw`obuzito bwabwe oba omubiri gwabwe?</t>
  </si>
  <si>
    <t>Munayuganda alina enyingiza ey`ekigero n`omubiri 3, anawangaala okusingawo oba obutaweza myaaka 63 egy`obukulu.</t>
  </si>
  <si>
    <t>Tebereza omuntu ono afaanana nga S1. Anawangaala kyenkanaki?</t>
  </si>
  <si>
    <t>Tebereza omuntu ono afaanana nga S5. Anawangaala kyenkanaki?</t>
  </si>
  <si>
    <t>Tebereza omuntu ono afaanana nga S7. Anawangaala kyenkanaki?</t>
  </si>
  <si>
    <t>Tebereza omuntu ono afaanana nga S9. Anawangaala kyenkanaki?</t>
  </si>
  <si>
    <t>Wali owuliddeko ku bulwadde bwa sukaali? Obumanyi?</t>
  </si>
  <si>
    <t>Emisomo egiwerako okuva mu kitongole ky`ebyobulamu ekyensi yonna (World Health Organization) giraga nti obuzito obuyitiridde n`omugejjo bikwatagana nyo n`embeera y`obulamu enzibu omuli obulwadde bw`omutima, okusanyalala okw`amanyi (stroke), sukaali ne puresha.  Abantu bangi balowooza nti omugejjo oba obuzito obwawaggulu  butandika okuleeta obuzibu nga obuzito bw`omuntu bufuukidde dala bwawaggulu lwokka, eky`okulabirako singa omubiri gw`omuntu guba nga S9.  Kino sikituufu. Abasawo bagamba nti omuntu afaanana nga S5 aba alina emikisa 30 ku kikumi egy`okufa bw`ogerageranya ku muntu alinga S3. Ate era, omuntu alinga S9 alina emikisa 30 ku kikumi okufa bwogerageranya n`omuntu alinga S5. Kino kiri kityo kubanga obuzito kabube obutono butya obweyongerako edda bwongera  emikisa gy`okukwatibwa sukaali, endwadde y`omutima ne puresha.</t>
  </si>
  <si>
    <t>Abantu n`amaka basobola okukola okusalawo okusinziira kubyebetolodwa oba ekitundu mwebali . Abantu bangi mu Kampala balowooza nti omubiri gw`omuntu gwesigamwaako engeri abantu gy`ebamulowoozaako. Gyebuvuddeko Igrec, wamu ne Elisa Macchi ne ssetendekero ya Zurich baakola omusomo ku kino. Ebyavaamu byalaga nti ddala kino kituufu:  Mukwogerako nabagabi ba looni benyini era n`abantu babulijjo abatambula, baayiga nti obunene bw`omuntu bwesigamwaako mu kukola okusalawo okwomugaso nga okufuna looni oba obugagga abalala bwebakulowooleza.</t>
  </si>
  <si>
    <t>Abantu n`amaka basobola okukola okusalawo ngabasinziira ku bibeetoolodde oba ekitundu kyabwe.  Abantu bangi mu Kampala balowooza nti omubiri gw`omuntu  gusobola okwesigamwaako engeri abantu gyebamulowoozaako. Gyebuvuddeko ebyaava mu musomo gwa Igrec, awamu ne Elisa Macchi ne University ya Zurich byalaga nti kino okusinga bakikirizaamu bukiririza. Eky`okulabirako abantu abasinga tebalaba banene nyo kuba nga basikiriza nnyo, wadde okubeera abalamu okusingako, wadde okuba nga bakola emirimo mu ngeri esingako obulungi oba okubeera abesigwa okusingawo. Era, abantu baabulijjo basukulumya obwangu omuntu omunene bwayitamu okufuna looni.  Singa agaba looni amanya amawulire agakwaata ku nyingiza y`omuntu, olwo obunene buba buyinza nobutesigamwaako yadde.</t>
  </si>
  <si>
    <t>Okkiririziganya kyenkanaki ne byaava mumusomo guno? Nkusaba oddemu ne namba okuva ku 1  "sikikiririziganya nyo" paka ku 4 "nzikiriziganya nyo"</t>
  </si>
  <si>
    <t>scale</t>
  </si>
  <si>
    <t>Enumerator:  write 1 if they have received the body size scale.</t>
  </si>
  <si>
    <t>${diabetes_know} =1</t>
  </si>
  <si>
    <t>${diabetes_know} =2</t>
  </si>
  <si>
    <t>Several studies from the World Health Organization show that overweight and obesity are strongly associated with severe health conditions including heart disease, stroke, diabetes and high blood pressure.  Many people think that obesity or high overweight start causing problems only when a person's weight is extremely high, for example when a person's body mass is like S9.  This is not true. Doctors say that a person that looks like S5 is already much more likely to die as compared to a person that a person who looks like S3. Moreover, a person who looks like S9 is even more likely to die as compared to a person who looks like S5. This is because already a little bit of extra weight increases the chances of developing diabetes, heart disease and high blood pressure. One should be careful to keep his weight around S2 or S3.</t>
  </si>
  <si>
    <t>Note for enumerator: did the respondent listen and understood the information? How difficult was it?</t>
  </si>
  <si>
    <t>${smartphone} =1 and ${consent} =1</t>
  </si>
  <si>
    <t>understanding_comment</t>
  </si>
  <si>
    <t>yes</t>
  </si>
  <si>
    <t>comment</t>
  </si>
  <si>
    <t xml:space="preserve">Before we start: in the survey often we will refer to different body sizes. To answer more easily, it may be useful for you to have a body size scale. </t>
  </si>
  <si>
    <t>send_pic</t>
  </si>
  <si>
    <t>Note for enumerato: send body size picture to number!</t>
  </si>
  <si>
    <t>(if sent picture: look at the picture. The picture represents the figures of 9 people with different body sizes). In your opinion which figures may have health problems because of their body size? (Enumerator: make sure to ask about each body size figure).</t>
  </si>
  <si>
    <t xml:space="preserve">A  Ugandan with average income and body size 3, will live more or less until 63 years old.  </t>
  </si>
  <si>
    <t>What is your height?</t>
  </si>
  <si>
    <t>What measure did they use.</t>
  </si>
  <si>
    <t>What is the most common reason  to GAIN weight if normal weight  in Kampala?</t>
  </si>
  <si>
    <t>Ku bantu 10 abalina omugejjo, bameka abalina enyingiza y`omweezi eri wakati we UGX 350,000 ne UGX 750,000</t>
  </si>
  <si>
    <t>Lowooza ku bantu 10 ababeera mu Kampala mu kiseera kino ngabalina omugejjo {{example fat person}}. :</t>
  </si>
  <si>
    <t>Ku bantu 10 abalina obunene obw`ekigero, bameka abalina enyingiza y`omweezi eri wansi wa UGX 50,000</t>
  </si>
  <si>
    <t>Sooka, olowooze ku bantu 10 ababeera mu Kampala mu kiseera kino ngabalina obunene n`obuwanvu obw`ekigero.</t>
  </si>
  <si>
    <t>Tebereza abantu 10, wakati w`emyaaka 35 ne 49 egy`obukulu. Ku mubiri 1. Bameka abanaaba bafudde we banawereza emyaaka 60?</t>
  </si>
  <si>
    <t>Tebereza abantu 10, wakati w`emyaaka 35 ne 49 egy`obukulu. Ku mubiri 5. Bameka abanaaba bafudde we banawereza emyaaka 60?</t>
  </si>
  <si>
    <t>Tebereza abantu 10, wakati w`emyaaka 35 ne 49 egy`obukulu. Ku mubiri 9. Bameka abanaaba bafudde we banawereza emyaaka 60?</t>
  </si>
  <si>
    <t>Imagine 10 people, between 35 and 49 years old of body size 1.  How many will be dead at age 60? Please answer with your best guess.</t>
  </si>
  <si>
    <t>Imagine 10 people, between 35 and 49 years old. Of body size  5.  How many will be dead at age 60?  Please answer with your best guess.</t>
  </si>
  <si>
    <t>Imagine 10 people, between 35 and 49 years old. Of body size 9.  How many will be dead at age 60?  Please answer with your best guess.</t>
  </si>
  <si>
    <t>Imagine 10 people, between 35 and 49 years old. Of body size 3.  How many will be alive at age 60?  Please answer with your best guess.</t>
  </si>
  <si>
    <t>Imagine 10 people, between 35 and 49 years old. Of body size 7.  How many will be alive at age 60? Please answer with your best guess.</t>
  </si>
  <si>
    <t>Imagine a person looked like S5. How long would he or she live?</t>
  </si>
  <si>
    <t>Imagine a person looked like S1. How long would he or she live?</t>
  </si>
  <si>
    <t>Imagine a person looked like S7. How long would he or she live?</t>
  </si>
  <si>
    <t>Imagine a person looked like S9. How long would he or she live?</t>
  </si>
  <si>
    <t>Imagine 10 people, between 35 and 49 years old and of body size 1.  How many have developed diabetes?</t>
  </si>
  <si>
    <t>Imagine 10 people, between 35 and 49 years old. Of body size 3.  How many have developed diabetes?</t>
  </si>
  <si>
    <t>Imagine 10 people, between 35 and 49 years old. Of body size 5.  How many have developed diabetes?</t>
  </si>
  <si>
    <t>Imagine 10 people, between 35 and 49 years old. Of body size 7.  How many have developed diabetes?</t>
  </si>
  <si>
    <t>Imagine 10 people, between 35 and 49 years old. Of body size 9.  How many have developed diabetes?</t>
  </si>
  <si>
    <t>measure</t>
  </si>
  <si>
    <t>Today, we are also conducting a second study on nutrition. The study will  help us understand which behaviors individuals think are healthy, and what are the reasons why people choose to lose or gain weight.  This study is being funded by Swiss Re Foundation and the University of Zurich. 
Participation is voluntary: It is your choice whether or not to participate in this research. If you choose to participate you may change your mind and leave the study at any time. Refusal to participate or stopping your participation will involve no penalty or loss of benefits to which you are otherwise entitled.
The survey will take you max 30 minutes. You may stop the study at any time.  
We anticipate no discomforts from participating to this survey.
No names or personal identifying information will be published from the study or shared with your institution. Only research staff will have access to any data that could potentially identify you.
For completing this study, you will receive a token of appreciation in terms of airtime worth USh.5000 shillings. You may also have the chance to receive additional airtime up to 17,000 shillings depending on your answers. 
This study has been approved by an accredited Ugandan based Research Ethics Committee (MUREC). 
Do you consent to take part to the study?  You will receive a text message with  names and numbers to contact in case you need help or clarifications regarding the study.</t>
  </si>
  <si>
    <t xml:space="preserve"> If you are on a smartphone (or have one close by) we can send you the body size picture on What's app.  Are you on a smartphone or do you have a smartphone that you can use right now?</t>
  </si>
  <si>
    <t xml:space="preserve">Can you give us the number of this smartphone? I'm going to send you a picture via Whats'app. </t>
  </si>
  <si>
    <t>Tebereza abantu 10, wakati w`emyaaka 35 ne 49 egy`obukulu n`obunene 1. Bameka abafunye obulwadde bwa sukaali?</t>
  </si>
  <si>
    <t>Tebereza abantu 10, wakati w`emyaaka 35 ne 49 egy`obukulu n`obunene 3. Bameka abafunye obulwadde bwa sukaali?</t>
  </si>
  <si>
    <t>Tebereza abantu 10, wakati w`emyaaka 35 ne 49 egy`obukulu n`obunene 5. Bameka abafunye obulwadde bwa sukaali?</t>
  </si>
  <si>
    <t>Tebereza abantu 10, wakati w`emyaaka 35 ne 49 egy`obukulu n`obunene 9. Bameka abafunye obulwadde bwa sukaali?</t>
  </si>
  <si>
    <t>Tebereza abantu 10, wakati w`emyaaka 35 ne 49 egy`obukulu n`obunene 7. Bameka abafunye obulwadde bwa sukaali?</t>
  </si>
  <si>
    <t>Now, we are going to read you some results from recent nutrition research.</t>
  </si>
  <si>
    <t>results</t>
  </si>
  <si>
    <t>Respondent ID in previous survey</t>
  </si>
  <si>
    <t xml:space="preserve">Of the 10 normal weight individuals, how many have a personal monthly income below UGX 50’000 </t>
  </si>
  <si>
    <t xml:space="preserve">Of the 10 obese individuals, how many have a personal monthly income below UGX 50’000 </t>
  </si>
  <si>
    <t>.=${respondent_id}</t>
  </si>
  <si>
    <t xml:space="preserve">The ID entered doesn’t match with the previous one swipe back and confirm. </t>
  </si>
  <si>
    <t>numbers</t>
  </si>
  <si>
    <t>personal_income</t>
  </si>
  <si>
    <t>What is your monthly personal income in UGX? Please provide your best guess.</t>
  </si>
  <si>
    <t>10-${norm_q1}</t>
  </si>
  <si>
    <t>norm_q1_cal</t>
  </si>
  <si>
    <t>norm_q2_cal</t>
  </si>
  <si>
    <t>norm_q3_cal</t>
  </si>
  <si>
    <t>norm_q4_cal</t>
  </si>
  <si>
    <t>10 - (${norm_q1} + ${norm_q2})</t>
  </si>
  <si>
    <t>10 - (${norm_q1} + ${norm_q2} + ${norm_q3} )</t>
  </si>
  <si>
    <t>10 - (${norm_q1} + ${norm_q2} + ${norm_q3} +  ${norm_q4})</t>
  </si>
  <si>
    <t>note_10</t>
  </si>
  <si>
    <t>${lose_score} + ${gain_score}</t>
  </si>
  <si>
    <t>norm_q5_cal</t>
  </si>
  <si>
    <t>10 - (${norm_q1} + ${norm_q2} + ${norm_q3} +  ${norm_q4} + ${norm_q5})</t>
  </si>
  <si>
    <t>ENUMERATOR: There are still ${norm_q5_cal} people to assign"</t>
  </si>
  <si>
    <t>obese_q1_cal</t>
  </si>
  <si>
    <t>obese_q5_cal</t>
  </si>
  <si>
    <t>obese_q4_cal</t>
  </si>
  <si>
    <t>obese_q3_cal</t>
  </si>
  <si>
    <t>obese_q2_cal</t>
  </si>
  <si>
    <t>10-${obese_q1}</t>
  </si>
  <si>
    <t>10 - (${obese_q1} + ${obese_q2})</t>
  </si>
  <si>
    <t>10 - (${obese_q1} + ${obese_q2} + ${obese_q3} )</t>
  </si>
  <si>
    <t>10 - (${obese_q1} + ${obese_q2} + ${obese_q3} +  ${obese_q4})</t>
  </si>
  <si>
    <t>10 - (${obese_q1} + ${obese_q2} + ${obese_q3} +  ${obese_q4} + ${obese_q5})</t>
  </si>
  <si>
    <t>ENUMERATOR: There are still ${obese_q5_cal} people to assign"</t>
  </si>
  <si>
    <t>Repeat Respondent ID in previous survey</t>
  </si>
  <si>
    <t>Oyingiza sente mekka omwezi (mu za UGX)? Nkusaba otebereze ekisinga.</t>
  </si>
  <si>
    <t>Oli muwanvu kyenkanaki?</t>
  </si>
  <si>
    <t>muki pimo ki?</t>
  </si>
  <si>
    <t>Tebereza abantu 10, wakati w`emyaaka 35 ne 49 egy`obukulu. Ku mubiri 7. Bameka abanaaba abalamu we banawereza emyaaka 60?</t>
  </si>
  <si>
    <t>Tebereza abantu 10, wakati w`emyaaka 35 ne 49 egy`obukulu. Ku mubiri 3. Bameka abanaaba abalamu we banawereza emyaaka 60?</t>
  </si>
  <si>
    <t>Kati tugenda kukusomera ku bimu kubyaava  mu kunoonyereza ku byendiisa okwakaggwa</t>
  </si>
  <si>
    <r>
      <rPr>
        <b/>
        <sz val="14"/>
        <color theme="1"/>
        <rFont val="Cambria"/>
        <family val="1"/>
      </rPr>
      <t>Enumerator</t>
    </r>
    <r>
      <rPr>
        <sz val="14"/>
        <color theme="1"/>
        <rFont val="Cambria"/>
        <family val="1"/>
      </rPr>
      <t>: Does the respondent have any comment on what he learned?</t>
    </r>
  </si>
  <si>
    <t xml:space="preserve"> ${why_change}=-66</t>
  </si>
  <si>
    <t>${norm_q1_cal} &gt;0</t>
  </si>
  <si>
    <t>${norm_q2_cal} &gt;0</t>
  </si>
  <si>
    <t>${norm_q3_cal} &gt;0</t>
  </si>
  <si>
    <t>${norm_q4_cal} &gt;0</t>
  </si>
  <si>
    <t>${norm_q5_cal} &gt;0</t>
  </si>
  <si>
    <t>${obese_q1_cal} &gt;0</t>
  </si>
  <si>
    <t>${obese_q2_cal} &gt;0</t>
  </si>
  <si>
    <t>${obese_q3_cal} &gt;0</t>
  </si>
  <si>
    <t>${obese_q4_cal} &gt;0</t>
  </si>
  <si>
    <t>${obese_q5_cal} &gt;0</t>
  </si>
  <si>
    <t>First, consider 10 individuals currently living in Kampala which  are of normal weight and height. Now, we are going to ask you how many earn between UGX 50,000 to UGX 150,000 (excluded).</t>
  </si>
  <si>
    <t>First, consider 10 individuals currently living in Kampala which  are of normal weight and height. Now, we are going to ask you how many earn between UGX 150,000 to UGX 350,000 (excluded).</t>
  </si>
  <si>
    <t>First, consider 10 individuals currently living in Kampala which  are of normal weight and height. Now, we are going to ask you how many earn between UGX 350,000 to UGX 750,000 (excluded).</t>
  </si>
  <si>
    <t>First, consider 10 individuals currently living in Kampala which  are of normal weight and height. Now, we are going to ask you how many earn between UGX 750,000 to UGX 1,500,000 (excluded).</t>
  </si>
  <si>
    <t>Now, Consider 10 individuals currently living in Kampala which are obese (example obese person).  Now, we are going to ask you how many earn between UGX 750,000 to UGX 1,500,000 (excluded).</t>
  </si>
  <si>
    <t>Now, Consider 10 individuals currently living in Kampala which are obese (example obese person).  Now, we are going to ask you how many earn between UGX 150,000 to UGX 350,000 (excluded).</t>
  </si>
  <si>
    <t>Now, Consider 10 individuals currently living in Kampala which are obese (example obese person).  Now, we are going to ask you how many earn between UGX 350,000 to UGX 750,000 (excluded).</t>
  </si>
  <si>
    <t>Now, Consider 10 individuals currently living in Kampala which are obese (example obese person).  Now, we are going to ask you how many earn above  UGX 1,500,000.</t>
  </si>
  <si>
    <t>Now, Consider 10 individuals currently living in Kampala which are obese (example obese person).  Now, we are going to ask you how many earn between UGX 50,000 to UGX 350,000 (excluded).</t>
  </si>
  <si>
    <t>First, consider 10 individuals currently living in Kampala which  are of normal weight and height. Now, we are going to ask you how many earn above  UGX 1,500,000.</t>
  </si>
  <si>
    <t>Phiona</t>
  </si>
  <si>
    <t>Assy</t>
  </si>
  <si>
    <t xml:space="preserve">Kwabo e kumi (10), abalina obunene no obuwanvu obw`ekigero, bameka abalina enyingiza y`omweezi eri wakati we UGX 50,000 ne UGX 150,000. </t>
  </si>
  <si>
    <t>Kwabo e kumi (10), abalina obunene no obuwanvu obw`ekigero, bameka abalina enyingiza y`omweezi eri wakati we UGX 150,000 ne UGX 350,000</t>
  </si>
  <si>
    <t>Kwabo e kumi (10), abalina obunene no obuwanvu obw`ekigero, bameka abalina enyingiza y`omweezi eri wakati we UGX 350,000 ne UGX 750,000</t>
  </si>
  <si>
    <t>Kwabo e kumi (10), abalina obunene no obuwanvu obw`ekigero, bameka abalina enyingiza y`omweezi eri wakati we UGX 750,000 ne UGX 1,500,000</t>
  </si>
  <si>
    <t xml:space="preserve">Kwabo e kumi (10), abalina obunene no obuwanvu obw`ekigero, bameka abalina enyingiza y`omweezi eya UGX 1,500,000 oba okusukamu. </t>
  </si>
  <si>
    <t>Kwabo e kumi (10), abalina omugejjo, bameka abalina enyingiza y`omweezi eri wansi wa UGX 50,000</t>
  </si>
  <si>
    <t>Kwabo e kumi (10), abalina omugejjo, bameka abalina enyingiza y`omweezi eri wakati we UGX 50,000 ne UGX 150,000</t>
  </si>
  <si>
    <t>Kwabo e kumi (10), abalina omugejjo, bameka abalina enyingiza y`omweezi eri wakati we UGX 150,000 ne UGX 350,000</t>
  </si>
  <si>
    <t>Kwabo e kumi (10), abalina omugejjo, bameka abalina enyingiza y`omweezi eri wakati we UGX 750,000 ne UGX 1,500,000</t>
  </si>
  <si>
    <t xml:space="preserve">Kwabo e kumi (10), abalina omugejjo, bameka abalina enyingiza y`omweezi eya UGX 1,500,000 oba okusukawo. </t>
  </si>
  <si>
    <t>${consent} =1 and ${weight_know} =0</t>
  </si>
  <si>
    <t>Mu kitundu kino,  Twagala kumanya ndowooza yo ku ngabanya y`ebyenfuna mu Kampala. Ebibuuzo byonna mu kitundu kino birina ekyokuddamu ekimanyidwa ekituufu. Buli lwoddamu ekyo ekituufu, oja kufuna enyongeza ya UGX 500 okutuuka ku UGX 6’000. 
Okusinga twagala kumanya engeri enyingiza jekyuukakyuuka ngolowooza ku bunene obw`ekigero/ obusaanidde oba obunene obusukiredde oba ab`omugejjo. 
Ekyokukola kiri bwekiti: tebeereza abantu 10. Ngenda kukuwa ebibinja 6 eby`enyingiza era ogenda kumbulira bantu bameka abagwa mu buli kibinja kya nyingiza. Wetegereze nti kyoddamu bwe kigatibwa kivaamu 10, Kitegeeza olina nti buli muntu olina okubako ekibinja ky`ebyenfuna mwomuteeka.</t>
  </si>
  <si>
    <t>${consent} =1 and ${weight_know} =1</t>
  </si>
  <si>
    <t xml:space="preserve">text </t>
  </si>
  <si>
    <t>want_lose</t>
  </si>
  <si>
    <t>What is the most common reason why normal weight people want to lose or put effort into losing weight in Kampala?</t>
  </si>
  <si>
    <t>Nsonga ki esinga okumanyibwa lwaaki abantu ab`omubiri ogumala/ ogw`ekigero mu Kampala bagaala oba bateekamu amanyi okukendeeza omubiri?</t>
  </si>
  <si>
    <t>want_gain</t>
  </si>
  <si>
    <t>What is the most common reason why normal weight people want to gain or put effort into gaining weight in Kampala?</t>
  </si>
  <si>
    <t>Nsonga ki esinga okumanyibwa lwaaki abantu ab`omubiri ogumala/ ogw`ekigero mu Kampala bagaala oba bateekamu amanyi okufuna omubiri?</t>
  </si>
  <si>
    <t>not_able_to_gain</t>
  </si>
  <si>
    <t>What are the main reasons why people may not be able to gain weight, even if they wanted to?</t>
  </si>
  <si>
    <t>Nsonga ki ezisinga obukulu lwaaki abantu bayinza obutateekako mubiri, nebwebaba baagadde?</t>
  </si>
  <si>
    <t>Enumertor: how many people are still missing to classify? For example, if a person said "2 people earn below 20000", it should say "8 people left to classify"</t>
  </si>
  <si>
    <t>ENUMERATOR: This means that there are  ${norm_q1_cal} that earn more than UGX 150'000</t>
  </si>
  <si>
    <t>ENUMERATOR: This means that there are ${norm_q2_cal}  that earn more than UGX 350'000</t>
  </si>
  <si>
    <t>ENUMERATOR: This means that there are ${norm_q3_cal} that earn more than UGX 750'000</t>
  </si>
  <si>
    <t>ENUMERATOR: This means that there are ${norm_q4_cal}  that earn more than UGX 1'500'000</t>
  </si>
  <si>
    <t>ENUMERATOR: This means that there are  ${obese_q1_cal} that earn more than UGX 150'000</t>
  </si>
  <si>
    <t>ENUMERATOR: This means that there are ${obese_q2_cal} that earn more than UGX 350'000</t>
  </si>
  <si>
    <t>ENUMERATOR: This means that there are ${obese_q3_cal} that earn more than UGX 750'000</t>
  </si>
  <si>
    <t>ENUMERATOR: This means that there are ${obese_q4_cal} that earn more than UGX 1'500'000</t>
  </si>
  <si>
    <t>In which parish do you live?</t>
  </si>
  <si>
    <t>Consider 10 individuals currently living in Kampala which are obese (example obese person). :</t>
  </si>
  <si>
    <t xml:space="preserve">In the following questions, we are interested in your perception of what is the income distribution in Kampala. All the questions in this section have a unique correct answer. Every time your answer is the correct one, you will receive a bonus up to UGX 6’000.  We are especially interested in how the income distribution varies when thinking of normal body size people and overweight or obese people. 
</t>
  </si>
  <si>
    <t xml:space="preserve">
The first exercise is the following: imagine 10 individuals. I am going to give you 6 income group and you are going to tell me how many individuals fall in each income group. Note that your answers must sum up to 10, that is you have to assign each of the 10 individuals to an income group. Consider 10 individuals currently living in Kampala which  are of normal weight and height. [[bring example normweight]]</t>
  </si>
  <si>
    <t>Imagine two people, who live in Kampala. One looks like Figure 2 and the other looks like Figure 8.</t>
  </si>
  <si>
    <t xml:space="preserve">Think of the person which looks like Figure 2 (thin). What is her/his monthly income? </t>
  </si>
  <si>
    <t>Please, think of the average monthly income of people that look like Figure 2.</t>
  </si>
  <si>
    <t>Please, think of the average monthly income of people that look like Figure 8</t>
  </si>
  <si>
    <t>Think of the person which looks like Figure 8 (obese). What is her/his monthly income?</t>
  </si>
  <si>
    <t xml:space="preserve">NOTE 1:  The respondent should the following questions with their guess of the average income of people who live in Kampala and look like the Figures. NOTE 2:  Here if the person did not receive the silhouette scale, you have to explain to them the figures and try to understand which type of body sizes they think are related to illnesses. For example, extremely thin people would be S1. Lean normal weight people would be s3 or s4. S5 would be normal but a bit chubby. S7 would be ....you describe each silhouette and for each of them, you ask whether the person has health problems for his/her weight. </t>
  </si>
  <si>
    <t>Thank you for your time. You will receive your final payment, which includes the 3'000 UGX baseline time compensation and a bonus depending on how many questions you answered correctly,  via airtime within 48 hours.</t>
  </si>
  <si>
    <t>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</si>
</sst>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mbria"/>
      <family val="1"/>
    </font>
    <font>
      <b/>
      <sz val="12"/>
      <color theme="1"/>
      <name val="Cambria"/>
      <family val="1"/>
    </font>
    <font>
      <sz val="10"/>
      <color rgb="FF6A8759"/>
      <name val="Menlo"/>
      <family val="2"/>
    </font>
    <font>
      <sz val="12"/>
      <color rgb="FF000000"/>
      <name val="Cambria"/>
      <family val="1"/>
    </font>
    <font>
      <sz val="13"/>
      <color rgb="FF333333"/>
      <name val="Helvetica Neue"/>
      <family val="2"/>
    </font>
    <font>
      <sz val="8"/>
      <name val="Calibri"/>
      <family val="2"/>
      <scheme val="minor"/>
    </font>
    <font>
      <b/>
      <sz val="14"/>
      <color rgb="FF000000"/>
      <name val="Cambria"/>
      <family val="1"/>
    </font>
    <font>
      <b/>
      <sz val="14"/>
      <color theme="1"/>
      <name val="Cambria"/>
      <family val="1"/>
    </font>
    <font>
      <sz val="14"/>
      <color theme="1"/>
      <name val="Cambria"/>
      <family val="1"/>
    </font>
    <font>
      <sz val="14"/>
      <color rgb="FFFF0000"/>
      <name val="Cambria"/>
      <family val="1"/>
    </font>
    <font>
      <sz val="14"/>
      <color rgb="FF000000"/>
      <name val="Cambria"/>
      <family val="1"/>
    </font>
    <font>
      <sz val="14"/>
      <color theme="0"/>
      <name val="Cambria"/>
      <family val="1"/>
    </font>
    <font>
      <sz val="14"/>
      <name val="Cambria"/>
      <family val="1"/>
    </font>
    <font>
      <b/>
      <sz val="14"/>
      <color theme="0"/>
      <name val="Cambria"/>
      <family val="1"/>
    </font>
    <font>
      <sz val="9"/>
      <color theme="1"/>
      <name val="Calibri"/>
      <family val="2"/>
      <scheme val="minor"/>
    </font>
    <font>
      <u/>
      <sz val="12"/>
      <color theme="10"/>
      <name val="Calibri"/>
      <family val="2"/>
      <scheme val="minor"/>
    </font>
    <font>
      <u/>
      <sz val="12"/>
      <color theme="11"/>
      <name val="Calibri"/>
      <family val="2"/>
      <scheme val="minor"/>
    </font>
    <font>
      <b/>
      <sz val="10"/>
      <color rgb="FF000000"/>
      <name val="Tahoma"/>
      <family val="2"/>
    </font>
    <font>
      <sz val="10"/>
      <color rgb="FF000000"/>
      <name val="Tahoma"/>
      <family val="2"/>
    </font>
  </fonts>
  <fills count="16">
    <fill>
      <patternFill patternType="none"/>
    </fill>
    <fill>
      <patternFill patternType="gray125"/>
    </fill>
    <fill>
      <patternFill patternType="solid">
        <fgColor theme="4" tint="0.39997558519241921"/>
        <bgColor rgb="FF1F497D"/>
      </patternFill>
    </fill>
    <fill>
      <patternFill patternType="solid">
        <fgColor theme="4" tint="0.39997558519241921"/>
        <bgColor indexed="64"/>
      </patternFill>
    </fill>
    <fill>
      <patternFill patternType="solid">
        <fgColor theme="4" tint="0.39997558519241921"/>
        <bgColor rgb="FF366092"/>
      </patternFill>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0000"/>
        <bgColor rgb="FF000000"/>
      </patternFill>
    </fill>
    <fill>
      <patternFill patternType="solid">
        <fgColor rgb="FFFFC000"/>
        <bgColor indexed="64"/>
      </patternFill>
    </fill>
    <fill>
      <patternFill patternType="solid">
        <fgColor rgb="FF92D050"/>
        <bgColor indexed="64"/>
      </patternFill>
    </fill>
    <fill>
      <patternFill patternType="solid">
        <fgColor rgb="FF92D050"/>
        <bgColor rgb="FF000000"/>
      </patternFill>
    </fill>
    <fill>
      <patternFill patternType="solid">
        <fgColor rgb="FFFFC000"/>
        <bgColor rgb="FF000000"/>
      </patternFill>
    </fill>
    <fill>
      <patternFill patternType="solid">
        <fgColor theme="5" tint="0.39997558519241921"/>
        <bgColor indexed="64"/>
      </patternFill>
    </fill>
    <fill>
      <patternFill patternType="solid">
        <fgColor theme="5" tint="0.7999816888943144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bottom/>
      <diagonal/>
    </border>
    <border>
      <left/>
      <right style="thin">
        <color rgb="FF000000"/>
      </right>
      <top/>
      <bottom/>
      <diagonal/>
    </border>
    <border>
      <left style="thin">
        <color auto="1"/>
      </left>
      <right/>
      <top/>
      <bottom/>
      <diagonal/>
    </border>
  </borders>
  <cellStyleXfs count="5">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76">
    <xf numFmtId="0" fontId="0" fillId="0" borderId="0" xfId="0"/>
    <xf numFmtId="0" fontId="1" fillId="0" borderId="1" xfId="0" applyFont="1" applyBorder="1"/>
    <xf numFmtId="0" fontId="1" fillId="0" borderId="1" xfId="0" applyFont="1" applyBorder="1" applyAlignment="1">
      <alignment wrapText="1"/>
    </xf>
    <xf numFmtId="0" fontId="1" fillId="2" borderId="1" xfId="0" applyFont="1" applyFill="1" applyBorder="1"/>
    <xf numFmtId="0" fontId="1" fillId="2" borderId="1" xfId="0" applyFont="1" applyFill="1" applyBorder="1" applyAlignment="1">
      <alignment wrapText="1"/>
    </xf>
    <xf numFmtId="0" fontId="2" fillId="2" borderId="1" xfId="0" applyFont="1" applyFill="1" applyBorder="1" applyAlignment="1">
      <alignment horizontal="left" vertical="top" wrapText="1"/>
    </xf>
    <xf numFmtId="0" fontId="0" fillId="3" borderId="0" xfId="0" applyFill="1"/>
    <xf numFmtId="0" fontId="1" fillId="0" borderId="3" xfId="0" applyFont="1" applyBorder="1"/>
    <xf numFmtId="0" fontId="1" fillId="0" borderId="3" xfId="0" applyFont="1" applyBorder="1" applyAlignment="1">
      <alignment wrapText="1"/>
    </xf>
    <xf numFmtId="0" fontId="4" fillId="0" borderId="2" xfId="0" applyFont="1" applyBorder="1"/>
    <xf numFmtId="0" fontId="1" fillId="0" borderId="4" xfId="0" applyFont="1" applyBorder="1" applyAlignment="1">
      <alignment wrapText="1"/>
    </xf>
    <xf numFmtId="0" fontId="3" fillId="0" borderId="0" xfId="0" applyFont="1" applyAlignment="1">
      <alignment wrapText="1"/>
    </xf>
    <xf numFmtId="0" fontId="4" fillId="0" borderId="5" xfId="0" applyFont="1" applyBorder="1"/>
    <xf numFmtId="0" fontId="5" fillId="0" borderId="0" xfId="0" applyFont="1"/>
    <xf numFmtId="0" fontId="0" fillId="0" borderId="0" xfId="0" applyAlignment="1">
      <alignment horizontal="justify" vertical="center"/>
    </xf>
    <xf numFmtId="0" fontId="9" fillId="0" borderId="2" xfId="0" applyFont="1" applyBorder="1"/>
    <xf numFmtId="0" fontId="9" fillId="0" borderId="2" xfId="0" applyFont="1" applyBorder="1" applyAlignment="1">
      <alignment horizontal="left" vertical="top" wrapText="1"/>
    </xf>
    <xf numFmtId="0" fontId="9" fillId="0" borderId="2" xfId="0" applyFont="1" applyBorder="1" applyAlignment="1">
      <alignment wrapText="1"/>
    </xf>
    <xf numFmtId="0" fontId="9" fillId="0" borderId="2" xfId="0" applyFont="1" applyBorder="1" applyAlignment="1">
      <alignment vertical="top" wrapText="1"/>
    </xf>
    <xf numFmtId="0" fontId="11" fillId="0" borderId="2" xfId="0" applyFont="1" applyBorder="1"/>
    <xf numFmtId="0" fontId="11" fillId="0" borderId="2" xfId="0" applyFont="1" applyBorder="1" applyAlignment="1">
      <alignment vertical="top" wrapText="1"/>
    </xf>
    <xf numFmtId="0" fontId="11" fillId="0" borderId="2" xfId="0" applyFont="1" applyBorder="1" applyAlignment="1">
      <alignment wrapText="1"/>
    </xf>
    <xf numFmtId="0" fontId="13" fillId="0" borderId="2" xfId="0" applyFont="1" applyBorder="1" applyAlignment="1">
      <alignment wrapText="1"/>
    </xf>
    <xf numFmtId="0" fontId="9" fillId="5" borderId="2" xfId="0" applyFont="1" applyFill="1" applyBorder="1"/>
    <xf numFmtId="0" fontId="12" fillId="8" borderId="2" xfId="0" applyFont="1" applyFill="1" applyBorder="1"/>
    <xf numFmtId="0" fontId="12" fillId="9" borderId="2" xfId="0" applyFont="1" applyFill="1" applyBorder="1"/>
    <xf numFmtId="0" fontId="11" fillId="7" borderId="2" xfId="0" applyFont="1" applyFill="1" applyBorder="1"/>
    <xf numFmtId="0" fontId="8" fillId="4" borderId="2" xfId="0" applyFont="1" applyFill="1" applyBorder="1"/>
    <xf numFmtId="0" fontId="9" fillId="7" borderId="2" xfId="0" applyFont="1" applyFill="1" applyBorder="1"/>
    <xf numFmtId="0" fontId="8" fillId="4" borderId="2" xfId="0" applyFont="1" applyFill="1" applyBorder="1" applyAlignment="1">
      <alignment horizontal="left" vertical="top" wrapText="1"/>
    </xf>
    <xf numFmtId="0" fontId="9" fillId="5" borderId="2" xfId="0" applyFont="1" applyFill="1" applyBorder="1" applyAlignment="1">
      <alignment vertical="top" wrapText="1"/>
    </xf>
    <xf numFmtId="0" fontId="9" fillId="0" borderId="2" xfId="0" applyFont="1" applyBorder="1" applyAlignment="1">
      <alignment horizontal="justify" vertical="center"/>
    </xf>
    <xf numFmtId="0" fontId="9" fillId="10" borderId="2" xfId="0" applyFont="1" applyFill="1" applyBorder="1"/>
    <xf numFmtId="0" fontId="9" fillId="10" borderId="2" xfId="0" applyFont="1" applyFill="1" applyBorder="1" applyAlignment="1">
      <alignment horizontal="left" vertical="top" wrapText="1"/>
    </xf>
    <xf numFmtId="0" fontId="9" fillId="10" borderId="2" xfId="0" applyFont="1" applyFill="1" applyBorder="1" applyAlignment="1">
      <alignment wrapText="1"/>
    </xf>
    <xf numFmtId="0" fontId="0" fillId="0" borderId="2" xfId="0" applyBorder="1" applyAlignment="1">
      <alignment wrapText="1"/>
    </xf>
    <xf numFmtId="0" fontId="15" fillId="0" borderId="2" xfId="0" applyFont="1" applyBorder="1" applyAlignment="1">
      <alignment wrapText="1"/>
    </xf>
    <xf numFmtId="0" fontId="15" fillId="0" borderId="2" xfId="0" quotePrefix="1" applyFont="1" applyBorder="1" applyAlignment="1">
      <alignment wrapText="1"/>
    </xf>
    <xf numFmtId="0" fontId="9" fillId="11" borderId="2" xfId="0" applyFont="1" applyFill="1" applyBorder="1"/>
    <xf numFmtId="0" fontId="9" fillId="11" borderId="2" xfId="0" applyFont="1" applyFill="1" applyBorder="1" applyAlignment="1">
      <alignment vertical="top" wrapText="1"/>
    </xf>
    <xf numFmtId="0" fontId="9" fillId="10" borderId="2" xfId="0" applyFont="1" applyFill="1" applyBorder="1" applyAlignment="1">
      <alignment vertical="top" wrapText="1"/>
    </xf>
    <xf numFmtId="0" fontId="1" fillId="0" borderId="1" xfId="0" applyFont="1" applyBorder="1" applyAlignment="1">
      <alignment vertical="center"/>
    </xf>
    <xf numFmtId="0" fontId="11" fillId="10" borderId="2" xfId="0" applyFont="1" applyFill="1" applyBorder="1" applyAlignment="1">
      <alignment wrapText="1"/>
    </xf>
    <xf numFmtId="0" fontId="11" fillId="10" borderId="2" xfId="0" applyFont="1" applyFill="1" applyBorder="1"/>
    <xf numFmtId="0" fontId="13" fillId="10" borderId="2" xfId="0" applyFont="1" applyFill="1" applyBorder="1" applyAlignment="1">
      <alignment wrapText="1"/>
    </xf>
    <xf numFmtId="0" fontId="11" fillId="11" borderId="2" xfId="0" applyFont="1" applyFill="1" applyBorder="1"/>
    <xf numFmtId="0" fontId="11" fillId="11" borderId="2" xfId="0" applyFont="1" applyFill="1" applyBorder="1" applyAlignment="1">
      <alignment wrapText="1"/>
    </xf>
    <xf numFmtId="0" fontId="11" fillId="12" borderId="2" xfId="0" applyFont="1" applyFill="1" applyBorder="1"/>
    <xf numFmtId="0" fontId="9" fillId="13" borderId="2" xfId="0" applyFont="1" applyFill="1" applyBorder="1"/>
    <xf numFmtId="0" fontId="9" fillId="6" borderId="2" xfId="0" applyFont="1" applyFill="1" applyBorder="1" applyAlignment="1">
      <alignment wrapText="1"/>
    </xf>
    <xf numFmtId="0" fontId="11" fillId="7" borderId="2" xfId="0" applyFont="1" applyFill="1" applyBorder="1" applyAlignment="1">
      <alignment wrapText="1"/>
    </xf>
    <xf numFmtId="0" fontId="11" fillId="14" borderId="2" xfId="0" applyFont="1" applyFill="1" applyBorder="1"/>
    <xf numFmtId="0" fontId="8" fillId="4" borderId="2" xfId="0" applyFont="1" applyFill="1" applyBorder="1" applyAlignment="1">
      <alignment horizontal="left" vertical="top"/>
    </xf>
    <xf numFmtId="0" fontId="9" fillId="3" borderId="2" xfId="0" applyFont="1" applyFill="1" applyBorder="1"/>
    <xf numFmtId="0" fontId="8" fillId="0" borderId="2" xfId="0" applyFont="1" applyBorder="1"/>
    <xf numFmtId="0" fontId="8" fillId="5" borderId="2" xfId="0" applyFont="1" applyFill="1" applyBorder="1"/>
    <xf numFmtId="0" fontId="8" fillId="11" borderId="2" xfId="0" applyFont="1" applyFill="1" applyBorder="1"/>
    <xf numFmtId="0" fontId="8" fillId="10" borderId="2" xfId="0" applyFont="1" applyFill="1" applyBorder="1"/>
    <xf numFmtId="0" fontId="9" fillId="5" borderId="2" xfId="0" applyFont="1" applyFill="1" applyBorder="1" applyAlignment="1">
      <alignment wrapText="1"/>
    </xf>
    <xf numFmtId="0" fontId="9" fillId="14" borderId="2" xfId="0" applyFont="1" applyFill="1" applyBorder="1"/>
    <xf numFmtId="0" fontId="7" fillId="12" borderId="2" xfId="0" applyFont="1" applyFill="1" applyBorder="1"/>
    <xf numFmtId="0" fontId="14" fillId="9" borderId="2" xfId="0" applyFont="1" applyFill="1" applyBorder="1"/>
    <xf numFmtId="0" fontId="14" fillId="8" borderId="2" xfId="0" applyFont="1" applyFill="1" applyBorder="1"/>
    <xf numFmtId="0" fontId="8" fillId="13" borderId="2" xfId="0" applyFont="1" applyFill="1" applyBorder="1"/>
    <xf numFmtId="0" fontId="11" fillId="0" borderId="2" xfId="0" applyFont="1" applyFill="1" applyBorder="1" applyAlignment="1">
      <alignment wrapText="1"/>
    </xf>
    <xf numFmtId="0" fontId="9" fillId="0" borderId="2" xfId="0" applyFont="1" applyFill="1" applyBorder="1"/>
    <xf numFmtId="0" fontId="9" fillId="0" borderId="2" xfId="0" applyFont="1" applyFill="1" applyBorder="1" applyAlignment="1">
      <alignment horizontal="justify" vertical="center"/>
    </xf>
    <xf numFmtId="0" fontId="9" fillId="0" borderId="2" xfId="0" applyFont="1" applyFill="1" applyBorder="1" applyAlignment="1">
      <alignment wrapText="1"/>
    </xf>
    <xf numFmtId="0" fontId="11" fillId="0" borderId="2" xfId="0" applyFont="1" applyFill="1" applyBorder="1"/>
    <xf numFmtId="0" fontId="11" fillId="15" borderId="2" xfId="0" applyFont="1" applyFill="1" applyBorder="1"/>
    <xf numFmtId="0" fontId="9" fillId="15" borderId="2" xfId="0" applyFont="1" applyFill="1" applyBorder="1"/>
    <xf numFmtId="0" fontId="9" fillId="15" borderId="2" xfId="0" applyFont="1" applyFill="1" applyBorder="1" applyAlignment="1">
      <alignment wrapText="1"/>
    </xf>
    <xf numFmtId="0" fontId="11" fillId="15" borderId="2" xfId="0" applyFont="1" applyFill="1" applyBorder="1" applyAlignment="1">
      <alignment wrapText="1"/>
    </xf>
    <xf numFmtId="0" fontId="9" fillId="0" borderId="2" xfId="0" applyFont="1" applyFill="1" applyBorder="1" applyAlignment="1">
      <alignment vertical="top" wrapText="1"/>
    </xf>
    <xf numFmtId="0" fontId="9" fillId="0" borderId="2" xfId="0" applyFont="1" applyFill="1" applyBorder="1" applyAlignment="1">
      <alignment horizontal="left" vertical="top" wrapText="1"/>
    </xf>
    <xf numFmtId="0" fontId="10" fillId="0" borderId="2" xfId="0" applyFont="1" applyFill="1" applyBorder="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colors>
    <mruColors>
      <color rgb="FFC52D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5"/>
  <sheetViews>
    <sheetView tabSelected="1" zoomScale="75" workbookViewId="0">
      <pane ySplit="1" topLeftCell="A2" activePane="bottomLeft" state="frozen"/>
      <selection pane="bottomLeft" activeCell="A44" sqref="A44:XFD44"/>
    </sheetView>
  </sheetViews>
  <sheetFormatPr baseColWidth="10" defaultColWidth="10.83203125" defaultRowHeight="18" x14ac:dyDescent="0.2"/>
  <cols>
    <col min="1" max="1" width="25.83203125" style="15" bestFit="1" customWidth="1"/>
    <col min="2" max="2" width="22" style="15" customWidth="1"/>
    <col min="3" max="3" width="51.83203125" style="18" customWidth="1"/>
    <col min="4" max="4" width="48.6640625" style="54" customWidth="1"/>
    <col min="5" max="5" width="48.6640625" style="15" customWidth="1"/>
    <col min="6" max="6" width="10.83203125" style="15" customWidth="1"/>
    <col min="7" max="7" width="31.5" style="15" customWidth="1"/>
    <col min="8" max="8" width="24.1640625" style="15" customWidth="1"/>
    <col min="9" max="13" width="10.83203125" style="15" customWidth="1"/>
    <col min="14" max="16" width="10.83203125" style="15"/>
    <col min="17" max="17" width="19" style="15" bestFit="1" customWidth="1"/>
    <col min="18" max="18" width="20.33203125" style="15" bestFit="1" customWidth="1"/>
    <col min="19" max="16384" width="10.83203125" style="15"/>
  </cols>
  <sheetData>
    <row r="1" spans="1:25" s="53" customFormat="1" ht="36" customHeight="1" x14ac:dyDescent="0.2">
      <c r="A1" s="27" t="s">
        <v>3</v>
      </c>
      <c r="B1" s="27" t="s">
        <v>0</v>
      </c>
      <c r="C1" s="29" t="s">
        <v>1</v>
      </c>
      <c r="D1" s="52" t="s">
        <v>2</v>
      </c>
      <c r="E1" s="27" t="s">
        <v>27</v>
      </c>
      <c r="F1" s="27" t="s">
        <v>28</v>
      </c>
      <c r="G1" s="27" t="s">
        <v>29</v>
      </c>
      <c r="H1" s="27" t="s">
        <v>30</v>
      </c>
      <c r="I1" s="27" t="s">
        <v>31</v>
      </c>
      <c r="J1" s="27" t="s">
        <v>32</v>
      </c>
      <c r="K1" s="27" t="s">
        <v>33</v>
      </c>
      <c r="L1" s="27" t="s">
        <v>34</v>
      </c>
      <c r="M1" s="27" t="s">
        <v>35</v>
      </c>
      <c r="N1" s="27" t="s">
        <v>36</v>
      </c>
      <c r="O1" s="27" t="s">
        <v>37</v>
      </c>
      <c r="P1" s="27" t="s">
        <v>38</v>
      </c>
      <c r="Q1" s="27" t="s">
        <v>39</v>
      </c>
      <c r="R1" s="27" t="s">
        <v>40</v>
      </c>
      <c r="S1" s="27"/>
      <c r="T1" s="27"/>
      <c r="U1" s="27"/>
      <c r="V1" s="27"/>
      <c r="W1" s="27"/>
      <c r="X1" s="27"/>
      <c r="Y1" s="27"/>
    </row>
    <row r="2" spans="1:25" ht="19" x14ac:dyDescent="0.2">
      <c r="A2" s="16" t="s">
        <v>4</v>
      </c>
      <c r="B2" s="15" t="s">
        <v>4</v>
      </c>
      <c r="C2" s="17"/>
      <c r="D2" s="17"/>
    </row>
    <row r="3" spans="1:25" ht="19" x14ac:dyDescent="0.2">
      <c r="A3" s="16" t="s">
        <v>5</v>
      </c>
      <c r="B3" s="15" t="s">
        <v>5</v>
      </c>
      <c r="C3" s="17"/>
      <c r="D3" s="17"/>
    </row>
    <row r="4" spans="1:25" ht="19" x14ac:dyDescent="0.2">
      <c r="A4" s="16" t="s">
        <v>6</v>
      </c>
      <c r="B4" s="15" t="s">
        <v>7</v>
      </c>
      <c r="C4" s="17" t="s">
        <v>8</v>
      </c>
      <c r="D4" s="17" t="s">
        <v>8</v>
      </c>
      <c r="N4" s="15" t="s">
        <v>344</v>
      </c>
    </row>
    <row r="5" spans="1:25" s="32" customFormat="1" ht="19" x14ac:dyDescent="0.2">
      <c r="A5" s="33" t="s">
        <v>9</v>
      </c>
      <c r="B5" s="32" t="s">
        <v>10</v>
      </c>
      <c r="C5" s="34"/>
      <c r="D5" s="34"/>
      <c r="I5" s="32" t="s">
        <v>288</v>
      </c>
    </row>
    <row r="6" spans="1:25" ht="19" x14ac:dyDescent="0.2">
      <c r="A6" s="16" t="s">
        <v>12</v>
      </c>
      <c r="B6" s="15" t="s">
        <v>13</v>
      </c>
      <c r="C6" s="17" t="s">
        <v>386</v>
      </c>
      <c r="D6" s="17" t="s">
        <v>386</v>
      </c>
      <c r="K6" s="15" t="s">
        <v>391</v>
      </c>
      <c r="N6" s="15" t="s">
        <v>344</v>
      </c>
    </row>
    <row r="7" spans="1:25" ht="19" x14ac:dyDescent="0.2">
      <c r="A7" s="16" t="s">
        <v>12</v>
      </c>
      <c r="B7" s="15" t="s">
        <v>14</v>
      </c>
      <c r="C7" s="17" t="s">
        <v>418</v>
      </c>
      <c r="D7" s="17" t="s">
        <v>418</v>
      </c>
      <c r="G7" s="15" t="s">
        <v>389</v>
      </c>
      <c r="H7" s="15" t="s">
        <v>390</v>
      </c>
      <c r="K7" s="15" t="s">
        <v>391</v>
      </c>
      <c r="N7" s="15" t="s">
        <v>344</v>
      </c>
    </row>
    <row r="8" spans="1:25" s="32" customFormat="1" ht="19" x14ac:dyDescent="0.2">
      <c r="A8" s="33" t="s">
        <v>9</v>
      </c>
      <c r="B8" s="32" t="s">
        <v>179</v>
      </c>
      <c r="C8" s="34"/>
      <c r="I8" s="32" t="s">
        <v>272</v>
      </c>
    </row>
    <row r="9" spans="1:25" ht="133" x14ac:dyDescent="0.2">
      <c r="A9" s="16" t="s">
        <v>17</v>
      </c>
      <c r="B9" s="15" t="s">
        <v>126</v>
      </c>
      <c r="C9" s="17" t="s">
        <v>127</v>
      </c>
      <c r="D9" s="49" t="s">
        <v>293</v>
      </c>
    </row>
    <row r="10" spans="1:25" ht="19" x14ac:dyDescent="0.2">
      <c r="A10" s="16" t="s">
        <v>19</v>
      </c>
      <c r="B10" s="15" t="s">
        <v>128</v>
      </c>
      <c r="C10" s="17" t="s">
        <v>180</v>
      </c>
      <c r="D10" s="17" t="s">
        <v>294</v>
      </c>
      <c r="N10" s="15" t="s">
        <v>344</v>
      </c>
    </row>
    <row r="11" spans="1:25" ht="38" x14ac:dyDescent="0.2">
      <c r="A11" s="16" t="s">
        <v>12</v>
      </c>
      <c r="B11" s="15" t="s">
        <v>129</v>
      </c>
      <c r="C11" s="17" t="s">
        <v>181</v>
      </c>
      <c r="D11" s="17" t="s">
        <v>295</v>
      </c>
      <c r="E11" s="15" t="s">
        <v>182</v>
      </c>
      <c r="N11" s="15" t="s">
        <v>344</v>
      </c>
    </row>
    <row r="12" spans="1:25" x14ac:dyDescent="0.2">
      <c r="A12" s="16"/>
      <c r="C12" s="17"/>
    </row>
    <row r="13" spans="1:25" s="23" customFormat="1" x14ac:dyDescent="0.2">
      <c r="C13" s="30"/>
      <c r="D13" s="55"/>
    </row>
    <row r="14" spans="1:25" s="38" customFormat="1" x14ac:dyDescent="0.2">
      <c r="A14" s="38" t="s">
        <v>234</v>
      </c>
      <c r="B14" s="38" t="s">
        <v>192</v>
      </c>
      <c r="C14" s="39"/>
      <c r="D14" s="56"/>
      <c r="E14" s="38" t="s">
        <v>228</v>
      </c>
    </row>
    <row r="15" spans="1:25" s="32" customFormat="1" x14ac:dyDescent="0.2">
      <c r="A15" s="32" t="s">
        <v>9</v>
      </c>
      <c r="B15" s="32" t="s">
        <v>268</v>
      </c>
      <c r="C15" s="40"/>
      <c r="D15" s="57"/>
      <c r="I15" s="32" t="s">
        <v>273</v>
      </c>
    </row>
    <row r="16" spans="1:25" s="32" customFormat="1" x14ac:dyDescent="0.2">
      <c r="A16" s="32" t="s">
        <v>9</v>
      </c>
      <c r="B16" s="32" t="s">
        <v>267</v>
      </c>
      <c r="C16" s="40"/>
      <c r="D16" s="57"/>
      <c r="I16" s="32" t="s">
        <v>274</v>
      </c>
    </row>
    <row r="17" spans="1:25" s="32" customFormat="1" x14ac:dyDescent="0.2">
      <c r="A17" s="32" t="s">
        <v>9</v>
      </c>
      <c r="B17" s="32" t="s">
        <v>269</v>
      </c>
      <c r="C17" s="40"/>
      <c r="D17" s="57"/>
      <c r="I17" s="32" t="s">
        <v>275</v>
      </c>
    </row>
    <row r="18" spans="1:25" s="32" customFormat="1" x14ac:dyDescent="0.2">
      <c r="A18" s="32" t="s">
        <v>9</v>
      </c>
      <c r="B18" s="32" t="s">
        <v>270</v>
      </c>
      <c r="C18" s="40"/>
      <c r="D18" s="57"/>
      <c r="I18" s="32" t="s">
        <v>276</v>
      </c>
    </row>
    <row r="19" spans="1:25" s="65" customFormat="1" ht="254" customHeight="1" x14ac:dyDescent="0.2">
      <c r="A19" s="74" t="s">
        <v>17</v>
      </c>
      <c r="B19" s="75" t="s">
        <v>492</v>
      </c>
      <c r="C19" s="67" t="s">
        <v>271</v>
      </c>
      <c r="D19" s="67" t="s">
        <v>296</v>
      </c>
    </row>
    <row r="20" spans="1:25" ht="47" customHeight="1" x14ac:dyDescent="0.2">
      <c r="A20" s="15" t="s">
        <v>19</v>
      </c>
      <c r="B20" s="15" t="s">
        <v>157</v>
      </c>
      <c r="C20" s="18" t="s">
        <v>158</v>
      </c>
      <c r="D20" s="17" t="s">
        <v>297</v>
      </c>
      <c r="N20" s="15" t="s">
        <v>344</v>
      </c>
    </row>
    <row r="21" spans="1:25" ht="409" customHeight="1" x14ac:dyDescent="0.2">
      <c r="A21" s="16" t="s">
        <v>17</v>
      </c>
      <c r="B21" s="15" t="s">
        <v>18</v>
      </c>
      <c r="C21" s="17" t="s">
        <v>376</v>
      </c>
      <c r="D21" s="17" t="s">
        <v>298</v>
      </c>
    </row>
    <row r="22" spans="1:25" ht="19" x14ac:dyDescent="0.2">
      <c r="A22" s="16" t="s">
        <v>19</v>
      </c>
      <c r="B22" s="15" t="s">
        <v>20</v>
      </c>
      <c r="C22" s="17" t="s">
        <v>125</v>
      </c>
      <c r="D22" s="17" t="s">
        <v>125</v>
      </c>
      <c r="N22" s="15" t="s">
        <v>344</v>
      </c>
    </row>
    <row r="23" spans="1:25" ht="95" x14ac:dyDescent="0.2">
      <c r="A23" s="16" t="s">
        <v>17</v>
      </c>
      <c r="B23" s="16" t="s">
        <v>67</v>
      </c>
      <c r="C23" s="16" t="s">
        <v>191</v>
      </c>
      <c r="D23" s="16" t="s">
        <v>299</v>
      </c>
      <c r="E23" s="15" t="s">
        <v>229</v>
      </c>
    </row>
    <row r="24" spans="1:25" ht="38" x14ac:dyDescent="0.2">
      <c r="A24" s="15" t="s">
        <v>12</v>
      </c>
      <c r="B24" s="15" t="s">
        <v>159</v>
      </c>
      <c r="C24" s="16" t="s">
        <v>21</v>
      </c>
      <c r="D24" s="17" t="s">
        <v>300</v>
      </c>
      <c r="E24" s="15" t="s">
        <v>229</v>
      </c>
      <c r="G24" s="15" t="s">
        <v>194</v>
      </c>
      <c r="K24" s="15" t="s">
        <v>195</v>
      </c>
      <c r="N24" s="15" t="s">
        <v>344</v>
      </c>
    </row>
    <row r="25" spans="1:25" s="23" customFormat="1" x14ac:dyDescent="0.2">
      <c r="C25" s="30"/>
      <c r="D25" s="58"/>
    </row>
    <row r="26" spans="1:25" ht="57" x14ac:dyDescent="0.2">
      <c r="A26" s="15" t="s">
        <v>17</v>
      </c>
      <c r="B26" s="15" t="s">
        <v>66</v>
      </c>
      <c r="C26" s="18" t="s">
        <v>346</v>
      </c>
      <c r="D26" s="17" t="s">
        <v>301</v>
      </c>
      <c r="E26" s="15" t="s">
        <v>229</v>
      </c>
    </row>
    <row r="27" spans="1:25" ht="76" x14ac:dyDescent="0.2">
      <c r="A27" s="19" t="s">
        <v>143</v>
      </c>
      <c r="B27" s="19" t="s">
        <v>142</v>
      </c>
      <c r="C27" s="31" t="s">
        <v>377</v>
      </c>
      <c r="D27" s="21" t="s">
        <v>320</v>
      </c>
      <c r="E27" s="19" t="s">
        <v>229</v>
      </c>
      <c r="F27" s="19"/>
      <c r="G27" s="19"/>
      <c r="H27" s="19"/>
      <c r="I27" s="19"/>
      <c r="J27" s="19"/>
      <c r="K27" s="19"/>
      <c r="L27" s="19"/>
      <c r="M27" s="19"/>
      <c r="N27" s="15" t="s">
        <v>344</v>
      </c>
      <c r="O27" s="19"/>
      <c r="P27" s="19"/>
      <c r="Q27" s="19"/>
      <c r="R27" s="19"/>
      <c r="S27" s="19"/>
      <c r="T27" s="19"/>
      <c r="U27" s="19"/>
      <c r="V27" s="19"/>
      <c r="W27" s="19"/>
      <c r="X27" s="19"/>
      <c r="Y27" s="19"/>
    </row>
    <row r="28" spans="1:25" ht="76" x14ac:dyDescent="0.2">
      <c r="A28" s="19" t="s">
        <v>17</v>
      </c>
      <c r="B28" s="19" t="s">
        <v>144</v>
      </c>
      <c r="C28" s="19" t="s">
        <v>378</v>
      </c>
      <c r="D28" s="21" t="s">
        <v>321</v>
      </c>
      <c r="E28" s="19" t="s">
        <v>342</v>
      </c>
      <c r="F28" s="19"/>
      <c r="G28" s="19"/>
      <c r="H28" s="19"/>
      <c r="I28" s="19"/>
      <c r="J28" s="19"/>
      <c r="K28" s="19"/>
      <c r="L28" s="19"/>
      <c r="M28" s="19"/>
      <c r="N28" s="19"/>
      <c r="O28" s="19"/>
      <c r="P28" s="19"/>
      <c r="Q28" s="19"/>
      <c r="R28" s="19"/>
      <c r="S28" s="19"/>
      <c r="T28" s="19"/>
      <c r="U28" s="19"/>
      <c r="V28" s="19"/>
      <c r="W28" s="19"/>
      <c r="X28" s="19"/>
      <c r="Y28" s="19"/>
    </row>
    <row r="29" spans="1:25" x14ac:dyDescent="0.2">
      <c r="A29" s="19" t="s">
        <v>17</v>
      </c>
      <c r="B29" s="19" t="s">
        <v>347</v>
      </c>
      <c r="C29" s="19" t="s">
        <v>348</v>
      </c>
      <c r="D29" s="21"/>
      <c r="E29" s="19"/>
      <c r="F29" s="19"/>
      <c r="G29" s="19"/>
      <c r="H29" s="19"/>
      <c r="I29" s="19"/>
      <c r="J29" s="19"/>
      <c r="K29" s="19"/>
      <c r="L29" s="19"/>
      <c r="M29" s="19"/>
      <c r="N29" s="19"/>
      <c r="O29" s="19"/>
      <c r="P29" s="19"/>
      <c r="Q29" s="19"/>
      <c r="R29" s="19"/>
      <c r="S29" s="19"/>
      <c r="T29" s="19"/>
      <c r="U29" s="19"/>
      <c r="V29" s="19"/>
      <c r="W29" s="19"/>
      <c r="X29" s="19"/>
      <c r="Y29" s="19"/>
    </row>
    <row r="30" spans="1:25" s="59" customFormat="1" x14ac:dyDescent="0.2">
      <c r="A30" s="51" t="s">
        <v>12</v>
      </c>
      <c r="B30" s="51" t="s">
        <v>336</v>
      </c>
      <c r="C30" s="51" t="s">
        <v>337</v>
      </c>
      <c r="D30" s="51" t="s">
        <v>337</v>
      </c>
      <c r="E30" s="51" t="s">
        <v>229</v>
      </c>
      <c r="F30" s="51"/>
      <c r="G30" s="51"/>
      <c r="H30" s="51"/>
      <c r="I30" s="51"/>
      <c r="J30" s="51"/>
      <c r="K30" s="51"/>
      <c r="L30" s="51"/>
      <c r="M30" s="51"/>
      <c r="N30" s="15" t="s">
        <v>344</v>
      </c>
      <c r="O30" s="51"/>
      <c r="P30" s="51"/>
      <c r="Q30" s="51"/>
      <c r="R30" s="51"/>
      <c r="S30" s="51"/>
      <c r="T30" s="51"/>
      <c r="U30" s="51"/>
      <c r="V30" s="51"/>
      <c r="W30" s="51"/>
      <c r="X30" s="51"/>
      <c r="Y30" s="51"/>
    </row>
    <row r="31" spans="1:25" s="28" customFormat="1" x14ac:dyDescent="0.2">
      <c r="A31" s="26"/>
      <c r="B31" s="26"/>
      <c r="C31" s="26"/>
      <c r="D31" s="50"/>
      <c r="E31" s="26"/>
      <c r="F31" s="26"/>
      <c r="G31" s="26"/>
      <c r="H31" s="26"/>
      <c r="I31" s="26"/>
      <c r="J31" s="26"/>
      <c r="K31" s="26"/>
      <c r="L31" s="26"/>
      <c r="M31" s="26"/>
      <c r="N31" s="26"/>
      <c r="O31" s="26"/>
      <c r="P31" s="26"/>
      <c r="Q31" s="26"/>
      <c r="R31" s="26"/>
      <c r="S31" s="26"/>
      <c r="T31" s="26"/>
      <c r="U31" s="26"/>
      <c r="V31" s="26"/>
      <c r="W31" s="26"/>
      <c r="X31" s="26"/>
      <c r="Y31" s="26"/>
    </row>
    <row r="32" spans="1:25" ht="57" x14ac:dyDescent="0.2">
      <c r="A32" s="15" t="s">
        <v>17</v>
      </c>
      <c r="B32" s="15" t="s">
        <v>402</v>
      </c>
      <c r="C32" s="18" t="s">
        <v>47</v>
      </c>
      <c r="D32" s="17" t="s">
        <v>301</v>
      </c>
      <c r="E32" s="15" t="s">
        <v>229</v>
      </c>
    </row>
    <row r="33" spans="1:25" ht="19" x14ac:dyDescent="0.2">
      <c r="A33" s="19" t="s">
        <v>15</v>
      </c>
      <c r="B33" s="19" t="s">
        <v>16</v>
      </c>
      <c r="C33" s="20" t="s">
        <v>481</v>
      </c>
      <c r="D33" s="17" t="s">
        <v>302</v>
      </c>
      <c r="E33" s="15" t="s">
        <v>229</v>
      </c>
      <c r="N33" s="15" t="s">
        <v>344</v>
      </c>
    </row>
    <row r="34" spans="1:25" ht="38" x14ac:dyDescent="0.2">
      <c r="A34" s="15" t="s">
        <v>11</v>
      </c>
      <c r="B34" s="15" t="s">
        <v>392</v>
      </c>
      <c r="C34" s="18" t="s">
        <v>393</v>
      </c>
      <c r="D34" s="17" t="s">
        <v>419</v>
      </c>
      <c r="E34" s="15" t="s">
        <v>229</v>
      </c>
      <c r="N34" s="15" t="s">
        <v>344</v>
      </c>
    </row>
    <row r="35" spans="1:25" ht="19" x14ac:dyDescent="0.2">
      <c r="A35" s="15" t="s">
        <v>11</v>
      </c>
      <c r="B35" s="15" t="s">
        <v>41</v>
      </c>
      <c r="C35" s="18" t="s">
        <v>42</v>
      </c>
      <c r="D35" s="17" t="s">
        <v>303</v>
      </c>
      <c r="E35" s="15" t="s">
        <v>229</v>
      </c>
      <c r="N35" s="15" t="s">
        <v>344</v>
      </c>
    </row>
    <row r="36" spans="1:25" ht="19" x14ac:dyDescent="0.2">
      <c r="A36" s="19" t="s">
        <v>19</v>
      </c>
      <c r="B36" s="15" t="s">
        <v>45</v>
      </c>
      <c r="C36" s="18" t="s">
        <v>119</v>
      </c>
      <c r="D36" s="17" t="s">
        <v>304</v>
      </c>
      <c r="E36" s="15" t="s">
        <v>229</v>
      </c>
      <c r="N36" s="15" t="s">
        <v>344</v>
      </c>
    </row>
    <row r="37" spans="1:25" ht="19" x14ac:dyDescent="0.2">
      <c r="A37" s="15" t="s">
        <v>11</v>
      </c>
      <c r="B37" s="15" t="s">
        <v>44</v>
      </c>
      <c r="C37" s="18" t="s">
        <v>351</v>
      </c>
      <c r="D37" s="17" t="s">
        <v>420</v>
      </c>
      <c r="E37" s="15" t="s">
        <v>230</v>
      </c>
      <c r="N37" s="15" t="s">
        <v>344</v>
      </c>
    </row>
    <row r="38" spans="1:25" ht="19" x14ac:dyDescent="0.2">
      <c r="A38" s="15" t="s">
        <v>12</v>
      </c>
      <c r="B38" s="15" t="s">
        <v>375</v>
      </c>
      <c r="C38" s="18" t="s">
        <v>352</v>
      </c>
      <c r="D38" s="17" t="s">
        <v>421</v>
      </c>
      <c r="E38" s="15" t="s">
        <v>230</v>
      </c>
    </row>
    <row r="39" spans="1:25" ht="19" x14ac:dyDescent="0.2">
      <c r="A39" s="19" t="s">
        <v>19</v>
      </c>
      <c r="B39" s="15" t="s">
        <v>46</v>
      </c>
      <c r="C39" s="18" t="s">
        <v>118</v>
      </c>
      <c r="D39" s="17" t="s">
        <v>305</v>
      </c>
      <c r="E39" s="19" t="s">
        <v>229</v>
      </c>
      <c r="N39" s="15" t="s">
        <v>344</v>
      </c>
    </row>
    <row r="40" spans="1:25" ht="19" x14ac:dyDescent="0.2">
      <c r="A40" s="15" t="s">
        <v>11</v>
      </c>
      <c r="B40" s="15" t="s">
        <v>43</v>
      </c>
      <c r="C40" s="18" t="s">
        <v>117</v>
      </c>
      <c r="D40" s="17" t="s">
        <v>306</v>
      </c>
      <c r="E40" s="15" t="s">
        <v>461</v>
      </c>
      <c r="N40" s="15" t="s">
        <v>344</v>
      </c>
    </row>
    <row r="41" spans="1:25" ht="114" x14ac:dyDescent="0.2">
      <c r="A41" s="15" t="s">
        <v>53</v>
      </c>
      <c r="B41" s="15" t="s">
        <v>130</v>
      </c>
      <c r="C41" s="17" t="s">
        <v>131</v>
      </c>
      <c r="D41" s="17" t="s">
        <v>307</v>
      </c>
      <c r="E41" s="15" t="s">
        <v>459</v>
      </c>
      <c r="N41" s="15" t="s">
        <v>344</v>
      </c>
      <c r="Q41" s="15" t="s">
        <v>226</v>
      </c>
      <c r="R41" s="15" t="s">
        <v>226</v>
      </c>
    </row>
    <row r="42" spans="1:25" s="38" customFormat="1" x14ac:dyDescent="0.2">
      <c r="A42" s="38" t="s">
        <v>227</v>
      </c>
      <c r="C42" s="47"/>
      <c r="D42" s="56"/>
    </row>
    <row r="43" spans="1:25" s="38" customFormat="1" x14ac:dyDescent="0.2">
      <c r="A43" s="47" t="s">
        <v>234</v>
      </c>
      <c r="B43" s="47" t="s">
        <v>235</v>
      </c>
      <c r="D43" s="60"/>
      <c r="E43" s="38" t="s">
        <v>229</v>
      </c>
      <c r="F43" s="47"/>
      <c r="G43" s="47"/>
      <c r="H43" s="47"/>
      <c r="I43" s="47"/>
      <c r="J43" s="47"/>
      <c r="K43" s="47"/>
      <c r="L43" s="47"/>
      <c r="M43" s="47"/>
      <c r="N43" s="47"/>
      <c r="O43" s="47"/>
      <c r="P43" s="47"/>
      <c r="Q43" s="47"/>
      <c r="R43" s="47"/>
      <c r="S43" s="47"/>
      <c r="T43" s="47"/>
      <c r="U43" s="47"/>
      <c r="V43" s="47"/>
      <c r="W43" s="47"/>
      <c r="X43" s="47"/>
      <c r="Y43" s="47"/>
    </row>
    <row r="44" spans="1:25" s="65" customFormat="1" ht="152" x14ac:dyDescent="0.2">
      <c r="A44" s="65" t="s">
        <v>11</v>
      </c>
      <c r="B44" s="65" t="s">
        <v>51</v>
      </c>
      <c r="C44" s="66" t="s">
        <v>178</v>
      </c>
      <c r="D44" s="67" t="s">
        <v>312</v>
      </c>
      <c r="N44" s="65" t="s">
        <v>344</v>
      </c>
      <c r="Q44" s="65" t="s">
        <v>226</v>
      </c>
      <c r="R44" s="65" t="s">
        <v>226</v>
      </c>
    </row>
    <row r="45" spans="1:25" ht="38" x14ac:dyDescent="0.2">
      <c r="A45" s="19" t="s">
        <v>19</v>
      </c>
      <c r="B45" s="15" t="s">
        <v>162</v>
      </c>
      <c r="C45" s="17" t="s">
        <v>160</v>
      </c>
      <c r="D45" s="17" t="s">
        <v>313</v>
      </c>
      <c r="N45" s="15" t="s">
        <v>344</v>
      </c>
    </row>
    <row r="46" spans="1:25" ht="38" x14ac:dyDescent="0.2">
      <c r="A46" s="19" t="s">
        <v>19</v>
      </c>
      <c r="B46" s="15" t="s">
        <v>163</v>
      </c>
      <c r="C46" s="17" t="s">
        <v>161</v>
      </c>
      <c r="D46" s="17" t="s">
        <v>314</v>
      </c>
      <c r="E46" s="15" t="s">
        <v>257</v>
      </c>
      <c r="N46" s="15" t="s">
        <v>344</v>
      </c>
    </row>
    <row r="47" spans="1:25" ht="38" x14ac:dyDescent="0.2">
      <c r="A47" s="19" t="s">
        <v>19</v>
      </c>
      <c r="B47" s="15" t="s">
        <v>164</v>
      </c>
      <c r="C47" s="17" t="s">
        <v>166</v>
      </c>
      <c r="D47" s="17" t="s">
        <v>315</v>
      </c>
      <c r="E47" s="15" t="s">
        <v>258</v>
      </c>
      <c r="N47" s="15" t="s">
        <v>344</v>
      </c>
    </row>
    <row r="48" spans="1:25" ht="38" x14ac:dyDescent="0.2">
      <c r="A48" s="19" t="s">
        <v>19</v>
      </c>
      <c r="B48" s="15" t="s">
        <v>165</v>
      </c>
      <c r="C48" s="17" t="s">
        <v>167</v>
      </c>
      <c r="D48" s="17" t="s">
        <v>316</v>
      </c>
      <c r="E48" s="15" t="s">
        <v>259</v>
      </c>
      <c r="N48" s="15" t="s">
        <v>344</v>
      </c>
    </row>
    <row r="49" spans="1:14" ht="19" x14ac:dyDescent="0.2">
      <c r="A49" s="19" t="s">
        <v>12</v>
      </c>
      <c r="B49" s="15" t="s">
        <v>48</v>
      </c>
      <c r="C49" s="17" t="s">
        <v>168</v>
      </c>
      <c r="D49" s="17" t="s">
        <v>317</v>
      </c>
      <c r="E49" s="15" t="s">
        <v>260</v>
      </c>
      <c r="N49" s="15" t="s">
        <v>344</v>
      </c>
    </row>
    <row r="50" spans="1:14" ht="19" x14ac:dyDescent="0.2">
      <c r="A50" s="19" t="s">
        <v>63</v>
      </c>
      <c r="B50" s="15" t="s">
        <v>49</v>
      </c>
      <c r="C50" s="17" t="s">
        <v>50</v>
      </c>
      <c r="D50" s="17" t="s">
        <v>318</v>
      </c>
      <c r="E50" s="15" t="s">
        <v>260</v>
      </c>
      <c r="N50" s="15" t="s">
        <v>344</v>
      </c>
    </row>
    <row r="51" spans="1:14" ht="19" x14ac:dyDescent="0.2">
      <c r="A51" s="19" t="s">
        <v>12</v>
      </c>
      <c r="B51" s="15" t="s">
        <v>62</v>
      </c>
      <c r="C51" s="17" t="s">
        <v>64</v>
      </c>
      <c r="D51" s="17" t="s">
        <v>319</v>
      </c>
      <c r="E51" s="15" t="s">
        <v>426</v>
      </c>
      <c r="N51" s="15" t="s">
        <v>344</v>
      </c>
    </row>
    <row r="52" spans="1:14" s="38" customFormat="1" x14ac:dyDescent="0.2">
      <c r="A52" s="45" t="s">
        <v>227</v>
      </c>
      <c r="B52" s="45"/>
      <c r="C52" s="46"/>
      <c r="D52" s="56"/>
    </row>
    <row r="53" spans="1:14" s="38" customFormat="1" x14ac:dyDescent="0.2">
      <c r="A53" s="38" t="s">
        <v>234</v>
      </c>
      <c r="B53" s="38" t="s">
        <v>241</v>
      </c>
      <c r="D53" s="56"/>
      <c r="E53" s="38" t="s">
        <v>229</v>
      </c>
    </row>
    <row r="54" spans="1:14" s="70" customFormat="1" ht="91" customHeight="1" x14ac:dyDescent="0.2">
      <c r="A54" s="69" t="s">
        <v>17</v>
      </c>
      <c r="B54" s="70" t="s">
        <v>65</v>
      </c>
      <c r="C54" s="71" t="s">
        <v>132</v>
      </c>
      <c r="D54" s="71" t="s">
        <v>308</v>
      </c>
    </row>
    <row r="55" spans="1:14" ht="57" x14ac:dyDescent="0.2">
      <c r="A55" s="19" t="s">
        <v>63</v>
      </c>
      <c r="B55" s="19" t="s">
        <v>68</v>
      </c>
      <c r="C55" s="22" t="s">
        <v>174</v>
      </c>
      <c r="D55" s="17" t="s">
        <v>309</v>
      </c>
      <c r="N55" s="15" t="s">
        <v>344</v>
      </c>
    </row>
    <row r="56" spans="1:14" s="65" customFormat="1" ht="76" x14ac:dyDescent="0.2">
      <c r="A56" s="65" t="s">
        <v>462</v>
      </c>
      <c r="B56" s="65" t="s">
        <v>463</v>
      </c>
      <c r="C56" s="67" t="s">
        <v>464</v>
      </c>
      <c r="D56" s="67" t="s">
        <v>465</v>
      </c>
      <c r="N56" s="65" t="s">
        <v>344</v>
      </c>
    </row>
    <row r="57" spans="1:14" s="32" customFormat="1" ht="57" x14ac:dyDescent="0.2">
      <c r="A57" s="43" t="s">
        <v>9</v>
      </c>
      <c r="B57" s="43" t="s">
        <v>236</v>
      </c>
      <c r="C57" s="44"/>
      <c r="I57" s="34" t="s">
        <v>237</v>
      </c>
    </row>
    <row r="58" spans="1:14" ht="19" x14ac:dyDescent="0.2">
      <c r="A58" s="19" t="s">
        <v>12</v>
      </c>
      <c r="B58" s="19" t="s">
        <v>120</v>
      </c>
      <c r="C58" s="21" t="s">
        <v>121</v>
      </c>
      <c r="D58" s="17" t="s">
        <v>310</v>
      </c>
      <c r="E58" s="15" t="s">
        <v>231</v>
      </c>
      <c r="N58" s="15" t="s">
        <v>344</v>
      </c>
    </row>
    <row r="59" spans="1:14" s="65" customFormat="1" ht="57" x14ac:dyDescent="0.2">
      <c r="A59" s="65" t="s">
        <v>63</v>
      </c>
      <c r="B59" s="65" t="s">
        <v>233</v>
      </c>
      <c r="C59" s="67" t="s">
        <v>353</v>
      </c>
      <c r="D59" s="67" t="s">
        <v>311</v>
      </c>
      <c r="N59" s="65" t="s">
        <v>344</v>
      </c>
    </row>
    <row r="60" spans="1:14" s="65" customFormat="1" ht="76" x14ac:dyDescent="0.2">
      <c r="A60" s="65" t="s">
        <v>462</v>
      </c>
      <c r="B60" s="65" t="s">
        <v>466</v>
      </c>
      <c r="C60" s="67" t="s">
        <v>467</v>
      </c>
      <c r="D60" s="67" t="s">
        <v>468</v>
      </c>
      <c r="N60" s="65" t="s">
        <v>344</v>
      </c>
    </row>
    <row r="61" spans="1:14" s="65" customFormat="1" ht="57" x14ac:dyDescent="0.2">
      <c r="A61" s="65" t="s">
        <v>12</v>
      </c>
      <c r="B61" s="65" t="s">
        <v>469</v>
      </c>
      <c r="C61" s="67" t="s">
        <v>470</v>
      </c>
      <c r="D61" s="67" t="s">
        <v>471</v>
      </c>
      <c r="N61" s="65" t="s">
        <v>344</v>
      </c>
    </row>
    <row r="62" spans="1:14" s="32" customFormat="1" ht="57" x14ac:dyDescent="0.2">
      <c r="A62" s="43" t="s">
        <v>9</v>
      </c>
      <c r="B62" s="43" t="s">
        <v>238</v>
      </c>
      <c r="C62" s="44"/>
      <c r="D62" s="57"/>
      <c r="I62" s="34" t="s">
        <v>239</v>
      </c>
    </row>
    <row r="63" spans="1:14" ht="19" x14ac:dyDescent="0.2">
      <c r="A63" s="19" t="s">
        <v>12</v>
      </c>
      <c r="B63" s="19" t="s">
        <v>122</v>
      </c>
      <c r="C63" s="21" t="s">
        <v>121</v>
      </c>
      <c r="D63" s="17" t="s">
        <v>310</v>
      </c>
      <c r="E63" s="15" t="s">
        <v>232</v>
      </c>
      <c r="N63" s="15" t="s">
        <v>344</v>
      </c>
    </row>
    <row r="64" spans="1:14" s="32" customFormat="1" x14ac:dyDescent="0.2">
      <c r="A64" s="43" t="s">
        <v>9</v>
      </c>
      <c r="B64" s="43" t="s">
        <v>240</v>
      </c>
      <c r="C64" s="42"/>
      <c r="I64" s="32" t="s">
        <v>403</v>
      </c>
    </row>
    <row r="65" spans="1:14" s="38" customFormat="1" x14ac:dyDescent="0.2">
      <c r="A65" s="38" t="s">
        <v>227</v>
      </c>
      <c r="C65" s="39"/>
      <c r="D65" s="56"/>
    </row>
    <row r="66" spans="1:14" s="24" customFormat="1" x14ac:dyDescent="0.2">
      <c r="D66" s="62"/>
    </row>
    <row r="67" spans="1:14" s="38" customFormat="1" x14ac:dyDescent="0.2">
      <c r="A67" s="38" t="s">
        <v>234</v>
      </c>
      <c r="B67" s="38" t="s">
        <v>256</v>
      </c>
      <c r="D67" s="56"/>
      <c r="E67" s="38" t="s">
        <v>229</v>
      </c>
    </row>
    <row r="68" spans="1:14" ht="149" customHeight="1" x14ac:dyDescent="0.2">
      <c r="A68" s="19" t="s">
        <v>17</v>
      </c>
      <c r="B68" s="19" t="s">
        <v>81</v>
      </c>
      <c r="C68" s="21" t="s">
        <v>483</v>
      </c>
      <c r="D68" s="21" t="s">
        <v>460</v>
      </c>
      <c r="F68" s="15" t="s">
        <v>472</v>
      </c>
    </row>
    <row r="69" spans="1:14" ht="40" customHeight="1" x14ac:dyDescent="0.2">
      <c r="A69" s="19" t="s">
        <v>17</v>
      </c>
      <c r="B69" s="19" t="s">
        <v>82</v>
      </c>
      <c r="C69" s="21" t="s">
        <v>484</v>
      </c>
      <c r="D69" s="17" t="s">
        <v>357</v>
      </c>
    </row>
    <row r="70" spans="1:14" ht="57" x14ac:dyDescent="0.2">
      <c r="A70" s="19" t="s">
        <v>84</v>
      </c>
      <c r="B70" s="19" t="s">
        <v>69</v>
      </c>
      <c r="C70" s="21" t="s">
        <v>387</v>
      </c>
      <c r="D70" s="17" t="s">
        <v>356</v>
      </c>
      <c r="N70" s="15" t="s">
        <v>344</v>
      </c>
    </row>
    <row r="71" spans="1:14" s="32" customFormat="1" x14ac:dyDescent="0.2">
      <c r="A71" s="43" t="s">
        <v>9</v>
      </c>
      <c r="B71" s="43" t="s">
        <v>395</v>
      </c>
      <c r="C71" s="42"/>
      <c r="D71" s="34"/>
      <c r="I71" s="32" t="s">
        <v>394</v>
      </c>
    </row>
    <row r="72" spans="1:14" ht="95" x14ac:dyDescent="0.2">
      <c r="A72" s="19" t="s">
        <v>84</v>
      </c>
      <c r="B72" s="19" t="s">
        <v>70</v>
      </c>
      <c r="C72" s="21" t="s">
        <v>437</v>
      </c>
      <c r="D72" s="49" t="s">
        <v>449</v>
      </c>
      <c r="E72" s="15" t="s">
        <v>427</v>
      </c>
      <c r="F72" s="15" t="s">
        <v>473</v>
      </c>
      <c r="N72" s="15" t="s">
        <v>344</v>
      </c>
    </row>
    <row r="73" spans="1:14" s="32" customFormat="1" x14ac:dyDescent="0.2">
      <c r="A73" s="43" t="s">
        <v>9</v>
      </c>
      <c r="B73" s="43" t="s">
        <v>396</v>
      </c>
      <c r="C73" s="42"/>
      <c r="D73" s="34"/>
      <c r="I73" s="32" t="s">
        <v>399</v>
      </c>
    </row>
    <row r="74" spans="1:14" ht="95" x14ac:dyDescent="0.2">
      <c r="A74" s="19" t="s">
        <v>84</v>
      </c>
      <c r="B74" s="19" t="s">
        <v>71</v>
      </c>
      <c r="C74" s="21" t="s">
        <v>438</v>
      </c>
      <c r="D74" s="17" t="s">
        <v>450</v>
      </c>
      <c r="E74" s="15" t="s">
        <v>428</v>
      </c>
      <c r="F74" s="15" t="s">
        <v>474</v>
      </c>
      <c r="N74" s="15" t="s">
        <v>344</v>
      </c>
    </row>
    <row r="75" spans="1:14" s="32" customFormat="1" x14ac:dyDescent="0.2">
      <c r="A75" s="43" t="s">
        <v>9</v>
      </c>
      <c r="B75" s="43" t="s">
        <v>397</v>
      </c>
      <c r="C75" s="42"/>
      <c r="D75" s="34"/>
      <c r="I75" s="32" t="s">
        <v>400</v>
      </c>
    </row>
    <row r="76" spans="1:14" ht="95" x14ac:dyDescent="0.2">
      <c r="A76" s="19" t="s">
        <v>84</v>
      </c>
      <c r="B76" s="19" t="s">
        <v>72</v>
      </c>
      <c r="C76" s="21" t="s">
        <v>439</v>
      </c>
      <c r="D76" s="17" t="s">
        <v>451</v>
      </c>
      <c r="E76" s="15" t="s">
        <v>429</v>
      </c>
      <c r="F76" s="15" t="s">
        <v>475</v>
      </c>
      <c r="N76" s="15" t="s">
        <v>344</v>
      </c>
    </row>
    <row r="77" spans="1:14" s="32" customFormat="1" x14ac:dyDescent="0.2">
      <c r="A77" s="43" t="s">
        <v>9</v>
      </c>
      <c r="B77" s="43" t="s">
        <v>398</v>
      </c>
      <c r="C77" s="42"/>
      <c r="D77" s="34"/>
      <c r="I77" s="32" t="s">
        <v>401</v>
      </c>
    </row>
    <row r="78" spans="1:14" ht="95" x14ac:dyDescent="0.2">
      <c r="A78" s="19" t="s">
        <v>84</v>
      </c>
      <c r="B78" s="19" t="s">
        <v>73</v>
      </c>
      <c r="C78" s="21" t="s">
        <v>440</v>
      </c>
      <c r="D78" s="17" t="s">
        <v>452</v>
      </c>
      <c r="E78" s="15" t="s">
        <v>430</v>
      </c>
      <c r="F78" s="15" t="s">
        <v>476</v>
      </c>
      <c r="N78" s="15" t="s">
        <v>344</v>
      </c>
    </row>
    <row r="79" spans="1:14" s="32" customFormat="1" x14ac:dyDescent="0.2">
      <c r="A79" s="43" t="s">
        <v>9</v>
      </c>
      <c r="B79" s="43" t="s">
        <v>404</v>
      </c>
      <c r="C79" s="42"/>
      <c r="D79" s="34"/>
      <c r="I79" s="32" t="s">
        <v>405</v>
      </c>
    </row>
    <row r="80" spans="1:14" ht="76" x14ac:dyDescent="0.2">
      <c r="A80" s="19" t="s">
        <v>84</v>
      </c>
      <c r="B80" s="19" t="s">
        <v>74</v>
      </c>
      <c r="C80" s="21" t="s">
        <v>446</v>
      </c>
      <c r="D80" s="17" t="s">
        <v>453</v>
      </c>
      <c r="E80" s="15" t="s">
        <v>431</v>
      </c>
      <c r="F80" s="15" t="s">
        <v>406</v>
      </c>
      <c r="N80" s="15" t="s">
        <v>344</v>
      </c>
    </row>
    <row r="81" spans="1:25" s="70" customFormat="1" ht="57" x14ac:dyDescent="0.2">
      <c r="A81" s="70" t="s">
        <v>17</v>
      </c>
      <c r="B81" s="70" t="s">
        <v>83</v>
      </c>
      <c r="C81" s="71" t="s">
        <v>482</v>
      </c>
      <c r="D81" s="71" t="s">
        <v>355</v>
      </c>
    </row>
    <row r="82" spans="1:25" ht="57" x14ac:dyDescent="0.2">
      <c r="A82" s="19" t="s">
        <v>84</v>
      </c>
      <c r="B82" s="19" t="s">
        <v>75</v>
      </c>
      <c r="C82" s="21" t="s">
        <v>388</v>
      </c>
      <c r="D82" s="17" t="s">
        <v>454</v>
      </c>
      <c r="N82" s="15" t="s">
        <v>344</v>
      </c>
    </row>
    <row r="83" spans="1:25" s="32" customFormat="1" x14ac:dyDescent="0.2">
      <c r="A83" s="43" t="s">
        <v>9</v>
      </c>
      <c r="B83" s="43" t="s">
        <v>407</v>
      </c>
      <c r="C83" s="42"/>
      <c r="D83" s="34"/>
      <c r="I83" s="32" t="s">
        <v>412</v>
      </c>
    </row>
    <row r="84" spans="1:25" ht="95" x14ac:dyDescent="0.2">
      <c r="A84" s="19" t="s">
        <v>84</v>
      </c>
      <c r="B84" s="19" t="s">
        <v>76</v>
      </c>
      <c r="C84" s="21" t="s">
        <v>445</v>
      </c>
      <c r="D84" s="17" t="s">
        <v>455</v>
      </c>
      <c r="E84" s="15" t="s">
        <v>432</v>
      </c>
      <c r="F84" s="15" t="s">
        <v>477</v>
      </c>
      <c r="N84" s="15" t="s">
        <v>344</v>
      </c>
    </row>
    <row r="85" spans="1:25" s="32" customFormat="1" x14ac:dyDescent="0.2">
      <c r="A85" s="43" t="s">
        <v>9</v>
      </c>
      <c r="B85" s="43" t="s">
        <v>411</v>
      </c>
      <c r="C85" s="42"/>
      <c r="D85" s="34"/>
      <c r="I85" s="32" t="s">
        <v>413</v>
      </c>
    </row>
    <row r="86" spans="1:25" ht="95" x14ac:dyDescent="0.2">
      <c r="A86" s="19" t="s">
        <v>84</v>
      </c>
      <c r="B86" s="19" t="s">
        <v>77</v>
      </c>
      <c r="C86" s="21" t="s">
        <v>442</v>
      </c>
      <c r="D86" s="17" t="s">
        <v>456</v>
      </c>
      <c r="E86" s="15" t="s">
        <v>433</v>
      </c>
      <c r="F86" s="15" t="s">
        <v>478</v>
      </c>
      <c r="N86" s="15" t="s">
        <v>344</v>
      </c>
    </row>
    <row r="87" spans="1:25" s="32" customFormat="1" x14ac:dyDescent="0.2">
      <c r="A87" s="43" t="s">
        <v>9</v>
      </c>
      <c r="B87" s="43" t="s">
        <v>410</v>
      </c>
      <c r="C87" s="42"/>
      <c r="D87" s="34"/>
      <c r="I87" s="32" t="s">
        <v>414</v>
      </c>
    </row>
    <row r="88" spans="1:25" ht="95" x14ac:dyDescent="0.2">
      <c r="A88" s="19" t="s">
        <v>84</v>
      </c>
      <c r="B88" s="19" t="s">
        <v>78</v>
      </c>
      <c r="C88" s="21" t="s">
        <v>443</v>
      </c>
      <c r="D88" s="17" t="s">
        <v>354</v>
      </c>
      <c r="E88" s="15" t="s">
        <v>434</v>
      </c>
      <c r="F88" s="15" t="s">
        <v>479</v>
      </c>
      <c r="N88" s="15" t="s">
        <v>344</v>
      </c>
    </row>
    <row r="89" spans="1:25" s="32" customFormat="1" x14ac:dyDescent="0.2">
      <c r="A89" s="43" t="s">
        <v>9</v>
      </c>
      <c r="B89" s="43" t="s">
        <v>409</v>
      </c>
      <c r="C89" s="42"/>
      <c r="D89" s="34"/>
      <c r="I89" s="32" t="s">
        <v>415</v>
      </c>
    </row>
    <row r="90" spans="1:25" ht="95" x14ac:dyDescent="0.2">
      <c r="A90" s="19" t="s">
        <v>84</v>
      </c>
      <c r="B90" s="19" t="s">
        <v>79</v>
      </c>
      <c r="C90" s="21" t="s">
        <v>441</v>
      </c>
      <c r="D90" s="17" t="s">
        <v>457</v>
      </c>
      <c r="E90" s="15" t="s">
        <v>435</v>
      </c>
      <c r="F90" s="15" t="s">
        <v>480</v>
      </c>
      <c r="N90" s="15" t="s">
        <v>344</v>
      </c>
    </row>
    <row r="91" spans="1:25" s="32" customFormat="1" x14ac:dyDescent="0.2">
      <c r="A91" s="43" t="s">
        <v>9</v>
      </c>
      <c r="B91" s="43" t="s">
        <v>408</v>
      </c>
      <c r="C91" s="42"/>
      <c r="D91" s="34"/>
      <c r="I91" s="32" t="s">
        <v>416</v>
      </c>
    </row>
    <row r="92" spans="1:25" ht="76" x14ac:dyDescent="0.2">
      <c r="A92" s="19" t="s">
        <v>84</v>
      </c>
      <c r="B92" s="19" t="s">
        <v>80</v>
      </c>
      <c r="C92" s="21" t="s">
        <v>444</v>
      </c>
      <c r="D92" s="17" t="s">
        <v>458</v>
      </c>
      <c r="E92" s="15" t="s">
        <v>436</v>
      </c>
      <c r="F92" s="15" t="s">
        <v>417</v>
      </c>
      <c r="N92" s="15" t="s">
        <v>344</v>
      </c>
    </row>
    <row r="93" spans="1:25" s="70" customFormat="1" ht="80" customHeight="1" x14ac:dyDescent="0.2">
      <c r="A93" s="69" t="s">
        <v>17</v>
      </c>
      <c r="B93" s="69" t="s">
        <v>283</v>
      </c>
      <c r="C93" s="72" t="s">
        <v>485</v>
      </c>
      <c r="D93" s="72" t="s">
        <v>322</v>
      </c>
      <c r="E93" s="69"/>
      <c r="F93" s="69" t="s">
        <v>490</v>
      </c>
      <c r="G93" s="69"/>
      <c r="H93" s="69"/>
      <c r="I93" s="69"/>
      <c r="J93" s="69"/>
      <c r="K93" s="69"/>
      <c r="L93" s="69"/>
      <c r="M93" s="69"/>
      <c r="N93" s="69"/>
      <c r="O93" s="69"/>
      <c r="P93" s="69"/>
      <c r="Q93" s="69"/>
      <c r="R93" s="69"/>
      <c r="S93" s="69"/>
      <c r="T93" s="69"/>
      <c r="U93" s="69"/>
      <c r="V93" s="69"/>
      <c r="W93" s="69"/>
      <c r="X93" s="69"/>
      <c r="Y93" s="69"/>
    </row>
    <row r="94" spans="1:25" s="65" customFormat="1" ht="45" customHeight="1" x14ac:dyDescent="0.2">
      <c r="A94" s="68" t="s">
        <v>12</v>
      </c>
      <c r="B94" s="68" t="s">
        <v>284</v>
      </c>
      <c r="C94" s="64" t="s">
        <v>486</v>
      </c>
      <c r="D94" s="64" t="s">
        <v>323</v>
      </c>
      <c r="E94" s="68"/>
      <c r="F94" s="68" t="s">
        <v>487</v>
      </c>
      <c r="G94" s="68"/>
      <c r="H94" s="68"/>
      <c r="I94" s="68"/>
      <c r="J94" s="68"/>
      <c r="K94" s="68"/>
      <c r="L94" s="68"/>
      <c r="M94" s="68"/>
      <c r="N94" s="65" t="s">
        <v>344</v>
      </c>
      <c r="O94" s="68"/>
      <c r="P94" s="68"/>
      <c r="Q94" s="68"/>
      <c r="R94" s="68"/>
      <c r="S94" s="68"/>
      <c r="T94" s="68"/>
      <c r="U94" s="68"/>
      <c r="V94" s="68"/>
      <c r="W94" s="68"/>
      <c r="X94" s="68"/>
      <c r="Y94" s="68"/>
    </row>
    <row r="95" spans="1:25" s="65" customFormat="1" ht="58" customHeight="1" x14ac:dyDescent="0.2">
      <c r="A95" s="68" t="s">
        <v>12</v>
      </c>
      <c r="B95" s="68" t="s">
        <v>285</v>
      </c>
      <c r="C95" s="64" t="s">
        <v>489</v>
      </c>
      <c r="D95" s="64" t="s">
        <v>324</v>
      </c>
      <c r="E95" s="68"/>
      <c r="F95" s="68" t="s">
        <v>488</v>
      </c>
      <c r="G95" s="68"/>
      <c r="H95" s="68"/>
      <c r="I95" s="68"/>
      <c r="J95" s="68"/>
      <c r="K95" s="68"/>
      <c r="L95" s="68"/>
      <c r="M95" s="68"/>
      <c r="N95" s="65" t="s">
        <v>344</v>
      </c>
      <c r="O95" s="68"/>
      <c r="P95" s="68"/>
      <c r="Q95" s="68"/>
      <c r="R95" s="68"/>
      <c r="S95" s="68"/>
      <c r="T95" s="68"/>
      <c r="U95" s="68"/>
      <c r="V95" s="68"/>
      <c r="W95" s="68"/>
      <c r="X95" s="68"/>
      <c r="Y95" s="68"/>
    </row>
    <row r="96" spans="1:25" s="65" customFormat="1" ht="114" x14ac:dyDescent="0.2">
      <c r="A96" s="68" t="s">
        <v>292</v>
      </c>
      <c r="B96" s="68" t="s">
        <v>282</v>
      </c>
      <c r="C96" s="64" t="s">
        <v>349</v>
      </c>
      <c r="D96" s="64" t="s">
        <v>325</v>
      </c>
      <c r="E96" s="68"/>
      <c r="F96" s="68" t="s">
        <v>281</v>
      </c>
      <c r="G96" s="68"/>
      <c r="H96" s="68"/>
      <c r="I96" s="68"/>
      <c r="J96" s="68"/>
      <c r="K96" s="68"/>
      <c r="L96" s="68"/>
      <c r="M96" s="68"/>
      <c r="N96" s="65" t="s">
        <v>344</v>
      </c>
      <c r="O96" s="68"/>
      <c r="P96" s="68"/>
      <c r="Q96" s="68"/>
      <c r="R96" s="68"/>
      <c r="S96" s="68"/>
      <c r="T96" s="68"/>
      <c r="U96" s="68"/>
      <c r="V96" s="68"/>
      <c r="W96" s="68"/>
      <c r="X96" s="68"/>
      <c r="Y96" s="68"/>
    </row>
    <row r="97" spans="1:25" s="65" customFormat="1" ht="76" x14ac:dyDescent="0.2">
      <c r="A97" s="65" t="s">
        <v>12</v>
      </c>
      <c r="B97" s="65" t="s">
        <v>145</v>
      </c>
      <c r="C97" s="66" t="s">
        <v>361</v>
      </c>
      <c r="D97" s="67" t="s">
        <v>358</v>
      </c>
      <c r="N97" s="65" t="s">
        <v>344</v>
      </c>
    </row>
    <row r="98" spans="1:25" s="65" customFormat="1" ht="76" x14ac:dyDescent="0.2">
      <c r="A98" s="65" t="s">
        <v>12</v>
      </c>
      <c r="B98" s="65" t="s">
        <v>146</v>
      </c>
      <c r="C98" s="66" t="s">
        <v>364</v>
      </c>
      <c r="D98" s="67" t="s">
        <v>423</v>
      </c>
      <c r="N98" s="65" t="s">
        <v>344</v>
      </c>
    </row>
    <row r="99" spans="1:25" s="65" customFormat="1" ht="76" x14ac:dyDescent="0.2">
      <c r="A99" s="65" t="s">
        <v>12</v>
      </c>
      <c r="B99" s="65" t="s">
        <v>147</v>
      </c>
      <c r="C99" s="66" t="s">
        <v>362</v>
      </c>
      <c r="D99" s="67" t="s">
        <v>359</v>
      </c>
      <c r="N99" s="65" t="s">
        <v>344</v>
      </c>
    </row>
    <row r="100" spans="1:25" s="65" customFormat="1" ht="76" x14ac:dyDescent="0.2">
      <c r="A100" s="65" t="s">
        <v>12</v>
      </c>
      <c r="B100" s="65" t="s">
        <v>148</v>
      </c>
      <c r="C100" s="66" t="s">
        <v>365</v>
      </c>
      <c r="D100" s="67" t="s">
        <v>422</v>
      </c>
      <c r="N100" s="65" t="s">
        <v>344</v>
      </c>
    </row>
    <row r="101" spans="1:25" s="65" customFormat="1" ht="76" x14ac:dyDescent="0.2">
      <c r="A101" s="65" t="s">
        <v>12</v>
      </c>
      <c r="B101" s="65" t="s">
        <v>149</v>
      </c>
      <c r="C101" s="66" t="s">
        <v>363</v>
      </c>
      <c r="D101" s="67" t="s">
        <v>360</v>
      </c>
      <c r="N101" s="65" t="s">
        <v>344</v>
      </c>
    </row>
    <row r="102" spans="1:25" ht="57" x14ac:dyDescent="0.2">
      <c r="A102" s="19" t="s">
        <v>17</v>
      </c>
      <c r="B102" s="19" t="s">
        <v>150</v>
      </c>
      <c r="C102" s="31" t="s">
        <v>350</v>
      </c>
      <c r="D102" s="21" t="s">
        <v>326</v>
      </c>
      <c r="E102" s="19"/>
      <c r="F102" s="19"/>
      <c r="G102" s="19"/>
      <c r="H102" s="19"/>
      <c r="I102" s="19"/>
      <c r="J102" s="19"/>
      <c r="K102" s="19"/>
      <c r="L102" s="19"/>
      <c r="M102" s="19"/>
      <c r="N102" s="19"/>
      <c r="O102" s="19"/>
      <c r="P102" s="19"/>
      <c r="Q102" s="19"/>
      <c r="R102" s="19"/>
      <c r="S102" s="19"/>
      <c r="T102" s="19"/>
      <c r="U102" s="19"/>
      <c r="V102" s="19"/>
      <c r="W102" s="19"/>
      <c r="X102" s="19"/>
      <c r="Y102" s="19"/>
    </row>
    <row r="103" spans="1:25" ht="38" x14ac:dyDescent="0.2">
      <c r="A103" s="19" t="s">
        <v>12</v>
      </c>
      <c r="B103" s="19" t="s">
        <v>151</v>
      </c>
      <c r="C103" s="31" t="s">
        <v>367</v>
      </c>
      <c r="D103" s="19" t="s">
        <v>327</v>
      </c>
      <c r="E103" s="19"/>
      <c r="F103" s="19"/>
      <c r="G103" s="19"/>
      <c r="H103" s="19"/>
      <c r="I103" s="19"/>
      <c r="J103" s="19"/>
      <c r="K103" s="19"/>
      <c r="L103" s="19"/>
      <c r="M103" s="19"/>
      <c r="N103" s="15" t="s">
        <v>344</v>
      </c>
      <c r="O103" s="19"/>
      <c r="P103" s="19"/>
      <c r="Q103" s="19"/>
      <c r="R103" s="19"/>
      <c r="S103" s="19"/>
      <c r="T103" s="19"/>
      <c r="U103" s="19"/>
      <c r="V103" s="19"/>
      <c r="W103" s="19"/>
      <c r="X103" s="19"/>
      <c r="Y103" s="19"/>
    </row>
    <row r="104" spans="1:25" ht="38" x14ac:dyDescent="0.2">
      <c r="A104" s="19" t="s">
        <v>12</v>
      </c>
      <c r="B104" s="19" t="s">
        <v>153</v>
      </c>
      <c r="C104" s="31" t="s">
        <v>366</v>
      </c>
      <c r="D104" s="19" t="s">
        <v>328</v>
      </c>
      <c r="E104" s="19"/>
      <c r="F104" s="19"/>
      <c r="G104" s="19"/>
      <c r="H104" s="19"/>
      <c r="I104" s="19"/>
      <c r="J104" s="19"/>
      <c r="K104" s="19"/>
      <c r="L104" s="19"/>
      <c r="M104" s="19"/>
      <c r="N104" s="15" t="s">
        <v>344</v>
      </c>
      <c r="O104" s="19"/>
      <c r="P104" s="19"/>
      <c r="Q104" s="19"/>
      <c r="R104" s="19"/>
      <c r="S104" s="19"/>
      <c r="T104" s="19"/>
      <c r="U104" s="19"/>
      <c r="V104" s="19"/>
      <c r="W104" s="19"/>
      <c r="X104" s="19"/>
      <c r="Y104" s="19"/>
    </row>
    <row r="105" spans="1:25" ht="38" x14ac:dyDescent="0.2">
      <c r="A105" s="19" t="s">
        <v>12</v>
      </c>
      <c r="B105" s="19" t="s">
        <v>152</v>
      </c>
      <c r="C105" s="31" t="s">
        <v>368</v>
      </c>
      <c r="D105" s="19" t="s">
        <v>329</v>
      </c>
      <c r="E105" s="19"/>
      <c r="F105" s="19"/>
      <c r="G105" s="19"/>
      <c r="H105" s="19"/>
      <c r="I105" s="19"/>
      <c r="J105" s="19"/>
      <c r="K105" s="19"/>
      <c r="L105" s="19"/>
      <c r="M105" s="19"/>
      <c r="N105" s="15" t="s">
        <v>344</v>
      </c>
      <c r="O105" s="19"/>
      <c r="P105" s="19"/>
      <c r="Q105" s="19"/>
      <c r="R105" s="19"/>
      <c r="S105" s="19"/>
      <c r="T105" s="19"/>
      <c r="U105" s="19"/>
      <c r="V105" s="19"/>
      <c r="W105" s="19"/>
      <c r="X105" s="19"/>
      <c r="Y105" s="19"/>
    </row>
    <row r="106" spans="1:25" ht="38" x14ac:dyDescent="0.2">
      <c r="A106" s="19" t="s">
        <v>12</v>
      </c>
      <c r="B106" s="19" t="s">
        <v>154</v>
      </c>
      <c r="C106" s="31" t="s">
        <v>369</v>
      </c>
      <c r="D106" s="19" t="s">
        <v>330</v>
      </c>
      <c r="E106" s="19"/>
      <c r="F106" s="19"/>
      <c r="G106" s="19"/>
      <c r="H106" s="19"/>
      <c r="I106" s="19"/>
      <c r="J106" s="19"/>
      <c r="K106" s="19"/>
      <c r="L106" s="19"/>
      <c r="M106" s="19"/>
      <c r="N106" s="15" t="s">
        <v>344</v>
      </c>
      <c r="O106" s="19"/>
      <c r="P106" s="19"/>
      <c r="Q106" s="19"/>
      <c r="R106" s="19"/>
      <c r="S106" s="19"/>
      <c r="T106" s="19"/>
      <c r="U106" s="19"/>
      <c r="V106" s="19"/>
      <c r="W106" s="19"/>
      <c r="X106" s="19"/>
      <c r="Y106" s="19"/>
    </row>
    <row r="107" spans="1:25" s="65" customFormat="1" ht="38" x14ac:dyDescent="0.2">
      <c r="A107" s="65" t="s">
        <v>19</v>
      </c>
      <c r="B107" s="65" t="s">
        <v>176</v>
      </c>
      <c r="C107" s="66" t="s">
        <v>177</v>
      </c>
      <c r="D107" s="65" t="s">
        <v>331</v>
      </c>
      <c r="N107" s="65" t="s">
        <v>344</v>
      </c>
    </row>
    <row r="108" spans="1:25" s="65" customFormat="1" ht="57" x14ac:dyDescent="0.2">
      <c r="A108" s="65" t="s">
        <v>12</v>
      </c>
      <c r="B108" s="65" t="s">
        <v>169</v>
      </c>
      <c r="C108" s="66" t="s">
        <v>370</v>
      </c>
      <c r="D108" s="67" t="s">
        <v>379</v>
      </c>
      <c r="E108" s="65" t="s">
        <v>338</v>
      </c>
      <c r="F108" s="65" t="s">
        <v>339</v>
      </c>
      <c r="N108" s="65" t="s">
        <v>344</v>
      </c>
    </row>
    <row r="109" spans="1:25" s="65" customFormat="1" ht="57" x14ac:dyDescent="0.2">
      <c r="A109" s="65" t="s">
        <v>12</v>
      </c>
      <c r="B109" s="65" t="s">
        <v>170</v>
      </c>
      <c r="C109" s="66" t="s">
        <v>371</v>
      </c>
      <c r="D109" s="67" t="s">
        <v>380</v>
      </c>
      <c r="E109" s="65" t="s">
        <v>338</v>
      </c>
      <c r="F109" s="65" t="s">
        <v>339</v>
      </c>
      <c r="N109" s="65" t="s">
        <v>344</v>
      </c>
    </row>
    <row r="110" spans="1:25" s="65" customFormat="1" ht="57" x14ac:dyDescent="0.2">
      <c r="A110" s="65" t="s">
        <v>12</v>
      </c>
      <c r="B110" s="65" t="s">
        <v>171</v>
      </c>
      <c r="C110" s="66" t="s">
        <v>372</v>
      </c>
      <c r="D110" s="67" t="s">
        <v>381</v>
      </c>
      <c r="E110" s="65" t="s">
        <v>338</v>
      </c>
      <c r="F110" s="65" t="s">
        <v>339</v>
      </c>
      <c r="N110" s="65" t="s">
        <v>344</v>
      </c>
    </row>
    <row r="111" spans="1:25" s="65" customFormat="1" ht="57" x14ac:dyDescent="0.2">
      <c r="A111" s="65" t="s">
        <v>12</v>
      </c>
      <c r="B111" s="65" t="s">
        <v>172</v>
      </c>
      <c r="C111" s="66" t="s">
        <v>373</v>
      </c>
      <c r="D111" s="67" t="s">
        <v>383</v>
      </c>
      <c r="E111" s="65" t="s">
        <v>338</v>
      </c>
      <c r="F111" s="65" t="s">
        <v>339</v>
      </c>
      <c r="N111" s="65" t="s">
        <v>344</v>
      </c>
    </row>
    <row r="112" spans="1:25" s="65" customFormat="1" ht="57" x14ac:dyDescent="0.2">
      <c r="A112" s="65" t="s">
        <v>12</v>
      </c>
      <c r="B112" s="65" t="s">
        <v>173</v>
      </c>
      <c r="C112" s="66" t="s">
        <v>374</v>
      </c>
      <c r="D112" s="67" t="s">
        <v>382</v>
      </c>
      <c r="E112" s="65" t="s">
        <v>338</v>
      </c>
      <c r="F112" s="65" t="s">
        <v>339</v>
      </c>
      <c r="N112" s="65" t="s">
        <v>344</v>
      </c>
    </row>
    <row r="113" spans="1:25" s="32" customFormat="1" x14ac:dyDescent="0.2">
      <c r="A113" s="43" t="s">
        <v>9</v>
      </c>
      <c r="B113" s="43" t="s">
        <v>242</v>
      </c>
      <c r="C113" s="42"/>
      <c r="D113" s="57"/>
      <c r="I113" s="32" t="s">
        <v>248</v>
      </c>
    </row>
    <row r="114" spans="1:25" s="32" customFormat="1" x14ac:dyDescent="0.2">
      <c r="A114" s="43" t="s">
        <v>9</v>
      </c>
      <c r="B114" s="43" t="s">
        <v>243</v>
      </c>
      <c r="C114" s="42"/>
      <c r="D114" s="57"/>
      <c r="I114" s="32" t="s">
        <v>249</v>
      </c>
    </row>
    <row r="115" spans="1:25" s="32" customFormat="1" x14ac:dyDescent="0.2">
      <c r="A115" s="43" t="s">
        <v>9</v>
      </c>
      <c r="B115" s="43" t="s">
        <v>244</v>
      </c>
      <c r="C115" s="42"/>
      <c r="D115" s="57"/>
      <c r="I115" s="32" t="s">
        <v>250</v>
      </c>
    </row>
    <row r="116" spans="1:25" s="32" customFormat="1" x14ac:dyDescent="0.2">
      <c r="A116" s="43" t="s">
        <v>9</v>
      </c>
      <c r="B116" s="43" t="s">
        <v>245</v>
      </c>
      <c r="C116" s="42"/>
      <c r="D116" s="57"/>
      <c r="I116" s="32" t="s">
        <v>251</v>
      </c>
    </row>
    <row r="117" spans="1:25" s="32" customFormat="1" x14ac:dyDescent="0.2">
      <c r="A117" s="43" t="s">
        <v>9</v>
      </c>
      <c r="B117" s="43" t="s">
        <v>246</v>
      </c>
      <c r="C117" s="42"/>
      <c r="D117" s="57"/>
      <c r="I117" s="32" t="s">
        <v>252</v>
      </c>
    </row>
    <row r="118" spans="1:25" s="32" customFormat="1" x14ac:dyDescent="0.2">
      <c r="A118" s="43" t="s">
        <v>9</v>
      </c>
      <c r="B118" s="43" t="s">
        <v>247</v>
      </c>
      <c r="C118" s="42"/>
      <c r="D118" s="57"/>
      <c r="I118" s="32" t="s">
        <v>253</v>
      </c>
    </row>
    <row r="119" spans="1:25" s="32" customFormat="1" x14ac:dyDescent="0.2">
      <c r="A119" s="43" t="s">
        <v>9</v>
      </c>
      <c r="B119" s="43" t="s">
        <v>254</v>
      </c>
      <c r="C119" s="42"/>
      <c r="D119" s="57"/>
      <c r="I119" s="32" t="s">
        <v>255</v>
      </c>
    </row>
    <row r="120" spans="1:25" s="32" customFormat="1" x14ac:dyDescent="0.2">
      <c r="A120" s="43" t="s">
        <v>9</v>
      </c>
      <c r="B120" s="43" t="s">
        <v>277</v>
      </c>
      <c r="C120" s="42"/>
      <c r="D120" s="57"/>
      <c r="I120" s="32" t="s">
        <v>278</v>
      </c>
    </row>
    <row r="121" spans="1:25" s="32" customFormat="1" x14ac:dyDescent="0.2">
      <c r="A121" s="43" t="s">
        <v>9</v>
      </c>
      <c r="B121" s="43" t="s">
        <v>279</v>
      </c>
      <c r="C121" s="42"/>
      <c r="D121" s="57"/>
      <c r="I121" s="32" t="s">
        <v>280</v>
      </c>
    </row>
    <row r="122" spans="1:25" s="38" customFormat="1" x14ac:dyDescent="0.2">
      <c r="A122" s="45" t="s">
        <v>227</v>
      </c>
      <c r="B122" s="45"/>
      <c r="C122" s="46"/>
      <c r="D122" s="56"/>
    </row>
    <row r="123" spans="1:25" s="38" customFormat="1" x14ac:dyDescent="0.2">
      <c r="A123" s="47" t="s">
        <v>234</v>
      </c>
      <c r="B123" s="47" t="s">
        <v>261</v>
      </c>
      <c r="C123" s="47"/>
      <c r="D123" s="60"/>
      <c r="E123" s="38" t="s">
        <v>229</v>
      </c>
      <c r="F123" s="47"/>
      <c r="G123" s="47"/>
      <c r="H123" s="47"/>
      <c r="I123" s="47"/>
      <c r="J123" s="47"/>
      <c r="K123" s="47"/>
      <c r="L123" s="47"/>
      <c r="M123" s="47"/>
      <c r="N123" s="47"/>
      <c r="O123" s="47"/>
      <c r="P123" s="47"/>
      <c r="Q123" s="47"/>
      <c r="R123" s="47"/>
      <c r="S123" s="47"/>
      <c r="T123" s="47"/>
      <c r="U123" s="47"/>
      <c r="V123" s="47"/>
      <c r="W123" s="47"/>
      <c r="X123" s="47"/>
      <c r="Y123" s="47"/>
    </row>
    <row r="124" spans="1:25" s="24" customFormat="1" x14ac:dyDescent="0.2">
      <c r="A124" s="25"/>
      <c r="B124" s="25"/>
      <c r="C124" s="25"/>
      <c r="D124" s="61"/>
      <c r="E124" s="25"/>
      <c r="F124" s="25"/>
      <c r="G124" s="25"/>
      <c r="H124" s="25"/>
      <c r="I124" s="25"/>
      <c r="J124" s="25"/>
      <c r="K124" s="25"/>
      <c r="L124" s="25"/>
      <c r="M124" s="25"/>
      <c r="N124" s="25"/>
      <c r="O124" s="25"/>
      <c r="P124" s="25"/>
      <c r="Q124" s="25"/>
      <c r="R124" s="25"/>
      <c r="S124" s="25"/>
      <c r="T124" s="25"/>
      <c r="U124" s="25"/>
      <c r="V124" s="25"/>
      <c r="W124" s="25"/>
      <c r="X124" s="25"/>
      <c r="Y124" s="25"/>
    </row>
    <row r="125" spans="1:25" s="32" customFormat="1" x14ac:dyDescent="0.2">
      <c r="A125" s="48" t="s">
        <v>9</v>
      </c>
      <c r="B125" s="48" t="s">
        <v>262</v>
      </c>
      <c r="C125" s="48"/>
      <c r="D125" s="63"/>
      <c r="E125" s="48"/>
      <c r="F125" s="48"/>
      <c r="G125" s="48"/>
      <c r="H125" s="48"/>
      <c r="I125" s="48" t="s">
        <v>193</v>
      </c>
      <c r="J125" s="48"/>
      <c r="K125" s="48"/>
      <c r="L125" s="48"/>
      <c r="M125" s="48"/>
      <c r="N125" s="48"/>
      <c r="O125" s="48"/>
      <c r="P125" s="48"/>
      <c r="Q125" s="48"/>
      <c r="R125" s="48"/>
      <c r="S125" s="48"/>
      <c r="T125" s="48"/>
      <c r="U125" s="48"/>
      <c r="V125" s="48"/>
      <c r="W125" s="48"/>
      <c r="X125" s="48"/>
      <c r="Y125" s="48"/>
    </row>
    <row r="126" spans="1:25" s="32" customFormat="1" x14ac:dyDescent="0.2">
      <c r="A126" s="48"/>
      <c r="B126" s="48"/>
      <c r="C126" s="48"/>
      <c r="D126" s="63"/>
      <c r="E126" s="48"/>
      <c r="F126" s="48"/>
      <c r="G126" s="48"/>
      <c r="H126" s="48"/>
      <c r="I126" s="48"/>
      <c r="J126" s="48"/>
      <c r="K126" s="48"/>
      <c r="L126" s="48"/>
      <c r="M126" s="48"/>
      <c r="N126" s="48"/>
      <c r="O126" s="48"/>
      <c r="P126" s="48"/>
      <c r="Q126" s="48"/>
      <c r="R126" s="48"/>
      <c r="S126" s="48"/>
      <c r="T126" s="48"/>
      <c r="U126" s="48"/>
      <c r="V126" s="48"/>
      <c r="W126" s="48"/>
      <c r="X126" s="48"/>
      <c r="Y126" s="48"/>
    </row>
    <row r="127" spans="1:25" s="65" customFormat="1" ht="38" x14ac:dyDescent="0.2">
      <c r="A127" s="65" t="s">
        <v>17</v>
      </c>
      <c r="B127" s="65" t="s">
        <v>385</v>
      </c>
      <c r="C127" s="67" t="s">
        <v>384</v>
      </c>
      <c r="D127" s="65" t="s">
        <v>424</v>
      </c>
    </row>
    <row r="128" spans="1:25" s="65" customFormat="1" ht="74" customHeight="1" x14ac:dyDescent="0.2">
      <c r="A128" s="65" t="s">
        <v>17</v>
      </c>
      <c r="B128" s="65" t="s">
        <v>86</v>
      </c>
      <c r="C128" s="73" t="s">
        <v>340</v>
      </c>
      <c r="D128" s="73" t="s">
        <v>332</v>
      </c>
      <c r="E128" s="73" t="s">
        <v>263</v>
      </c>
    </row>
    <row r="129" spans="1:14" s="65" customFormat="1" ht="223" customHeight="1" x14ac:dyDescent="0.2">
      <c r="A129" s="65" t="s">
        <v>17</v>
      </c>
      <c r="B129" s="65" t="s">
        <v>87</v>
      </c>
      <c r="C129" s="67" t="s">
        <v>155</v>
      </c>
      <c r="D129" s="67" t="s">
        <v>333</v>
      </c>
      <c r="E129" s="67" t="s">
        <v>264</v>
      </c>
    </row>
    <row r="130" spans="1:14" s="65" customFormat="1" ht="332" customHeight="1" x14ac:dyDescent="0.2">
      <c r="A130" s="65" t="s">
        <v>17</v>
      </c>
      <c r="B130" s="65" t="s">
        <v>88</v>
      </c>
      <c r="C130" s="67" t="s">
        <v>175</v>
      </c>
      <c r="D130" s="67" t="s">
        <v>334</v>
      </c>
      <c r="E130" s="67" t="s">
        <v>265</v>
      </c>
    </row>
    <row r="131" spans="1:14" s="65" customFormat="1" ht="57" x14ac:dyDescent="0.2">
      <c r="A131" s="65" t="s">
        <v>12</v>
      </c>
      <c r="B131" s="65" t="s">
        <v>343</v>
      </c>
      <c r="C131" s="67" t="s">
        <v>341</v>
      </c>
      <c r="D131" s="67" t="s">
        <v>341</v>
      </c>
      <c r="E131" s="67"/>
      <c r="N131" s="65" t="s">
        <v>344</v>
      </c>
    </row>
    <row r="132" spans="1:14" s="65" customFormat="1" ht="76" x14ac:dyDescent="0.2">
      <c r="A132" s="65" t="s">
        <v>109</v>
      </c>
      <c r="B132" s="65" t="s">
        <v>89</v>
      </c>
      <c r="C132" s="73" t="s">
        <v>156</v>
      </c>
      <c r="D132" s="73" t="s">
        <v>335</v>
      </c>
      <c r="N132" s="65" t="s">
        <v>344</v>
      </c>
    </row>
    <row r="133" spans="1:14" s="65" customFormat="1" ht="38" x14ac:dyDescent="0.2">
      <c r="A133" s="65" t="s">
        <v>12</v>
      </c>
      <c r="B133" s="65" t="s">
        <v>345</v>
      </c>
      <c r="C133" s="73" t="s">
        <v>425</v>
      </c>
      <c r="D133" s="73" t="s">
        <v>425</v>
      </c>
      <c r="N133" s="65" t="s">
        <v>344</v>
      </c>
    </row>
    <row r="134" spans="1:14" s="38" customFormat="1" x14ac:dyDescent="0.2">
      <c r="A134" s="45" t="s">
        <v>227</v>
      </c>
      <c r="B134" s="45"/>
      <c r="C134" s="46"/>
    </row>
    <row r="135" spans="1:14" ht="114" x14ac:dyDescent="0.2">
      <c r="A135" s="15" t="s">
        <v>17</v>
      </c>
      <c r="B135" s="15" t="s">
        <v>17</v>
      </c>
      <c r="C135" s="18" t="s">
        <v>491</v>
      </c>
      <c r="D135" s="18" t="s">
        <v>491</v>
      </c>
    </row>
  </sheetData>
  <autoFilter ref="A1:A135" xr:uid="{00000000-0009-0000-0000-000000000000}"/>
  <phoneticPr fontId="6"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5"/>
  <sheetViews>
    <sheetView topLeftCell="A19" workbookViewId="0">
      <selection activeCell="A46" sqref="A46"/>
    </sheetView>
  </sheetViews>
  <sheetFormatPr baseColWidth="10" defaultColWidth="11" defaultRowHeight="16" x14ac:dyDescent="0.2"/>
  <cols>
    <col min="1" max="1" width="22.1640625" bestFit="1" customWidth="1"/>
    <col min="3" max="3" width="30.33203125" bestFit="1" customWidth="1"/>
    <col min="4" max="4" width="19.6640625" customWidth="1"/>
  </cols>
  <sheetData>
    <row r="1" spans="1:26" s="6" customFormat="1" ht="15" customHeight="1" x14ac:dyDescent="0.2">
      <c r="A1" s="3" t="s">
        <v>25</v>
      </c>
      <c r="B1" s="4" t="s">
        <v>0</v>
      </c>
      <c r="C1" s="5" t="s">
        <v>1</v>
      </c>
      <c r="D1" s="5" t="s">
        <v>2</v>
      </c>
      <c r="E1" s="4" t="s">
        <v>26</v>
      </c>
      <c r="F1" s="4"/>
      <c r="G1" s="4"/>
      <c r="H1" s="4"/>
      <c r="I1" s="4"/>
      <c r="J1" s="4"/>
      <c r="K1" s="4"/>
      <c r="L1" s="4"/>
      <c r="M1" s="4"/>
      <c r="N1" s="4"/>
      <c r="O1" s="4"/>
      <c r="P1" s="4"/>
      <c r="Q1" s="4"/>
      <c r="R1" s="4"/>
      <c r="S1" s="4"/>
      <c r="T1" s="4"/>
      <c r="U1" s="4"/>
      <c r="V1" s="4"/>
      <c r="W1" s="4"/>
      <c r="X1" s="4"/>
      <c r="Y1" s="4"/>
      <c r="Z1" s="4"/>
    </row>
    <row r="2" spans="1:26" ht="15" customHeight="1" x14ac:dyDescent="0.2">
      <c r="A2" s="1" t="s">
        <v>22</v>
      </c>
      <c r="B2" s="2">
        <v>1</v>
      </c>
      <c r="C2" s="2" t="s">
        <v>23</v>
      </c>
      <c r="D2" s="2" t="s">
        <v>23</v>
      </c>
      <c r="E2" s="2"/>
      <c r="F2" s="2"/>
      <c r="G2" s="2"/>
      <c r="H2" s="2"/>
      <c r="I2" s="2"/>
      <c r="J2" s="2"/>
      <c r="K2" s="2"/>
      <c r="L2" s="2"/>
      <c r="M2" s="2"/>
      <c r="N2" s="2"/>
      <c r="O2" s="2"/>
      <c r="P2" s="2"/>
      <c r="Q2" s="2"/>
      <c r="R2" s="2"/>
      <c r="S2" s="2"/>
      <c r="T2" s="2"/>
      <c r="U2" s="2"/>
      <c r="V2" s="2"/>
      <c r="W2" s="2"/>
      <c r="X2" s="2"/>
      <c r="Y2" s="2"/>
      <c r="Z2" s="2"/>
    </row>
    <row r="3" spans="1:26" ht="15" customHeight="1" x14ac:dyDescent="0.2">
      <c r="A3" s="1" t="s">
        <v>22</v>
      </c>
      <c r="B3" s="2">
        <v>0</v>
      </c>
      <c r="C3" s="2" t="s">
        <v>24</v>
      </c>
      <c r="D3" s="2" t="s">
        <v>24</v>
      </c>
      <c r="E3" s="2"/>
      <c r="F3" s="2"/>
      <c r="G3" s="2"/>
      <c r="H3" s="2"/>
      <c r="I3" s="2"/>
      <c r="J3" s="2"/>
      <c r="K3" s="2"/>
      <c r="L3" s="2"/>
      <c r="M3" s="2"/>
      <c r="N3" s="2"/>
      <c r="O3" s="2"/>
      <c r="P3" s="2"/>
      <c r="Q3" s="2"/>
      <c r="R3" s="2"/>
      <c r="S3" s="2"/>
      <c r="T3" s="2"/>
      <c r="U3" s="2"/>
      <c r="V3" s="2"/>
      <c r="W3" s="2"/>
      <c r="X3" s="2"/>
      <c r="Y3" s="2"/>
      <c r="Z3" s="2"/>
    </row>
    <row r="4" spans="1:26" ht="15" customHeight="1" x14ac:dyDescent="0.2">
      <c r="A4" s="1" t="s">
        <v>286</v>
      </c>
      <c r="B4" s="2">
        <v>1</v>
      </c>
      <c r="C4" s="2" t="s">
        <v>447</v>
      </c>
      <c r="D4" s="2" t="s">
        <v>447</v>
      </c>
      <c r="E4" s="2"/>
      <c r="F4" s="2"/>
      <c r="G4" s="2"/>
      <c r="H4" s="2"/>
      <c r="I4" s="2"/>
      <c r="J4" s="2"/>
      <c r="K4" s="2"/>
      <c r="L4" s="2"/>
      <c r="M4" s="2"/>
      <c r="N4" s="2"/>
      <c r="O4" s="2"/>
      <c r="P4" s="2"/>
      <c r="Q4" s="2"/>
      <c r="R4" s="2"/>
      <c r="S4" s="2"/>
      <c r="T4" s="2"/>
      <c r="U4" s="2"/>
      <c r="V4" s="2"/>
      <c r="W4" s="2"/>
      <c r="X4" s="2"/>
      <c r="Y4" s="2"/>
      <c r="Z4" s="2"/>
    </row>
    <row r="5" spans="1:26" ht="15" customHeight="1" x14ac:dyDescent="0.2">
      <c r="A5" s="1" t="s">
        <v>286</v>
      </c>
      <c r="B5" s="2">
        <v>2</v>
      </c>
      <c r="C5" s="2" t="s">
        <v>287</v>
      </c>
      <c r="D5" s="2" t="s">
        <v>287</v>
      </c>
      <c r="E5" s="2"/>
      <c r="F5" s="2"/>
      <c r="G5" s="2"/>
      <c r="H5" s="2"/>
      <c r="I5" s="2"/>
      <c r="J5" s="2"/>
      <c r="K5" s="2"/>
      <c r="L5" s="2"/>
      <c r="M5" s="2"/>
      <c r="N5" s="2"/>
      <c r="O5" s="2"/>
      <c r="P5" s="2"/>
      <c r="Q5" s="2"/>
      <c r="R5" s="2"/>
      <c r="S5" s="2"/>
      <c r="T5" s="2"/>
      <c r="U5" s="2"/>
      <c r="V5" s="2"/>
      <c r="W5" s="2"/>
      <c r="X5" s="2"/>
      <c r="Y5" s="2"/>
      <c r="Z5" s="2"/>
    </row>
    <row r="6" spans="1:26" ht="15" customHeight="1" x14ac:dyDescent="0.2">
      <c r="A6" s="1" t="s">
        <v>286</v>
      </c>
      <c r="B6" s="2">
        <v>3</v>
      </c>
      <c r="C6" s="2" t="s">
        <v>448</v>
      </c>
      <c r="D6" s="2" t="s">
        <v>448</v>
      </c>
      <c r="E6" s="2"/>
      <c r="F6" s="2"/>
      <c r="G6" s="2"/>
      <c r="H6" s="2"/>
      <c r="I6" s="2"/>
      <c r="J6" s="2"/>
      <c r="K6" s="2"/>
      <c r="L6" s="2"/>
      <c r="M6" s="2"/>
      <c r="N6" s="2"/>
      <c r="O6" s="2"/>
      <c r="P6" s="2"/>
      <c r="Q6" s="2"/>
      <c r="R6" s="2"/>
      <c r="S6" s="2"/>
      <c r="T6" s="2"/>
      <c r="U6" s="2"/>
      <c r="V6" s="2"/>
      <c r="W6" s="2"/>
      <c r="X6" s="2"/>
      <c r="Y6" s="2"/>
      <c r="Z6" s="2"/>
    </row>
    <row r="7" spans="1:26" ht="15" customHeight="1" x14ac:dyDescent="0.2">
      <c r="A7" s="1" t="s">
        <v>291</v>
      </c>
      <c r="B7" s="2">
        <v>1</v>
      </c>
      <c r="C7" s="2" t="s">
        <v>289</v>
      </c>
      <c r="D7" s="2" t="s">
        <v>289</v>
      </c>
      <c r="E7" s="2"/>
      <c r="F7" s="2"/>
      <c r="G7" s="2"/>
      <c r="H7" s="2"/>
      <c r="I7" s="2"/>
      <c r="J7" s="2"/>
      <c r="K7" s="2"/>
      <c r="L7" s="2"/>
      <c r="M7" s="2"/>
      <c r="N7" s="2"/>
      <c r="O7" s="2"/>
      <c r="P7" s="2"/>
      <c r="Q7" s="2"/>
      <c r="R7" s="2"/>
      <c r="S7" s="2"/>
      <c r="T7" s="2"/>
      <c r="U7" s="2"/>
      <c r="V7" s="2"/>
      <c r="W7" s="2"/>
      <c r="X7" s="2"/>
      <c r="Y7" s="2"/>
      <c r="Z7" s="2"/>
    </row>
    <row r="8" spans="1:26" ht="15" customHeight="1" x14ac:dyDescent="0.2">
      <c r="A8" s="1" t="s">
        <v>291</v>
      </c>
      <c r="B8" s="2">
        <v>2</v>
      </c>
      <c r="C8" s="2" t="s">
        <v>290</v>
      </c>
      <c r="D8" s="2" t="s">
        <v>290</v>
      </c>
      <c r="E8" s="2"/>
      <c r="F8" s="2"/>
      <c r="G8" s="2"/>
      <c r="H8" s="2"/>
      <c r="I8" s="2"/>
      <c r="J8" s="2"/>
      <c r="K8" s="2"/>
      <c r="L8" s="2"/>
      <c r="M8" s="2"/>
      <c r="N8" s="2"/>
      <c r="O8" s="2"/>
      <c r="P8" s="2"/>
      <c r="Q8" s="2"/>
      <c r="R8" s="2"/>
      <c r="S8" s="2"/>
      <c r="T8" s="2"/>
      <c r="U8" s="2"/>
      <c r="V8" s="2"/>
      <c r="W8" s="2"/>
      <c r="X8" s="2"/>
      <c r="Y8" s="2"/>
      <c r="Z8" s="2"/>
    </row>
    <row r="9" spans="1:26" ht="15" customHeight="1" x14ac:dyDescent="0.2">
      <c r="A9" s="1" t="s">
        <v>52</v>
      </c>
      <c r="B9" s="2">
        <v>1</v>
      </c>
      <c r="C9" s="2">
        <v>1</v>
      </c>
      <c r="D9" s="2">
        <v>1</v>
      </c>
      <c r="E9" s="2"/>
      <c r="F9" s="2"/>
      <c r="G9" s="2"/>
      <c r="H9" s="2"/>
      <c r="I9" s="2"/>
      <c r="J9" s="2"/>
      <c r="K9" s="2"/>
      <c r="L9" s="2"/>
      <c r="M9" s="2"/>
      <c r="N9" s="2"/>
      <c r="O9" s="2"/>
      <c r="P9" s="2"/>
      <c r="Q9" s="2"/>
      <c r="R9" s="2"/>
      <c r="S9" s="2"/>
      <c r="T9" s="2"/>
      <c r="U9" s="2"/>
      <c r="V9" s="2"/>
      <c r="W9" s="2"/>
      <c r="X9" s="2"/>
      <c r="Y9" s="2"/>
      <c r="Z9" s="2"/>
    </row>
    <row r="10" spans="1:26" ht="15" customHeight="1" x14ac:dyDescent="0.2">
      <c r="A10" s="1" t="s">
        <v>52</v>
      </c>
      <c r="B10" s="2">
        <v>2</v>
      </c>
      <c r="C10" s="2">
        <v>2</v>
      </c>
      <c r="D10" s="2">
        <v>2</v>
      </c>
      <c r="E10" s="2"/>
      <c r="F10" s="2"/>
      <c r="G10" s="2"/>
      <c r="H10" s="2"/>
      <c r="I10" s="2"/>
      <c r="J10" s="2"/>
      <c r="K10" s="2"/>
      <c r="L10" s="2"/>
      <c r="M10" s="2"/>
      <c r="N10" s="2"/>
      <c r="O10" s="2"/>
      <c r="P10" s="2"/>
      <c r="Q10" s="2"/>
      <c r="R10" s="2"/>
      <c r="S10" s="2"/>
      <c r="T10" s="2"/>
      <c r="U10" s="2"/>
      <c r="V10" s="2"/>
      <c r="W10" s="2"/>
      <c r="X10" s="2"/>
      <c r="Y10" s="2"/>
      <c r="Z10" s="2"/>
    </row>
    <row r="11" spans="1:26" ht="15" customHeight="1" x14ac:dyDescent="0.2">
      <c r="A11" s="1" t="s">
        <v>52</v>
      </c>
      <c r="B11" s="2">
        <v>3</v>
      </c>
      <c r="C11" s="2">
        <v>3</v>
      </c>
      <c r="D11" s="2">
        <v>3</v>
      </c>
      <c r="E11" s="2"/>
      <c r="F11" s="2"/>
      <c r="G11" s="2"/>
      <c r="H11" s="2"/>
      <c r="I11" s="2"/>
      <c r="J11" s="2"/>
      <c r="K11" s="2"/>
      <c r="L11" s="2"/>
      <c r="M11" s="2"/>
      <c r="N11" s="2"/>
      <c r="O11" s="2"/>
      <c r="P11" s="2"/>
      <c r="Q11" s="2"/>
      <c r="R11" s="2"/>
      <c r="S11" s="2"/>
      <c r="T11" s="2"/>
      <c r="U11" s="2"/>
      <c r="V11" s="2"/>
      <c r="W11" s="2"/>
      <c r="X11" s="2"/>
      <c r="Y11" s="2"/>
      <c r="Z11" s="2"/>
    </row>
    <row r="12" spans="1:26" ht="15" customHeight="1" x14ac:dyDescent="0.2">
      <c r="A12" s="1" t="s">
        <v>52</v>
      </c>
      <c r="B12" s="2">
        <v>4</v>
      </c>
      <c r="C12" s="2">
        <v>4</v>
      </c>
      <c r="D12" s="2">
        <v>4</v>
      </c>
      <c r="E12" s="2"/>
      <c r="F12" s="2"/>
      <c r="G12" s="2"/>
      <c r="H12" s="2"/>
      <c r="I12" s="2"/>
      <c r="J12" s="2"/>
      <c r="K12" s="2"/>
      <c r="L12" s="2"/>
      <c r="M12" s="2"/>
      <c r="N12" s="2"/>
      <c r="O12" s="2"/>
      <c r="P12" s="2"/>
      <c r="Q12" s="2"/>
      <c r="R12" s="2"/>
      <c r="S12" s="2"/>
      <c r="T12" s="2"/>
      <c r="U12" s="2"/>
      <c r="V12" s="2"/>
      <c r="W12" s="2"/>
      <c r="X12" s="2"/>
      <c r="Y12" s="2"/>
      <c r="Z12" s="2"/>
    </row>
    <row r="13" spans="1:26" ht="15" customHeight="1" x14ac:dyDescent="0.2">
      <c r="A13" s="1" t="s">
        <v>52</v>
      </c>
      <c r="B13" s="2">
        <v>5</v>
      </c>
      <c r="C13" s="2">
        <v>5</v>
      </c>
      <c r="D13" s="2">
        <v>5</v>
      </c>
      <c r="E13" s="2"/>
      <c r="F13" s="2"/>
      <c r="G13" s="2"/>
      <c r="H13" s="2"/>
      <c r="I13" s="2"/>
      <c r="J13" s="2"/>
      <c r="K13" s="2"/>
      <c r="L13" s="2"/>
      <c r="M13" s="2"/>
      <c r="N13" s="2"/>
      <c r="O13" s="2"/>
      <c r="P13" s="2"/>
      <c r="Q13" s="2"/>
      <c r="R13" s="2"/>
      <c r="S13" s="2"/>
      <c r="T13" s="2"/>
      <c r="U13" s="2"/>
      <c r="V13" s="2"/>
      <c r="W13" s="2"/>
      <c r="X13" s="2"/>
      <c r="Y13" s="2"/>
      <c r="Z13" s="2"/>
    </row>
    <row r="14" spans="1:26" ht="15" customHeight="1" x14ac:dyDescent="0.2">
      <c r="A14" s="1" t="s">
        <v>52</v>
      </c>
      <c r="B14" s="2">
        <v>6</v>
      </c>
      <c r="C14" s="2">
        <v>6</v>
      </c>
      <c r="D14" s="2">
        <v>6</v>
      </c>
      <c r="E14" s="2"/>
      <c r="F14" s="2"/>
      <c r="G14" s="2"/>
      <c r="H14" s="2"/>
      <c r="I14" s="2"/>
      <c r="J14" s="2"/>
      <c r="K14" s="2"/>
      <c r="L14" s="2"/>
      <c r="M14" s="2"/>
      <c r="N14" s="2"/>
      <c r="O14" s="2"/>
      <c r="P14" s="2"/>
      <c r="Q14" s="2"/>
      <c r="R14" s="2"/>
      <c r="S14" s="2"/>
      <c r="T14" s="2"/>
      <c r="U14" s="2"/>
      <c r="V14" s="2"/>
      <c r="W14" s="2"/>
      <c r="X14" s="2"/>
      <c r="Y14" s="2"/>
      <c r="Z14" s="2"/>
    </row>
    <row r="15" spans="1:26" ht="15" customHeight="1" x14ac:dyDescent="0.2">
      <c r="A15" s="1" t="s">
        <v>52</v>
      </c>
      <c r="B15" s="2">
        <v>7</v>
      </c>
      <c r="C15" s="2">
        <v>7</v>
      </c>
      <c r="D15" s="2">
        <v>7</v>
      </c>
      <c r="E15" s="2"/>
      <c r="F15" s="2"/>
      <c r="G15" s="2"/>
      <c r="H15" s="2"/>
      <c r="I15" s="2"/>
      <c r="J15" s="2"/>
      <c r="K15" s="2"/>
      <c r="L15" s="2"/>
      <c r="M15" s="2"/>
      <c r="N15" s="2"/>
      <c r="O15" s="2"/>
      <c r="P15" s="2"/>
      <c r="Q15" s="2"/>
      <c r="R15" s="2"/>
      <c r="S15" s="2"/>
      <c r="T15" s="2"/>
      <c r="U15" s="2"/>
      <c r="V15" s="2"/>
      <c r="W15" s="2"/>
      <c r="X15" s="2"/>
      <c r="Y15" s="2"/>
      <c r="Z15" s="2"/>
    </row>
    <row r="16" spans="1:26" ht="15" customHeight="1" x14ac:dyDescent="0.2">
      <c r="A16" s="1" t="s">
        <v>52</v>
      </c>
      <c r="B16" s="2">
        <v>8</v>
      </c>
      <c r="C16" s="2">
        <v>8</v>
      </c>
      <c r="D16" s="2">
        <v>8</v>
      </c>
      <c r="E16" s="2"/>
      <c r="F16" s="2"/>
      <c r="G16" s="2"/>
      <c r="H16" s="2"/>
      <c r="I16" s="2"/>
      <c r="J16" s="2"/>
      <c r="K16" s="2"/>
      <c r="L16" s="2"/>
      <c r="M16" s="2"/>
      <c r="N16" s="2"/>
      <c r="O16" s="2"/>
      <c r="P16" s="2"/>
      <c r="Q16" s="2"/>
      <c r="R16" s="2"/>
      <c r="S16" s="2"/>
      <c r="T16" s="2"/>
      <c r="U16" s="2"/>
      <c r="V16" s="2"/>
      <c r="W16" s="2"/>
      <c r="X16" s="2"/>
      <c r="Y16" s="2"/>
      <c r="Z16" s="2"/>
    </row>
    <row r="17" spans="1:26" ht="15" customHeight="1" x14ac:dyDescent="0.2">
      <c r="A17" s="1" t="s">
        <v>52</v>
      </c>
      <c r="B17" s="2">
        <v>9</v>
      </c>
      <c r="C17" s="2">
        <v>9</v>
      </c>
      <c r="D17" s="2">
        <v>9</v>
      </c>
      <c r="E17" s="2"/>
      <c r="F17" s="2"/>
      <c r="G17" s="2"/>
      <c r="H17" s="2"/>
      <c r="I17" s="2"/>
      <c r="J17" s="2"/>
      <c r="K17" s="2"/>
      <c r="L17" s="2"/>
      <c r="M17" s="2"/>
      <c r="N17" s="2"/>
      <c r="O17" s="2"/>
      <c r="P17" s="2"/>
      <c r="Q17" s="2"/>
      <c r="R17" s="2"/>
      <c r="S17" s="2"/>
      <c r="T17" s="2"/>
      <c r="U17" s="2"/>
      <c r="V17" s="2"/>
      <c r="W17" s="2"/>
      <c r="X17" s="2"/>
      <c r="Y17" s="2"/>
      <c r="Z17" s="2"/>
    </row>
    <row r="18" spans="1:26" ht="53" x14ac:dyDescent="0.2">
      <c r="A18" s="7" t="s">
        <v>54</v>
      </c>
      <c r="B18" s="8">
        <v>1</v>
      </c>
      <c r="C18" s="11" t="s">
        <v>55</v>
      </c>
      <c r="D18" s="11" t="s">
        <v>55</v>
      </c>
    </row>
    <row r="19" spans="1:26" ht="66" x14ac:dyDescent="0.2">
      <c r="A19" s="7" t="s">
        <v>54</v>
      </c>
      <c r="B19" s="8">
        <v>2</v>
      </c>
      <c r="C19" s="11" t="s">
        <v>56</v>
      </c>
      <c r="D19" s="11" t="s">
        <v>56</v>
      </c>
    </row>
    <row r="20" spans="1:26" ht="92" x14ac:dyDescent="0.2">
      <c r="A20" s="7" t="s">
        <v>54</v>
      </c>
      <c r="B20" s="8">
        <v>3</v>
      </c>
      <c r="C20" s="11" t="s">
        <v>57</v>
      </c>
      <c r="D20" s="11" t="s">
        <v>57</v>
      </c>
    </row>
    <row r="21" spans="1:26" ht="53" x14ac:dyDescent="0.2">
      <c r="A21" s="7" t="s">
        <v>54</v>
      </c>
      <c r="B21" s="8">
        <v>4</v>
      </c>
      <c r="C21" s="11" t="s">
        <v>58</v>
      </c>
      <c r="D21" s="11" t="s">
        <v>58</v>
      </c>
    </row>
    <row r="22" spans="1:26" ht="79" x14ac:dyDescent="0.2">
      <c r="A22" s="7" t="s">
        <v>54</v>
      </c>
      <c r="B22" s="8">
        <v>5</v>
      </c>
      <c r="C22" s="11" t="s">
        <v>59</v>
      </c>
      <c r="D22" s="11" t="s">
        <v>59</v>
      </c>
    </row>
    <row r="23" spans="1:26" x14ac:dyDescent="0.2">
      <c r="A23" s="7" t="s">
        <v>54</v>
      </c>
      <c r="B23" s="8">
        <v>6</v>
      </c>
      <c r="C23" s="11" t="s">
        <v>60</v>
      </c>
      <c r="D23" s="11" t="s">
        <v>60</v>
      </c>
    </row>
    <row r="24" spans="1:26" x14ac:dyDescent="0.2">
      <c r="A24" s="7" t="s">
        <v>54</v>
      </c>
      <c r="B24" s="8">
        <v>-66</v>
      </c>
      <c r="C24" s="11" t="s">
        <v>61</v>
      </c>
      <c r="D24" s="11" t="s">
        <v>61</v>
      </c>
    </row>
    <row r="25" spans="1:26" x14ac:dyDescent="0.2">
      <c r="A25" s="9" t="s">
        <v>85</v>
      </c>
      <c r="B25" s="8">
        <v>0</v>
      </c>
      <c r="C25">
        <f>B25</f>
        <v>0</v>
      </c>
      <c r="D25">
        <f>C25</f>
        <v>0</v>
      </c>
    </row>
    <row r="26" spans="1:26" x14ac:dyDescent="0.2">
      <c r="A26" s="9" t="s">
        <v>85</v>
      </c>
      <c r="B26" s="10">
        <v>1</v>
      </c>
      <c r="C26">
        <f t="shared" ref="C26:D35" si="0">B26</f>
        <v>1</v>
      </c>
      <c r="D26">
        <f t="shared" si="0"/>
        <v>1</v>
      </c>
    </row>
    <row r="27" spans="1:26" x14ac:dyDescent="0.2">
      <c r="A27" s="9" t="s">
        <v>85</v>
      </c>
      <c r="B27" s="10">
        <v>2</v>
      </c>
      <c r="C27">
        <f t="shared" si="0"/>
        <v>2</v>
      </c>
      <c r="D27">
        <f t="shared" si="0"/>
        <v>2</v>
      </c>
    </row>
    <row r="28" spans="1:26" x14ac:dyDescent="0.2">
      <c r="A28" s="9" t="s">
        <v>85</v>
      </c>
      <c r="B28" s="8">
        <v>3</v>
      </c>
      <c r="C28">
        <f t="shared" si="0"/>
        <v>3</v>
      </c>
      <c r="D28">
        <f t="shared" si="0"/>
        <v>3</v>
      </c>
    </row>
    <row r="29" spans="1:26" x14ac:dyDescent="0.2">
      <c r="A29" s="9" t="s">
        <v>85</v>
      </c>
      <c r="B29" s="10">
        <v>4</v>
      </c>
      <c r="C29">
        <f t="shared" si="0"/>
        <v>4</v>
      </c>
      <c r="D29">
        <f t="shared" si="0"/>
        <v>4</v>
      </c>
    </row>
    <row r="30" spans="1:26" x14ac:dyDescent="0.2">
      <c r="A30" s="9" t="s">
        <v>85</v>
      </c>
      <c r="B30" s="10">
        <v>5</v>
      </c>
      <c r="C30">
        <f t="shared" si="0"/>
        <v>5</v>
      </c>
      <c r="D30">
        <f t="shared" si="0"/>
        <v>5</v>
      </c>
    </row>
    <row r="31" spans="1:26" x14ac:dyDescent="0.2">
      <c r="A31" s="9" t="s">
        <v>85</v>
      </c>
      <c r="B31" s="8">
        <v>6</v>
      </c>
      <c r="C31">
        <f t="shared" si="0"/>
        <v>6</v>
      </c>
      <c r="D31">
        <f t="shared" si="0"/>
        <v>6</v>
      </c>
    </row>
    <row r="32" spans="1:26" x14ac:dyDescent="0.2">
      <c r="A32" s="9" t="s">
        <v>85</v>
      </c>
      <c r="B32" s="8">
        <v>7</v>
      </c>
      <c r="C32">
        <f t="shared" si="0"/>
        <v>7</v>
      </c>
      <c r="D32">
        <f t="shared" si="0"/>
        <v>7</v>
      </c>
    </row>
    <row r="33" spans="1:4" x14ac:dyDescent="0.2">
      <c r="A33" s="9" t="s">
        <v>85</v>
      </c>
      <c r="B33" s="10">
        <v>8</v>
      </c>
      <c r="C33">
        <f t="shared" si="0"/>
        <v>8</v>
      </c>
      <c r="D33">
        <f t="shared" si="0"/>
        <v>8</v>
      </c>
    </row>
    <row r="34" spans="1:4" x14ac:dyDescent="0.2">
      <c r="A34" s="9" t="s">
        <v>85</v>
      </c>
      <c r="B34" s="10">
        <v>9</v>
      </c>
      <c r="C34">
        <f t="shared" si="0"/>
        <v>9</v>
      </c>
      <c r="D34">
        <f t="shared" si="0"/>
        <v>9</v>
      </c>
    </row>
    <row r="35" spans="1:4" x14ac:dyDescent="0.2">
      <c r="A35" s="9" t="s">
        <v>85</v>
      </c>
      <c r="B35" s="8">
        <v>10</v>
      </c>
      <c r="C35">
        <f t="shared" si="0"/>
        <v>10</v>
      </c>
      <c r="D35">
        <f t="shared" si="0"/>
        <v>10</v>
      </c>
    </row>
    <row r="36" spans="1:4" x14ac:dyDescent="0.2">
      <c r="A36" s="12" t="s">
        <v>90</v>
      </c>
      <c r="B36" s="10">
        <v>1</v>
      </c>
      <c r="C36" t="s">
        <v>91</v>
      </c>
      <c r="D36" t="s">
        <v>91</v>
      </c>
    </row>
    <row r="37" spans="1:4" x14ac:dyDescent="0.2">
      <c r="A37" s="12" t="s">
        <v>90</v>
      </c>
      <c r="B37" s="10">
        <v>2</v>
      </c>
      <c r="C37" t="s">
        <v>92</v>
      </c>
      <c r="D37" t="s">
        <v>92</v>
      </c>
    </row>
    <row r="38" spans="1:4" x14ac:dyDescent="0.2">
      <c r="A38" s="12" t="s">
        <v>90</v>
      </c>
      <c r="B38" s="10">
        <v>3</v>
      </c>
      <c r="C38" t="s">
        <v>93</v>
      </c>
      <c r="D38" t="s">
        <v>93</v>
      </c>
    </row>
    <row r="39" spans="1:4" x14ac:dyDescent="0.2">
      <c r="A39" s="12" t="s">
        <v>90</v>
      </c>
      <c r="B39" s="10">
        <v>4</v>
      </c>
      <c r="C39" t="s">
        <v>94</v>
      </c>
      <c r="D39" t="s">
        <v>94</v>
      </c>
    </row>
    <row r="40" spans="1:4" x14ac:dyDescent="0.2">
      <c r="A40" s="12" t="s">
        <v>90</v>
      </c>
      <c r="B40" s="10">
        <v>5</v>
      </c>
      <c r="C40" t="s">
        <v>95</v>
      </c>
      <c r="D40" t="s">
        <v>95</v>
      </c>
    </row>
    <row r="41" spans="1:4" x14ac:dyDescent="0.2">
      <c r="A41" s="12" t="s">
        <v>96</v>
      </c>
      <c r="B41" s="10">
        <v>1</v>
      </c>
      <c r="C41" t="s">
        <v>97</v>
      </c>
      <c r="D41" t="s">
        <v>97</v>
      </c>
    </row>
    <row r="42" spans="1:4" x14ac:dyDescent="0.2">
      <c r="A42" s="12" t="s">
        <v>96</v>
      </c>
      <c r="B42" s="10">
        <v>2</v>
      </c>
      <c r="C42" t="s">
        <v>98</v>
      </c>
      <c r="D42" t="s">
        <v>98</v>
      </c>
    </row>
    <row r="43" spans="1:4" x14ac:dyDescent="0.2">
      <c r="A43" s="12" t="s">
        <v>96</v>
      </c>
      <c r="B43" s="10">
        <v>3</v>
      </c>
      <c r="C43" t="s">
        <v>99</v>
      </c>
      <c r="D43" t="s">
        <v>99</v>
      </c>
    </row>
    <row r="44" spans="1:4" x14ac:dyDescent="0.2">
      <c r="A44" s="12" t="s">
        <v>100</v>
      </c>
      <c r="B44" s="10">
        <v>1</v>
      </c>
      <c r="C44" t="s">
        <v>101</v>
      </c>
      <c r="D44" t="s">
        <v>101</v>
      </c>
    </row>
    <row r="45" spans="1:4" x14ac:dyDescent="0.2">
      <c r="A45" s="12" t="s">
        <v>100</v>
      </c>
      <c r="B45" s="10">
        <v>2</v>
      </c>
      <c r="C45" t="s">
        <v>102</v>
      </c>
      <c r="D45" t="s">
        <v>102</v>
      </c>
    </row>
    <row r="46" spans="1:4" x14ac:dyDescent="0.2">
      <c r="A46" s="12" t="s">
        <v>103</v>
      </c>
      <c r="B46" s="10">
        <v>1</v>
      </c>
      <c r="C46" t="s">
        <v>104</v>
      </c>
      <c r="D46" t="s">
        <v>104</v>
      </c>
    </row>
    <row r="47" spans="1:4" x14ac:dyDescent="0.2">
      <c r="A47" s="12" t="s">
        <v>103</v>
      </c>
      <c r="B47" s="10">
        <v>2</v>
      </c>
      <c r="C47" t="s">
        <v>105</v>
      </c>
      <c r="D47" t="s">
        <v>105</v>
      </c>
    </row>
    <row r="48" spans="1:4" x14ac:dyDescent="0.2">
      <c r="A48" s="12" t="s">
        <v>103</v>
      </c>
      <c r="B48" s="10">
        <v>3</v>
      </c>
      <c r="C48" t="s">
        <v>106</v>
      </c>
      <c r="D48" t="s">
        <v>106</v>
      </c>
    </row>
    <row r="49" spans="1:4" x14ac:dyDescent="0.2">
      <c r="A49" s="12" t="s">
        <v>103</v>
      </c>
      <c r="B49" s="10">
        <v>4</v>
      </c>
      <c r="C49" t="s">
        <v>107</v>
      </c>
      <c r="D49" t="s">
        <v>107</v>
      </c>
    </row>
    <row r="50" spans="1:4" x14ac:dyDescent="0.2">
      <c r="A50" s="12" t="s">
        <v>103</v>
      </c>
      <c r="B50" s="10">
        <v>5</v>
      </c>
      <c r="C50" t="s">
        <v>108</v>
      </c>
      <c r="D50" t="s">
        <v>108</v>
      </c>
    </row>
    <row r="51" spans="1:4" x14ac:dyDescent="0.2">
      <c r="A51" s="12" t="s">
        <v>110</v>
      </c>
      <c r="B51" s="10">
        <v>1</v>
      </c>
      <c r="C51" t="s">
        <v>111</v>
      </c>
      <c r="D51" t="s">
        <v>111</v>
      </c>
    </row>
    <row r="52" spans="1:4" x14ac:dyDescent="0.2">
      <c r="A52" s="12" t="s">
        <v>110</v>
      </c>
      <c r="B52" s="10">
        <v>2</v>
      </c>
      <c r="C52" t="s">
        <v>112</v>
      </c>
      <c r="D52" t="s">
        <v>112</v>
      </c>
    </row>
    <row r="53" spans="1:4" x14ac:dyDescent="0.2">
      <c r="A53" s="12" t="s">
        <v>110</v>
      </c>
      <c r="B53" s="10">
        <v>3</v>
      </c>
      <c r="C53" t="s">
        <v>113</v>
      </c>
      <c r="D53" t="s">
        <v>113</v>
      </c>
    </row>
    <row r="54" spans="1:4" x14ac:dyDescent="0.2">
      <c r="A54" s="12" t="s">
        <v>110</v>
      </c>
      <c r="B54" s="10">
        <v>4</v>
      </c>
      <c r="C54" t="s">
        <v>114</v>
      </c>
      <c r="D54" t="s">
        <v>114</v>
      </c>
    </row>
    <row r="55" spans="1:4" x14ac:dyDescent="0.2">
      <c r="A55" s="12" t="s">
        <v>110</v>
      </c>
      <c r="B55" s="10">
        <v>5</v>
      </c>
      <c r="C55" t="s">
        <v>115</v>
      </c>
      <c r="D55" t="s">
        <v>115</v>
      </c>
    </row>
    <row r="56" spans="1:4" ht="17" x14ac:dyDescent="0.2">
      <c r="A56" s="12" t="s">
        <v>116</v>
      </c>
      <c r="B56" s="10">
        <v>1</v>
      </c>
      <c r="C56" s="13" t="s">
        <v>124</v>
      </c>
      <c r="D56" s="13" t="s">
        <v>124</v>
      </c>
    </row>
    <row r="57" spans="1:4" ht="17" x14ac:dyDescent="0.2">
      <c r="A57" s="12" t="s">
        <v>116</v>
      </c>
      <c r="B57" s="10">
        <v>2</v>
      </c>
      <c r="C57" s="13" t="s">
        <v>123</v>
      </c>
      <c r="D57" s="13" t="s">
        <v>123</v>
      </c>
    </row>
    <row r="58" spans="1:4" ht="17" x14ac:dyDescent="0.2">
      <c r="A58" s="12" t="s">
        <v>133</v>
      </c>
      <c r="B58" s="10">
        <v>0</v>
      </c>
      <c r="C58" s="14" t="s">
        <v>134</v>
      </c>
      <c r="D58" s="14" t="s">
        <v>134</v>
      </c>
    </row>
    <row r="59" spans="1:4" ht="17" x14ac:dyDescent="0.2">
      <c r="A59" s="12" t="s">
        <v>133</v>
      </c>
      <c r="B59" s="10">
        <v>1</v>
      </c>
      <c r="C59" s="14" t="s">
        <v>135</v>
      </c>
      <c r="D59" s="14" t="s">
        <v>135</v>
      </c>
    </row>
    <row r="60" spans="1:4" ht="17" x14ac:dyDescent="0.2">
      <c r="A60" s="12" t="s">
        <v>133</v>
      </c>
      <c r="B60" s="10">
        <v>2</v>
      </c>
      <c r="C60" s="13" t="s">
        <v>136</v>
      </c>
      <c r="D60" s="13" t="s">
        <v>136</v>
      </c>
    </row>
    <row r="61" spans="1:4" ht="17" x14ac:dyDescent="0.2">
      <c r="A61" s="12" t="s">
        <v>133</v>
      </c>
      <c r="B61" s="10">
        <v>3</v>
      </c>
      <c r="C61" s="13" t="s">
        <v>137</v>
      </c>
      <c r="D61" s="13" t="s">
        <v>137</v>
      </c>
    </row>
    <row r="62" spans="1:4" ht="17" x14ac:dyDescent="0.2">
      <c r="A62" s="12" t="s">
        <v>133</v>
      </c>
      <c r="B62" s="10">
        <v>4</v>
      </c>
      <c r="C62" s="13" t="s">
        <v>138</v>
      </c>
      <c r="D62" s="13" t="s">
        <v>138</v>
      </c>
    </row>
    <row r="63" spans="1:4" ht="17" x14ac:dyDescent="0.2">
      <c r="A63" s="12" t="s">
        <v>139</v>
      </c>
      <c r="B63" s="10">
        <v>1</v>
      </c>
      <c r="C63" s="13" t="s">
        <v>140</v>
      </c>
      <c r="D63" s="13" t="s">
        <v>140</v>
      </c>
    </row>
    <row r="64" spans="1:4" ht="17" x14ac:dyDescent="0.2">
      <c r="A64" s="12" t="s">
        <v>139</v>
      </c>
      <c r="B64" s="10">
        <v>2</v>
      </c>
      <c r="C64" s="13" t="s">
        <v>141</v>
      </c>
      <c r="D64" s="13" t="s">
        <v>141</v>
      </c>
    </row>
    <row r="65" spans="1:26" ht="17" x14ac:dyDescent="0.2">
      <c r="A65" s="12" t="s">
        <v>139</v>
      </c>
      <c r="B65" s="10">
        <v>3</v>
      </c>
      <c r="C65" s="13" t="s">
        <v>99</v>
      </c>
      <c r="D65" s="13" t="s">
        <v>99</v>
      </c>
    </row>
    <row r="66" spans="1:26" ht="15" customHeight="1" x14ac:dyDescent="0.2">
      <c r="A66" s="1" t="s">
        <v>16</v>
      </c>
      <c r="B66" s="2">
        <v>1</v>
      </c>
      <c r="C66" t="s">
        <v>196</v>
      </c>
      <c r="D66" t="s">
        <v>196</v>
      </c>
      <c r="E66" s="2"/>
      <c r="F66" s="2"/>
      <c r="G66" s="2"/>
      <c r="H66" s="2"/>
      <c r="I66" s="2"/>
      <c r="J66" s="2"/>
      <c r="K66" s="2"/>
      <c r="L66" s="2"/>
      <c r="M66" s="2"/>
      <c r="N66" s="2"/>
      <c r="O66" s="2"/>
      <c r="P66" s="2"/>
      <c r="Q66" s="2"/>
      <c r="R66" s="2"/>
      <c r="S66" s="2"/>
      <c r="T66" s="2"/>
      <c r="U66" s="2"/>
      <c r="V66" s="2"/>
      <c r="W66" s="2"/>
      <c r="X66" s="2"/>
      <c r="Y66" s="2"/>
      <c r="Z66" s="2"/>
    </row>
    <row r="67" spans="1:26" ht="15" customHeight="1" x14ac:dyDescent="0.2">
      <c r="A67" s="1" t="s">
        <v>16</v>
      </c>
      <c r="B67" s="2">
        <v>2</v>
      </c>
      <c r="C67" t="s">
        <v>197</v>
      </c>
      <c r="D67" t="s">
        <v>197</v>
      </c>
      <c r="E67" s="2"/>
      <c r="F67" s="2"/>
      <c r="G67" s="2"/>
      <c r="H67" s="2"/>
      <c r="I67" s="2"/>
      <c r="J67" s="2"/>
      <c r="K67" s="2"/>
      <c r="L67" s="2"/>
      <c r="M67" s="2"/>
      <c r="N67" s="2"/>
      <c r="O67" s="2"/>
      <c r="P67" s="2"/>
      <c r="Q67" s="2"/>
      <c r="R67" s="2"/>
      <c r="S67" s="2"/>
      <c r="T67" s="2"/>
      <c r="U67" s="2"/>
      <c r="V67" s="2"/>
      <c r="W67" s="2"/>
      <c r="X67" s="2"/>
      <c r="Y67" s="2"/>
      <c r="Z67" s="2"/>
    </row>
    <row r="68" spans="1:26" ht="15" customHeight="1" x14ac:dyDescent="0.2">
      <c r="A68" s="1" t="s">
        <v>16</v>
      </c>
      <c r="B68" s="2">
        <v>3</v>
      </c>
      <c r="C68" t="s">
        <v>198</v>
      </c>
      <c r="D68" t="s">
        <v>198</v>
      </c>
      <c r="E68" s="2"/>
      <c r="F68" s="2"/>
      <c r="G68" s="2"/>
      <c r="H68" s="2"/>
      <c r="I68" s="2"/>
      <c r="J68" s="2"/>
      <c r="K68" s="2"/>
      <c r="L68" s="2"/>
      <c r="M68" s="2"/>
      <c r="N68" s="2"/>
      <c r="O68" s="2"/>
      <c r="P68" s="2"/>
      <c r="Q68" s="2"/>
      <c r="R68" s="2"/>
      <c r="S68" s="2"/>
      <c r="T68" s="2"/>
      <c r="U68" s="2"/>
      <c r="V68" s="2"/>
      <c r="W68" s="2"/>
      <c r="X68" s="2"/>
      <c r="Y68" s="2"/>
      <c r="Z68" s="2"/>
    </row>
    <row r="69" spans="1:26" ht="15" customHeight="1" x14ac:dyDescent="0.2">
      <c r="A69" s="1" t="s">
        <v>16</v>
      </c>
      <c r="B69" s="2">
        <v>4</v>
      </c>
      <c r="C69" t="s">
        <v>199</v>
      </c>
      <c r="D69" t="s">
        <v>199</v>
      </c>
      <c r="E69" s="2"/>
      <c r="F69" s="2"/>
      <c r="G69" s="2"/>
      <c r="H69" s="2"/>
      <c r="I69" s="2"/>
      <c r="J69" s="2"/>
      <c r="K69" s="2"/>
      <c r="L69" s="2"/>
      <c r="M69" s="2"/>
      <c r="N69" s="2"/>
      <c r="O69" s="2"/>
      <c r="P69" s="2"/>
      <c r="Q69" s="2"/>
      <c r="R69" s="2"/>
      <c r="S69" s="2"/>
      <c r="T69" s="2"/>
      <c r="U69" s="2"/>
      <c r="V69" s="2"/>
      <c r="W69" s="2"/>
      <c r="X69" s="2"/>
      <c r="Y69" s="2"/>
      <c r="Z69" s="2"/>
    </row>
    <row r="70" spans="1:26" ht="15" customHeight="1" x14ac:dyDescent="0.2">
      <c r="A70" s="1" t="s">
        <v>16</v>
      </c>
      <c r="B70" s="2">
        <v>5</v>
      </c>
      <c r="C70" t="s">
        <v>200</v>
      </c>
      <c r="D70" t="s">
        <v>200</v>
      </c>
      <c r="E70" s="2"/>
      <c r="F70" s="2"/>
      <c r="G70" s="2"/>
      <c r="H70" s="2"/>
      <c r="I70" s="2"/>
      <c r="J70" s="2"/>
      <c r="K70" s="2"/>
      <c r="L70" s="2"/>
      <c r="M70" s="2"/>
      <c r="N70" s="2"/>
      <c r="O70" s="2"/>
      <c r="P70" s="2"/>
      <c r="Q70" s="2"/>
      <c r="R70" s="2"/>
      <c r="S70" s="2"/>
      <c r="T70" s="2"/>
      <c r="U70" s="2"/>
      <c r="V70" s="2"/>
      <c r="W70" s="2"/>
      <c r="X70" s="2"/>
      <c r="Y70" s="2"/>
      <c r="Z70" s="2"/>
    </row>
    <row r="71" spans="1:26" ht="15" customHeight="1" x14ac:dyDescent="0.2">
      <c r="A71" s="1" t="s">
        <v>16</v>
      </c>
      <c r="B71" s="2">
        <v>6</v>
      </c>
      <c r="C71" t="s">
        <v>201</v>
      </c>
      <c r="D71" t="s">
        <v>201</v>
      </c>
      <c r="E71" s="2"/>
      <c r="F71" s="2"/>
      <c r="G71" s="2"/>
      <c r="H71" s="2"/>
      <c r="I71" s="2"/>
      <c r="J71" s="2"/>
      <c r="K71" s="2"/>
      <c r="L71" s="2"/>
      <c r="M71" s="2"/>
      <c r="N71" s="2"/>
      <c r="O71" s="2"/>
      <c r="P71" s="2"/>
      <c r="Q71" s="2"/>
      <c r="R71" s="2"/>
      <c r="S71" s="2"/>
      <c r="T71" s="2"/>
      <c r="U71" s="2"/>
      <c r="V71" s="2"/>
      <c r="W71" s="2"/>
      <c r="X71" s="2"/>
      <c r="Y71" s="2"/>
      <c r="Z71" s="2"/>
    </row>
    <row r="72" spans="1:26" ht="15" customHeight="1" x14ac:dyDescent="0.2">
      <c r="A72" s="1" t="s">
        <v>16</v>
      </c>
      <c r="B72" s="2">
        <v>7</v>
      </c>
      <c r="C72" t="s">
        <v>202</v>
      </c>
      <c r="D72" t="s">
        <v>202</v>
      </c>
      <c r="E72" s="2"/>
      <c r="F72" s="2"/>
      <c r="G72" s="2"/>
      <c r="H72" s="2"/>
      <c r="I72" s="2"/>
      <c r="J72" s="2"/>
      <c r="K72" s="2"/>
      <c r="L72" s="2"/>
      <c r="M72" s="2"/>
      <c r="N72" s="2"/>
      <c r="O72" s="2"/>
      <c r="P72" s="2"/>
      <c r="Q72" s="2"/>
      <c r="R72" s="2"/>
      <c r="S72" s="2"/>
      <c r="T72" s="2"/>
      <c r="U72" s="2"/>
      <c r="V72" s="2"/>
      <c r="W72" s="2"/>
      <c r="X72" s="2"/>
      <c r="Y72" s="2"/>
      <c r="Z72" s="2"/>
    </row>
    <row r="73" spans="1:26" ht="15" customHeight="1" x14ac:dyDescent="0.2">
      <c r="A73" s="1" t="s">
        <v>16</v>
      </c>
      <c r="B73" s="2">
        <v>8</v>
      </c>
      <c r="C73" t="s">
        <v>203</v>
      </c>
      <c r="D73" t="s">
        <v>203</v>
      </c>
      <c r="E73" s="2"/>
      <c r="F73" s="2"/>
      <c r="G73" s="2"/>
      <c r="H73" s="2"/>
      <c r="I73" s="2"/>
      <c r="J73" s="2"/>
      <c r="K73" s="2"/>
      <c r="L73" s="2"/>
      <c r="M73" s="2"/>
      <c r="N73" s="2"/>
      <c r="O73" s="2"/>
      <c r="P73" s="2"/>
      <c r="Q73" s="2"/>
      <c r="R73" s="2"/>
      <c r="S73" s="2"/>
      <c r="T73" s="2"/>
      <c r="U73" s="2"/>
      <c r="V73" s="2"/>
      <c r="W73" s="2"/>
      <c r="X73" s="2"/>
      <c r="Y73" s="2"/>
      <c r="Z73" s="2"/>
    </row>
    <row r="74" spans="1:26" ht="15" customHeight="1" x14ac:dyDescent="0.2">
      <c r="A74" s="1" t="s">
        <v>16</v>
      </c>
      <c r="B74" s="2">
        <v>9</v>
      </c>
      <c r="C74" t="s">
        <v>204</v>
      </c>
      <c r="D74" t="s">
        <v>204</v>
      </c>
      <c r="E74" s="2"/>
      <c r="F74" s="2"/>
      <c r="G74" s="2"/>
      <c r="H74" s="2"/>
      <c r="I74" s="2"/>
      <c r="J74" s="2"/>
      <c r="K74" s="2"/>
      <c r="L74" s="2"/>
      <c r="M74" s="2"/>
      <c r="N74" s="2"/>
      <c r="O74" s="2"/>
      <c r="P74" s="2"/>
      <c r="Q74" s="2"/>
      <c r="R74" s="2"/>
      <c r="S74" s="2"/>
      <c r="T74" s="2"/>
      <c r="U74" s="2"/>
      <c r="V74" s="2"/>
      <c r="W74" s="2"/>
      <c r="X74" s="2"/>
      <c r="Y74" s="2"/>
      <c r="Z74" s="2"/>
    </row>
    <row r="75" spans="1:26" ht="15" customHeight="1" x14ac:dyDescent="0.2">
      <c r="A75" s="1" t="s">
        <v>16</v>
      </c>
      <c r="B75" s="2">
        <v>10</v>
      </c>
      <c r="C75" t="s">
        <v>205</v>
      </c>
      <c r="D75" t="s">
        <v>205</v>
      </c>
      <c r="E75" s="2"/>
      <c r="F75" s="2"/>
      <c r="G75" s="2"/>
      <c r="H75" s="2"/>
      <c r="I75" s="2"/>
      <c r="J75" s="2"/>
      <c r="K75" s="2"/>
      <c r="L75" s="2"/>
      <c r="M75" s="2"/>
      <c r="N75" s="2"/>
      <c r="O75" s="2"/>
      <c r="P75" s="2"/>
      <c r="Q75" s="2"/>
      <c r="R75" s="2"/>
      <c r="S75" s="2"/>
      <c r="T75" s="2"/>
      <c r="U75" s="2"/>
      <c r="V75" s="2"/>
      <c r="W75" s="2"/>
      <c r="X75" s="2"/>
      <c r="Y75" s="2"/>
      <c r="Z75" s="2"/>
    </row>
    <row r="76" spans="1:26" ht="15" customHeight="1" x14ac:dyDescent="0.2">
      <c r="A76" s="1" t="s">
        <v>16</v>
      </c>
      <c r="B76" s="2">
        <v>11</v>
      </c>
      <c r="C76" t="s">
        <v>206</v>
      </c>
      <c r="D76" t="s">
        <v>206</v>
      </c>
      <c r="E76" s="2"/>
      <c r="F76" s="2"/>
      <c r="G76" s="2"/>
      <c r="H76" s="2"/>
      <c r="I76" s="2"/>
      <c r="J76" s="2"/>
      <c r="K76" s="2"/>
      <c r="L76" s="2"/>
      <c r="M76" s="2"/>
      <c r="N76" s="2"/>
      <c r="O76" s="2"/>
      <c r="P76" s="2"/>
      <c r="Q76" s="2"/>
      <c r="R76" s="2"/>
      <c r="S76" s="2"/>
      <c r="T76" s="2"/>
      <c r="U76" s="2"/>
      <c r="V76" s="2"/>
      <c r="W76" s="2"/>
      <c r="X76" s="2"/>
      <c r="Y76" s="2"/>
      <c r="Z76" s="2"/>
    </row>
    <row r="77" spans="1:26" ht="15" customHeight="1" x14ac:dyDescent="0.2">
      <c r="A77" s="1" t="s">
        <v>16</v>
      </c>
      <c r="B77" s="2">
        <v>12</v>
      </c>
      <c r="C77" t="s">
        <v>207</v>
      </c>
      <c r="D77" t="s">
        <v>207</v>
      </c>
      <c r="E77" s="2"/>
      <c r="F77" s="2"/>
      <c r="G77" s="2"/>
      <c r="H77" s="2"/>
      <c r="I77" s="2"/>
      <c r="J77" s="2"/>
      <c r="K77" s="2"/>
      <c r="L77" s="2"/>
      <c r="M77" s="2"/>
      <c r="N77" s="2"/>
      <c r="O77" s="2"/>
      <c r="P77" s="2"/>
      <c r="Q77" s="2"/>
      <c r="R77" s="2"/>
      <c r="S77" s="2"/>
      <c r="T77" s="2"/>
      <c r="U77" s="2"/>
      <c r="V77" s="2"/>
      <c r="W77" s="2"/>
      <c r="X77" s="2"/>
      <c r="Y77" s="2"/>
      <c r="Z77" s="2"/>
    </row>
    <row r="78" spans="1:26" ht="15" customHeight="1" x14ac:dyDescent="0.2">
      <c r="A78" s="1" t="s">
        <v>16</v>
      </c>
      <c r="B78" s="2">
        <v>13</v>
      </c>
      <c r="C78" t="s">
        <v>208</v>
      </c>
      <c r="D78" t="s">
        <v>208</v>
      </c>
      <c r="E78" s="2"/>
      <c r="F78" s="2"/>
      <c r="G78" s="2"/>
      <c r="H78" s="2"/>
      <c r="I78" s="2"/>
      <c r="J78" s="2"/>
      <c r="K78" s="2"/>
      <c r="L78" s="2"/>
      <c r="M78" s="2"/>
      <c r="N78" s="2"/>
      <c r="O78" s="2"/>
      <c r="P78" s="2"/>
      <c r="Q78" s="2"/>
      <c r="R78" s="2"/>
      <c r="S78" s="2"/>
      <c r="T78" s="2"/>
      <c r="U78" s="2"/>
      <c r="V78" s="2"/>
      <c r="W78" s="2"/>
      <c r="X78" s="2"/>
      <c r="Y78" s="2"/>
      <c r="Z78" s="2"/>
    </row>
    <row r="79" spans="1:26" ht="15" customHeight="1" x14ac:dyDescent="0.2">
      <c r="A79" s="1" t="s">
        <v>16</v>
      </c>
      <c r="B79" s="2">
        <v>14</v>
      </c>
      <c r="C79" t="s">
        <v>209</v>
      </c>
      <c r="D79" t="s">
        <v>209</v>
      </c>
      <c r="E79" s="2"/>
      <c r="F79" s="2"/>
      <c r="G79" s="2"/>
      <c r="H79" s="2"/>
      <c r="I79" s="2"/>
      <c r="J79" s="2"/>
      <c r="K79" s="2"/>
      <c r="L79" s="2"/>
      <c r="M79" s="2"/>
      <c r="N79" s="2"/>
      <c r="O79" s="2"/>
      <c r="P79" s="2"/>
      <c r="Q79" s="2"/>
      <c r="R79" s="2"/>
      <c r="S79" s="2"/>
      <c r="T79" s="2"/>
      <c r="U79" s="2"/>
      <c r="V79" s="2"/>
      <c r="W79" s="2"/>
      <c r="X79" s="2"/>
      <c r="Y79" s="2"/>
      <c r="Z79" s="2"/>
    </row>
    <row r="80" spans="1:26" ht="15" customHeight="1" x14ac:dyDescent="0.2">
      <c r="A80" s="1" t="s">
        <v>16</v>
      </c>
      <c r="B80" s="2">
        <v>15</v>
      </c>
      <c r="C80" t="s">
        <v>210</v>
      </c>
      <c r="D80" t="s">
        <v>210</v>
      </c>
      <c r="E80" s="2"/>
      <c r="F80" s="2"/>
      <c r="G80" s="2"/>
      <c r="H80" s="2"/>
      <c r="I80" s="2"/>
      <c r="J80" s="2"/>
      <c r="K80" s="2"/>
      <c r="L80" s="2"/>
      <c r="M80" s="2"/>
      <c r="N80" s="2"/>
      <c r="O80" s="2"/>
      <c r="P80" s="2"/>
      <c r="Q80" s="2"/>
      <c r="R80" s="2"/>
      <c r="S80" s="2"/>
      <c r="T80" s="2"/>
      <c r="U80" s="2"/>
      <c r="V80" s="2"/>
      <c r="W80" s="2"/>
      <c r="X80" s="2"/>
      <c r="Y80" s="2"/>
      <c r="Z80" s="2"/>
    </row>
    <row r="81" spans="1:26" ht="15" customHeight="1" x14ac:dyDescent="0.2">
      <c r="A81" s="1" t="s">
        <v>16</v>
      </c>
      <c r="B81" s="2">
        <v>16</v>
      </c>
      <c r="C81" t="s">
        <v>211</v>
      </c>
      <c r="D81" t="s">
        <v>211</v>
      </c>
      <c r="E81" s="2"/>
      <c r="F81" s="2"/>
      <c r="G81" s="2"/>
      <c r="H81" s="2"/>
      <c r="I81" s="2"/>
      <c r="J81" s="2"/>
      <c r="K81" s="2"/>
      <c r="L81" s="2"/>
      <c r="M81" s="2"/>
      <c r="N81" s="2"/>
      <c r="O81" s="2"/>
      <c r="P81" s="2"/>
      <c r="Q81" s="2"/>
      <c r="R81" s="2"/>
      <c r="S81" s="2"/>
      <c r="T81" s="2"/>
      <c r="U81" s="2"/>
      <c r="V81" s="2"/>
      <c r="W81" s="2"/>
      <c r="X81" s="2"/>
      <c r="Y81" s="2"/>
      <c r="Z81" s="2"/>
    </row>
    <row r="82" spans="1:26" ht="15" customHeight="1" x14ac:dyDescent="0.2">
      <c r="A82" s="1" t="s">
        <v>16</v>
      </c>
      <c r="B82" s="2">
        <v>17</v>
      </c>
      <c r="C82" t="s">
        <v>212</v>
      </c>
      <c r="D82" t="s">
        <v>212</v>
      </c>
      <c r="E82" s="2"/>
      <c r="F82" s="2"/>
      <c r="G82" s="2"/>
      <c r="H82" s="2"/>
      <c r="I82" s="2"/>
      <c r="J82" s="2"/>
      <c r="K82" s="2"/>
      <c r="L82" s="2"/>
      <c r="M82" s="2"/>
      <c r="N82" s="2"/>
      <c r="O82" s="2"/>
      <c r="P82" s="2"/>
      <c r="Q82" s="2"/>
      <c r="R82" s="2"/>
      <c r="S82" s="2"/>
      <c r="T82" s="2"/>
      <c r="U82" s="2"/>
      <c r="V82" s="2"/>
      <c r="W82" s="2"/>
      <c r="X82" s="2"/>
      <c r="Y82" s="2"/>
      <c r="Z82" s="2"/>
    </row>
    <row r="83" spans="1:26" ht="15" customHeight="1" x14ac:dyDescent="0.2">
      <c r="A83" s="1" t="s">
        <v>16</v>
      </c>
      <c r="B83" s="2">
        <v>18</v>
      </c>
      <c r="C83" t="s">
        <v>213</v>
      </c>
      <c r="D83" t="s">
        <v>213</v>
      </c>
      <c r="E83" s="2"/>
      <c r="F83" s="2"/>
      <c r="G83" s="2"/>
      <c r="H83" s="2"/>
      <c r="I83" s="2"/>
      <c r="J83" s="2"/>
      <c r="K83" s="2"/>
      <c r="L83" s="2"/>
      <c r="M83" s="2"/>
      <c r="N83" s="2"/>
      <c r="O83" s="2"/>
      <c r="P83" s="2"/>
      <c r="Q83" s="2"/>
      <c r="R83" s="2"/>
      <c r="S83" s="2"/>
      <c r="T83" s="2"/>
      <c r="U83" s="2"/>
      <c r="V83" s="2"/>
      <c r="W83" s="2"/>
      <c r="X83" s="2"/>
      <c r="Y83" s="2"/>
      <c r="Z83" s="2"/>
    </row>
    <row r="84" spans="1:26" ht="15" customHeight="1" x14ac:dyDescent="0.2">
      <c r="A84" s="1" t="s">
        <v>16</v>
      </c>
      <c r="B84" s="2">
        <v>19</v>
      </c>
      <c r="C84" t="s">
        <v>214</v>
      </c>
      <c r="D84" t="s">
        <v>214</v>
      </c>
      <c r="E84" s="2"/>
      <c r="F84" s="2"/>
      <c r="G84" s="2"/>
      <c r="H84" s="2"/>
      <c r="I84" s="2"/>
      <c r="J84" s="2"/>
      <c r="K84" s="2"/>
      <c r="L84" s="2"/>
      <c r="M84" s="2"/>
      <c r="N84" s="2"/>
      <c r="O84" s="2"/>
      <c r="P84" s="2"/>
      <c r="Q84" s="2"/>
      <c r="R84" s="2"/>
      <c r="S84" s="2"/>
      <c r="T84" s="2"/>
      <c r="U84" s="2"/>
      <c r="V84" s="2"/>
      <c r="W84" s="2"/>
      <c r="X84" s="2"/>
      <c r="Y84" s="2"/>
      <c r="Z84" s="2"/>
    </row>
    <row r="85" spans="1:26" ht="15" customHeight="1" x14ac:dyDescent="0.2">
      <c r="A85" s="1" t="s">
        <v>16</v>
      </c>
      <c r="B85" s="2">
        <v>20</v>
      </c>
      <c r="C85" t="s">
        <v>215</v>
      </c>
      <c r="D85" t="s">
        <v>215</v>
      </c>
      <c r="E85" s="2"/>
      <c r="F85" s="2"/>
      <c r="G85" s="2"/>
      <c r="H85" s="2"/>
      <c r="I85" s="2"/>
      <c r="J85" s="2"/>
      <c r="K85" s="2"/>
      <c r="L85" s="2"/>
      <c r="M85" s="2"/>
      <c r="N85" s="2"/>
      <c r="O85" s="2"/>
      <c r="P85" s="2"/>
      <c r="Q85" s="2"/>
      <c r="R85" s="2"/>
      <c r="S85" s="2"/>
      <c r="T85" s="2"/>
      <c r="U85" s="2"/>
      <c r="V85" s="2"/>
      <c r="W85" s="2"/>
      <c r="X85" s="2"/>
      <c r="Y85" s="2"/>
      <c r="Z85" s="2"/>
    </row>
    <row r="86" spans="1:26" ht="15" customHeight="1" x14ac:dyDescent="0.2">
      <c r="A86" s="1" t="s">
        <v>16</v>
      </c>
      <c r="B86" s="2">
        <v>21</v>
      </c>
      <c r="C86" t="s">
        <v>216</v>
      </c>
      <c r="D86" t="s">
        <v>216</v>
      </c>
      <c r="E86" s="2"/>
      <c r="F86" s="2"/>
      <c r="G86" s="2"/>
      <c r="H86" s="2"/>
      <c r="I86" s="2"/>
      <c r="J86" s="2"/>
      <c r="K86" s="2"/>
      <c r="L86" s="2"/>
      <c r="M86" s="2"/>
      <c r="N86" s="2"/>
      <c r="O86" s="2"/>
      <c r="P86" s="2"/>
      <c r="Q86" s="2"/>
      <c r="R86" s="2"/>
      <c r="S86" s="2"/>
      <c r="T86" s="2"/>
      <c r="U86" s="2"/>
      <c r="V86" s="2"/>
      <c r="W86" s="2"/>
      <c r="X86" s="2"/>
      <c r="Y86" s="2"/>
      <c r="Z86" s="2"/>
    </row>
    <row r="87" spans="1:26" ht="15" customHeight="1" x14ac:dyDescent="0.2">
      <c r="A87" s="1" t="s">
        <v>16</v>
      </c>
      <c r="B87" s="2">
        <v>22</v>
      </c>
      <c r="C87" t="s">
        <v>217</v>
      </c>
      <c r="D87" t="s">
        <v>217</v>
      </c>
      <c r="E87" s="2"/>
      <c r="F87" s="2"/>
      <c r="G87" s="2"/>
      <c r="H87" s="2"/>
      <c r="I87" s="2"/>
      <c r="J87" s="2"/>
      <c r="K87" s="2"/>
      <c r="L87" s="2"/>
      <c r="M87" s="2"/>
      <c r="N87" s="2"/>
      <c r="O87" s="2"/>
      <c r="P87" s="2"/>
      <c r="Q87" s="2"/>
      <c r="R87" s="2"/>
      <c r="S87" s="2"/>
      <c r="T87" s="2"/>
      <c r="U87" s="2"/>
      <c r="V87" s="2"/>
      <c r="W87" s="2"/>
      <c r="X87" s="2"/>
      <c r="Y87" s="2"/>
      <c r="Z87" s="2"/>
    </row>
    <row r="88" spans="1:26" ht="15" customHeight="1" x14ac:dyDescent="0.2">
      <c r="A88" s="1" t="s">
        <v>16</v>
      </c>
      <c r="B88" s="2">
        <v>23</v>
      </c>
      <c r="C88" t="s">
        <v>218</v>
      </c>
      <c r="D88" t="s">
        <v>218</v>
      </c>
      <c r="E88" s="2"/>
      <c r="F88" s="2"/>
      <c r="G88" s="2"/>
      <c r="H88" s="2"/>
      <c r="I88" s="2"/>
      <c r="J88" s="2"/>
      <c r="K88" s="2"/>
      <c r="L88" s="2"/>
      <c r="M88" s="2"/>
      <c r="N88" s="2"/>
      <c r="O88" s="2"/>
      <c r="P88" s="2"/>
      <c r="Q88" s="2"/>
      <c r="R88" s="2"/>
      <c r="S88" s="2"/>
      <c r="T88" s="2"/>
      <c r="U88" s="2"/>
      <c r="V88" s="2"/>
      <c r="W88" s="2"/>
      <c r="X88" s="2"/>
      <c r="Y88" s="2"/>
      <c r="Z88" s="2"/>
    </row>
    <row r="89" spans="1:26" ht="15" customHeight="1" x14ac:dyDescent="0.2">
      <c r="A89" s="1" t="s">
        <v>16</v>
      </c>
      <c r="B89" s="2">
        <v>24</v>
      </c>
      <c r="C89" t="s">
        <v>219</v>
      </c>
      <c r="D89" t="s">
        <v>219</v>
      </c>
      <c r="E89" s="2"/>
      <c r="F89" s="2"/>
      <c r="G89" s="2"/>
      <c r="H89" s="2"/>
      <c r="I89" s="2"/>
      <c r="J89" s="2"/>
      <c r="K89" s="2"/>
      <c r="L89" s="2"/>
      <c r="M89" s="2"/>
      <c r="N89" s="2"/>
      <c r="O89" s="2"/>
      <c r="P89" s="2"/>
      <c r="Q89" s="2"/>
      <c r="R89" s="2"/>
      <c r="S89" s="2"/>
      <c r="T89" s="2"/>
      <c r="U89" s="2"/>
      <c r="V89" s="2"/>
      <c r="W89" s="2"/>
      <c r="X89" s="2"/>
      <c r="Y89" s="2"/>
      <c r="Z89" s="2"/>
    </row>
    <row r="90" spans="1:26" ht="15" customHeight="1" x14ac:dyDescent="0.2">
      <c r="A90" s="1" t="s">
        <v>16</v>
      </c>
      <c r="B90" s="2">
        <v>25</v>
      </c>
      <c r="C90" t="s">
        <v>220</v>
      </c>
      <c r="D90" t="s">
        <v>220</v>
      </c>
      <c r="E90" s="2"/>
      <c r="F90" s="2"/>
      <c r="G90" s="2"/>
      <c r="H90" s="2"/>
      <c r="I90" s="2"/>
      <c r="J90" s="2"/>
      <c r="K90" s="2"/>
      <c r="L90" s="2"/>
      <c r="M90" s="2"/>
      <c r="N90" s="2"/>
      <c r="O90" s="2"/>
      <c r="P90" s="2"/>
      <c r="Q90" s="2"/>
      <c r="R90" s="2"/>
      <c r="S90" s="2"/>
      <c r="T90" s="2"/>
      <c r="U90" s="2"/>
      <c r="V90" s="2"/>
      <c r="W90" s="2"/>
      <c r="X90" s="2"/>
      <c r="Y90" s="2"/>
      <c r="Z90" s="2"/>
    </row>
    <row r="91" spans="1:26" ht="15" customHeight="1" x14ac:dyDescent="0.2">
      <c r="A91" s="1" t="s">
        <v>16</v>
      </c>
      <c r="B91" s="2">
        <v>26</v>
      </c>
      <c r="C91" t="s">
        <v>221</v>
      </c>
      <c r="D91" t="s">
        <v>221</v>
      </c>
      <c r="E91" s="2"/>
      <c r="F91" s="2"/>
      <c r="G91" s="2"/>
      <c r="H91" s="2"/>
      <c r="I91" s="2"/>
      <c r="J91" s="2"/>
      <c r="K91" s="2"/>
      <c r="L91" s="2"/>
      <c r="M91" s="2"/>
      <c r="N91" s="2"/>
      <c r="O91" s="2"/>
      <c r="P91" s="2"/>
      <c r="Q91" s="2"/>
      <c r="R91" s="2"/>
      <c r="S91" s="2"/>
      <c r="T91" s="2"/>
      <c r="U91" s="2"/>
      <c r="V91" s="2"/>
      <c r="W91" s="2"/>
      <c r="X91" s="2"/>
      <c r="Y91" s="2"/>
      <c r="Z91" s="2"/>
    </row>
    <row r="92" spans="1:26" ht="15" customHeight="1" x14ac:dyDescent="0.2">
      <c r="A92" s="1" t="s">
        <v>16</v>
      </c>
      <c r="B92" s="2">
        <v>27</v>
      </c>
      <c r="C92" t="s">
        <v>222</v>
      </c>
      <c r="D92" t="s">
        <v>222</v>
      </c>
      <c r="E92" s="2"/>
      <c r="F92" s="2"/>
      <c r="G92" s="2"/>
      <c r="H92" s="2"/>
      <c r="I92" s="2"/>
      <c r="J92" s="2"/>
      <c r="K92" s="2"/>
      <c r="L92" s="2"/>
      <c r="M92" s="2"/>
      <c r="N92" s="2"/>
      <c r="O92" s="2"/>
      <c r="P92" s="2"/>
      <c r="Q92" s="2"/>
      <c r="R92" s="2"/>
      <c r="S92" s="2"/>
      <c r="T92" s="2"/>
      <c r="U92" s="2"/>
      <c r="V92" s="2"/>
      <c r="W92" s="2"/>
      <c r="X92" s="2"/>
      <c r="Y92" s="2"/>
      <c r="Z92" s="2"/>
    </row>
    <row r="93" spans="1:26" ht="15" customHeight="1" x14ac:dyDescent="0.2">
      <c r="A93" s="1" t="s">
        <v>16</v>
      </c>
      <c r="B93" s="2">
        <v>28</v>
      </c>
      <c r="C93" t="s">
        <v>223</v>
      </c>
      <c r="D93" t="s">
        <v>223</v>
      </c>
      <c r="E93" s="2"/>
      <c r="F93" s="2"/>
      <c r="G93" s="2"/>
      <c r="H93" s="2"/>
      <c r="I93" s="2"/>
      <c r="J93" s="2"/>
      <c r="K93" s="2"/>
      <c r="L93" s="2"/>
      <c r="M93" s="2"/>
      <c r="N93" s="2"/>
      <c r="O93" s="2"/>
      <c r="P93" s="2"/>
      <c r="Q93" s="2"/>
      <c r="R93" s="2"/>
      <c r="S93" s="2"/>
      <c r="T93" s="2"/>
      <c r="U93" s="2"/>
      <c r="V93" s="2"/>
      <c r="W93" s="2"/>
      <c r="X93" s="2"/>
      <c r="Y93" s="2"/>
      <c r="Z93" s="2"/>
    </row>
    <row r="94" spans="1:26" ht="15" customHeight="1" x14ac:dyDescent="0.2">
      <c r="A94" s="1" t="s">
        <v>16</v>
      </c>
      <c r="B94" s="2">
        <v>29</v>
      </c>
      <c r="C94" t="s">
        <v>224</v>
      </c>
      <c r="D94" t="s">
        <v>224</v>
      </c>
      <c r="E94" s="2"/>
      <c r="F94" s="2"/>
      <c r="G94" s="2"/>
      <c r="H94" s="2"/>
      <c r="I94" s="2"/>
      <c r="J94" s="2"/>
      <c r="K94" s="2"/>
      <c r="L94" s="2"/>
      <c r="M94" s="2"/>
      <c r="N94" s="2"/>
      <c r="O94" s="2"/>
      <c r="P94" s="2"/>
      <c r="Q94" s="2"/>
      <c r="R94" s="2"/>
      <c r="S94" s="2"/>
      <c r="T94" s="2"/>
      <c r="U94" s="2"/>
      <c r="V94" s="2"/>
      <c r="W94" s="2"/>
      <c r="X94" s="2"/>
      <c r="Y94" s="2"/>
      <c r="Z94" s="2"/>
    </row>
    <row r="95" spans="1:26" ht="15" customHeight="1" x14ac:dyDescent="0.2">
      <c r="A95" s="1" t="s">
        <v>16</v>
      </c>
      <c r="B95" s="2">
        <v>30</v>
      </c>
      <c r="C95" s="41" t="s">
        <v>225</v>
      </c>
      <c r="D95" s="41" t="s">
        <v>225</v>
      </c>
      <c r="E95" s="2"/>
      <c r="F95" s="2"/>
      <c r="G95" s="2"/>
      <c r="H95" s="2"/>
      <c r="I95" s="2"/>
      <c r="J95" s="2"/>
      <c r="K95" s="2"/>
      <c r="L95" s="2"/>
      <c r="M95" s="2"/>
      <c r="N95" s="2"/>
      <c r="O95" s="2"/>
      <c r="P95" s="2"/>
      <c r="Q95" s="2"/>
      <c r="R95" s="2"/>
      <c r="S95" s="2"/>
      <c r="T95" s="2"/>
      <c r="U95" s="2"/>
      <c r="V95" s="2"/>
      <c r="W95" s="2"/>
      <c r="X95" s="2"/>
      <c r="Y95" s="2"/>
      <c r="Z95"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
  <sheetViews>
    <sheetView workbookViewId="0">
      <selection activeCell="E3" sqref="E3"/>
    </sheetView>
  </sheetViews>
  <sheetFormatPr baseColWidth="10" defaultColWidth="11" defaultRowHeight="16" x14ac:dyDescent="0.2"/>
  <sheetData>
    <row r="1" spans="1:6" s="35" customFormat="1" ht="15" customHeight="1" x14ac:dyDescent="0.2">
      <c r="A1" s="35" t="s">
        <v>183</v>
      </c>
      <c r="B1" s="35" t="s">
        <v>184</v>
      </c>
      <c r="C1" s="35" t="s">
        <v>185</v>
      </c>
      <c r="D1" s="35" t="s">
        <v>186</v>
      </c>
      <c r="E1" s="35" t="s">
        <v>187</v>
      </c>
      <c r="F1" s="35" t="s">
        <v>188</v>
      </c>
    </row>
    <row r="2" spans="1:6" s="36" customFormat="1" ht="15" customHeight="1" x14ac:dyDescent="0.15">
      <c r="A2" s="36" t="s">
        <v>189</v>
      </c>
      <c r="B2" s="36" t="s">
        <v>189</v>
      </c>
      <c r="C2" s="37" t="str">
        <f ca="1">TEXT(YEAR(NOW())-2000, "00") &amp; TEXT(MONTH(NOW()), "00") &amp; TEXT(DAY(NOW()), "00") &amp; TEXT(HOUR(NOW()), "00") &amp; TEXT(MINUTE(NOW()), "00")</f>
        <v>2210141436</v>
      </c>
      <c r="E2" s="36" t="s">
        <v>266</v>
      </c>
      <c r="F2" s="36" t="s">
        <v>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2020-04-18T18:07:17Z</dcterms:created>
  <dcterms:modified xsi:type="dcterms:W3CDTF">2022-10-14T19:08:56Z</dcterms:modified>
</cp:coreProperties>
</file>