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ys\Documents\FourthYear\MastersProject\"/>
    </mc:Choice>
  </mc:AlternateContent>
  <xr:revisionPtr revIDLastSave="0" documentId="13_ncr:1_{8880F36B-FA2D-468E-8AE6-B59376DDB397}" xr6:coauthVersionLast="46" xr6:coauthVersionMax="46" xr10:uidLastSave="{00000000-0000-0000-0000-000000000000}"/>
  <bookViews>
    <workbookView xWindow="4020" yWindow="1425" windowWidth="8835" windowHeight="6150" xr2:uid="{EF842360-986B-4C35-9940-0D697A0D1C1D}"/>
  </bookViews>
  <sheets>
    <sheet name="Freezing Points" sheetId="1" r:id="rId1"/>
    <sheet name="A-4 Equation Test HCN" sheetId="4" r:id="rId2"/>
    <sheet name="Sheet2" sheetId="2" r:id="rId3"/>
    <sheet name="Equation NH3 and H20 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<sst xmlns="http://schemas.openxmlformats.org/spreadsheetml/2006/main" count="293" uniqueCount="206">
  <si>
    <t>Species</t>
  </si>
  <si>
    <t>Reference</t>
  </si>
  <si>
    <t>HCN</t>
  </si>
  <si>
    <t>NH3</t>
  </si>
  <si>
    <t>https://pubchem.ncbi.nlm.nih.gov/compound/768#section=Melting-Point</t>
  </si>
  <si>
    <t>Freezing Point (°C)</t>
  </si>
  <si>
    <t>Freezing Point (K)</t>
  </si>
  <si>
    <t>https://pubchem.ncbi.nlm.nih.gov/compound/Ammonia#section=Melting-Point</t>
  </si>
  <si>
    <t>Temperature (K)</t>
  </si>
  <si>
    <t>Pressure (kPa)</t>
  </si>
  <si>
    <t>Pressure (Pa)</t>
  </si>
  <si>
    <t>CO2 Concentration (%)</t>
  </si>
  <si>
    <t>H2 (cm-3)</t>
  </si>
  <si>
    <t>C2H2 (cm-3)</t>
  </si>
  <si>
    <t>C2H6 (cm-3)</t>
  </si>
  <si>
    <t>NH2 (cm-3)</t>
  </si>
  <si>
    <t>NH3 (cm-3)</t>
  </si>
  <si>
    <t>CN (cm-3)</t>
  </si>
  <si>
    <t>HCN (cm-3)</t>
  </si>
  <si>
    <t>CO (cm-3)</t>
  </si>
  <si>
    <t>H2O (cm-3)</t>
  </si>
  <si>
    <t>H2CO (cm-3)</t>
  </si>
  <si>
    <t>CH3OH (cm-3)</t>
  </si>
  <si>
    <t>NO (cm-3)</t>
  </si>
  <si>
    <t>Column1</t>
  </si>
  <si>
    <t>Trial Number</t>
  </si>
  <si>
    <t>kc</t>
  </si>
  <si>
    <t>SSD(cm-3)</t>
  </si>
  <si>
    <t>Column2</t>
  </si>
  <si>
    <t>NH3 removed</t>
  </si>
  <si>
    <t>H20</t>
  </si>
  <si>
    <t>F1</t>
  </si>
  <si>
    <t>F2</t>
  </si>
  <si>
    <t>H2</t>
  </si>
  <si>
    <t>CH4</t>
  </si>
  <si>
    <t>C2H2</t>
  </si>
  <si>
    <t>C2H4</t>
  </si>
  <si>
    <t>C2H6</t>
  </si>
  <si>
    <t>N2H4</t>
  </si>
  <si>
    <t>https://www.engineeringtoolbox.com/hydrogen-d_1419.html</t>
  </si>
  <si>
    <t>https://www.engineeringtoolbox.com/methane-d_1420.html</t>
  </si>
  <si>
    <t>Acetylene</t>
  </si>
  <si>
    <t>https://www.engineeringtoolbox.com/acetylene-d_1412.html</t>
  </si>
  <si>
    <t>Methane</t>
  </si>
  <si>
    <t>Water</t>
  </si>
  <si>
    <t>Hydrogen</t>
  </si>
  <si>
    <t>Ammonia</t>
  </si>
  <si>
    <t>Ethylene</t>
  </si>
  <si>
    <t>https://www.engineeringtoolbox.com/ethylene-ethene-C2H4-properties-d_2104.html</t>
  </si>
  <si>
    <t>Ethane</t>
  </si>
  <si>
    <t>https://www.engineeringtoolbox.com/ethane-d_1417.html</t>
  </si>
  <si>
    <t>Hydrazine</t>
  </si>
  <si>
    <t>https://pubchem.ncbi.nlm.nih.gov/compound/Hydrazine#section=Melting-Point</t>
  </si>
  <si>
    <t>All removed</t>
  </si>
  <si>
    <t>Control</t>
  </si>
  <si>
    <t>Propane</t>
  </si>
  <si>
    <t>C3H8</t>
  </si>
  <si>
    <t>https://www.sigmaaldrich.com/catalog/product/ALDRICH/295655?lang=en&amp;region=GB</t>
  </si>
  <si>
    <t>CH2CCH2</t>
  </si>
  <si>
    <t>Allene</t>
  </si>
  <si>
    <t>https://pubchem.ncbi.nlm.nih.gov/compound/Allene#section=Melting-Point</t>
  </si>
  <si>
    <t>Propyne</t>
  </si>
  <si>
    <t>CH3C2H</t>
  </si>
  <si>
    <t>http://www.chemspider.com/Chemical-Structure.6095.html</t>
  </si>
  <si>
    <t>phenylacetylene</t>
  </si>
  <si>
    <t>https://pubchem.ncbi.nlm.nih.gov/compound/phenylacetylene#section=Experimental-Properties</t>
  </si>
  <si>
    <t>C6H5C2H</t>
  </si>
  <si>
    <t>http://www.chemspider.com/Chemical-Structure.9603.html</t>
  </si>
  <si>
    <t>Diacetylene</t>
  </si>
  <si>
    <t>C4H2</t>
  </si>
  <si>
    <t>https://pubchem.ncbi.nlm.nih.gov/compound/Butane#section=Melting-Point</t>
  </si>
  <si>
    <t>C4H10</t>
  </si>
  <si>
    <t>Butane</t>
  </si>
  <si>
    <t>https://pubchem.ncbi.nlm.nih.gov/compound/Isopropenylacetylene#section=Experimental-Properties</t>
  </si>
  <si>
    <t>Isopropenylacetylene</t>
  </si>
  <si>
    <t>C5H6</t>
  </si>
  <si>
    <t>https://pubchem.ncbi.nlm.nih.gov/compound/Isoprene#section=Melting-Point</t>
  </si>
  <si>
    <t>C5H8</t>
  </si>
  <si>
    <t>Isoprene</t>
  </si>
  <si>
    <t>https://pubchem.ncbi.nlm.nih.gov/compound/Pentane#section=Melting-Point</t>
  </si>
  <si>
    <t>Pentane</t>
  </si>
  <si>
    <t>C5H12</t>
  </si>
  <si>
    <t>Benzene</t>
  </si>
  <si>
    <t>C6H6</t>
  </si>
  <si>
    <t>https://pubchem.ncbi.nlm.nih.gov/compound/Benzene#section=Melting-Point</t>
  </si>
  <si>
    <t>https://pubchem.ncbi.nlm.nih.gov/compound/Cyclohexene#section=Melting-Point</t>
  </si>
  <si>
    <t>C6H10</t>
  </si>
  <si>
    <t>Cyclohexene</t>
  </si>
  <si>
    <t>https://pubchem.ncbi.nlm.nih.gov/compound/Cyclohexane#section=Boiling-Point</t>
  </si>
  <si>
    <t>C6H12</t>
  </si>
  <si>
    <t>Cyclohexane</t>
  </si>
  <si>
    <t>https://pubchem.ncbi.nlm.nih.gov/compound/Hexane#section=Melting-Point</t>
  </si>
  <si>
    <t>C6H14</t>
  </si>
  <si>
    <t>Hexane</t>
  </si>
  <si>
    <t>https://pubchem.ncbi.nlm.nih.gov/compound/Nitrogen#section=Melting-Point</t>
  </si>
  <si>
    <t>N2</t>
  </si>
  <si>
    <t>Nitrogen</t>
  </si>
  <si>
    <t>https://pubchem.ncbi.nlm.nih.gov/compound/Acetonitrile#section=Melting-Point</t>
  </si>
  <si>
    <t>CH3CN</t>
  </si>
  <si>
    <t>Acetonitrile</t>
  </si>
  <si>
    <t>https://pubchem.ncbi.nlm.nih.gov/compound/6329#section=Melting-Point</t>
  </si>
  <si>
    <t>CH3NH2</t>
  </si>
  <si>
    <t>Methylamine</t>
  </si>
  <si>
    <t>http://www.chemspider.com/Chemical-Structure.9605.html</t>
  </si>
  <si>
    <t>C2N2</t>
  </si>
  <si>
    <t>Cyanogen</t>
  </si>
  <si>
    <t>https://pubchem.ncbi.nlm.nih.gov/compound/Dicyanoacetylene#section=Experimental-Properties</t>
  </si>
  <si>
    <t>C4N2</t>
  </si>
  <si>
    <t>Dicynanoacetylene</t>
  </si>
  <si>
    <t>http://www.chemspider.com/Chemical-Structure.9992.html</t>
  </si>
  <si>
    <t>CH3NNCH3</t>
  </si>
  <si>
    <t>Azomethane</t>
  </si>
  <si>
    <t>CH3NHCH3</t>
  </si>
  <si>
    <t>https://pubchem.ncbi.nlm.nih.gov/compound/Dimethylamine#section=Melting-Point</t>
  </si>
  <si>
    <t>Dimethylamine</t>
  </si>
  <si>
    <t>C4H4NH</t>
  </si>
  <si>
    <t>https://pubchem.ncbi.nlm.nih.gov/compound/Pyrrole#section=Melting-Point</t>
  </si>
  <si>
    <t>Pyrrole</t>
  </si>
  <si>
    <t>Allyl Cyanide</t>
  </si>
  <si>
    <t>C3H5CN</t>
  </si>
  <si>
    <t>http://www.chemspider.com/Chemical-Structure.13876176.html</t>
  </si>
  <si>
    <t>C3H7CN</t>
  </si>
  <si>
    <t>https://pubchem.ncbi.nlm.nih.gov/compound/Butyronitrile#section=Melting-Point</t>
  </si>
  <si>
    <t>Butyronitrile</t>
  </si>
  <si>
    <t>Benzonitrile</t>
  </si>
  <si>
    <t>https://pubchem.ncbi.nlm.nih.gov/compound/benzonitrile#section=Melting-Point</t>
  </si>
  <si>
    <t>C6H5CN</t>
  </si>
  <si>
    <t>O3</t>
  </si>
  <si>
    <t>Ozone</t>
  </si>
  <si>
    <t>https://pubchem.ncbi.nlm.nih.gov/compound/Ozone#section=Melting-Point</t>
  </si>
  <si>
    <t>O2</t>
  </si>
  <si>
    <t>Oxygen</t>
  </si>
  <si>
    <t>https://pubchem.ncbi.nlm.nih.gov/compound/Oxygen#section=Melting-Point</t>
  </si>
  <si>
    <t>CO</t>
  </si>
  <si>
    <t>Carbon Monoxide</t>
  </si>
  <si>
    <t>https://pubchem.ncbi.nlm.nih.gov/compound/Carbon-monoxide#section=Melting-Point</t>
  </si>
  <si>
    <t>CO2</t>
  </si>
  <si>
    <t>Carbon Dioxide</t>
  </si>
  <si>
    <t>https://pubchem.ncbi.nlm.nih.gov/compound/Carbon-dioxide#section=Melting-Point</t>
  </si>
  <si>
    <t>H2O2</t>
  </si>
  <si>
    <t>https://pubchem.ncbi.nlm.nih.gov/compound/Hydrogen-peroxide#section=Melting-Point</t>
  </si>
  <si>
    <t>Hydrogen Peroxide</t>
  </si>
  <si>
    <t>http://www.chemspider.com/Chemical-Structure.920.html</t>
  </si>
  <si>
    <t>HNO</t>
  </si>
  <si>
    <t>Nitroxyl</t>
  </si>
  <si>
    <t>H2CO</t>
  </si>
  <si>
    <t>https://pubchem.ncbi.nlm.nih.gov/compound/Formaldehyde#section=Melting-Point</t>
  </si>
  <si>
    <t>Formaldehyde</t>
  </si>
  <si>
    <t>CH2CO</t>
  </si>
  <si>
    <t>Ketene</t>
  </si>
  <si>
    <t>https://pubchem.ncbi.nlm.nih.gov/compound/ketene#section=Melting-Point</t>
  </si>
  <si>
    <t>https://pubchem.ncbi.nlm.nih.gov/compound/Acetaldehyde</t>
  </si>
  <si>
    <t>CH3CHO</t>
  </si>
  <si>
    <t>Acetaldehyde</t>
  </si>
  <si>
    <t>Methanol</t>
  </si>
  <si>
    <t>https://pubchem.ncbi.nlm.nih.gov/compound/Methanol#section=Melting-Point</t>
  </si>
  <si>
    <t>CH3OH</t>
  </si>
  <si>
    <t>Ethanol</t>
  </si>
  <si>
    <t>C2H5OH</t>
  </si>
  <si>
    <t>https://pubchem.ncbi.nlm.nih.gov/compound/Ethanol#section=Melting-Point</t>
  </si>
  <si>
    <t>N2O</t>
  </si>
  <si>
    <t>Nitrous Oxide</t>
  </si>
  <si>
    <t>https://pubchem.ncbi.nlm.nih.gov/compound/Nitrous-oxide#section=Melting-Point</t>
  </si>
  <si>
    <t>Nitric Oxide</t>
  </si>
  <si>
    <t>NO</t>
  </si>
  <si>
    <t>https://pubchem.ncbi.nlm.nih.gov/compound/Nitric-oxide#section=Melting-Point</t>
  </si>
  <si>
    <t>NO2</t>
  </si>
  <si>
    <t>Nitrogen Dioxide</t>
  </si>
  <si>
    <t>https://pubchem.ncbi.nlm.nih.gov/compound/Nitrogen-dioxide#section=Melting-Point</t>
  </si>
  <si>
    <t>N2O4</t>
  </si>
  <si>
    <t>https://pubchem.ncbi.nlm.nih.gov/compound/Dinitrogen-tetroxide#section=Boiling-Point</t>
  </si>
  <si>
    <t>Dinitrogen tetroxide</t>
  </si>
  <si>
    <t>Rates Number</t>
  </si>
  <si>
    <t>Name</t>
  </si>
  <si>
    <t>ssd</t>
  </si>
  <si>
    <t>CH4 Concentration (%)</t>
  </si>
  <si>
    <t>Freezing</t>
  </si>
  <si>
    <t>Y</t>
  </si>
  <si>
    <t>Fr T1</t>
  </si>
  <si>
    <t>Fr T2</t>
  </si>
  <si>
    <t>Fr T3</t>
  </si>
  <si>
    <t>Fr T4</t>
  </si>
  <si>
    <t>Fr T5</t>
  </si>
  <si>
    <t>Fr T6</t>
  </si>
  <si>
    <t xml:space="preserve">Fr T7 </t>
  </si>
  <si>
    <t>Fr T8</t>
  </si>
  <si>
    <t>Fr T9</t>
  </si>
  <si>
    <t>Fr T10</t>
  </si>
  <si>
    <t>Fr T11</t>
  </si>
  <si>
    <t>Fr T12</t>
  </si>
  <si>
    <t>Fr T13</t>
  </si>
  <si>
    <t>Fr T14</t>
  </si>
  <si>
    <t>Fr T15</t>
  </si>
  <si>
    <t>Fr T16</t>
  </si>
  <si>
    <t>Fr P1</t>
  </si>
  <si>
    <t>Fr P2</t>
  </si>
  <si>
    <t>Fr P3</t>
  </si>
  <si>
    <t>Fr P4</t>
  </si>
  <si>
    <t>Fr P5</t>
  </si>
  <si>
    <t>Fr P6</t>
  </si>
  <si>
    <t>Fr P7</t>
  </si>
  <si>
    <t>Fr P8</t>
  </si>
  <si>
    <t>Fr P9</t>
  </si>
  <si>
    <t>Fr P10</t>
  </si>
  <si>
    <t>Fr P11</t>
  </si>
  <si>
    <t>Hydrogen Cyanide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</si>
</sst>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1" xfId="0" applyFont="1" applyBorder="1"/>
    <xf numFmtId="11" fontId="0" fillId="0" borderId="0" xfId="0" applyNumberFormat="1"/>
    <xf numFmtId="11" fontId="0" fillId="0" borderId="0" xfId="0" applyNumberFormat="1" applyFont="1"/>
    <xf numFmtId="0" fontId="3" fillId="0" borderId="0" xfId="0" applyFont="1"/>
    <xf numFmtId="0" fontId="4" fillId="0" borderId="0" xfId="1"/>
    <xf numFmtId="0" fontId="0" fillId="2" borderId="0" xfId="0" applyFill="1"/>
    <xf numFmtId="0" fontId="0" fillId="3" borderId="0" xfId="0" applyFont="1" applyFill="1"/>
    <xf numFmtId="0" fontId="0" fillId="0" borderId="0" xfId="0" applyFont="1"/>
    <xf numFmtId="0" fontId="0" fillId="3" borderId="0" xfId="0" applyFill="1"/>
    <xf numFmtId="11" fontId="0" fillId="3" borderId="0" xfId="0" applyNumberFormat="1" applyFill="1"/>
    <xf numFmtId="11" fontId="0" fillId="3" borderId="0" xfId="0" applyNumberFormat="1" applyFont="1" applyFill="1"/>
    <xf numFmtId="11" fontId="0" fillId="3" borderId="0" xfId="0" applyNumberFormat="1" applyFont="1" applyFill="1" applyBorder="1"/>
    <xf numFmtId="0" fontId="0" fillId="3" borderId="0" xfId="0" applyFont="1" applyFill="1" applyBorder="1"/>
    <xf numFmtId="0" fontId="0" fillId="0" borderId="0" xfId="0" applyFont="1" applyBorder="1"/>
    <xf numFmtId="11" fontId="0" fillId="0" borderId="0" xfId="0" applyNumberFormat="1" applyFont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43"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</dxf>
    <dxf>
      <numFmt numFmtId="15" formatCode="0.00E+00"/>
      <fill>
        <patternFill patternType="solid">
          <fgColor theme="0" tint="-0.14999847407452621"/>
          <bgColor theme="0" tint="-0.14999847407452621"/>
        </patternFill>
      </fill>
    </dxf>
    <dxf>
      <numFmt numFmtId="15" formatCode="0.00E+00"/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numFmt numFmtId="15" formatCode="0.00E+00"/>
      <fill>
        <patternFill patternType="solid">
          <fgColor theme="0" tint="-0.14999847407452621"/>
          <bgColor theme="0" tint="-0.14999847407452621"/>
        </patternFill>
      </fill>
    </dxf>
    <dxf>
      <numFmt numFmtId="15" formatCode="0.00E+00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A9BD04-BC96-4726-A227-F323A6F74D87}" name="Table3" displayName="Table3" ref="A1:F49" totalsRowShown="0">
  <autoFilter ref="A1:F49" xr:uid="{799D8454-36A3-4D58-830C-804FE5B86DAA}"/>
  <sortState xmlns:xlrd2="http://schemas.microsoft.com/office/spreadsheetml/2017/richdata2" ref="A2:F49">
    <sortCondition ref="F1:F49"/>
  </sortState>
  <tableColumns count="6">
    <tableColumn id="1" xr3:uid="{35AA2D50-F966-4048-9EB4-1A0B2D164276}" name="Name" dataDxfId="41"/>
    <tableColumn id="2" xr3:uid="{88300846-20D2-42CF-84F3-D7AF61F560AD}" name="Species"/>
    <tableColumn id="3" xr3:uid="{A19C0C13-2B20-42B5-9752-13077941C7B9}" name="Freezing Point (°C)"/>
    <tableColumn id="4" xr3:uid="{985CE342-F538-4314-9A1B-B7E903834790}" name="Freezing Point (K)"/>
    <tableColumn id="5" xr3:uid="{2437194C-9EB1-4F1C-B039-192ED8AC73D9}" name="Reference"/>
    <tableColumn id="6" xr3:uid="{99A8D612-644F-4150-A799-FD8B52C00742}" name="Rates 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DE2E64-8954-4980-9853-F16C3BE41474}" name="Table4" displayName="Table4" ref="B1:V17" totalsRowShown="0" headerRowDxfId="40" headerRowBorderDxfId="39" tableBorderDxfId="38">
  <autoFilter ref="B1:V17" xr:uid="{7013BEC8-F78D-4882-9C05-C84CAB372D3C}"/>
  <sortState xmlns:xlrd2="http://schemas.microsoft.com/office/spreadsheetml/2017/richdata2" ref="B2:V15">
    <sortCondition ref="D1:D15"/>
  </sortState>
  <tableColumns count="21">
    <tableColumn id="1" xr3:uid="{B8A08AA7-6411-4AB0-BED0-90D94A7BF8F4}" name="kc" dataDxfId="37"/>
    <tableColumn id="2" xr3:uid="{208D8BBA-FFF9-4E7D-9F97-43BFBC23F48E}" name="ssd" dataDxfId="36"/>
    <tableColumn id="3" xr3:uid="{E361CEBA-D142-4904-9833-69C39FABD292}" name="Temperature (K)" dataDxfId="35"/>
    <tableColumn id="4" xr3:uid="{9CA7F081-C678-4C25-974F-E18D24D9A3E4}" name="Pressure (kPa)" dataDxfId="34"/>
    <tableColumn id="5" xr3:uid="{391B4F2E-9E50-4BE2-AE09-4F79687A2A0B}" name="Pressure (Pa)" dataDxfId="33"/>
    <tableColumn id="6" xr3:uid="{CEEB6892-9BCA-46F2-ADC1-BBCC5684270B}" name="CH4 Concentration (%)" dataDxfId="32"/>
    <tableColumn id="7" xr3:uid="{2BCD1E7D-AA6B-41B5-A5C5-DCA388621E5C}" name="CO2 Concentration (%)" dataDxfId="31"/>
    <tableColumn id="8" xr3:uid="{D2D8027D-FDDF-4DFF-AA93-DAA572923ABF}" name="H2 (cm-3)"/>
    <tableColumn id="9" xr3:uid="{6ADF9A7A-EDF3-4012-9DC6-786DF054900F}" name="C2H2 (cm-3)"/>
    <tableColumn id="10" xr3:uid="{E64071EA-A5DF-4AF1-8384-88765990308E}" name="C2H6 (cm-3)"/>
    <tableColumn id="11" xr3:uid="{4F1A140D-CE2D-470A-8F72-C062D9D2DABD}" name="NH2 (cm-3)"/>
    <tableColumn id="12" xr3:uid="{BC374DCF-BE8B-45E9-A87E-CFBFE85205C9}" name="NH3 (cm-3)"/>
    <tableColumn id="13" xr3:uid="{644D3172-D6A6-4FD8-A250-08955CDBAA06}" name="CN (cm-3)"/>
    <tableColumn id="14" xr3:uid="{9658F9D1-C187-4770-B760-F4CBDD94E518}" name="HCN (cm-3)"/>
    <tableColumn id="15" xr3:uid="{8AC41E7B-54C4-448A-A439-A5677A3EE878}" name="CO (cm-3)"/>
    <tableColumn id="16" xr3:uid="{D5EA5A40-BC25-4CD5-8CE8-02806E5377C5}" name="H2O (cm-3)"/>
    <tableColumn id="17" xr3:uid="{98B962E1-54BB-4B8A-832D-321F37C0CFFF}" name="H2CO (cm-3)"/>
    <tableColumn id="18" xr3:uid="{BAC12C58-E7F2-42E7-9D1B-1723F394C499}" name="CH3OH (cm-3)"/>
    <tableColumn id="19" xr3:uid="{4A863BE4-1B7D-4D85-8B01-0D9EBC193464}" name="NO (cm-3)"/>
    <tableColumn id="20" xr3:uid="{ACE498A9-141C-43DB-AC69-F1B71A6D290F}" name="Freezing"/>
    <tableColumn id="21" xr3:uid="{4867F25E-3419-4736-A4F9-940465BFD343}" name="Trial Numbe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6E1935-A1A1-4B03-A76B-DC2C99808CC1}" name="Table5" displayName="Table5" ref="B23:V34" totalsRowShown="0" headerRowDxfId="30" dataDxfId="28" headerRowBorderDxfId="29" tableBorderDxfId="27">
  <autoFilter ref="B23:V34" xr:uid="{4CBF789E-5064-4B05-A5C5-4C9553F14B8C}"/>
  <sortState xmlns:xlrd2="http://schemas.microsoft.com/office/spreadsheetml/2017/richdata2" ref="B24:V32">
    <sortCondition ref="E23:E32"/>
  </sortState>
  <tableColumns count="21">
    <tableColumn id="1" xr3:uid="{62FEB730-E6D7-471B-A1F8-C4674EDFAE7B}" name="kc" dataDxfId="26"/>
    <tableColumn id="2" xr3:uid="{A1A6BBB9-845A-4342-A4A5-2C601EEB5CCC}" name="ssd" dataDxfId="25"/>
    <tableColumn id="3" xr3:uid="{B1E31EB1-2726-4E30-A84A-2C86B163F478}" name="Temperature (K)" dataDxfId="24"/>
    <tableColumn id="4" xr3:uid="{5ED5A77C-5656-4A2A-BA7D-C97C88F4DD5A}" name="Pressure (kPa)" dataDxfId="23"/>
    <tableColumn id="5" xr3:uid="{EFE08113-A859-4B93-A87C-86F5BD336B3A}" name="Pressure (Pa)" dataDxfId="22"/>
    <tableColumn id="6" xr3:uid="{D356D9F1-FE73-4C57-87B1-134304B57CEF}" name="CH4 Concentration (%)" dataDxfId="21"/>
    <tableColumn id="7" xr3:uid="{7E1AFA35-0FE5-471A-92F2-1943B053FD19}" name="CO2 Concentration (%)" dataDxfId="20"/>
    <tableColumn id="8" xr3:uid="{57E7108A-4226-4C9B-805D-7C426075DCBE}" name="H2 (cm-3)" dataDxfId="19"/>
    <tableColumn id="9" xr3:uid="{F3AB3BEF-DF6E-4838-9B9F-0415DB915B69}" name="C2H2 (cm-3)" dataDxfId="18"/>
    <tableColumn id="10" xr3:uid="{AB17B30F-0825-43D0-AE85-3E3BCB31A485}" name="C2H6 (cm-3)" dataDxfId="17"/>
    <tableColumn id="11" xr3:uid="{0D54D9B1-8C87-434D-BA88-D0794689D3A7}" name="NH2 (cm-3)" dataDxfId="16"/>
    <tableColumn id="12" xr3:uid="{389D1809-F5D7-4837-9490-F78D0A38E998}" name="NH3 (cm-3)" dataDxfId="15"/>
    <tableColumn id="13" xr3:uid="{73F2E4EE-4433-4F78-8EC7-E14AC5D8D32B}" name="CN (cm-3)" dataDxfId="14"/>
    <tableColumn id="14" xr3:uid="{EFE609A3-3C5A-4156-9C63-394156BEDB10}" name="HCN (cm-3)" dataDxfId="13"/>
    <tableColumn id="15" xr3:uid="{41538776-7A0D-46FB-B9C8-F77EF2332CA6}" name="CO (cm-3)" dataDxfId="12"/>
    <tableColumn id="16" xr3:uid="{12C939AD-34AA-4B6C-A1F7-42659E11A3AB}" name="H2O (cm-3)" dataDxfId="11"/>
    <tableColumn id="17" xr3:uid="{454224E7-12B4-4811-98CB-2942381C3DB5}" name="H2CO (cm-3)" dataDxfId="10"/>
    <tableColumn id="18" xr3:uid="{C50F1FA2-AE21-4DFF-B68E-18C42F65E454}" name="CH3OH (cm-3)" dataDxfId="9"/>
    <tableColumn id="19" xr3:uid="{CFBC3157-421D-48D3-A4E2-83DBDC362502}" name="NO (cm-3)" dataDxfId="8"/>
    <tableColumn id="20" xr3:uid="{3BD22E93-1C8E-4241-A270-3BC78EF9B3FC}" name="Freezing" dataDxfId="7"/>
    <tableColumn id="21" xr3:uid="{50A73EC3-95EF-443C-A43E-DCD83728EC07}" name="Trial Number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A6F5C2-ECD4-4DA2-9CB7-A3AB62DE796A}" name="Table1" displayName="Table1" ref="B2:V4" totalsRowShown="0" headerRowDxfId="5" headerRowBorderDxfId="4" tableBorderDxfId="3">
  <autoFilter ref="B2:V4" xr:uid="{F4E79B48-1EFD-418A-B3B9-E8EE2DB0919C}"/>
  <tableColumns count="21">
    <tableColumn id="1" xr3:uid="{998A7AB7-D412-4BE5-96DA-447EA47403DB}" name="Temperature (K)"/>
    <tableColumn id="2" xr3:uid="{46D2EE67-DA71-48B8-94FA-2D3F5815CE24}" name="Pressure (kPa)"/>
    <tableColumn id="3" xr3:uid="{B2A3A159-9252-4AB3-A040-88B4CE9F528C}" name="Pressure (Pa)"/>
    <tableColumn id="4" xr3:uid="{129A27D6-6DDE-4711-8914-125D77DC8AEA}" name="CO2 Concentration (%)"/>
    <tableColumn id="5" xr3:uid="{25E030F8-1497-491B-9517-28225C3E046A}" name="H2 (cm-3)"/>
    <tableColumn id="6" xr3:uid="{47FEDDC2-C66C-40F7-8DD1-702E12F6395A}" name="C2H2 (cm-3)"/>
    <tableColumn id="7" xr3:uid="{AF8B4D04-3E7E-40E9-84CF-AE687421FEE7}" name="C2H6 (cm-3)"/>
    <tableColumn id="8" xr3:uid="{0A531DFC-BCA0-44D8-8766-3DA66E686AAE}" name="NH2 (cm-3)"/>
    <tableColumn id="9" xr3:uid="{DF761BDE-8656-4D03-A0D3-85FE22DD9EB6}" name="NH3 (cm-3)"/>
    <tableColumn id="10" xr3:uid="{5C83BC8C-E717-4F3C-9857-96D7859351F3}" name="CN (cm-3)"/>
    <tableColumn id="11" xr3:uid="{D8BBC5A6-B792-44A4-BEFE-9AB720D45EC6}" name="HCN (cm-3)"/>
    <tableColumn id="12" xr3:uid="{3FCD57D0-34CD-4546-9A2D-830355C9E483}" name="CO (cm-3)"/>
    <tableColumn id="13" xr3:uid="{5E793BE7-E129-4B11-8192-94CD3F6B4E36}" name="H2O (cm-3)"/>
    <tableColumn id="14" xr3:uid="{60BBDCB1-6FCB-4619-AFDA-7502C25558A6}" name="H2CO (cm-3)"/>
    <tableColumn id="15" xr3:uid="{69D2ABE9-A703-4AB9-A2DB-C24FCF955485}" name="CH3OH (cm-3)"/>
    <tableColumn id="16" xr3:uid="{803B08E1-94F3-47F4-808C-BAE1843260A0}" name="NO (cm-3)"/>
    <tableColumn id="17" xr3:uid="{615495CD-98EC-41DC-8670-492BAF0F0CA5}" name="Column1"/>
    <tableColumn id="18" xr3:uid="{79CFC4D4-93BE-4C67-B4FF-9C0688E46603}" name="Trial Number"/>
    <tableColumn id="19" xr3:uid="{6B797E27-234F-41B7-B26A-4F7285109904}" name="kc"/>
    <tableColumn id="20" xr3:uid="{81143DF1-DC67-44D3-8775-BF0ACFC9DECD}" name="SSD(cm-3)"/>
    <tableColumn id="21" xr3:uid="{03CB92E1-23FB-42B1-9321-CB325E4A3BB6}" name="Column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FFE6F-3D7C-4ED2-AFC1-5A6457FAB77C}" name="Table13" displayName="Table13" ref="B2:V4" totalsRowShown="0" headerRowDxfId="2" headerRowBorderDxfId="1" tableBorderDxfId="0">
  <autoFilter ref="B2:V4" xr:uid="{8EE9268C-1CE5-44C3-9C38-925CF4876167}"/>
  <tableColumns count="21">
    <tableColumn id="1" xr3:uid="{D74DF256-CA86-43E6-B6CB-B427426EEE45}" name="Temperature (K)"/>
    <tableColumn id="2" xr3:uid="{D55D7719-ABDD-4720-85DB-A7A342D5CEEB}" name="Pressure (kPa)"/>
    <tableColumn id="3" xr3:uid="{EFDFD9F4-156C-446A-A27B-8C9B7BF25CE9}" name="Pressure (Pa)"/>
    <tableColumn id="4" xr3:uid="{0CD51FAB-6075-407D-AD8D-95C7992EB9B4}" name="CO2 Concentration (%)"/>
    <tableColumn id="5" xr3:uid="{30507A42-8745-4D4C-B5B5-FB3F388FF22D}" name="H2 (cm-3)"/>
    <tableColumn id="6" xr3:uid="{430E18CB-4929-44D9-98C5-70C174CCD04E}" name="C2H2 (cm-3)"/>
    <tableColumn id="7" xr3:uid="{4A6D5AFC-4472-4DD9-BD52-C54D51B21287}" name="C2H6 (cm-3)"/>
    <tableColumn id="8" xr3:uid="{0B870418-E3BE-42C2-B41B-4C4927F39A54}" name="NH2 (cm-3)"/>
    <tableColumn id="9" xr3:uid="{B0A88064-D62F-44FC-B99A-CA40FF937E52}" name="NH3 (cm-3)"/>
    <tableColumn id="10" xr3:uid="{B53B651C-7014-43D9-ABC8-D61564CE7C7E}" name="CN (cm-3)"/>
    <tableColumn id="11" xr3:uid="{5AAC8AF7-B7B6-44A6-8993-7E0490BE2D92}" name="HCN (cm-3)"/>
    <tableColumn id="12" xr3:uid="{73C46A06-881A-48CD-A693-8B5C11235E12}" name="CO (cm-3)"/>
    <tableColumn id="13" xr3:uid="{1178DB1E-052A-4D16-959B-35BAD200535F}" name="H2O (cm-3)"/>
    <tableColumn id="14" xr3:uid="{8C5253F9-39B5-453D-9377-2BE6E4CDE441}" name="H2CO (cm-3)"/>
    <tableColumn id="15" xr3:uid="{1F9BC8DE-FE00-40F8-80AF-34DC68F5B4AD}" name="CH3OH (cm-3)"/>
    <tableColumn id="16" xr3:uid="{35910D40-13CA-4AA2-9FF0-C56170CE5A77}" name="NO (cm-3)"/>
    <tableColumn id="17" xr3:uid="{BF9D0628-3F38-44CD-93B3-44D75389B4EF}" name="Column1"/>
    <tableColumn id="18" xr3:uid="{D4EEBBFE-BC7F-4138-9AF9-B82254678C71}" name="Trial Number"/>
    <tableColumn id="19" xr3:uid="{D5A30E44-D149-4FBA-A06A-AD854F61783C}" name="kc"/>
    <tableColumn id="20" xr3:uid="{963C51CF-F1DD-4FA3-A5EE-E3A8D93682C7}" name="SSD(cm-3)"/>
    <tableColumn id="21" xr3:uid="{1397D897-76BC-4FD9-9AA8-C18917326420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chem.ncbi.nlm.nih.gov/compound/Isopropenylacetylene" TargetMode="External"/><Relationship Id="rId2" Type="http://schemas.openxmlformats.org/officeDocument/2006/relationships/hyperlink" Target="https://pubchem.ncbi.nlm.nih.gov/compound/Allene" TargetMode="External"/><Relationship Id="rId1" Type="http://schemas.openxmlformats.org/officeDocument/2006/relationships/hyperlink" Target="https://www.engineeringtoolbox.com/methane-d_1420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29CB-BBAF-4E70-BDFB-27D3F40D3AB8}">
  <dimension ref="A1:F49"/>
  <sheetViews>
    <sheetView tabSelected="1" topLeftCell="A25" workbookViewId="0">
      <selection activeCell="A45" sqref="A40:A45"/>
    </sheetView>
  </sheetViews>
  <sheetFormatPr defaultRowHeight="15" x14ac:dyDescent="0.25"/>
  <cols>
    <col min="1" max="1" width="20.5703125" bestFit="1" customWidth="1"/>
    <col min="2" max="2" width="10.7109375" bestFit="1" customWidth="1"/>
    <col min="3" max="3" width="19.5703125" customWidth="1"/>
    <col min="4" max="4" width="18.85546875" customWidth="1"/>
    <col min="5" max="5" width="12.28515625" customWidth="1"/>
    <col min="6" max="6" width="15.7109375" customWidth="1"/>
  </cols>
  <sheetData>
    <row r="1" spans="1:6" x14ac:dyDescent="0.25">
      <c r="A1" t="s">
        <v>173</v>
      </c>
      <c r="B1" t="s">
        <v>0</v>
      </c>
      <c r="C1" t="s">
        <v>5</v>
      </c>
      <c r="D1" t="s">
        <v>6</v>
      </c>
      <c r="E1" t="s">
        <v>1</v>
      </c>
      <c r="F1" t="s">
        <v>172</v>
      </c>
    </row>
    <row r="2" spans="1:6" x14ac:dyDescent="0.25">
      <c r="A2" s="17" t="s">
        <v>44</v>
      </c>
      <c r="B2" t="s">
        <v>30</v>
      </c>
      <c r="C2">
        <v>0</v>
      </c>
      <c r="D2">
        <v>273.14999999999998</v>
      </c>
      <c r="F2">
        <v>1814</v>
      </c>
    </row>
    <row r="3" spans="1:6" x14ac:dyDescent="0.25">
      <c r="A3" s="17" t="s">
        <v>46</v>
      </c>
      <c r="B3" t="s">
        <v>3</v>
      </c>
      <c r="C3">
        <v>-77.7</v>
      </c>
      <c r="D3">
        <v>195.45</v>
      </c>
      <c r="E3" t="s">
        <v>7</v>
      </c>
      <c r="F3">
        <v>1815</v>
      </c>
    </row>
    <row r="4" spans="1:6" ht="17.25" x14ac:dyDescent="0.3">
      <c r="A4" s="17" t="s">
        <v>205</v>
      </c>
      <c r="B4" t="s">
        <v>2</v>
      </c>
      <c r="C4" s="1">
        <v>-13.28</v>
      </c>
      <c r="D4" s="1">
        <v>259.87</v>
      </c>
      <c r="E4" t="s">
        <v>4</v>
      </c>
      <c r="F4">
        <v>1816</v>
      </c>
    </row>
    <row r="5" spans="1:6" x14ac:dyDescent="0.25">
      <c r="A5" s="17" t="s">
        <v>45</v>
      </c>
      <c r="B5" t="s">
        <v>33</v>
      </c>
      <c r="C5" s="5">
        <v>-259.10000000000002</v>
      </c>
      <c r="D5">
        <v>14.05</v>
      </c>
      <c r="E5" t="s">
        <v>39</v>
      </c>
      <c r="F5">
        <v>1817</v>
      </c>
    </row>
    <row r="6" spans="1:6" x14ac:dyDescent="0.25">
      <c r="A6" s="17" t="s">
        <v>43</v>
      </c>
      <c r="B6" t="s">
        <v>34</v>
      </c>
      <c r="C6">
        <v>-182.6</v>
      </c>
      <c r="D6">
        <v>90.55</v>
      </c>
      <c r="E6" s="6" t="s">
        <v>40</v>
      </c>
      <c r="F6">
        <v>1818</v>
      </c>
    </row>
    <row r="7" spans="1:6" x14ac:dyDescent="0.25">
      <c r="A7" s="17" t="s">
        <v>41</v>
      </c>
      <c r="B7" t="s">
        <v>35</v>
      </c>
      <c r="C7">
        <v>-82.2</v>
      </c>
      <c r="D7">
        <v>190.95</v>
      </c>
      <c r="E7" t="s">
        <v>42</v>
      </c>
      <c r="F7">
        <v>1819</v>
      </c>
    </row>
    <row r="8" spans="1:6" x14ac:dyDescent="0.25">
      <c r="A8" s="17" t="s">
        <v>47</v>
      </c>
      <c r="B8" t="s">
        <v>36</v>
      </c>
      <c r="C8">
        <v>-169</v>
      </c>
      <c r="D8">
        <v>104.15</v>
      </c>
      <c r="E8" t="s">
        <v>48</v>
      </c>
      <c r="F8">
        <v>1820</v>
      </c>
    </row>
    <row r="9" spans="1:6" x14ac:dyDescent="0.25">
      <c r="A9" s="17" t="s">
        <v>49</v>
      </c>
      <c r="B9" t="s">
        <v>37</v>
      </c>
      <c r="C9">
        <v>-172</v>
      </c>
      <c r="D9">
        <v>101.15</v>
      </c>
      <c r="E9" t="s">
        <v>50</v>
      </c>
      <c r="F9">
        <v>1821</v>
      </c>
    </row>
    <row r="10" spans="1:6" x14ac:dyDescent="0.25">
      <c r="A10" s="17" t="s">
        <v>51</v>
      </c>
      <c r="B10" t="s">
        <v>38</v>
      </c>
      <c r="C10">
        <v>2</v>
      </c>
      <c r="D10">
        <v>275.14999999999998</v>
      </c>
      <c r="E10" t="s">
        <v>52</v>
      </c>
      <c r="F10">
        <v>1822</v>
      </c>
    </row>
    <row r="11" spans="1:6" x14ac:dyDescent="0.25">
      <c r="A11" s="17" t="s">
        <v>55</v>
      </c>
      <c r="B11" s="7" t="s">
        <v>56</v>
      </c>
      <c r="C11">
        <v>-188</v>
      </c>
      <c r="D11">
        <v>85.15</v>
      </c>
      <c r="E11" t="s">
        <v>57</v>
      </c>
      <c r="F11">
        <v>1823</v>
      </c>
    </row>
    <row r="12" spans="1:6" x14ac:dyDescent="0.25">
      <c r="A12" s="17" t="s">
        <v>59</v>
      </c>
      <c r="B12" s="7" t="s">
        <v>58</v>
      </c>
      <c r="C12">
        <v>-136</v>
      </c>
      <c r="D12">
        <v>137.15</v>
      </c>
      <c r="E12" s="6" t="s">
        <v>60</v>
      </c>
      <c r="F12">
        <v>1824</v>
      </c>
    </row>
    <row r="13" spans="1:6" x14ac:dyDescent="0.25">
      <c r="A13" s="17" t="s">
        <v>61</v>
      </c>
      <c r="B13" s="7" t="s">
        <v>62</v>
      </c>
      <c r="C13">
        <v>-102.7</v>
      </c>
      <c r="D13">
        <v>170.45</v>
      </c>
      <c r="E13" t="s">
        <v>63</v>
      </c>
      <c r="F13">
        <v>1825</v>
      </c>
    </row>
    <row r="14" spans="1:6" x14ac:dyDescent="0.25">
      <c r="A14" s="17" t="s">
        <v>64</v>
      </c>
      <c r="B14" s="7" t="s">
        <v>66</v>
      </c>
      <c r="C14">
        <v>-44.8</v>
      </c>
      <c r="D14">
        <v>228.35</v>
      </c>
      <c r="E14" t="s">
        <v>65</v>
      </c>
      <c r="F14">
        <v>1826</v>
      </c>
    </row>
    <row r="15" spans="1:6" x14ac:dyDescent="0.25">
      <c r="A15" s="17" t="s">
        <v>68</v>
      </c>
      <c r="B15" s="7" t="s">
        <v>69</v>
      </c>
      <c r="C15">
        <v>-36.4</v>
      </c>
      <c r="D15">
        <v>236.75</v>
      </c>
      <c r="E15" t="s">
        <v>67</v>
      </c>
      <c r="F15">
        <v>1827</v>
      </c>
    </row>
    <row r="16" spans="1:6" x14ac:dyDescent="0.25">
      <c r="A16" s="17" t="s">
        <v>72</v>
      </c>
      <c r="B16" s="7" t="s">
        <v>71</v>
      </c>
      <c r="C16">
        <v>-138</v>
      </c>
      <c r="D16">
        <v>135.15</v>
      </c>
      <c r="E16" t="s">
        <v>70</v>
      </c>
      <c r="F16">
        <v>1828</v>
      </c>
    </row>
    <row r="17" spans="1:6" x14ac:dyDescent="0.25">
      <c r="A17" s="17" t="s">
        <v>74</v>
      </c>
      <c r="B17" s="7" t="s">
        <v>75</v>
      </c>
      <c r="C17">
        <v>-113</v>
      </c>
      <c r="D17">
        <v>160.15</v>
      </c>
      <c r="E17" s="6" t="s">
        <v>73</v>
      </c>
      <c r="F17">
        <v>1829</v>
      </c>
    </row>
    <row r="18" spans="1:6" x14ac:dyDescent="0.25">
      <c r="A18" s="17" t="s">
        <v>78</v>
      </c>
      <c r="B18" s="7" t="s">
        <v>77</v>
      </c>
      <c r="C18">
        <v>-145.9</v>
      </c>
      <c r="D18">
        <v>127.25</v>
      </c>
      <c r="E18" t="s">
        <v>76</v>
      </c>
      <c r="F18">
        <v>1830</v>
      </c>
    </row>
    <row r="19" spans="1:6" x14ac:dyDescent="0.25">
      <c r="A19" s="17" t="s">
        <v>80</v>
      </c>
      <c r="B19" s="7" t="s">
        <v>81</v>
      </c>
      <c r="C19">
        <v>-129</v>
      </c>
      <c r="D19">
        <v>144.15</v>
      </c>
      <c r="E19" t="s">
        <v>79</v>
      </c>
      <c r="F19">
        <v>1831</v>
      </c>
    </row>
    <row r="20" spans="1:6" x14ac:dyDescent="0.25">
      <c r="A20" s="17" t="s">
        <v>82</v>
      </c>
      <c r="B20" s="7" t="s">
        <v>83</v>
      </c>
      <c r="C20">
        <v>5.5</v>
      </c>
      <c r="D20">
        <v>278.64999999999998</v>
      </c>
      <c r="E20" t="s">
        <v>84</v>
      </c>
      <c r="F20">
        <v>1832</v>
      </c>
    </row>
    <row r="21" spans="1:6" x14ac:dyDescent="0.25">
      <c r="A21" s="17" t="s">
        <v>87</v>
      </c>
      <c r="B21" s="7" t="s">
        <v>86</v>
      </c>
      <c r="C21">
        <v>-104</v>
      </c>
      <c r="D21">
        <v>169.15</v>
      </c>
      <c r="E21" t="s">
        <v>85</v>
      </c>
      <c r="F21">
        <v>1833</v>
      </c>
    </row>
    <row r="22" spans="1:6" x14ac:dyDescent="0.25">
      <c r="A22" s="17" t="s">
        <v>90</v>
      </c>
      <c r="B22" s="7" t="s">
        <v>89</v>
      </c>
      <c r="C22">
        <v>6.5</v>
      </c>
      <c r="D22">
        <v>279.64999999999998</v>
      </c>
      <c r="E22" t="s">
        <v>88</v>
      </c>
      <c r="F22">
        <v>1834</v>
      </c>
    </row>
    <row r="23" spans="1:6" x14ac:dyDescent="0.25">
      <c r="A23" s="17" t="s">
        <v>93</v>
      </c>
      <c r="B23" s="7" t="s">
        <v>92</v>
      </c>
      <c r="C23">
        <v>-95.3</v>
      </c>
      <c r="D23">
        <v>177.85</v>
      </c>
      <c r="E23" t="s">
        <v>91</v>
      </c>
      <c r="F23">
        <v>1835</v>
      </c>
    </row>
    <row r="24" spans="1:6" x14ac:dyDescent="0.25">
      <c r="A24" s="17" t="s">
        <v>96</v>
      </c>
      <c r="B24" s="7" t="s">
        <v>95</v>
      </c>
      <c r="C24">
        <v>-210</v>
      </c>
      <c r="D24">
        <v>63.15</v>
      </c>
      <c r="E24" t="s">
        <v>94</v>
      </c>
      <c r="F24">
        <v>1836</v>
      </c>
    </row>
    <row r="25" spans="1:6" x14ac:dyDescent="0.25">
      <c r="A25" s="17" t="s">
        <v>99</v>
      </c>
      <c r="B25" s="7" t="s">
        <v>98</v>
      </c>
      <c r="C25">
        <v>-44</v>
      </c>
      <c r="D25">
        <v>229.15</v>
      </c>
      <c r="E25" t="s">
        <v>97</v>
      </c>
      <c r="F25">
        <v>1837</v>
      </c>
    </row>
    <row r="26" spans="1:6" x14ac:dyDescent="0.25">
      <c r="A26" s="17" t="s">
        <v>102</v>
      </c>
      <c r="B26" s="7" t="s">
        <v>101</v>
      </c>
      <c r="C26">
        <v>-93.4</v>
      </c>
      <c r="D26">
        <v>179.75</v>
      </c>
      <c r="E26" t="s">
        <v>100</v>
      </c>
      <c r="F26">
        <v>1838</v>
      </c>
    </row>
    <row r="27" spans="1:6" x14ac:dyDescent="0.25">
      <c r="A27" s="17" t="s">
        <v>105</v>
      </c>
      <c r="B27" s="7" t="s">
        <v>104</v>
      </c>
      <c r="C27">
        <v>-27.9</v>
      </c>
      <c r="D27">
        <v>245.25</v>
      </c>
      <c r="E27" t="s">
        <v>103</v>
      </c>
      <c r="F27">
        <v>1839</v>
      </c>
    </row>
    <row r="28" spans="1:6" x14ac:dyDescent="0.25">
      <c r="A28" s="17" t="s">
        <v>108</v>
      </c>
      <c r="B28" s="7" t="s">
        <v>107</v>
      </c>
      <c r="C28">
        <v>20.5</v>
      </c>
      <c r="D28">
        <v>293.64999999999998</v>
      </c>
      <c r="E28" t="s">
        <v>106</v>
      </c>
      <c r="F28">
        <v>1840</v>
      </c>
    </row>
    <row r="29" spans="1:6" x14ac:dyDescent="0.25">
      <c r="A29" s="17" t="s">
        <v>111</v>
      </c>
      <c r="B29" s="7" t="s">
        <v>110</v>
      </c>
      <c r="C29">
        <v>-78</v>
      </c>
      <c r="D29">
        <v>195.15</v>
      </c>
      <c r="E29" t="s">
        <v>109</v>
      </c>
      <c r="F29">
        <v>1841</v>
      </c>
    </row>
    <row r="30" spans="1:6" x14ac:dyDescent="0.25">
      <c r="A30" s="17" t="s">
        <v>114</v>
      </c>
      <c r="B30" s="7" t="s">
        <v>112</v>
      </c>
      <c r="C30">
        <v>-92.2</v>
      </c>
      <c r="D30">
        <v>180.95</v>
      </c>
      <c r="E30" t="s">
        <v>113</v>
      </c>
      <c r="F30">
        <v>1842</v>
      </c>
    </row>
    <row r="31" spans="1:6" x14ac:dyDescent="0.25">
      <c r="A31" s="17" t="s">
        <v>117</v>
      </c>
      <c r="B31" s="7" t="s">
        <v>115</v>
      </c>
      <c r="C31">
        <v>-24</v>
      </c>
      <c r="D31">
        <v>249.15</v>
      </c>
      <c r="E31" t="s">
        <v>116</v>
      </c>
      <c r="F31">
        <v>1843</v>
      </c>
    </row>
    <row r="32" spans="1:6" x14ac:dyDescent="0.25">
      <c r="A32" s="17" t="s">
        <v>118</v>
      </c>
      <c r="B32" s="7" t="s">
        <v>119</v>
      </c>
      <c r="C32">
        <v>-87</v>
      </c>
      <c r="D32">
        <v>186.15</v>
      </c>
      <c r="E32" t="s">
        <v>120</v>
      </c>
      <c r="F32">
        <v>1844</v>
      </c>
    </row>
    <row r="33" spans="1:6" x14ac:dyDescent="0.25">
      <c r="A33" s="17" t="s">
        <v>123</v>
      </c>
      <c r="B33" s="7" t="s">
        <v>121</v>
      </c>
      <c r="C33">
        <v>-112</v>
      </c>
      <c r="D33">
        <v>161.15</v>
      </c>
      <c r="E33" t="s">
        <v>122</v>
      </c>
      <c r="F33">
        <v>1845</v>
      </c>
    </row>
    <row r="34" spans="1:6" x14ac:dyDescent="0.25">
      <c r="A34" s="17" t="s">
        <v>124</v>
      </c>
      <c r="B34" s="7" t="s">
        <v>126</v>
      </c>
      <c r="C34">
        <v>-12.8</v>
      </c>
      <c r="D34">
        <v>260.35000000000002</v>
      </c>
      <c r="E34" t="s">
        <v>125</v>
      </c>
      <c r="F34">
        <v>1846</v>
      </c>
    </row>
    <row r="35" spans="1:6" x14ac:dyDescent="0.25">
      <c r="A35" s="17" t="s">
        <v>128</v>
      </c>
      <c r="B35" s="7" t="s">
        <v>127</v>
      </c>
      <c r="C35">
        <v>-193</v>
      </c>
      <c r="D35">
        <v>80.150000000000006</v>
      </c>
      <c r="E35" t="s">
        <v>129</v>
      </c>
      <c r="F35">
        <v>1847</v>
      </c>
    </row>
    <row r="36" spans="1:6" x14ac:dyDescent="0.25">
      <c r="A36" s="17" t="s">
        <v>131</v>
      </c>
      <c r="B36" s="7" t="s">
        <v>130</v>
      </c>
      <c r="C36">
        <v>-218.4</v>
      </c>
      <c r="D36">
        <v>54.75</v>
      </c>
      <c r="E36" t="s">
        <v>132</v>
      </c>
      <c r="F36">
        <v>1848</v>
      </c>
    </row>
    <row r="37" spans="1:6" x14ac:dyDescent="0.25">
      <c r="A37" s="17" t="s">
        <v>134</v>
      </c>
      <c r="B37" s="7" t="s">
        <v>133</v>
      </c>
      <c r="C37">
        <v>-205</v>
      </c>
      <c r="D37">
        <v>68.150000000000006</v>
      </c>
      <c r="E37" t="s">
        <v>135</v>
      </c>
      <c r="F37">
        <v>1849</v>
      </c>
    </row>
    <row r="38" spans="1:6" x14ac:dyDescent="0.25">
      <c r="A38" s="17" t="s">
        <v>137</v>
      </c>
      <c r="B38" s="7" t="s">
        <v>136</v>
      </c>
      <c r="C38">
        <v>-56.5</v>
      </c>
      <c r="D38">
        <v>216.65</v>
      </c>
      <c r="E38" t="s">
        <v>138</v>
      </c>
      <c r="F38">
        <v>1850</v>
      </c>
    </row>
    <row r="39" spans="1:6" x14ac:dyDescent="0.25">
      <c r="A39" s="17" t="s">
        <v>141</v>
      </c>
      <c r="B39" s="7" t="s">
        <v>139</v>
      </c>
      <c r="C39">
        <v>-0.43</v>
      </c>
      <c r="D39">
        <v>272.72000000000003</v>
      </c>
      <c r="E39" t="s">
        <v>140</v>
      </c>
      <c r="F39">
        <v>1851</v>
      </c>
    </row>
    <row r="40" spans="1:6" x14ac:dyDescent="0.25">
      <c r="A40" s="17" t="s">
        <v>144</v>
      </c>
      <c r="B40" s="7" t="s">
        <v>143</v>
      </c>
      <c r="C40">
        <v>-163.30000000000001</v>
      </c>
      <c r="D40">
        <v>109.55</v>
      </c>
      <c r="E40" t="s">
        <v>142</v>
      </c>
      <c r="F40">
        <v>1852</v>
      </c>
    </row>
    <row r="41" spans="1:6" x14ac:dyDescent="0.25">
      <c r="A41" s="17" t="s">
        <v>147</v>
      </c>
      <c r="B41" s="7" t="s">
        <v>145</v>
      </c>
      <c r="C41">
        <v>-92</v>
      </c>
      <c r="D41">
        <v>181.15</v>
      </c>
      <c r="E41" t="s">
        <v>146</v>
      </c>
      <c r="F41">
        <v>1853</v>
      </c>
    </row>
    <row r="42" spans="1:6" x14ac:dyDescent="0.25">
      <c r="A42" s="17" t="s">
        <v>149</v>
      </c>
      <c r="B42" s="7" t="s">
        <v>148</v>
      </c>
      <c r="C42">
        <v>-150</v>
      </c>
      <c r="D42">
        <v>123.15</v>
      </c>
      <c r="E42" t="s">
        <v>150</v>
      </c>
      <c r="F42">
        <v>1854</v>
      </c>
    </row>
    <row r="43" spans="1:6" x14ac:dyDescent="0.25">
      <c r="A43" s="17" t="s">
        <v>153</v>
      </c>
      <c r="B43" t="s">
        <v>152</v>
      </c>
      <c r="C43">
        <v>-123</v>
      </c>
      <c r="D43">
        <v>150.15</v>
      </c>
      <c r="E43" t="s">
        <v>151</v>
      </c>
      <c r="F43">
        <v>1855</v>
      </c>
    </row>
    <row r="44" spans="1:6" x14ac:dyDescent="0.25">
      <c r="A44" s="17" t="s">
        <v>154</v>
      </c>
      <c r="B44" t="s">
        <v>156</v>
      </c>
      <c r="C44">
        <v>-97.6</v>
      </c>
      <c r="D44">
        <v>175.55</v>
      </c>
      <c r="E44" t="s">
        <v>155</v>
      </c>
      <c r="F44">
        <v>1856</v>
      </c>
    </row>
    <row r="45" spans="1:6" x14ac:dyDescent="0.25">
      <c r="A45" s="17" t="s">
        <v>157</v>
      </c>
      <c r="B45" t="s">
        <v>158</v>
      </c>
      <c r="C45">
        <v>-114.1</v>
      </c>
      <c r="D45">
        <v>159.05000000000001</v>
      </c>
      <c r="E45" t="s">
        <v>159</v>
      </c>
      <c r="F45">
        <v>1857</v>
      </c>
    </row>
    <row r="46" spans="1:6" x14ac:dyDescent="0.25">
      <c r="A46" s="17" t="s">
        <v>161</v>
      </c>
      <c r="B46" t="s">
        <v>160</v>
      </c>
      <c r="C46">
        <v>-90.8</v>
      </c>
      <c r="D46">
        <v>182.35</v>
      </c>
      <c r="E46" t="s">
        <v>162</v>
      </c>
      <c r="F46">
        <v>1858</v>
      </c>
    </row>
    <row r="47" spans="1:6" x14ac:dyDescent="0.25">
      <c r="A47" s="17" t="s">
        <v>163</v>
      </c>
      <c r="B47" t="s">
        <v>164</v>
      </c>
      <c r="C47">
        <v>-163.6</v>
      </c>
      <c r="D47">
        <v>109.55</v>
      </c>
      <c r="E47" t="s">
        <v>165</v>
      </c>
      <c r="F47">
        <v>1859</v>
      </c>
    </row>
    <row r="48" spans="1:6" x14ac:dyDescent="0.25">
      <c r="A48" s="17" t="s">
        <v>167</v>
      </c>
      <c r="B48" t="s">
        <v>166</v>
      </c>
      <c r="C48">
        <v>-9.3000000000000007</v>
      </c>
      <c r="D48">
        <v>263.85000000000002</v>
      </c>
      <c r="E48" t="s">
        <v>168</v>
      </c>
      <c r="F48">
        <v>1860</v>
      </c>
    </row>
    <row r="49" spans="1:6" x14ac:dyDescent="0.25">
      <c r="A49" s="17" t="s">
        <v>171</v>
      </c>
      <c r="B49" t="s">
        <v>169</v>
      </c>
      <c r="C49">
        <v>-9.3000000000000007</v>
      </c>
      <c r="D49">
        <v>263.85000000000002</v>
      </c>
      <c r="E49" t="s">
        <v>170</v>
      </c>
      <c r="F49">
        <v>1861</v>
      </c>
    </row>
  </sheetData>
  <conditionalFormatting sqref="D2:D49">
    <cfRule type="cellIs" dxfId="42" priority="1" operator="greaterThan">
      <formula>130</formula>
    </cfRule>
  </conditionalFormatting>
  <hyperlinks>
    <hyperlink ref="E6" r:id="rId1" xr:uid="{84CFD8A8-5965-4029-B188-DC7836DD685A}"/>
    <hyperlink ref="E12" r:id="rId2" location="section=Melting-Point" xr:uid="{E1358D5F-5F2A-4A68-92C6-FFDEC7D29F58}"/>
    <hyperlink ref="E17" r:id="rId3" location="section=Experimental-Properties" xr:uid="{79A4ECEE-7E27-4E19-9B9A-A5CC03FA2F08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5202-5916-4E83-81D8-24739B1E5B0D}">
  <dimension ref="B1:V34"/>
  <sheetViews>
    <sheetView topLeftCell="I10" zoomScale="70" zoomScaleNormal="70" workbookViewId="0">
      <selection activeCell="AE17" sqref="AE17"/>
    </sheetView>
  </sheetViews>
  <sheetFormatPr defaultRowHeight="15" x14ac:dyDescent="0.25"/>
  <cols>
    <col min="4" max="4" width="17.7109375" customWidth="1"/>
    <col min="5" max="5" width="15.85546875" customWidth="1"/>
    <col min="6" max="6" width="14.85546875" customWidth="1"/>
    <col min="7" max="7" width="23" customWidth="1"/>
    <col min="8" max="8" width="23.140625" customWidth="1"/>
    <col min="9" max="9" width="11.5703125" customWidth="1"/>
    <col min="10" max="11" width="13.7109375" customWidth="1"/>
    <col min="12" max="13" width="13" customWidth="1"/>
    <col min="14" max="14" width="11.85546875" customWidth="1"/>
    <col min="15" max="15" width="13.140625" customWidth="1"/>
    <col min="16" max="16" width="11.85546875" customWidth="1"/>
    <col min="17" max="17" width="13" customWidth="1"/>
    <col min="18" max="18" width="14.140625" customWidth="1"/>
    <col min="19" max="19" width="15.42578125" customWidth="1"/>
    <col min="20" max="20" width="12.140625" customWidth="1"/>
    <col min="21" max="21" width="10.7109375" customWidth="1"/>
    <col min="22" max="22" width="14.7109375" customWidth="1"/>
  </cols>
  <sheetData>
    <row r="1" spans="2:22" x14ac:dyDescent="0.25">
      <c r="B1" s="2" t="s">
        <v>26</v>
      </c>
      <c r="C1" s="2" t="s">
        <v>174</v>
      </c>
      <c r="D1" s="2" t="s">
        <v>8</v>
      </c>
      <c r="E1" s="2" t="s">
        <v>9</v>
      </c>
      <c r="F1" s="2" t="s">
        <v>10</v>
      </c>
      <c r="G1" s="2" t="s">
        <v>175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176</v>
      </c>
      <c r="V1" s="2" t="s">
        <v>25</v>
      </c>
    </row>
    <row r="2" spans="2:22" x14ac:dyDescent="0.25">
      <c r="B2" s="11">
        <v>1</v>
      </c>
      <c r="C2" s="11">
        <v>10000000000</v>
      </c>
      <c r="D2" s="10">
        <v>40</v>
      </c>
      <c r="E2" s="11">
        <v>5</v>
      </c>
      <c r="F2" s="11">
        <v>5000</v>
      </c>
      <c r="G2" s="11">
        <v>0.01</v>
      </c>
      <c r="H2" s="10">
        <v>1E-3</v>
      </c>
      <c r="I2" s="3">
        <v>1.0228E+16</v>
      </c>
      <c r="J2" s="3">
        <v>7.4372999999999995E-7</v>
      </c>
      <c r="K2" s="3">
        <v>7.1930000000000002E-14</v>
      </c>
      <c r="L2" s="3">
        <v>1.5074E-6</v>
      </c>
      <c r="M2" s="3">
        <v>1.3621999999999999E-5</v>
      </c>
      <c r="N2" s="3">
        <v>9.1516999999999999</v>
      </c>
      <c r="O2" s="3">
        <v>5.5843999999999996E-7</v>
      </c>
      <c r="P2" s="3">
        <v>2.1673999999999998E-12</v>
      </c>
      <c r="Q2" s="3">
        <v>1.0686999999999999E-11</v>
      </c>
      <c r="R2" s="3">
        <v>5.0053000000000001E-14</v>
      </c>
      <c r="S2" s="3">
        <v>2.4015E-21</v>
      </c>
      <c r="T2" s="3">
        <v>3.1271000000000001E-9</v>
      </c>
      <c r="U2" t="s">
        <v>177</v>
      </c>
      <c r="V2" t="s">
        <v>178</v>
      </c>
    </row>
    <row r="3" spans="2:22" x14ac:dyDescent="0.25">
      <c r="B3" s="11">
        <v>1</v>
      </c>
      <c r="C3" s="11">
        <v>10000000000</v>
      </c>
      <c r="D3" s="10">
        <v>60</v>
      </c>
      <c r="E3" s="11">
        <v>5</v>
      </c>
      <c r="F3" s="11">
        <v>5000</v>
      </c>
      <c r="G3" s="11">
        <v>0.01</v>
      </c>
      <c r="H3" s="10">
        <v>1E-3</v>
      </c>
      <c r="I3" s="3">
        <v>1.1761E+16</v>
      </c>
      <c r="J3" s="3">
        <v>6.4924000000000001E-7</v>
      </c>
      <c r="K3" s="3">
        <v>4.9270999999999998E-6</v>
      </c>
      <c r="L3" s="3">
        <v>1.3706E-3</v>
      </c>
      <c r="M3" s="3">
        <v>1.783E-5</v>
      </c>
      <c r="N3" s="3">
        <v>6.7999000000000001</v>
      </c>
      <c r="O3" s="3">
        <v>4.2092999999999998E-2</v>
      </c>
      <c r="P3" s="3">
        <v>2.9456999999999999E-3</v>
      </c>
      <c r="Q3" s="3">
        <v>1.9644999999999999E-5</v>
      </c>
      <c r="R3" s="3">
        <v>4.6981000000000002E-8</v>
      </c>
      <c r="S3" s="3">
        <v>5.3922000000000004E-12</v>
      </c>
      <c r="T3" s="3">
        <v>9.0996999999999996E-4</v>
      </c>
      <c r="U3" t="s">
        <v>177</v>
      </c>
      <c r="V3" t="s">
        <v>179</v>
      </c>
    </row>
    <row r="4" spans="2:22" x14ac:dyDescent="0.25">
      <c r="B4" s="11">
        <v>1</v>
      </c>
      <c r="C4" s="11">
        <v>10000000000</v>
      </c>
      <c r="D4" s="10">
        <v>80</v>
      </c>
      <c r="E4" s="11">
        <v>5</v>
      </c>
      <c r="F4" s="11">
        <v>5000</v>
      </c>
      <c r="G4" s="11">
        <v>0.01</v>
      </c>
      <c r="H4" s="10">
        <v>1E-3</v>
      </c>
      <c r="I4" s="3">
        <v>1.1485E+16</v>
      </c>
      <c r="J4" s="3">
        <v>8.3620000000000006E-6</v>
      </c>
      <c r="K4" s="3">
        <v>1.2845E-5</v>
      </c>
      <c r="L4" s="3">
        <v>528100</v>
      </c>
      <c r="M4" s="3">
        <v>9.4877999999999992E-6</v>
      </c>
      <c r="N4" s="3">
        <v>4.1660000000000004</v>
      </c>
      <c r="O4" s="3">
        <v>0.45426</v>
      </c>
      <c r="P4" s="3">
        <v>249080000000000</v>
      </c>
      <c r="Q4" s="3">
        <v>1.6262E-6</v>
      </c>
      <c r="R4" s="3">
        <v>3.5092999999999998E-7</v>
      </c>
      <c r="S4" s="3">
        <v>1.0846E-11</v>
      </c>
      <c r="T4" s="3">
        <v>2.5502000000000001E-5</v>
      </c>
      <c r="U4" t="s">
        <v>177</v>
      </c>
      <c r="V4" t="s">
        <v>180</v>
      </c>
    </row>
    <row r="5" spans="2:22" x14ac:dyDescent="0.25">
      <c r="B5" s="11">
        <v>1</v>
      </c>
      <c r="C5" s="11">
        <v>10000000000</v>
      </c>
      <c r="D5" s="10">
        <v>100</v>
      </c>
      <c r="E5" s="11">
        <v>5</v>
      </c>
      <c r="F5" s="11">
        <v>5000</v>
      </c>
      <c r="G5" s="11">
        <v>0.01</v>
      </c>
      <c r="H5" s="10">
        <v>1E-3</v>
      </c>
      <c r="I5" s="3">
        <v>1.2142E+16</v>
      </c>
      <c r="J5" s="3">
        <v>1.0138E-3</v>
      </c>
      <c r="K5" s="3">
        <v>203830000000000</v>
      </c>
      <c r="L5" s="3">
        <v>3283700</v>
      </c>
      <c r="M5" s="3">
        <v>8.4641999999999994E-5</v>
      </c>
      <c r="N5" s="3">
        <v>1073.7</v>
      </c>
      <c r="O5" s="3">
        <v>0.66991999999999996</v>
      </c>
      <c r="P5" s="3">
        <v>196780000000000</v>
      </c>
      <c r="Q5" s="3">
        <v>1.1000000000000001E-6</v>
      </c>
      <c r="R5" s="3">
        <v>3.4036000000000001E-8</v>
      </c>
      <c r="S5" s="3">
        <v>9.3533999999999995E-11</v>
      </c>
      <c r="T5" s="3">
        <v>1.8017999999999999E-5</v>
      </c>
      <c r="U5" t="s">
        <v>177</v>
      </c>
      <c r="V5" t="s">
        <v>181</v>
      </c>
    </row>
    <row r="6" spans="2:22" x14ac:dyDescent="0.25">
      <c r="B6" s="11">
        <v>1</v>
      </c>
      <c r="C6" s="11">
        <v>10000000000</v>
      </c>
      <c r="D6" s="10">
        <v>120</v>
      </c>
      <c r="E6" s="11">
        <v>5</v>
      </c>
      <c r="F6" s="11">
        <v>5000</v>
      </c>
      <c r="G6" s="11">
        <v>0.01</v>
      </c>
      <c r="H6" s="10">
        <v>1E-3</v>
      </c>
      <c r="I6" s="3">
        <v>1.3097E+16</v>
      </c>
      <c r="J6" s="3">
        <v>2.9598E-6</v>
      </c>
      <c r="K6" s="3">
        <v>760830000000000</v>
      </c>
      <c r="L6" s="3">
        <v>2.1053999999999999E-3</v>
      </c>
      <c r="M6" s="3">
        <v>1.7689E-5</v>
      </c>
      <c r="N6" s="3">
        <v>1.9842</v>
      </c>
      <c r="O6" s="3">
        <v>1.6410999999999999E-3</v>
      </c>
      <c r="P6" s="3">
        <v>224040000000000</v>
      </c>
      <c r="Q6" s="3">
        <v>2.9083000000000001E-4</v>
      </c>
      <c r="R6" s="3">
        <v>1.0163E-4</v>
      </c>
      <c r="S6" s="3">
        <v>2.3270000000000001E-7</v>
      </c>
      <c r="T6" s="3">
        <v>14084000</v>
      </c>
      <c r="U6" t="s">
        <v>177</v>
      </c>
      <c r="V6" t="s">
        <v>182</v>
      </c>
    </row>
    <row r="7" spans="2:22" x14ac:dyDescent="0.25">
      <c r="B7" s="11">
        <v>1</v>
      </c>
      <c r="C7" s="11">
        <v>10000000000</v>
      </c>
      <c r="D7" s="10">
        <v>140</v>
      </c>
      <c r="E7" s="11">
        <v>5</v>
      </c>
      <c r="F7" s="11">
        <v>5000</v>
      </c>
      <c r="G7" s="11">
        <v>0.01</v>
      </c>
      <c r="H7" s="10">
        <v>1E-3</v>
      </c>
      <c r="I7" s="3">
        <v>1.3641E+16</v>
      </c>
      <c r="J7" s="3">
        <v>4.0516999999999997E-6</v>
      </c>
      <c r="K7" s="3">
        <v>854820000000000</v>
      </c>
      <c r="L7" s="3">
        <v>1.0924999999999999E-3</v>
      </c>
      <c r="M7" s="3">
        <v>1.0436E-5</v>
      </c>
      <c r="N7" s="3">
        <v>5.4108000000000001</v>
      </c>
      <c r="O7" s="3">
        <v>3.4652000000000001E-4</v>
      </c>
      <c r="P7" s="3">
        <v>200410000000000</v>
      </c>
      <c r="Q7" s="3">
        <v>1.1762E-4</v>
      </c>
      <c r="R7" s="3">
        <v>4.8381999999999999E-5</v>
      </c>
      <c r="S7" s="3">
        <v>9.6368999999999994E-8</v>
      </c>
      <c r="T7" s="3">
        <v>53269000</v>
      </c>
      <c r="U7" t="s">
        <v>177</v>
      </c>
      <c r="V7" t="s">
        <v>183</v>
      </c>
    </row>
    <row r="8" spans="2:22" x14ac:dyDescent="0.25">
      <c r="B8" s="11">
        <v>1</v>
      </c>
      <c r="C8" s="11">
        <v>10000000000</v>
      </c>
      <c r="D8" s="10">
        <v>160</v>
      </c>
      <c r="E8" s="11">
        <v>5</v>
      </c>
      <c r="F8" s="11">
        <v>5000</v>
      </c>
      <c r="G8" s="11">
        <v>0.01</v>
      </c>
      <c r="H8" s="10">
        <v>1E-3</v>
      </c>
      <c r="I8" s="3">
        <v>1.3928E+16</v>
      </c>
      <c r="J8" s="3">
        <v>7.3875E-6</v>
      </c>
      <c r="K8" s="3">
        <v>921030000000000</v>
      </c>
      <c r="L8" s="3">
        <v>1.3309000000000001E-3</v>
      </c>
      <c r="M8" s="3">
        <v>1.7125E-5</v>
      </c>
      <c r="N8" s="3">
        <v>19.751000000000001</v>
      </c>
      <c r="O8" s="3">
        <v>2.2492000000000001E-4</v>
      </c>
      <c r="P8" s="3">
        <v>175870000000000</v>
      </c>
      <c r="Q8" s="3">
        <v>7.5349E-5</v>
      </c>
      <c r="R8" s="3">
        <v>2.9876999999999999E-5</v>
      </c>
      <c r="S8" s="3">
        <v>1.1287E-8</v>
      </c>
      <c r="T8" s="3">
        <v>22826000</v>
      </c>
      <c r="U8" t="s">
        <v>177</v>
      </c>
      <c r="V8" t="s">
        <v>184</v>
      </c>
    </row>
    <row r="9" spans="2:22" x14ac:dyDescent="0.25">
      <c r="B9" s="11">
        <v>1</v>
      </c>
      <c r="C9" s="11">
        <v>10000000000</v>
      </c>
      <c r="D9" s="10">
        <v>180</v>
      </c>
      <c r="E9" s="11">
        <v>5</v>
      </c>
      <c r="F9" s="11">
        <v>5000</v>
      </c>
      <c r="G9" s="11">
        <v>0.01</v>
      </c>
      <c r="H9" s="10">
        <v>1E-3</v>
      </c>
      <c r="I9" s="3">
        <v>1.3908E+16</v>
      </c>
      <c r="J9" s="3">
        <v>1.5775000000000001E-5</v>
      </c>
      <c r="K9" s="3">
        <v>964490000000000</v>
      </c>
      <c r="L9" s="3">
        <v>1.6818E-3</v>
      </c>
      <c r="M9" s="3">
        <v>2.8883000000000001E-5</v>
      </c>
      <c r="N9" s="3">
        <v>43.667999999999999</v>
      </c>
      <c r="O9" s="3">
        <v>2.1693E-4</v>
      </c>
      <c r="P9" s="3">
        <v>165100000000000</v>
      </c>
      <c r="Q9" s="3">
        <v>7.6055000000000003E-6</v>
      </c>
      <c r="R9" s="3">
        <v>3778700000000</v>
      </c>
      <c r="S9" s="3">
        <v>77859000000</v>
      </c>
      <c r="T9" s="3">
        <v>672300</v>
      </c>
      <c r="U9" t="s">
        <v>177</v>
      </c>
      <c r="V9" t="s">
        <v>185</v>
      </c>
    </row>
    <row r="10" spans="2:22" x14ac:dyDescent="0.25">
      <c r="B10" s="11">
        <v>1</v>
      </c>
      <c r="C10" s="11">
        <v>10000000000</v>
      </c>
      <c r="D10" s="10">
        <v>200</v>
      </c>
      <c r="E10" s="11">
        <v>5</v>
      </c>
      <c r="F10" s="11">
        <v>5000</v>
      </c>
      <c r="G10" s="11">
        <v>0.01</v>
      </c>
      <c r="H10" s="10">
        <v>1E-3</v>
      </c>
      <c r="I10" s="3">
        <v>1.3588E+16</v>
      </c>
      <c r="J10" s="3">
        <v>186640000000000</v>
      </c>
      <c r="K10" s="3">
        <v>966120000000000</v>
      </c>
      <c r="L10" s="3">
        <v>5.2497000000000002E-2</v>
      </c>
      <c r="M10" s="3">
        <v>83597000000000</v>
      </c>
      <c r="N10" s="3">
        <v>2464.5</v>
      </c>
      <c r="O10" s="3">
        <v>6.5221000000000003E-3</v>
      </c>
      <c r="P10" s="3">
        <v>150390000000000</v>
      </c>
      <c r="Q10" s="3">
        <v>1.6382999999999999E-5</v>
      </c>
      <c r="R10" s="3">
        <v>9680600000000</v>
      </c>
      <c r="S10" s="3">
        <v>75836000000</v>
      </c>
      <c r="T10" s="3">
        <v>148900</v>
      </c>
      <c r="U10" t="s">
        <v>177</v>
      </c>
      <c r="V10" t="s">
        <v>186</v>
      </c>
    </row>
    <row r="11" spans="2:22" x14ac:dyDescent="0.25">
      <c r="B11" s="11">
        <v>1</v>
      </c>
      <c r="C11" s="11">
        <v>10000000000</v>
      </c>
      <c r="D11" s="10">
        <v>220</v>
      </c>
      <c r="E11" s="11">
        <v>5</v>
      </c>
      <c r="F11" s="11">
        <v>5000</v>
      </c>
      <c r="G11" s="11">
        <v>0.01</v>
      </c>
      <c r="H11" s="10">
        <v>1E-3</v>
      </c>
      <c r="I11" s="3">
        <v>1.3253E+16</v>
      </c>
      <c r="J11" s="3">
        <v>136030000000000</v>
      </c>
      <c r="K11" s="3">
        <v>944250000000000</v>
      </c>
      <c r="L11" s="3">
        <v>0.13264999999999999</v>
      </c>
      <c r="M11" s="3">
        <v>123960000000000</v>
      </c>
      <c r="N11" s="3">
        <v>13320</v>
      </c>
      <c r="O11" s="3">
        <v>1.1656E-2</v>
      </c>
      <c r="P11" s="3">
        <v>149650000000000</v>
      </c>
      <c r="Q11" s="3">
        <v>8.0700000000000007E-6</v>
      </c>
      <c r="R11" s="3">
        <v>8469700000000</v>
      </c>
      <c r="S11" s="3">
        <v>69959000000</v>
      </c>
      <c r="T11" s="3">
        <v>65216</v>
      </c>
      <c r="U11" t="s">
        <v>177</v>
      </c>
      <c r="V11" t="s">
        <v>187</v>
      </c>
    </row>
    <row r="12" spans="2:22" x14ac:dyDescent="0.25">
      <c r="B12" s="11">
        <v>1</v>
      </c>
      <c r="C12" s="11">
        <v>10000000000</v>
      </c>
      <c r="D12" s="10">
        <v>240</v>
      </c>
      <c r="E12" s="11">
        <v>5</v>
      </c>
      <c r="F12" s="11">
        <v>5000</v>
      </c>
      <c r="G12" s="11">
        <v>0.01</v>
      </c>
      <c r="H12" s="10">
        <v>1E-3</v>
      </c>
      <c r="I12" s="3">
        <v>1.2829E+16</v>
      </c>
      <c r="J12" s="3">
        <v>62346000000000</v>
      </c>
      <c r="K12" s="3">
        <v>898750000000000</v>
      </c>
      <c r="L12" s="3">
        <v>7.7568999999999999E-2</v>
      </c>
      <c r="M12" s="3">
        <v>146010000000000</v>
      </c>
      <c r="N12" s="3">
        <v>27733</v>
      </c>
      <c r="O12" s="3">
        <v>8.8830000000000003E-3</v>
      </c>
      <c r="P12" s="3">
        <v>143040000000000</v>
      </c>
      <c r="Q12" s="3">
        <v>3.2338000000000001E-5</v>
      </c>
      <c r="R12" s="3">
        <v>6589100000000</v>
      </c>
      <c r="S12" s="3">
        <v>62443000000</v>
      </c>
      <c r="T12" s="3">
        <v>643980</v>
      </c>
      <c r="U12" t="s">
        <v>177</v>
      </c>
      <c r="V12" t="s">
        <v>188</v>
      </c>
    </row>
    <row r="13" spans="2:22" x14ac:dyDescent="0.25">
      <c r="B13" s="11">
        <v>1</v>
      </c>
      <c r="C13" s="11">
        <v>10000000000</v>
      </c>
      <c r="D13" s="10">
        <v>260</v>
      </c>
      <c r="E13" s="11">
        <v>5</v>
      </c>
      <c r="F13" s="11">
        <v>5000</v>
      </c>
      <c r="G13" s="11">
        <v>0.01</v>
      </c>
      <c r="H13" s="10">
        <v>1E-3</v>
      </c>
      <c r="I13" s="3">
        <v>1.2413E+16</v>
      </c>
      <c r="J13" s="3">
        <v>16536000000000</v>
      </c>
      <c r="K13" s="3">
        <v>829440000000000</v>
      </c>
      <c r="L13" s="3">
        <v>7.7007000000000006E-2</v>
      </c>
      <c r="M13" s="3">
        <v>154180000000000</v>
      </c>
      <c r="N13" s="3">
        <v>76198</v>
      </c>
      <c r="O13" s="3">
        <v>5150700000000000</v>
      </c>
      <c r="P13" s="3">
        <v>135330000000000</v>
      </c>
      <c r="Q13" s="3">
        <v>3.9199000000000002E-5</v>
      </c>
      <c r="R13" s="3">
        <v>4037400000000</v>
      </c>
      <c r="S13" s="3">
        <v>49260000000</v>
      </c>
      <c r="T13" s="3">
        <v>369110</v>
      </c>
      <c r="U13" t="s">
        <v>177</v>
      </c>
      <c r="V13" t="s">
        <v>189</v>
      </c>
    </row>
    <row r="14" spans="2:22" x14ac:dyDescent="0.25">
      <c r="B14" s="11">
        <v>1</v>
      </c>
      <c r="C14" s="11">
        <v>10000000000</v>
      </c>
      <c r="D14" s="10">
        <v>280</v>
      </c>
      <c r="E14" s="11">
        <v>5</v>
      </c>
      <c r="F14" s="11">
        <v>5000</v>
      </c>
      <c r="G14" s="11">
        <v>0.01</v>
      </c>
      <c r="H14" s="10">
        <v>1E-3</v>
      </c>
      <c r="I14" s="3">
        <v>1.1932E+16</v>
      </c>
      <c r="J14" s="3">
        <v>671650000000</v>
      </c>
      <c r="K14" s="3">
        <v>778720000000000</v>
      </c>
      <c r="L14" s="3">
        <v>5.6413000000000004E-4</v>
      </c>
      <c r="M14" s="3">
        <v>143300000000000</v>
      </c>
      <c r="N14" s="3">
        <v>662.27</v>
      </c>
      <c r="O14" s="3">
        <v>5081900000000000</v>
      </c>
      <c r="P14" s="3">
        <v>124340000000000</v>
      </c>
      <c r="Q14" s="3">
        <v>2547900000000</v>
      </c>
      <c r="R14" s="3">
        <v>1933500000000</v>
      </c>
      <c r="S14" s="3">
        <v>39747000000</v>
      </c>
      <c r="T14" s="3">
        <v>2465700</v>
      </c>
      <c r="U14" t="s">
        <v>177</v>
      </c>
      <c r="V14" t="s">
        <v>190</v>
      </c>
    </row>
    <row r="15" spans="2:22" x14ac:dyDescent="0.25">
      <c r="B15" s="11">
        <v>1</v>
      </c>
      <c r="C15" s="11">
        <v>10000000000</v>
      </c>
      <c r="D15" s="10">
        <v>300</v>
      </c>
      <c r="E15" s="11">
        <v>5</v>
      </c>
      <c r="F15" s="11">
        <v>5000</v>
      </c>
      <c r="G15" s="11">
        <v>0.01</v>
      </c>
      <c r="H15" s="10">
        <v>1E-3</v>
      </c>
      <c r="I15" s="3">
        <v>1.1475E+16</v>
      </c>
      <c r="J15" s="3">
        <v>149730000000</v>
      </c>
      <c r="K15" s="3">
        <v>727340000000000</v>
      </c>
      <c r="L15" s="3">
        <v>2.3381000000000001E-3</v>
      </c>
      <c r="M15" s="3">
        <v>126680000000000</v>
      </c>
      <c r="N15" s="3">
        <v>1017.6</v>
      </c>
      <c r="O15" s="3">
        <v>4970100000000000</v>
      </c>
      <c r="P15" s="3">
        <v>112700000000000</v>
      </c>
      <c r="Q15" s="3">
        <v>4197700000000</v>
      </c>
      <c r="R15" s="3">
        <v>1920600000000</v>
      </c>
      <c r="S15" s="3">
        <v>33033000000</v>
      </c>
      <c r="T15" s="3">
        <v>285970000</v>
      </c>
      <c r="U15" t="s">
        <v>177</v>
      </c>
      <c r="V15" t="s">
        <v>191</v>
      </c>
    </row>
    <row r="16" spans="2:22" x14ac:dyDescent="0.25">
      <c r="B16" s="11">
        <v>1</v>
      </c>
      <c r="C16" s="11">
        <v>10000000000</v>
      </c>
      <c r="D16" s="10">
        <v>320</v>
      </c>
      <c r="E16" s="11">
        <v>5</v>
      </c>
      <c r="F16" s="11">
        <v>5000</v>
      </c>
      <c r="G16" s="11">
        <v>0.01</v>
      </c>
      <c r="H16" s="10">
        <v>1E-3</v>
      </c>
      <c r="I16" s="3">
        <v>1.1105E+16</v>
      </c>
      <c r="J16" s="3">
        <v>35030000000</v>
      </c>
      <c r="K16" s="3">
        <v>676420000000000</v>
      </c>
      <c r="L16" s="3">
        <v>1.3729E-3</v>
      </c>
      <c r="M16" s="3">
        <v>105690000000000</v>
      </c>
      <c r="N16" s="3">
        <v>467.61</v>
      </c>
      <c r="O16" s="3">
        <v>4807200000000000</v>
      </c>
      <c r="P16" s="3">
        <v>104580000000000</v>
      </c>
      <c r="Q16" s="3">
        <v>5662700000000</v>
      </c>
      <c r="R16" s="3">
        <v>1653800000000</v>
      </c>
      <c r="S16" s="3">
        <v>26014000000</v>
      </c>
      <c r="T16" s="3">
        <v>1210200000</v>
      </c>
      <c r="U16" t="s">
        <v>177</v>
      </c>
      <c r="V16" t="s">
        <v>192</v>
      </c>
    </row>
    <row r="17" spans="2:22" x14ac:dyDescent="0.25">
      <c r="B17" s="11">
        <v>1</v>
      </c>
      <c r="C17" s="11">
        <v>10000000000</v>
      </c>
      <c r="D17" s="10">
        <v>340</v>
      </c>
      <c r="E17" s="11">
        <v>5</v>
      </c>
      <c r="F17" s="11">
        <v>5000</v>
      </c>
      <c r="G17" s="11">
        <v>0.01</v>
      </c>
      <c r="H17" s="10">
        <v>1E-3</v>
      </c>
      <c r="I17" s="3">
        <v>1.0778E+16</v>
      </c>
      <c r="J17" s="3">
        <v>11128000000</v>
      </c>
      <c r="K17" s="3">
        <v>625600000000000</v>
      </c>
      <c r="L17" s="3">
        <v>1.6115999999999999E-3</v>
      </c>
      <c r="M17" s="3">
        <v>83689000000000</v>
      </c>
      <c r="N17" s="3">
        <v>678.58</v>
      </c>
      <c r="O17" s="3">
        <v>4648000000000000</v>
      </c>
      <c r="P17" s="3">
        <v>99169000000000</v>
      </c>
      <c r="Q17" s="3">
        <v>6202600000000</v>
      </c>
      <c r="R17" s="3">
        <v>1343100000000</v>
      </c>
      <c r="S17" s="3">
        <v>18687000000</v>
      </c>
      <c r="T17" s="3">
        <v>1130300000</v>
      </c>
      <c r="U17" t="s">
        <v>177</v>
      </c>
      <c r="V17" t="s">
        <v>193</v>
      </c>
    </row>
    <row r="18" spans="2:22" x14ac:dyDescent="0.25">
      <c r="B18" s="11"/>
      <c r="C18" s="11"/>
      <c r="D18" s="10"/>
      <c r="E18" s="11"/>
      <c r="F18" s="11"/>
      <c r="G18" s="11"/>
      <c r="H18" s="10"/>
    </row>
    <row r="19" spans="2:22" x14ac:dyDescent="0.25">
      <c r="B19" s="11"/>
      <c r="C19" s="11"/>
      <c r="D19" s="10"/>
      <c r="E19" s="11"/>
      <c r="F19" s="11"/>
      <c r="G19" s="11"/>
      <c r="H19" s="10"/>
    </row>
    <row r="23" spans="2:22" x14ac:dyDescent="0.25">
      <c r="B23" s="2" t="s">
        <v>26</v>
      </c>
      <c r="C23" s="2" t="s">
        <v>174</v>
      </c>
      <c r="D23" s="2" t="s">
        <v>8</v>
      </c>
      <c r="E23" s="2" t="s">
        <v>9</v>
      </c>
      <c r="F23" s="2" t="s">
        <v>10</v>
      </c>
      <c r="G23" s="2" t="s">
        <v>175</v>
      </c>
      <c r="H23" s="2" t="s">
        <v>11</v>
      </c>
      <c r="I23" s="2" t="s">
        <v>12</v>
      </c>
      <c r="J23" s="2" t="s">
        <v>13</v>
      </c>
      <c r="K23" s="2" t="s">
        <v>14</v>
      </c>
      <c r="L23" s="2" t="s">
        <v>15</v>
      </c>
      <c r="M23" s="2" t="s">
        <v>16</v>
      </c>
      <c r="N23" s="2" t="s">
        <v>17</v>
      </c>
      <c r="O23" s="2" t="s">
        <v>18</v>
      </c>
      <c r="P23" s="2" t="s">
        <v>19</v>
      </c>
      <c r="Q23" s="2" t="s">
        <v>20</v>
      </c>
      <c r="R23" s="2" t="s">
        <v>21</v>
      </c>
      <c r="S23" s="2" t="s">
        <v>22</v>
      </c>
      <c r="T23" s="2" t="s">
        <v>23</v>
      </c>
      <c r="U23" s="2" t="s">
        <v>176</v>
      </c>
      <c r="V23" s="2" t="s">
        <v>25</v>
      </c>
    </row>
    <row r="24" spans="2:22" x14ac:dyDescent="0.25">
      <c r="B24" s="13">
        <v>1</v>
      </c>
      <c r="C24" s="13">
        <v>10000000000</v>
      </c>
      <c r="D24" s="14">
        <v>100</v>
      </c>
      <c r="E24" s="14">
        <v>0.05</v>
      </c>
      <c r="F24" s="13">
        <v>50</v>
      </c>
      <c r="G24" s="13">
        <v>0.01</v>
      </c>
      <c r="H24" s="14">
        <v>1E-3</v>
      </c>
      <c r="I24" s="16">
        <v>447110000000000</v>
      </c>
      <c r="J24" s="16">
        <v>1.141E-4</v>
      </c>
      <c r="K24" s="16">
        <v>5647900000000</v>
      </c>
      <c r="L24" s="16">
        <v>4344300</v>
      </c>
      <c r="M24" s="16">
        <v>1.8644999999999999E-5</v>
      </c>
      <c r="N24" s="16">
        <v>154830</v>
      </c>
      <c r="O24" s="16">
        <v>3.1646000000000001E-2</v>
      </c>
      <c r="P24" s="16">
        <v>2633100000000</v>
      </c>
      <c r="Q24" s="16">
        <v>6.9713999999999998E-8</v>
      </c>
      <c r="R24" s="16">
        <v>6.9708000000000005E-7</v>
      </c>
      <c r="S24" s="16">
        <v>9.1551E-13</v>
      </c>
      <c r="T24" s="16">
        <v>3.3457000000000002E-4</v>
      </c>
      <c r="U24" s="15" t="s">
        <v>177</v>
      </c>
      <c r="V24" s="15" t="s">
        <v>194</v>
      </c>
    </row>
    <row r="25" spans="2:22" x14ac:dyDescent="0.25">
      <c r="B25" s="12">
        <v>1</v>
      </c>
      <c r="C25" s="12">
        <v>10000000000</v>
      </c>
      <c r="D25" s="8">
        <v>100</v>
      </c>
      <c r="E25" s="8">
        <v>0.1</v>
      </c>
      <c r="F25" s="12">
        <v>100</v>
      </c>
      <c r="G25" s="12">
        <v>0.01</v>
      </c>
      <c r="H25" s="8">
        <v>1E-3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15" t="s">
        <v>177</v>
      </c>
      <c r="V25" s="8" t="s">
        <v>195</v>
      </c>
    </row>
    <row r="26" spans="2:22" x14ac:dyDescent="0.25">
      <c r="B26" s="12">
        <v>1</v>
      </c>
      <c r="C26" s="12">
        <v>10000000000</v>
      </c>
      <c r="D26" s="8">
        <v>100</v>
      </c>
      <c r="E26" s="8">
        <v>0.5</v>
      </c>
      <c r="F26" s="12">
        <v>500</v>
      </c>
      <c r="G26" s="12">
        <v>0.01</v>
      </c>
      <c r="H26" s="8">
        <v>1E-3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5" t="s">
        <v>177</v>
      </c>
      <c r="V26" s="9" t="s">
        <v>196</v>
      </c>
    </row>
    <row r="27" spans="2:22" x14ac:dyDescent="0.25">
      <c r="B27" s="12">
        <v>1</v>
      </c>
      <c r="C27" s="12">
        <v>10000000000</v>
      </c>
      <c r="D27" s="8">
        <v>100</v>
      </c>
      <c r="E27" s="8">
        <v>1</v>
      </c>
      <c r="F27" s="12">
        <v>1000</v>
      </c>
      <c r="G27" s="12">
        <v>0.01</v>
      </c>
      <c r="H27" s="8">
        <v>1E-3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15" t="s">
        <v>177</v>
      </c>
      <c r="V27" s="8" t="s">
        <v>197</v>
      </c>
    </row>
    <row r="28" spans="2:22" x14ac:dyDescent="0.25">
      <c r="B28" s="12">
        <v>1</v>
      </c>
      <c r="C28" s="12">
        <v>10000000000</v>
      </c>
      <c r="D28" s="8">
        <v>100</v>
      </c>
      <c r="E28" s="8">
        <v>5</v>
      </c>
      <c r="F28" s="12">
        <v>5000</v>
      </c>
      <c r="G28" s="12">
        <v>0.01</v>
      </c>
      <c r="H28" s="8">
        <v>1E-3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5" t="s">
        <v>177</v>
      </c>
      <c r="V28" s="9" t="s">
        <v>198</v>
      </c>
    </row>
    <row r="29" spans="2:22" x14ac:dyDescent="0.25">
      <c r="B29" s="12">
        <v>1</v>
      </c>
      <c r="C29" s="12">
        <v>10000000000</v>
      </c>
      <c r="D29" s="8">
        <v>100</v>
      </c>
      <c r="E29" s="8">
        <v>20</v>
      </c>
      <c r="F29" s="12">
        <v>20000</v>
      </c>
      <c r="G29" s="12">
        <v>0.01</v>
      </c>
      <c r="H29" s="8">
        <v>1E-3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15" t="s">
        <v>177</v>
      </c>
      <c r="V29" s="8" t="s">
        <v>199</v>
      </c>
    </row>
    <row r="30" spans="2:22" x14ac:dyDescent="0.25">
      <c r="B30" s="12">
        <v>1</v>
      </c>
      <c r="C30" s="12">
        <v>10000000000</v>
      </c>
      <c r="D30" s="8">
        <v>100</v>
      </c>
      <c r="E30" s="8">
        <v>50</v>
      </c>
      <c r="F30" s="12">
        <v>50000</v>
      </c>
      <c r="G30" s="12">
        <v>0.01</v>
      </c>
      <c r="H30" s="8">
        <v>1E-3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15" t="s">
        <v>177</v>
      </c>
      <c r="V30" s="8" t="s">
        <v>200</v>
      </c>
    </row>
    <row r="31" spans="2:22" x14ac:dyDescent="0.25">
      <c r="B31" s="12">
        <v>1</v>
      </c>
      <c r="C31" s="12">
        <v>10000000000</v>
      </c>
      <c r="D31" s="8">
        <v>100</v>
      </c>
      <c r="E31" s="8">
        <v>70</v>
      </c>
      <c r="F31" s="12">
        <v>70000</v>
      </c>
      <c r="G31" s="12">
        <v>0.01</v>
      </c>
      <c r="H31" s="8">
        <v>1E-3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15" t="s">
        <v>177</v>
      </c>
      <c r="V31" s="8" t="s">
        <v>201</v>
      </c>
    </row>
    <row r="32" spans="2:22" x14ac:dyDescent="0.25">
      <c r="B32" s="12">
        <v>1</v>
      </c>
      <c r="C32" s="12">
        <v>10000000000</v>
      </c>
      <c r="D32" s="8">
        <v>100</v>
      </c>
      <c r="E32" s="12">
        <v>90</v>
      </c>
      <c r="F32" s="12">
        <v>90000</v>
      </c>
      <c r="G32" s="12">
        <v>0.01</v>
      </c>
      <c r="H32" s="8">
        <v>1E-3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5" t="s">
        <v>177</v>
      </c>
      <c r="V32" s="9" t="s">
        <v>202</v>
      </c>
    </row>
    <row r="33" spans="2:22" x14ac:dyDescent="0.25">
      <c r="B33" s="12">
        <v>1</v>
      </c>
      <c r="C33" s="12">
        <v>10000000000</v>
      </c>
      <c r="D33" s="8">
        <v>100</v>
      </c>
      <c r="E33" s="12">
        <v>120</v>
      </c>
      <c r="F33" s="12">
        <v>120000</v>
      </c>
      <c r="G33" s="12">
        <v>0.01</v>
      </c>
      <c r="H33" s="8">
        <v>1E-3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5" t="s">
        <v>177</v>
      </c>
      <c r="V33" s="9" t="s">
        <v>203</v>
      </c>
    </row>
    <row r="34" spans="2:22" x14ac:dyDescent="0.25">
      <c r="B34" s="12">
        <v>1</v>
      </c>
      <c r="C34" s="12">
        <v>10000000000</v>
      </c>
      <c r="D34" s="8">
        <v>100</v>
      </c>
      <c r="E34" s="12">
        <v>151.988</v>
      </c>
      <c r="F34" s="12">
        <v>151988</v>
      </c>
      <c r="G34" s="12">
        <v>0.01</v>
      </c>
      <c r="H34" s="8">
        <v>1E-3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5" t="s">
        <v>177</v>
      </c>
      <c r="V34" s="9" t="s">
        <v>204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5005-3E4D-4C70-ACD0-48769BBA2723}">
  <dimension ref="B2:V4"/>
  <sheetViews>
    <sheetView workbookViewId="0">
      <selection activeCell="D15" sqref="D15"/>
    </sheetView>
  </sheetViews>
  <sheetFormatPr defaultRowHeight="15" x14ac:dyDescent="0.25"/>
  <cols>
    <col min="2" max="2" width="17.7109375" customWidth="1"/>
    <col min="3" max="3" width="15.85546875" customWidth="1"/>
    <col min="4" max="4" width="14.85546875" customWidth="1"/>
    <col min="5" max="5" width="23.140625" customWidth="1"/>
    <col min="6" max="6" width="11.5703125" customWidth="1"/>
    <col min="7" max="8" width="13.7109375" customWidth="1"/>
    <col min="9" max="10" width="13" customWidth="1"/>
    <col min="11" max="11" width="11.85546875" customWidth="1"/>
    <col min="12" max="12" width="13.140625" customWidth="1"/>
    <col min="13" max="13" width="11.85546875" customWidth="1"/>
    <col min="14" max="14" width="13" customWidth="1"/>
    <col min="15" max="15" width="14.140625" customWidth="1"/>
    <col min="16" max="16" width="15.42578125" customWidth="1"/>
    <col min="17" max="17" width="12.140625" customWidth="1"/>
    <col min="18" max="18" width="11" customWidth="1"/>
    <col min="19" max="19" width="14.7109375" customWidth="1"/>
    <col min="21" max="21" width="12.140625" customWidth="1"/>
    <col min="22" max="22" width="11" customWidth="1"/>
  </cols>
  <sheetData>
    <row r="2" spans="2:22" x14ac:dyDescent="0.25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</row>
    <row r="3" spans="2:22" x14ac:dyDescent="0.25">
      <c r="B3">
        <v>200</v>
      </c>
      <c r="C3">
        <v>110</v>
      </c>
      <c r="D3" s="3">
        <v>110000</v>
      </c>
      <c r="E3">
        <v>0.01</v>
      </c>
      <c r="F3" s="3">
        <v>1.5787E+17</v>
      </c>
      <c r="G3" s="3">
        <v>2964400000000000</v>
      </c>
      <c r="H3" s="3">
        <v>353720000000000</v>
      </c>
      <c r="I3" s="3">
        <v>560080000</v>
      </c>
      <c r="J3" s="3">
        <v>0</v>
      </c>
      <c r="K3" s="3">
        <v>2.5175E-9</v>
      </c>
      <c r="L3" s="3">
        <v>6.5337E+16</v>
      </c>
      <c r="M3" s="3">
        <v>4.7545E+16</v>
      </c>
      <c r="N3" s="3">
        <v>5367400000000000</v>
      </c>
      <c r="O3" s="3">
        <v>296800000000000</v>
      </c>
      <c r="P3" s="3">
        <v>4146400000000</v>
      </c>
      <c r="Q3" s="3">
        <v>148570000000000</v>
      </c>
      <c r="S3">
        <v>1</v>
      </c>
      <c r="T3">
        <v>0</v>
      </c>
      <c r="U3" s="3">
        <v>10000000000</v>
      </c>
      <c r="V3" t="s">
        <v>29</v>
      </c>
    </row>
    <row r="4" spans="2:22" x14ac:dyDescent="0.25">
      <c r="B4">
        <v>200</v>
      </c>
      <c r="C4">
        <v>110</v>
      </c>
      <c r="D4" s="3">
        <v>110000</v>
      </c>
      <c r="E4">
        <v>0.01</v>
      </c>
      <c r="F4" s="3">
        <v>1.5787E+17</v>
      </c>
      <c r="G4" s="3">
        <v>2964400000000000</v>
      </c>
      <c r="H4" s="3">
        <v>353720000000000</v>
      </c>
      <c r="I4" s="3">
        <v>6.3440999999999997E-4</v>
      </c>
      <c r="J4" s="3">
        <v>0</v>
      </c>
      <c r="K4" s="3">
        <v>2.5177000000000001E-9</v>
      </c>
      <c r="L4" s="3">
        <v>6.5337E+16</v>
      </c>
      <c r="M4" s="3">
        <v>4.7545E+16</v>
      </c>
      <c r="N4" s="3">
        <v>5367400000000000</v>
      </c>
      <c r="O4" s="3">
        <v>296800000000000</v>
      </c>
      <c r="P4" s="3">
        <v>4146300000000</v>
      </c>
      <c r="Q4" s="3">
        <v>148570000000000</v>
      </c>
      <c r="S4">
        <v>2</v>
      </c>
      <c r="T4">
        <v>1</v>
      </c>
      <c r="U4" s="3">
        <v>10000000000</v>
      </c>
      <c r="V4" t="s">
        <v>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27BF-3164-4D42-AA3C-86977C90C933}">
  <dimension ref="B2:V4"/>
  <sheetViews>
    <sheetView topLeftCell="Q1" workbookViewId="0">
      <selection activeCell="V4" sqref="V4"/>
    </sheetView>
  </sheetViews>
  <sheetFormatPr defaultRowHeight="15" x14ac:dyDescent="0.25"/>
  <sheetData>
    <row r="2" spans="2:22" x14ac:dyDescent="0.25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</row>
    <row r="3" spans="2:22" x14ac:dyDescent="0.25">
      <c r="B3">
        <v>300</v>
      </c>
      <c r="C3">
        <v>110</v>
      </c>
      <c r="D3" s="3">
        <v>110000</v>
      </c>
      <c r="E3">
        <v>0.01</v>
      </c>
      <c r="F3" s="3">
        <v>1.2181E+17</v>
      </c>
      <c r="G3" s="3">
        <v>484990000000000</v>
      </c>
      <c r="H3" s="3">
        <v>757530000000000</v>
      </c>
      <c r="I3" s="3">
        <v>6.0673E-5</v>
      </c>
      <c r="J3" s="3">
        <v>197520000000000</v>
      </c>
      <c r="K3" s="3">
        <v>1.1444E-4</v>
      </c>
      <c r="L3" s="3">
        <v>5.1869E+16</v>
      </c>
      <c r="M3" s="3">
        <v>3.4175E+16</v>
      </c>
      <c r="N3" s="3">
        <v>4058200000000000</v>
      </c>
      <c r="O3" s="3">
        <v>211060000000000</v>
      </c>
      <c r="P3" s="3">
        <v>4343200000000</v>
      </c>
      <c r="Q3" s="3">
        <v>125780000000000</v>
      </c>
      <c r="S3" t="s">
        <v>31</v>
      </c>
      <c r="T3">
        <v>1</v>
      </c>
      <c r="U3" s="3">
        <v>10000000000</v>
      </c>
      <c r="V3" t="s">
        <v>54</v>
      </c>
    </row>
    <row r="4" spans="2:22" x14ac:dyDescent="0.25">
      <c r="B4">
        <v>300</v>
      </c>
      <c r="C4">
        <v>110</v>
      </c>
      <c r="D4" s="3">
        <v>110000</v>
      </c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S4" t="s">
        <v>32</v>
      </c>
      <c r="T4">
        <v>1</v>
      </c>
      <c r="U4" s="3">
        <v>10000000000</v>
      </c>
      <c r="V4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Freezing Points</vt:lpstr>
      <vt:lpstr>A-4 Equation Test HCN</vt:lpstr>
      <vt:lpstr>Sheet2</vt:lpstr>
      <vt:lpstr>Equation NH3 and H20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 Marshall</dc:creator>
  <cp:lastModifiedBy>Ally Marshall</cp:lastModifiedBy>
  <dcterms:created xsi:type="dcterms:W3CDTF">2020-11-16T12:15:01Z</dcterms:created>
  <dcterms:modified xsi:type="dcterms:W3CDTF">2021-02-20T20:55:28Z</dcterms:modified>
</cp:coreProperties>
</file>