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dbb64eaae235144/Desktop/"/>
    </mc:Choice>
  </mc:AlternateContent>
  <xr:revisionPtr revIDLastSave="1" documentId="8_{CC246977-2D64-4421-AF9B-64546B1B52F2}" xr6:coauthVersionLast="47" xr6:coauthVersionMax="47" xr10:uidLastSave="{9860E8FD-8BA6-4A82-B689-4B9BB087AFF4}"/>
  <bookViews>
    <workbookView xWindow="-108" yWindow="-108" windowWidth="23256" windowHeight="13176" xr2:uid="{2711B201-9A06-461C-95E4-3A5808BEEF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5" i="1"/>
  <c r="J5" i="1" s="1"/>
  <c r="L6" i="1"/>
  <c r="L7" i="1"/>
  <c r="L8" i="1"/>
  <c r="L9" i="1"/>
  <c r="L10" i="1"/>
  <c r="L11" i="1"/>
  <c r="L12" i="1"/>
  <c r="L13" i="1"/>
  <c r="L14" i="1"/>
  <c r="L15" i="1"/>
  <c r="L16" i="1"/>
  <c r="L5" i="1"/>
  <c r="K6" i="1"/>
  <c r="K7" i="1"/>
  <c r="K8" i="1"/>
  <c r="K9" i="1"/>
  <c r="K10" i="1"/>
  <c r="K11" i="1"/>
  <c r="K12" i="1"/>
  <c r="K13" i="1"/>
  <c r="K14" i="1"/>
  <c r="K15" i="1"/>
  <c r="K16" i="1"/>
  <c r="K5" i="1"/>
  <c r="J6" i="1"/>
  <c r="J7" i="1"/>
  <c r="J8" i="1"/>
  <c r="J9" i="1"/>
  <c r="J10" i="1"/>
  <c r="J11" i="1"/>
  <c r="J12" i="1"/>
  <c r="J13" i="1"/>
  <c r="J14" i="1"/>
  <c r="J15" i="1"/>
  <c r="J16" i="1"/>
</calcChain>
</file>

<file path=xl/sharedStrings.xml><?xml version="1.0" encoding="utf-8"?>
<sst xmlns="http://schemas.openxmlformats.org/spreadsheetml/2006/main" count="74" uniqueCount="39">
  <si>
    <t>BusinessEntityID</t>
  </si>
  <si>
    <t>BirthDate</t>
  </si>
  <si>
    <t>MaritalStatus</t>
  </si>
  <si>
    <t>YearlyIncome</t>
  </si>
  <si>
    <t>Gender</t>
  </si>
  <si>
    <t>Education</t>
  </si>
  <si>
    <t>Occupation</t>
  </si>
  <si>
    <t>Experience</t>
  </si>
  <si>
    <t>M</t>
  </si>
  <si>
    <t>S</t>
  </si>
  <si>
    <t>F</t>
  </si>
  <si>
    <t>Bachelors</t>
  </si>
  <si>
    <t>Partial College</t>
  </si>
  <si>
    <t>Partial High School</t>
  </si>
  <si>
    <t>Graduate Degree</t>
  </si>
  <si>
    <t>High School</t>
  </si>
  <si>
    <t>Professional</t>
  </si>
  <si>
    <t>Clerical</t>
  </si>
  <si>
    <t>Management</t>
  </si>
  <si>
    <t>Skilled Manual</t>
  </si>
  <si>
    <t>Manual</t>
  </si>
  <si>
    <t>Rating Table</t>
  </si>
  <si>
    <t>0-25000</t>
  </si>
  <si>
    <t>25001-50000</t>
  </si>
  <si>
    <t>50001-75000</t>
  </si>
  <si>
    <t>&gt;75000</t>
  </si>
  <si>
    <t>Level1</t>
  </si>
  <si>
    <t>Level2</t>
  </si>
  <si>
    <t>Level3</t>
  </si>
  <si>
    <t>Senior Level</t>
  </si>
  <si>
    <t>Level</t>
  </si>
  <si>
    <t>Allowance</t>
  </si>
  <si>
    <t>Training</t>
  </si>
  <si>
    <t>Check Data</t>
  </si>
  <si>
    <t>Name: Patrizha Andrea Almarez</t>
  </si>
  <si>
    <t>Section: MExE 4105</t>
  </si>
  <si>
    <t>Sr-code: 20-04872</t>
  </si>
  <si>
    <t>Date: September 6, 2023</t>
  </si>
  <si>
    <t>GROUP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</si>
</sst>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24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2" fillId="0" borderId="1" xfId="0" applyFont="1" applyBorder="1"/>
    <xf numFmtId="0" fontId="2" fillId="0" borderId="0" xfId="0" applyFont="1"/>
    <xf numFmtId="0" fontId="2" fillId="4" borderId="1" xfId="0" applyFont="1" applyFill="1" applyBorder="1"/>
    <xf numFmtId="0" fontId="2" fillId="0" borderId="2" xfId="0" applyFont="1" applyBorder="1"/>
    <xf numFmtId="0" fontId="2" fillId="0" borderId="0" xfId="0" applyFont="1" applyBorder="1"/>
    <xf numFmtId="0" fontId="0" fillId="0" borderId="0" xfId="0" applyBorder="1"/>
    <xf numFmtId="0" fontId="2" fillId="0" borderId="3" xfId="0" applyFont="1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4" xfId="0" applyFont="1" applyBorder="1" applyAlignment="1">
      <alignment horizontal="center"/>
    </xf>
    <xf numFmtId="0" fontId="2" fillId="5" borderId="1" xfId="0" applyFont="1" applyFill="1" applyBorder="1"/>
    <xf numFmtId="0" fontId="2" fillId="5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AF6C9-055E-46D4-BA6E-CECB942A8A6A}">
  <dimension ref="A1:L22"/>
  <sheetViews>
    <sheetView tabSelected="1" zoomScale="70" zoomScaleNormal="70" workbookViewId="0">
      <selection activeCell="I24" sqref="I24"/>
    </sheetView>
  </sheetViews>
  <sheetFormatPr defaultRowHeight="14.4" x14ac:dyDescent="0.3"/>
  <cols>
    <col min="1" max="1" width="14.44140625" bestFit="1" customWidth="1"/>
    <col min="2" max="2" width="11.5546875" bestFit="1" customWidth="1"/>
    <col min="3" max="3" width="11.88671875" bestFit="1" customWidth="1"/>
    <col min="4" max="4" width="12.109375" bestFit="1" customWidth="1"/>
    <col min="6" max="6" width="17.44140625" bestFit="1" customWidth="1"/>
    <col min="7" max="7" width="13.5546875" bestFit="1" customWidth="1"/>
    <col min="8" max="8" width="9.88671875" bestFit="1" customWidth="1"/>
    <col min="9" max="9" width="11.5546875" bestFit="1" customWidth="1"/>
    <col min="10" max="10" width="10.109375" bestFit="1" customWidth="1"/>
    <col min="11" max="11" width="9.33203125" bestFit="1" customWidth="1"/>
    <col min="12" max="12" width="12.44140625" bestFit="1" customWidth="1"/>
  </cols>
  <sheetData>
    <row r="1" spans="1:12" ht="24.6" x14ac:dyDescent="0.4">
      <c r="A1" s="12" t="s">
        <v>34</v>
      </c>
      <c r="B1" s="12"/>
      <c r="C1" s="12"/>
      <c r="D1" s="12"/>
      <c r="E1" s="12"/>
      <c r="F1" s="12"/>
      <c r="G1" s="12" t="s">
        <v>35</v>
      </c>
      <c r="H1" s="13"/>
      <c r="I1" s="13"/>
      <c r="J1" s="13"/>
      <c r="K1" s="13"/>
      <c r="L1" s="13"/>
    </row>
    <row r="2" spans="1:12" ht="24.6" x14ac:dyDescent="0.4">
      <c r="A2" s="12" t="s">
        <v>36</v>
      </c>
      <c r="B2" s="13"/>
      <c r="C2" s="13"/>
      <c r="D2" s="13"/>
      <c r="E2" s="13"/>
      <c r="F2" s="13"/>
      <c r="G2" s="12" t="s">
        <v>37</v>
      </c>
      <c r="H2" s="13"/>
      <c r="I2" s="13"/>
      <c r="J2" s="13"/>
      <c r="K2" s="13"/>
      <c r="L2" s="13"/>
    </row>
    <row r="3" spans="1:12" ht="30" x14ac:dyDescent="0.5">
      <c r="A3" s="14" t="s">
        <v>38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</row>
    <row r="4" spans="1:12" x14ac:dyDescent="0.3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30</v>
      </c>
      <c r="J4" s="1" t="s">
        <v>31</v>
      </c>
      <c r="K4" s="1" t="s">
        <v>32</v>
      </c>
      <c r="L4" s="1" t="s">
        <v>33</v>
      </c>
    </row>
    <row r="5" spans="1:12" x14ac:dyDescent="0.3">
      <c r="A5" s="2">
        <v>20777</v>
      </c>
      <c r="B5" s="2">
        <v>26058</v>
      </c>
      <c r="C5" s="2" t="s">
        <v>8</v>
      </c>
      <c r="D5" s="2">
        <v>70000</v>
      </c>
      <c r="E5" s="2" t="s">
        <v>10</v>
      </c>
      <c r="F5" s="2" t="s">
        <v>11</v>
      </c>
      <c r="G5" s="2" t="s">
        <v>16</v>
      </c>
      <c r="H5" s="2">
        <v>5</v>
      </c>
      <c r="I5" s="2" t="str">
        <f>IF(D5&lt;=25000,"Level1",IF(D5&lt;=50000,"Level2",IF(D5&lt;=75000,"Level3",IF(D5&gt;75000,"Senior Level"))))</f>
        <v>Level3</v>
      </c>
      <c r="J5" s="2" t="str">
        <f>IF(I5="Level1","Yes","No")</f>
        <v>No</v>
      </c>
      <c r="K5" s="2" t="str">
        <f>IF(OR(H5&lt;=2,G5="Professional"),"Yes","No")</f>
        <v>Yes</v>
      </c>
      <c r="L5" s="2" t="str">
        <f>IF(ISBLANK(F5),"Missing Data","Data Present")</f>
        <v>Data Present</v>
      </c>
    </row>
    <row r="6" spans="1:12" x14ac:dyDescent="0.3">
      <c r="A6" s="3">
        <v>20776</v>
      </c>
      <c r="B6" s="3">
        <v>27600</v>
      </c>
      <c r="C6" s="3" t="s">
        <v>9</v>
      </c>
      <c r="D6" s="3">
        <v>45000</v>
      </c>
      <c r="E6" s="15" t="s">
        <v>10</v>
      </c>
      <c r="F6" s="3" t="s">
        <v>12</v>
      </c>
      <c r="G6" s="3" t="s">
        <v>17</v>
      </c>
      <c r="H6" s="3">
        <v>4</v>
      </c>
      <c r="I6" s="3" t="str">
        <f t="shared" ref="I6:I16" si="0">IF(D6&lt;=25000,"Level1",IF(D6&lt;=50000,"Level2",IF(D6&lt;=75000,"Level3",IF(D6&gt;75000,"Senior Level"))))</f>
        <v>Level2</v>
      </c>
      <c r="J6" s="3" t="str">
        <f t="shared" ref="J6:J16" si="1">IF(I6="Level1","Yes","No")</f>
        <v>No</v>
      </c>
      <c r="K6" s="3" t="str">
        <f t="shared" ref="K6:K16" si="2">IF(OR(H6&lt;=2,G6="Professional"),"Yes","No")</f>
        <v>No</v>
      </c>
      <c r="L6" s="3" t="str">
        <f t="shared" ref="L6:L16" si="3">IF(ISBLANK(F6),"Missing Data","Data Present")</f>
        <v>Data Present</v>
      </c>
    </row>
    <row r="7" spans="1:12" x14ac:dyDescent="0.3">
      <c r="A7" s="2">
        <v>20775</v>
      </c>
      <c r="B7" s="2">
        <v>14706</v>
      </c>
      <c r="C7" s="2" t="s">
        <v>8</v>
      </c>
      <c r="D7" s="2">
        <v>30000</v>
      </c>
      <c r="E7" s="2" t="s">
        <v>10</v>
      </c>
      <c r="F7" s="2" t="s">
        <v>11</v>
      </c>
      <c r="G7" s="2" t="s">
        <v>18</v>
      </c>
      <c r="H7" s="2">
        <v>10</v>
      </c>
      <c r="I7" s="2" t="str">
        <f t="shared" si="0"/>
        <v>Level2</v>
      </c>
      <c r="J7" s="2" t="str">
        <f t="shared" si="1"/>
        <v>No</v>
      </c>
      <c r="K7" s="2" t="str">
        <f t="shared" si="2"/>
        <v>No</v>
      </c>
      <c r="L7" s="2" t="str">
        <f t="shared" si="3"/>
        <v>Data Present</v>
      </c>
    </row>
    <row r="8" spans="1:12" x14ac:dyDescent="0.3">
      <c r="A8" s="3">
        <v>20774</v>
      </c>
      <c r="B8" s="3">
        <v>22444</v>
      </c>
      <c r="C8" s="3" t="s">
        <v>8</v>
      </c>
      <c r="D8" s="3">
        <v>8000</v>
      </c>
      <c r="E8" s="15" t="s">
        <v>10</v>
      </c>
      <c r="F8" s="3" t="s">
        <v>12</v>
      </c>
      <c r="G8" s="3" t="s">
        <v>19</v>
      </c>
      <c r="H8" s="3">
        <v>7</v>
      </c>
      <c r="I8" s="3" t="str">
        <f t="shared" si="0"/>
        <v>Level1</v>
      </c>
      <c r="J8" s="3" t="str">
        <f t="shared" si="1"/>
        <v>Yes</v>
      </c>
      <c r="K8" s="3" t="str">
        <f t="shared" si="2"/>
        <v>No</v>
      </c>
      <c r="L8" s="3" t="str">
        <f t="shared" si="3"/>
        <v>Data Present</v>
      </c>
    </row>
    <row r="9" spans="1:12" x14ac:dyDescent="0.3">
      <c r="A9" s="2">
        <v>20773</v>
      </c>
      <c r="B9" s="2">
        <v>27356</v>
      </c>
      <c r="C9" s="2" t="s">
        <v>9</v>
      </c>
      <c r="D9" s="2">
        <v>1000</v>
      </c>
      <c r="E9" s="2" t="s">
        <v>10</v>
      </c>
      <c r="F9" s="2" t="s">
        <v>13</v>
      </c>
      <c r="G9" s="2" t="s">
        <v>20</v>
      </c>
      <c r="H9" s="2">
        <v>2</v>
      </c>
      <c r="I9" s="2" t="str">
        <f t="shared" si="0"/>
        <v>Level1</v>
      </c>
      <c r="J9" s="2" t="str">
        <f t="shared" si="1"/>
        <v>Yes</v>
      </c>
      <c r="K9" s="2" t="str">
        <f t="shared" si="2"/>
        <v>Yes</v>
      </c>
      <c r="L9" s="2" t="str">
        <f t="shared" si="3"/>
        <v>Data Present</v>
      </c>
    </row>
    <row r="10" spans="1:12" x14ac:dyDescent="0.3">
      <c r="A10" s="3">
        <v>20772</v>
      </c>
      <c r="B10" s="3">
        <v>25087</v>
      </c>
      <c r="C10" s="3" t="s">
        <v>8</v>
      </c>
      <c r="D10" s="3">
        <v>60000</v>
      </c>
      <c r="E10" s="15" t="s">
        <v>10</v>
      </c>
      <c r="F10" s="3" t="s">
        <v>11</v>
      </c>
      <c r="G10" s="3" t="s">
        <v>17</v>
      </c>
      <c r="H10" s="3">
        <v>12</v>
      </c>
      <c r="I10" s="3" t="str">
        <f t="shared" si="0"/>
        <v>Level3</v>
      </c>
      <c r="J10" s="3" t="str">
        <f t="shared" si="1"/>
        <v>No</v>
      </c>
      <c r="K10" s="3" t="str">
        <f t="shared" si="2"/>
        <v>No</v>
      </c>
      <c r="L10" s="3" t="str">
        <f t="shared" si="3"/>
        <v>Data Present</v>
      </c>
    </row>
    <row r="11" spans="1:12" x14ac:dyDescent="0.3">
      <c r="A11" s="2">
        <v>20771</v>
      </c>
      <c r="B11" s="2">
        <v>13608</v>
      </c>
      <c r="C11" s="2" t="s">
        <v>9</v>
      </c>
      <c r="D11" s="2">
        <v>3000</v>
      </c>
      <c r="E11" s="2" t="s">
        <v>10</v>
      </c>
      <c r="F11" s="2" t="s">
        <v>14</v>
      </c>
      <c r="G11" s="2" t="s">
        <v>18</v>
      </c>
      <c r="H11" s="2">
        <v>3</v>
      </c>
      <c r="I11" s="2" t="str">
        <f t="shared" si="0"/>
        <v>Level1</v>
      </c>
      <c r="J11" s="2" t="str">
        <f t="shared" si="1"/>
        <v>Yes</v>
      </c>
      <c r="K11" s="2" t="str">
        <f t="shared" si="2"/>
        <v>No</v>
      </c>
      <c r="L11" s="2" t="str">
        <f t="shared" si="3"/>
        <v>Data Present</v>
      </c>
    </row>
    <row r="12" spans="1:12" x14ac:dyDescent="0.3">
      <c r="A12" s="3">
        <v>20770</v>
      </c>
      <c r="B12" s="3">
        <v>24172</v>
      </c>
      <c r="C12" s="3" t="s">
        <v>8</v>
      </c>
      <c r="D12" s="3">
        <v>40000</v>
      </c>
      <c r="E12" s="15" t="s">
        <v>10</v>
      </c>
      <c r="F12" s="3" t="s">
        <v>11</v>
      </c>
      <c r="G12" s="3" t="s">
        <v>19</v>
      </c>
      <c r="H12" s="3">
        <v>6</v>
      </c>
      <c r="I12" s="3" t="str">
        <f t="shared" si="0"/>
        <v>Level2</v>
      </c>
      <c r="J12" s="3" t="str">
        <f t="shared" si="1"/>
        <v>No</v>
      </c>
      <c r="K12" s="3" t="str">
        <f t="shared" si="2"/>
        <v>No</v>
      </c>
      <c r="L12" s="3" t="str">
        <f t="shared" si="3"/>
        <v>Data Present</v>
      </c>
    </row>
    <row r="13" spans="1:12" x14ac:dyDescent="0.3">
      <c r="A13" s="2">
        <v>20769</v>
      </c>
      <c r="B13" s="2">
        <v>26606</v>
      </c>
      <c r="C13" s="2" t="s">
        <v>8</v>
      </c>
      <c r="D13" s="2">
        <v>35000</v>
      </c>
      <c r="E13" s="2" t="s">
        <v>10</v>
      </c>
      <c r="F13" s="2" t="s">
        <v>13</v>
      </c>
      <c r="G13" s="2" t="s">
        <v>20</v>
      </c>
      <c r="H13" s="2">
        <v>8</v>
      </c>
      <c r="I13" s="2" t="str">
        <f t="shared" si="0"/>
        <v>Level2</v>
      </c>
      <c r="J13" s="2" t="str">
        <f t="shared" si="1"/>
        <v>No</v>
      </c>
      <c r="K13" s="2" t="str">
        <f t="shared" si="2"/>
        <v>No</v>
      </c>
      <c r="L13" s="2" t="str">
        <f t="shared" si="3"/>
        <v>Data Present</v>
      </c>
    </row>
    <row r="14" spans="1:12" x14ac:dyDescent="0.3">
      <c r="A14" s="3">
        <v>20768</v>
      </c>
      <c r="B14" s="3">
        <v>24511</v>
      </c>
      <c r="C14" s="3" t="s">
        <v>9</v>
      </c>
      <c r="D14" s="3">
        <v>3200</v>
      </c>
      <c r="E14" s="15" t="s">
        <v>10</v>
      </c>
      <c r="F14" s="3" t="s">
        <v>11</v>
      </c>
      <c r="G14" s="3" t="s">
        <v>17</v>
      </c>
      <c r="H14" s="3">
        <v>9</v>
      </c>
      <c r="I14" s="3" t="str">
        <f t="shared" si="0"/>
        <v>Level1</v>
      </c>
      <c r="J14" s="3" t="str">
        <f t="shared" si="1"/>
        <v>Yes</v>
      </c>
      <c r="K14" s="3" t="str">
        <f t="shared" si="2"/>
        <v>No</v>
      </c>
      <c r="L14" s="3" t="str">
        <f t="shared" si="3"/>
        <v>Data Present</v>
      </c>
    </row>
    <row r="15" spans="1:12" x14ac:dyDescent="0.3">
      <c r="A15" s="2">
        <v>20767</v>
      </c>
      <c r="B15" s="2">
        <v>16188</v>
      </c>
      <c r="C15" s="2" t="s">
        <v>8</v>
      </c>
      <c r="D15" s="2">
        <v>50000</v>
      </c>
      <c r="E15" s="2" t="s">
        <v>10</v>
      </c>
      <c r="F15" s="2" t="s">
        <v>12</v>
      </c>
      <c r="G15" s="2" t="s">
        <v>16</v>
      </c>
      <c r="H15" s="2">
        <v>11</v>
      </c>
      <c r="I15" s="2" t="str">
        <f t="shared" si="0"/>
        <v>Level2</v>
      </c>
      <c r="J15" s="2" t="str">
        <f t="shared" si="1"/>
        <v>No</v>
      </c>
      <c r="K15" s="2" t="str">
        <f t="shared" si="2"/>
        <v>Yes</v>
      </c>
      <c r="L15" s="2" t="str">
        <f t="shared" si="3"/>
        <v>Data Present</v>
      </c>
    </row>
    <row r="16" spans="1:12" x14ac:dyDescent="0.3">
      <c r="A16" s="6">
        <v>20766</v>
      </c>
      <c r="B16" s="6">
        <v>20629</v>
      </c>
      <c r="C16" s="6" t="s">
        <v>9</v>
      </c>
      <c r="D16" s="6">
        <v>75000</v>
      </c>
      <c r="E16" s="16" t="s">
        <v>10</v>
      </c>
      <c r="F16" s="6" t="s">
        <v>15</v>
      </c>
      <c r="G16" s="6" t="s">
        <v>19</v>
      </c>
      <c r="H16" s="6">
        <v>5</v>
      </c>
      <c r="I16" s="6" t="str">
        <f t="shared" si="0"/>
        <v>Level3</v>
      </c>
      <c r="J16" s="6" t="str">
        <f t="shared" si="1"/>
        <v>No</v>
      </c>
      <c r="K16" s="6" t="str">
        <f t="shared" si="2"/>
        <v>No</v>
      </c>
      <c r="L16" s="6" t="str">
        <f t="shared" si="3"/>
        <v>Data Present</v>
      </c>
    </row>
    <row r="17" spans="1:12" x14ac:dyDescent="0.3">
      <c r="A17" s="9"/>
      <c r="B17" s="9"/>
      <c r="C17" s="9"/>
      <c r="D17" s="9"/>
      <c r="E17" s="9"/>
      <c r="F17" s="9"/>
      <c r="G17" s="9"/>
      <c r="H17" s="9"/>
      <c r="I17" s="10"/>
      <c r="J17" s="10"/>
      <c r="K17" s="10"/>
      <c r="L17" s="10"/>
    </row>
    <row r="18" spans="1:12" x14ac:dyDescent="0.3">
      <c r="A18" s="7" t="s">
        <v>21</v>
      </c>
      <c r="B18" s="7"/>
      <c r="C18" s="7"/>
      <c r="D18" s="7"/>
      <c r="E18" s="7"/>
      <c r="F18" s="7"/>
      <c r="G18" s="7"/>
      <c r="H18" s="7"/>
      <c r="I18" s="8"/>
      <c r="J18" s="8"/>
      <c r="K18" s="8"/>
      <c r="L18" s="8"/>
    </row>
    <row r="19" spans="1:12" x14ac:dyDescent="0.3">
      <c r="A19" s="5" t="s">
        <v>22</v>
      </c>
      <c r="B19" s="5" t="s">
        <v>26</v>
      </c>
      <c r="C19" s="4"/>
      <c r="D19" s="4"/>
      <c r="E19" s="4"/>
      <c r="F19" s="4"/>
      <c r="G19" s="4"/>
      <c r="H19" s="4"/>
    </row>
    <row r="20" spans="1:12" x14ac:dyDescent="0.3">
      <c r="A20" s="5" t="s">
        <v>23</v>
      </c>
      <c r="B20" s="5" t="s">
        <v>27</v>
      </c>
      <c r="C20" s="4"/>
      <c r="D20" s="4"/>
      <c r="E20" s="4"/>
      <c r="F20" s="4"/>
      <c r="G20" s="4"/>
      <c r="H20" s="4"/>
    </row>
    <row r="21" spans="1:12" x14ac:dyDescent="0.3">
      <c r="A21" s="5" t="s">
        <v>24</v>
      </c>
      <c r="B21" s="5" t="s">
        <v>28</v>
      </c>
      <c r="C21" s="4"/>
      <c r="D21" s="4"/>
      <c r="E21" s="4"/>
      <c r="F21" s="4"/>
      <c r="G21" s="4"/>
      <c r="H21" s="4"/>
    </row>
    <row r="22" spans="1:12" x14ac:dyDescent="0.3">
      <c r="A22" s="5" t="s">
        <v>25</v>
      </c>
      <c r="B22" s="5" t="s">
        <v>29</v>
      </c>
      <c r="C22" s="4"/>
      <c r="D22" s="4"/>
      <c r="E22" s="4"/>
      <c r="F22" s="4"/>
      <c r="G22" s="4"/>
      <c r="H22" s="4"/>
    </row>
  </sheetData>
  <mergeCells count="5">
    <mergeCell ref="A3:L3"/>
    <mergeCell ref="G1:L1"/>
    <mergeCell ref="A1:F1"/>
    <mergeCell ref="G2:L2"/>
    <mergeCell ref="A2:F2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Patrizha Almarez</dc:creator>
  <cp:lastModifiedBy>Patrizha Almarez</cp:lastModifiedBy>
  <dcterms:created xsi:type="dcterms:W3CDTF">2023-09-06T08:46:09Z</dcterms:created>
  <dcterms:modified xsi:type="dcterms:W3CDTF">2023-09-06T10:13:13Z</dcterms:modified>
</cp:coreProperties>
</file>