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I26" i="1" l="1"/>
  <c r="G24" i="1" l="1"/>
  <c r="I24" i="1" s="1"/>
  <c r="G23" i="1"/>
  <c r="I23" i="1" s="1"/>
  <c r="G22" i="1"/>
  <c r="I22" i="1" s="1"/>
  <c r="G25" i="1" l="1"/>
  <c r="I25" i="1" s="1"/>
  <c r="G21" i="1"/>
  <c r="I21" i="1" s="1"/>
  <c r="G20" i="1"/>
  <c r="I20" i="1" s="1"/>
  <c r="G19" i="1"/>
  <c r="G26" i="1" s="1"/>
  <c r="I19" i="1" l="1"/>
</calcChain>
</file>

<file path=xl/sharedStrings.xml><?xml version="1.0" encoding="utf-8"?>
<sst xmlns="http://schemas.openxmlformats.org/spreadsheetml/2006/main" count="133" uniqueCount="104">
  <si>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</si>
  <si>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</si>
  <si>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</si>
  <si>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</si>
  <si>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</si>
  <si>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</si>
  <si>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</si>
  <si>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</si>
  <si>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</si>
  <si>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</si>
  <si>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</si>
  <si>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</si>
  <si>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</si>
  <si>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</si>
  <si>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</si>
  <si>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</si>
  <si>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</si>
  <si>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</si>
  <si>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</si>
  <si>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</si>
  <si>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</si>
  <si>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</si>
  <si>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</si>
  <si>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</si>
  <si>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</si>
  <si>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</si>
  <si>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</si>
  <si>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</si>
  <si>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</si>
  <si>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</si>
  <si>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</si>
  <si>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</si>
  <si>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</si>
  <si>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</si>
  <si>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</si>
  <si>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</si>
  <si>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</si>
  <si>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</si>
  <si>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</si>
  <si>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</si>
  <si>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</si>
  <si>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</si>
  <si>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</si>
  <si>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</si>
  <si>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</si>
  <si>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</si>
  <si>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</si>
  <si>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</si>
  <si>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</si>
  <si>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</si>
  <si>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</si>
  <si>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</si>
  <si>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</si>
  <si>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</si>
  <si>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</si>
  <si>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</si>
  <si>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</si>
  <si>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</si>
  <si>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</si>
  <si>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</si>
  <si>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</si>
  <si>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</si>
  <si>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</si>
  <si>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</si>
  <si>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</si>
  <si>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</si>
  <si>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</si>
  <si>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</si>
  <si>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</si>
  <si>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</si>
  <si>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</si>
  <si>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</si>
  <si>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</si>
  <si>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</si>
  <si>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</si>
  <si>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</si>
  <si>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</si>
  <si>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</si>
  <si>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</si>
  <si>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</si>
  <si>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</si>
  <si>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</si>
  <si>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</si>
  <si>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</si>
  <si>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</si>
  <si>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 xml:space="preserve"> ТОО «Kiki's Chicken»</t>
  </si>
  <si>
    <t>TOO "AZ TRADING KZ"</t>
  </si>
  <si>
    <t>Менетаева А. К.</t>
  </si>
  <si>
    <t>Яйца</t>
  </si>
  <si>
    <t>00000000709</t>
  </si>
  <si>
    <t>Молоко 2,5% Lactel 1л</t>
  </si>
  <si>
    <t>00000000403</t>
  </si>
  <si>
    <t>Соль аралтуз 1 кг.</t>
  </si>
  <si>
    <t>00000000566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</si>
  <si>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семь</t>
    </r>
  </si>
  <si>
    <t>Чай 100 пак</t>
  </si>
  <si>
    <t>00000000670</t>
  </si>
  <si>
    <t>бумага туалетная</t>
  </si>
  <si>
    <t>00000000209</t>
  </si>
  <si>
    <t>сельд филе 500 гр.</t>
  </si>
  <si>
    <t>00007400646</t>
  </si>
  <si>
    <t>Ручка</t>
  </si>
  <si>
    <t>00000033341</t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</si>
  <si>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тридцать четыре тысячи пятьсот тридцать 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</si>
</sst>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3" fillId="0" borderId="0" xfId="2" applyNumberFormat="1" applyFont="1" applyAlignment="1">
      <alignment horizontal="center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9"/>
  <sheetViews>
    <sheetView tabSelected="1" workbookViewId="0">
      <selection activeCell="S17" sqref="S17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61" t="s">
        <v>18</v>
      </c>
      <c r="J1" s="61"/>
    </row>
    <row r="2" spans="2:10" x14ac:dyDescent="0.25">
      <c r="B2" s="28"/>
      <c r="C2" s="28"/>
      <c r="D2" s="28"/>
      <c r="E2" s="28"/>
      <c r="F2" s="28"/>
      <c r="G2" s="28"/>
      <c r="H2" s="28"/>
      <c r="I2" s="61" t="s">
        <v>19</v>
      </c>
      <c r="J2" s="61"/>
    </row>
    <row r="3" spans="2:10" x14ac:dyDescent="0.25">
      <c r="B3" s="28"/>
      <c r="C3" s="28"/>
      <c r="D3" s="28"/>
      <c r="E3" s="28"/>
      <c r="F3" s="28"/>
      <c r="G3" s="28"/>
      <c r="H3" s="28"/>
      <c r="I3" s="61" t="s">
        <v>20</v>
      </c>
      <c r="J3" s="61"/>
    </row>
    <row r="4" spans="2:10" x14ac:dyDescent="0.25">
      <c r="B4" s="28"/>
      <c r="C4" s="28"/>
      <c r="D4" s="28"/>
      <c r="E4" s="28"/>
      <c r="F4" s="28"/>
      <c r="G4" s="28"/>
      <c r="H4" s="28"/>
      <c r="I4" s="61" t="s">
        <v>21</v>
      </c>
      <c r="J4" s="61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196</v>
      </c>
      <c r="J9" s="20">
        <v>45140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59" t="s">
        <v>11</v>
      </c>
      <c r="C13" s="62"/>
      <c r="D13" s="63" t="s">
        <v>12</v>
      </c>
      <c r="E13" s="63"/>
      <c r="F13" s="59" t="s">
        <v>13</v>
      </c>
      <c r="G13" s="62"/>
      <c r="H13" s="1" t="s">
        <v>14</v>
      </c>
      <c r="I13" s="59" t="s">
        <v>15</v>
      </c>
      <c r="J13" s="62"/>
    </row>
    <row r="14" spans="2:10" ht="33" customHeight="1" x14ac:dyDescent="0.25">
      <c r="B14" s="54" t="s">
        <v>86</v>
      </c>
      <c r="C14" s="55"/>
      <c r="D14" s="58" t="s">
        <v>85</v>
      </c>
      <c r="E14" s="58"/>
      <c r="F14" s="59" t="s">
        <v>16</v>
      </c>
      <c r="G14" s="60"/>
      <c r="H14" s="22"/>
      <c r="I14" s="52"/>
      <c r="J14" s="53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1" t="s">
        <v>0</v>
      </c>
      <c r="C16" s="51" t="s">
        <v>1</v>
      </c>
      <c r="D16" s="51" t="s">
        <v>10</v>
      </c>
      <c r="E16" s="51" t="s">
        <v>2</v>
      </c>
      <c r="F16" s="56" t="s">
        <v>3</v>
      </c>
      <c r="G16" s="56"/>
      <c r="H16" s="56" t="s">
        <v>4</v>
      </c>
      <c r="I16" s="56" t="s">
        <v>5</v>
      </c>
      <c r="J16" s="56" t="s">
        <v>6</v>
      </c>
    </row>
    <row r="17" spans="2:10" ht="19.5" customHeight="1" x14ac:dyDescent="0.25">
      <c r="B17" s="51"/>
      <c r="C17" s="51"/>
      <c r="D17" s="51"/>
      <c r="E17" s="51"/>
      <c r="F17" s="30" t="s">
        <v>7</v>
      </c>
      <c r="G17" s="30" t="s">
        <v>8</v>
      </c>
      <c r="H17" s="56"/>
      <c r="I17" s="56"/>
      <c r="J17" s="56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92</v>
      </c>
      <c r="D19" s="32" t="s">
        <v>93</v>
      </c>
      <c r="E19" s="32" t="s">
        <v>38</v>
      </c>
      <c r="F19" s="46">
        <v>20</v>
      </c>
      <c r="G19" s="46">
        <f t="shared" ref="G19:G25" si="0">F19</f>
        <v>20</v>
      </c>
      <c r="H19" s="27">
        <v>85</v>
      </c>
      <c r="I19" s="5">
        <f>G19*H19</f>
        <v>1700</v>
      </c>
      <c r="J19" s="4"/>
    </row>
    <row r="20" spans="2:10" x14ac:dyDescent="0.25">
      <c r="B20" s="22">
        <v>2</v>
      </c>
      <c r="C20" s="31" t="s">
        <v>90</v>
      </c>
      <c r="D20" s="32" t="s">
        <v>91</v>
      </c>
      <c r="E20" s="32" t="s">
        <v>38</v>
      </c>
      <c r="F20" s="46">
        <v>20</v>
      </c>
      <c r="G20" s="46">
        <f t="shared" si="0"/>
        <v>20</v>
      </c>
      <c r="H20" s="27">
        <v>655</v>
      </c>
      <c r="I20" s="5">
        <f t="shared" ref="I20:I25" si="1">G20*H20</f>
        <v>13100</v>
      </c>
      <c r="J20" s="4"/>
    </row>
    <row r="21" spans="2:10" x14ac:dyDescent="0.25">
      <c r="B21" s="22">
        <v>3</v>
      </c>
      <c r="C21" s="31" t="s">
        <v>95</v>
      </c>
      <c r="D21" s="32" t="s">
        <v>96</v>
      </c>
      <c r="E21" s="32" t="s">
        <v>38</v>
      </c>
      <c r="F21" s="46">
        <v>2</v>
      </c>
      <c r="G21" s="46">
        <f t="shared" si="0"/>
        <v>2</v>
      </c>
      <c r="H21" s="27">
        <v>1300</v>
      </c>
      <c r="I21" s="5">
        <f t="shared" si="1"/>
        <v>2600</v>
      </c>
      <c r="J21" s="4"/>
    </row>
    <row r="22" spans="2:10" x14ac:dyDescent="0.25">
      <c r="B22" s="22">
        <v>4</v>
      </c>
      <c r="C22" s="31" t="s">
        <v>97</v>
      </c>
      <c r="D22" s="32" t="s">
        <v>98</v>
      </c>
      <c r="E22" s="32" t="s">
        <v>38</v>
      </c>
      <c r="F22" s="46">
        <v>12</v>
      </c>
      <c r="G22" s="46">
        <f t="shared" ref="G22:G24" si="2">F22</f>
        <v>12</v>
      </c>
      <c r="H22" s="27">
        <v>145</v>
      </c>
      <c r="I22" s="5">
        <f>G22*H22</f>
        <v>1740</v>
      </c>
      <c r="J22" s="4"/>
    </row>
    <row r="23" spans="2:10" x14ac:dyDescent="0.25">
      <c r="B23" s="22">
        <v>5</v>
      </c>
      <c r="C23" s="31" t="s">
        <v>88</v>
      </c>
      <c r="D23" s="32" t="s">
        <v>89</v>
      </c>
      <c r="E23" s="32" t="s">
        <v>38</v>
      </c>
      <c r="F23" s="46">
        <v>120</v>
      </c>
      <c r="G23" s="46">
        <f t="shared" si="2"/>
        <v>120</v>
      </c>
      <c r="H23" s="27">
        <v>62</v>
      </c>
      <c r="I23" s="5">
        <f t="shared" ref="I23:I24" si="3">G23*H23</f>
        <v>7440</v>
      </c>
      <c r="J23" s="4"/>
    </row>
    <row r="24" spans="2:10" x14ac:dyDescent="0.25">
      <c r="B24" s="22">
        <v>6</v>
      </c>
      <c r="C24" s="31" t="s">
        <v>99</v>
      </c>
      <c r="D24" s="32" t="s">
        <v>100</v>
      </c>
      <c r="E24" s="32" t="s">
        <v>38</v>
      </c>
      <c r="F24" s="46">
        <v>5</v>
      </c>
      <c r="G24" s="46">
        <f t="shared" si="2"/>
        <v>5</v>
      </c>
      <c r="H24" s="27">
        <v>1440</v>
      </c>
      <c r="I24" s="5">
        <f t="shared" si="3"/>
        <v>7200</v>
      </c>
      <c r="J24" s="4"/>
    </row>
    <row r="25" spans="2:10" x14ac:dyDescent="0.25">
      <c r="B25" s="22">
        <v>7</v>
      </c>
      <c r="C25" s="31" t="s">
        <v>101</v>
      </c>
      <c r="D25" s="32" t="s">
        <v>102</v>
      </c>
      <c r="E25" s="32" t="s">
        <v>38</v>
      </c>
      <c r="F25" s="46">
        <v>10</v>
      </c>
      <c r="G25" s="46">
        <f t="shared" si="0"/>
        <v>10</v>
      </c>
      <c r="H25" s="27">
        <v>75</v>
      </c>
      <c r="I25" s="5">
        <f t="shared" si="1"/>
        <v>750</v>
      </c>
      <c r="J25" s="4"/>
    </row>
    <row r="26" spans="2:10" x14ac:dyDescent="0.25">
      <c r="B26" s="3"/>
      <c r="C26" s="3"/>
      <c r="D26" s="3"/>
      <c r="E26" s="24" t="s">
        <v>9</v>
      </c>
      <c r="F26" s="9"/>
      <c r="G26" s="47">
        <f>SUM(G19:G25)</f>
        <v>189</v>
      </c>
      <c r="H26" s="25"/>
      <c r="I26" s="26">
        <f>SUM(I19:I25)</f>
        <v>34530</v>
      </c>
      <c r="J26" s="9"/>
    </row>
    <row r="27" spans="2:10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x14ac:dyDescent="0.25">
      <c r="B28" s="57" t="s">
        <v>94</v>
      </c>
      <c r="C28" s="57"/>
      <c r="D28" s="57"/>
      <c r="E28" s="3" t="s">
        <v>103</v>
      </c>
      <c r="F28" s="3"/>
      <c r="G28" s="3"/>
      <c r="H28" s="6"/>
      <c r="I28" s="3"/>
      <c r="J28" s="3"/>
    </row>
    <row r="29" spans="2:10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x14ac:dyDescent="0.25">
      <c r="B30" s="7" t="s">
        <v>25</v>
      </c>
      <c r="C30" s="8"/>
      <c r="D30" s="9"/>
      <c r="E30" s="10" t="s">
        <v>87</v>
      </c>
      <c r="F30" s="3" t="s">
        <v>26</v>
      </c>
      <c r="G30" s="3"/>
      <c r="H30" s="3" t="s">
        <v>27</v>
      </c>
      <c r="I30" s="3"/>
      <c r="J30" s="3"/>
    </row>
    <row r="31" spans="2:10" x14ac:dyDescent="0.25">
      <c r="B31" s="3"/>
      <c r="C31" s="11" t="s">
        <v>28</v>
      </c>
      <c r="D31" s="11" t="s">
        <v>29</v>
      </c>
      <c r="E31" s="12" t="s">
        <v>30</v>
      </c>
      <c r="F31" s="3"/>
      <c r="G31" s="3"/>
      <c r="H31" s="3"/>
      <c r="I31" s="3"/>
      <c r="J31" s="3"/>
    </row>
    <row r="32" spans="2:10" x14ac:dyDescent="0.25">
      <c r="B32" s="3"/>
      <c r="C32" s="3"/>
      <c r="D32" s="3"/>
      <c r="E32" s="13"/>
      <c r="F32" s="3" t="s">
        <v>31</v>
      </c>
      <c r="G32" s="3"/>
      <c r="H32" s="14"/>
      <c r="I32" s="14"/>
      <c r="J32" s="14"/>
    </row>
    <row r="33" spans="2:10" x14ac:dyDescent="0.25">
      <c r="B33" s="3" t="s">
        <v>32</v>
      </c>
      <c r="C33" s="15"/>
      <c r="D33" s="16"/>
      <c r="E33" s="17" t="s">
        <v>33</v>
      </c>
      <c r="F33" s="3"/>
      <c r="G33" s="3"/>
      <c r="H33" s="3"/>
      <c r="I33" s="3"/>
      <c r="J33" s="3"/>
    </row>
    <row r="34" spans="2:10" x14ac:dyDescent="0.25">
      <c r="B34" s="3"/>
      <c r="C34" s="11" t="s">
        <v>29</v>
      </c>
      <c r="D34" s="3"/>
      <c r="E34" s="12" t="s">
        <v>30</v>
      </c>
      <c r="F34" s="3"/>
      <c r="G34" s="14"/>
      <c r="H34" s="14"/>
      <c r="I34" s="14"/>
      <c r="J34" s="14"/>
    </row>
    <row r="35" spans="2:10" x14ac:dyDescent="0.25">
      <c r="B35" s="3"/>
      <c r="C35" s="3"/>
      <c r="D35" s="3"/>
      <c r="E35" s="13"/>
      <c r="F35" s="3"/>
      <c r="G35" s="3"/>
      <c r="H35" s="3"/>
      <c r="I35" s="3"/>
      <c r="J35" s="3"/>
    </row>
    <row r="36" spans="2:10" x14ac:dyDescent="0.25">
      <c r="B36" s="18" t="s">
        <v>34</v>
      </c>
      <c r="C36" s="3"/>
      <c r="D36" s="3"/>
      <c r="E36" s="13"/>
      <c r="F36" s="3"/>
      <c r="G36" s="3"/>
      <c r="H36" s="3"/>
      <c r="I36" s="3"/>
      <c r="J36" s="3"/>
    </row>
    <row r="37" spans="2:10" x14ac:dyDescent="0.25">
      <c r="B37" s="3"/>
      <c r="C37" s="3"/>
      <c r="D37" s="3"/>
      <c r="E37" s="13"/>
      <c r="F37" s="3"/>
      <c r="G37" s="3"/>
      <c r="H37" s="3"/>
      <c r="I37" s="3"/>
      <c r="J37" s="3"/>
    </row>
    <row r="38" spans="2:10" x14ac:dyDescent="0.25">
      <c r="B38" s="3" t="s">
        <v>35</v>
      </c>
      <c r="C38" s="15"/>
      <c r="D38" s="16"/>
      <c r="E38" s="10" t="s">
        <v>87</v>
      </c>
      <c r="F38" s="2" t="s">
        <v>36</v>
      </c>
      <c r="G38" s="3"/>
      <c r="H38" s="15"/>
      <c r="I38" s="49"/>
      <c r="J38" s="50"/>
    </row>
    <row r="39" spans="2:10" x14ac:dyDescent="0.25">
      <c r="B39" s="3"/>
      <c r="C39" s="11" t="s">
        <v>29</v>
      </c>
      <c r="D39" s="3"/>
      <c r="E39" s="11" t="s">
        <v>30</v>
      </c>
      <c r="F39" s="3"/>
      <c r="G39" s="3"/>
      <c r="H39" s="11" t="s">
        <v>29</v>
      </c>
      <c r="I39" s="48" t="s">
        <v>30</v>
      </c>
      <c r="J39" s="48"/>
    </row>
  </sheetData>
  <mergeCells count="23">
    <mergeCell ref="I1:J1"/>
    <mergeCell ref="I2:J2"/>
    <mergeCell ref="I3:J3"/>
    <mergeCell ref="I4:J4"/>
    <mergeCell ref="B13:C13"/>
    <mergeCell ref="I13:J13"/>
    <mergeCell ref="D13:E13"/>
    <mergeCell ref="F13:G13"/>
    <mergeCell ref="I39:J39"/>
    <mergeCell ref="I38:J38"/>
    <mergeCell ref="B16:B17"/>
    <mergeCell ref="I14:J14"/>
    <mergeCell ref="B14:C14"/>
    <mergeCell ref="F16:G16"/>
    <mergeCell ref="H16:H17"/>
    <mergeCell ref="I16:I17"/>
    <mergeCell ref="J16:J17"/>
    <mergeCell ref="B28:D28"/>
    <mergeCell ref="D14:E14"/>
    <mergeCell ref="F14:G14"/>
    <mergeCell ref="E16:E17"/>
    <mergeCell ref="D16:D17"/>
    <mergeCell ref="C16:C17"/>
  </mergeCells>
  <conditionalFormatting sqref="D19:D21 D25">
    <cfRule type="duplicateValues" dxfId="37" priority="43"/>
  </conditionalFormatting>
  <conditionalFormatting sqref="D22:D24">
    <cfRule type="duplicateValues" dxfId="36" priority="1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2023-08-09T06:11:03Z</dcterms:modified>
</cp:coreProperties>
</file>