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rovati\Desktop\"/>
    </mc:Choice>
  </mc:AlternateContent>
  <xr:revisionPtr revIDLastSave="0" documentId="8_{122C59F9-65D1-4BBA-92FB-2A81275DF2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91029"/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<sst xmlns="http://schemas.openxmlformats.org/spreadsheetml/2006/main" count="107" uniqueCount="95">
  <si>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</si>
  <si>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</si>
  <si>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</si>
  <si>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</si>
  <si>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</si>
  <si>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</si>
  <si>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</si>
  <si>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</si>
  <si>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</si>
  <si>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</si>
  <si>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</si>
  <si>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</si>
  <si>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</si>
  <si>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</si>
  <si>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</si>
  <si>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</si>
  <si>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</si>
  <si>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</si>
  <si>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</si>
  <si>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</si>
  <si>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</si>
  <si>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</si>
  <si>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</si>
  <si>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</si>
  <si>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</si>
  <si>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</si>
  <si>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</si>
  <si>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</si>
  <si>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</si>
  <si>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Alo</t>
  </si>
  <si>
    <t>16/9/2021</t>
  </si>
  <si>
    <t>16/09/2021</t>
  </si>
  <si>
    <t>Uber</t>
  </si>
  <si>
    <t>show the alart pop-up message correctly, that is fast &amp; last name is invalid</t>
  </si>
  <si>
    <t>TC003</t>
  </si>
  <si>
    <t>google chrome</t>
  </si>
  <si>
    <t>Verify from sign up page with invalid fast name, last name</t>
  </si>
  <si>
    <t>1. fast name:- sfxs23@#             3. last name:- #@#W#hjd</t>
  </si>
  <si>
    <t>1. goto Uber website-&gt;
2. tap on top right button sign up-&gt;
3. click on sign up to drive &amp; deliver-&gt;
4. click on any radio button-&gt;
5. Fill up to, invalid fast name &amp; last name-&gt;                                                                  6. tap on Next button.</t>
  </si>
  <si>
    <t>name field</t>
  </si>
  <si>
    <t>Verify from sign up page with valid fast name, last name</t>
  </si>
  <si>
    <t>1. fast name:- Mehjabin            2. last name:- Hasan</t>
  </si>
  <si>
    <t>1. goto Uber website-&gt;
2. tap on top right button sign up-&gt;
3. click on sign up to drive &amp; deliver-&gt;
4. click on any radio button-&gt;
5. Fill up to, valid fast name &amp; last name-&gt;                                                                  6. tap on Next button.</t>
  </si>
  <si>
    <t>User should use input valid  fast name &amp; last name</t>
  </si>
  <si>
    <t>able to click on Next button but others field required</t>
  </si>
  <si>
    <t>user should be able to click on next button</t>
  </si>
  <si>
    <t>valid name field</t>
  </si>
  <si>
    <t>verify from sign up page with invalid email</t>
  </si>
  <si>
    <t>1. email:- #$%#444@gmail.com</t>
  </si>
  <si>
    <t>user should use input valid email not special character or numeric number</t>
  </si>
  <si>
    <t>do not show the alart any pop-up message correctly</t>
  </si>
  <si>
    <t>invalid email field</t>
  </si>
  <si>
    <t>do not show the alart any pop-up message correctly                                but others field reguired</t>
  </si>
  <si>
    <t>TC004</t>
  </si>
  <si>
    <t>1. goto Uber website-&gt;
2. tap on top right button sign up-&gt;
3. click on sign up to drive &amp; deliver-&gt;
4. click on any radio button-&gt;                          5. fill with valid fast &amp; last name
6. Fill up to, blank email &amp; phone number field-&gt;                                                                  7. tap on Next button</t>
  </si>
  <si>
    <t>1. goto Uber website-&gt;
2. tap on top right button sign up-&gt;
3. click on sign up to drive &amp; deliver-&gt;
4. click on any radio button-&gt;                          5. fill with valid fast &amp; last name
6. Fill up to, invalid email field-&gt;                                                                  7. tap on Next button</t>
  </si>
  <si>
    <t>user should use input valid email &amp; phone number field</t>
  </si>
  <si>
    <t>show the alart pop-up message correctly, that is this field is required</t>
  </si>
  <si>
    <t>blank email &amp; phone</t>
  </si>
  <si>
    <t>TC005</t>
  </si>
  <si>
    <t>verify from sign up page with email &amp; phone number</t>
  </si>
  <si>
    <t>1. email:- blank     2. phone:- blank</t>
  </si>
  <si>
    <t>verify from sign up page with phone number field</t>
  </si>
  <si>
    <t>1. goto Uber website-&gt;
2. tap on top right button sign up-&gt;
3. click on sign up to drive &amp; deliver-&gt;
4. click on any radio button-&gt;                          5. fill with valid fast &amp; last name
6. Fill up to, valid email field, password &amp; phone number randomly-&gt;                               7. tap on Next button</t>
  </si>
  <si>
    <t>random number</t>
  </si>
  <si>
    <t>TC006</t>
  </si>
  <si>
    <t>verify from sign up page with password field</t>
  </si>
  <si>
    <t>1. password:-     1@#%$</t>
  </si>
  <si>
    <t>user should use input at least 8 characters or long</t>
  </si>
  <si>
    <t>8 character pass</t>
  </si>
  <si>
    <t>1. goto Uber website-&gt;
2. tap on top right button sign up-&gt;
3. click on sign up to drive &amp; deliver-&gt;
4. click on any radio button-&gt;                          5. fill with valid fast &amp; last name
6. Fill up to, valid email field, phone, &amp; password used input 5 special character with numeric number                                                  7. tap on Next button</t>
  </si>
  <si>
    <t>show the alart error message correctly</t>
  </si>
  <si>
    <t>1. phone number:- 02154645248456   or                  15432030</t>
  </si>
  <si>
    <t>TC007</t>
  </si>
  <si>
    <t>verify from sign up page with all field given same information</t>
  </si>
  <si>
    <t>1. fast name:- Mehjabin            2. last name:- Hasan                  3. email:- #$%#444@gmail.com  4. password:-  1@#%$                  5. phone:- 15432030</t>
  </si>
  <si>
    <t>1. goto Uber website-&gt;
2. tap on top right button sign up-&gt;
3. click on sign up to drive &amp; deliver-&gt;
4. click on any radio button-&gt;                          5. fill with valid fast &amp; last name
6. Fill up to, valid email field, phone, &amp; password used input 5 special character with numeric number                                                7. tap on Next button</t>
  </si>
  <si>
    <t>user should use different information for registration</t>
  </si>
  <si>
    <t>show the pop-up message correctly that is…........looks like you already have an account, please continue log in</t>
  </si>
  <si>
    <t xml:space="preserve">again sign up for same information </t>
  </si>
  <si>
    <t>TC008</t>
  </si>
  <si>
    <t>check email field with invalid domain name</t>
  </si>
  <si>
    <t>1. email:- a@gml.com</t>
  </si>
  <si>
    <t>1. goto Uber website-&gt;
2. tap on top right button sign up-&gt;
3. click on sign up to drive &amp; deliver-&gt;
4. click on any radio button-&gt;                          5. fill with valid fast &amp; last name
6. Fill up to, invalid email field with wrong domain name</t>
  </si>
  <si>
    <t>user should use input email field with valid domain name</t>
  </si>
  <si>
    <t>do not show the alart any pop-up message…...........just says DO you mean a@gmail.com?</t>
  </si>
  <si>
    <t>email field with domain name invalid</t>
  </si>
  <si>
    <t>TC009</t>
  </si>
  <si>
    <t>check last name &amp; password fields with blank</t>
  </si>
  <si>
    <t>1. last name:- blank                   2. password:- blank</t>
  </si>
  <si>
    <t>1. goto Uber website-&gt;
2. tap on top right button sign up-&gt;
3. click on sign up to drive &amp; deliver-&gt;
4. click on any radio button-&gt;                          5. fill with valid fast, then blank last name  6. fill up to, password blank &amp; input phone number field                                                        7. tap on next button</t>
  </si>
  <si>
    <t xml:space="preserve">user should use input with last name &amp; password </t>
  </si>
  <si>
    <t>show the alart pop-up message correctly…........that is last name &amp; password field is required</t>
  </si>
  <si>
    <t>last name &amp; password with blank</t>
  </si>
  <si>
    <t>Test Cases for sign up to drive and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</si>
</sst>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Calibri"/>
    </font>
    <font>
      <u/>
      <sz val="10"/>
      <color theme="10"/>
      <name val="Arial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7" fillId="0" borderId="8" xfId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8" xfId="0" quotePrefix="1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8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10" fillId="8" borderId="5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8" fillId="4" borderId="3" xfId="0" applyFont="1" applyFill="1" applyBorder="1" applyAlignment="1">
      <alignment vertical="center" wrapText="1"/>
    </xf>
    <xf numFmtId="0" fontId="7" fillId="0" borderId="8" xfId="1" applyBorder="1" applyAlignment="1">
      <alignment vertical="center" wrapText="1"/>
    </xf>
    <xf numFmtId="0" fontId="7" fillId="0" borderId="3" xfId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a_KeiitRNpi7g5kOkVlsIshVXdKgxsO/view?usp=sharing" TargetMode="External"/><Relationship Id="rId3" Type="http://schemas.openxmlformats.org/officeDocument/2006/relationships/hyperlink" Target="https://drive.google.com/file/d/1weWZj4TxEoDa-Ft1yngAgj1geV4vwfia/view?usp=sharing" TargetMode="External"/><Relationship Id="rId7" Type="http://schemas.openxmlformats.org/officeDocument/2006/relationships/hyperlink" Target="https://drive.google.com/file/d/17SmgPYal-uNfUCxYHvYS4HHJMOMvh96e/view?usp=sharing" TargetMode="External"/><Relationship Id="rId2" Type="http://schemas.openxmlformats.org/officeDocument/2006/relationships/hyperlink" Target="https://drive.google.com/file/d/1ptvxdOspmrFzZI2UmlOJymN5ZZGHUmcg/view?usp=sharing" TargetMode="External"/><Relationship Id="rId1" Type="http://schemas.openxmlformats.org/officeDocument/2006/relationships/hyperlink" Target="https://drive.google.com/file/d/10r6wVC0g_TsiwFZ9ac1VBfKGj3ekYB8J/view?usp=sharing" TargetMode="External"/><Relationship Id="rId6" Type="http://schemas.openxmlformats.org/officeDocument/2006/relationships/hyperlink" Target="https://drive.google.com/file/d/1LqFqVZb_Iord0RmwYBerLq6Lu4YRkrwC/view?usp=sharing" TargetMode="External"/><Relationship Id="rId5" Type="http://schemas.openxmlformats.org/officeDocument/2006/relationships/hyperlink" Target="https://drive.google.com/file/d/1z-FdKNNHISSvM2J2fCnGNEv0e1Ta1kv5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NQ4z-9qDylWsVe5_BqbCy56xGhm5XJku/view?usp=sharing" TargetMode="External"/><Relationship Id="rId9" Type="http://schemas.openxmlformats.org/officeDocument/2006/relationships/hyperlink" Target="https://drive.google.com/file/d/1YQqB_K9D40Fr7yQgS9DN0VAlR--NEO_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220"/>
  <sheetViews>
    <sheetView showGridLines="0" tabSelected="1" workbookViewId="0">
      <pane ySplit="6" topLeftCell="A15" activePane="bottomLeft" state="frozen"/>
      <selection pane="bottomLeft" activeCell="D10" sqref="D10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11" ht="18" customHeight="1" x14ac:dyDescent="0.2">
      <c r="A1" s="46" t="s">
        <v>0</v>
      </c>
      <c r="B1" s="43"/>
      <c r="C1" s="1" t="s">
        <v>32</v>
      </c>
      <c r="D1" s="2" t="s">
        <v>1</v>
      </c>
      <c r="E1" s="3" t="s">
        <v>30</v>
      </c>
      <c r="F1" s="4" t="s">
        <v>2</v>
      </c>
      <c r="G1" s="3" t="s">
        <v>31</v>
      </c>
      <c r="H1" s="47" t="s">
        <v>3</v>
      </c>
      <c r="I1" s="43"/>
      <c r="J1" s="5"/>
      <c r="K1" s="5"/>
    </row>
    <row r="2" spans="1:11" ht="38.25" x14ac:dyDescent="0.2">
      <c r="A2" s="45" t="s">
        <v>4</v>
      </c>
      <c r="B2" s="43"/>
      <c r="C2" s="6" t="s">
        <v>94</v>
      </c>
      <c r="D2" s="2" t="s">
        <v>5</v>
      </c>
      <c r="E2" s="3" t="s">
        <v>30</v>
      </c>
      <c r="F2" s="7" t="s">
        <v>6</v>
      </c>
      <c r="G2" s="3" t="s">
        <v>31</v>
      </c>
      <c r="H2" s="2" t="s">
        <v>7</v>
      </c>
      <c r="I2" s="8">
        <f>COUNTIF(G7:G49, "PASS")</f>
        <v>6</v>
      </c>
      <c r="J2" s="5"/>
      <c r="K2" s="5"/>
    </row>
    <row r="3" spans="1:11" ht="18" customHeight="1" x14ac:dyDescent="0.2">
      <c r="A3" s="45"/>
      <c r="B3" s="43"/>
      <c r="C3" s="6"/>
      <c r="D3" s="9" t="s">
        <v>8</v>
      </c>
      <c r="E3" s="10" t="s">
        <v>29</v>
      </c>
      <c r="F3" s="1" t="s">
        <v>9</v>
      </c>
      <c r="G3" s="35" t="s">
        <v>35</v>
      </c>
      <c r="H3" s="11" t="s">
        <v>10</v>
      </c>
      <c r="I3" s="12">
        <f>COUNTIF(G8:G49, "Fail")</f>
        <v>2</v>
      </c>
      <c r="J3" s="5"/>
      <c r="K3" s="5"/>
    </row>
    <row r="4" spans="1:11" ht="18" customHeight="1" x14ac:dyDescent="0.2">
      <c r="A4" s="45" t="s">
        <v>11</v>
      </c>
      <c r="B4" s="43"/>
      <c r="C4" s="6" t="s">
        <v>12</v>
      </c>
      <c r="D4" s="9" t="s">
        <v>13</v>
      </c>
      <c r="E4" s="6"/>
      <c r="F4" s="1" t="s">
        <v>14</v>
      </c>
      <c r="G4" s="13" t="s">
        <v>15</v>
      </c>
      <c r="H4" s="2" t="s">
        <v>16</v>
      </c>
      <c r="I4" s="14">
        <f>COUNTIF(G8:G49, "WARNING")</f>
        <v>1</v>
      </c>
      <c r="J4" s="5"/>
      <c r="K4" s="5"/>
    </row>
    <row r="5" spans="1:11" ht="18" customHeight="1" x14ac:dyDescent="0.2">
      <c r="A5" s="42" t="s">
        <v>17</v>
      </c>
      <c r="B5" s="43"/>
      <c r="C5" s="42"/>
      <c r="D5" s="44"/>
      <c r="E5" s="44"/>
      <c r="F5" s="44"/>
      <c r="G5" s="43"/>
      <c r="H5" s="15" t="s">
        <v>18</v>
      </c>
      <c r="I5" s="16">
        <f>SUM(I2:I3:I4)</f>
        <v>9</v>
      </c>
      <c r="J5" s="5"/>
      <c r="K5" s="5"/>
    </row>
    <row r="6" spans="1:11" ht="18" customHeight="1" x14ac:dyDescent="0.2">
      <c r="A6" s="17" t="s">
        <v>19</v>
      </c>
      <c r="B6" s="36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5"/>
      <c r="J6" s="5"/>
      <c r="K6" s="5"/>
    </row>
    <row r="7" spans="1:11" ht="60" customHeight="1" x14ac:dyDescent="0.2">
      <c r="A7" s="19" t="s">
        <v>27</v>
      </c>
      <c r="B7" s="30" t="s">
        <v>36</v>
      </c>
      <c r="C7" s="32" t="s">
        <v>37</v>
      </c>
      <c r="D7" s="31" t="s">
        <v>38</v>
      </c>
      <c r="E7" s="30" t="s">
        <v>43</v>
      </c>
      <c r="F7" s="21" t="s">
        <v>33</v>
      </c>
      <c r="G7" s="22" t="s">
        <v>7</v>
      </c>
      <c r="H7" s="29" t="s">
        <v>39</v>
      </c>
      <c r="I7" s="5"/>
      <c r="J7" s="5"/>
      <c r="K7" s="5"/>
    </row>
    <row r="8" spans="1:11" ht="89.25" x14ac:dyDescent="0.2">
      <c r="A8" s="19" t="s">
        <v>28</v>
      </c>
      <c r="B8" s="30" t="s">
        <v>40</v>
      </c>
      <c r="C8" s="30" t="s">
        <v>41</v>
      </c>
      <c r="D8" s="33" t="s">
        <v>42</v>
      </c>
      <c r="E8" s="30" t="s">
        <v>45</v>
      </c>
      <c r="F8" s="31" t="s">
        <v>44</v>
      </c>
      <c r="G8" s="22" t="s">
        <v>7</v>
      </c>
      <c r="H8" s="29" t="s">
        <v>46</v>
      </c>
      <c r="I8" s="5"/>
      <c r="J8" s="5"/>
      <c r="K8" s="5"/>
    </row>
    <row r="9" spans="1:11" ht="102" x14ac:dyDescent="0.2">
      <c r="A9" s="34" t="s">
        <v>34</v>
      </c>
      <c r="B9" s="30" t="s">
        <v>47</v>
      </c>
      <c r="C9" s="30" t="s">
        <v>48</v>
      </c>
      <c r="D9" s="30" t="s">
        <v>54</v>
      </c>
      <c r="E9" s="30" t="s">
        <v>49</v>
      </c>
      <c r="F9" s="30" t="s">
        <v>52</v>
      </c>
      <c r="G9" s="22" t="s">
        <v>10</v>
      </c>
      <c r="H9" s="29" t="s">
        <v>51</v>
      </c>
      <c r="I9" s="5"/>
      <c r="J9" s="5"/>
      <c r="K9" s="5"/>
    </row>
    <row r="10" spans="1:11" ht="89.25" x14ac:dyDescent="0.2">
      <c r="A10" s="38" t="s">
        <v>53</v>
      </c>
      <c r="B10" s="30" t="s">
        <v>60</v>
      </c>
      <c r="C10" s="30" t="s">
        <v>61</v>
      </c>
      <c r="D10" s="30" t="s">
        <v>55</v>
      </c>
      <c r="E10" s="30" t="s">
        <v>56</v>
      </c>
      <c r="F10" s="30" t="s">
        <v>57</v>
      </c>
      <c r="G10" s="22" t="s">
        <v>7</v>
      </c>
      <c r="H10" s="29" t="s">
        <v>58</v>
      </c>
      <c r="I10" s="5"/>
      <c r="J10" s="5"/>
      <c r="K10" s="5"/>
    </row>
    <row r="11" spans="1:11" ht="102" x14ac:dyDescent="0.2">
      <c r="A11" s="34" t="s">
        <v>59</v>
      </c>
      <c r="B11" s="30" t="s">
        <v>62</v>
      </c>
      <c r="C11" s="30" t="s">
        <v>72</v>
      </c>
      <c r="D11" s="31" t="s">
        <v>63</v>
      </c>
      <c r="E11" s="30" t="s">
        <v>45</v>
      </c>
      <c r="F11" s="31" t="s">
        <v>50</v>
      </c>
      <c r="G11" s="39" t="s">
        <v>10</v>
      </c>
      <c r="H11" s="29" t="s">
        <v>64</v>
      </c>
      <c r="I11" s="5"/>
      <c r="J11" s="5"/>
      <c r="K11" s="5"/>
    </row>
    <row r="12" spans="1:11" ht="114.75" x14ac:dyDescent="0.2">
      <c r="A12" s="38" t="s">
        <v>65</v>
      </c>
      <c r="B12" s="30" t="s">
        <v>66</v>
      </c>
      <c r="C12" s="30" t="s">
        <v>67</v>
      </c>
      <c r="D12" s="30" t="s">
        <v>70</v>
      </c>
      <c r="E12" s="30" t="s">
        <v>68</v>
      </c>
      <c r="F12" s="31" t="s">
        <v>71</v>
      </c>
      <c r="G12" s="22" t="s">
        <v>7</v>
      </c>
      <c r="H12" s="29" t="s">
        <v>69</v>
      </c>
      <c r="I12" s="5"/>
      <c r="J12" s="5"/>
      <c r="K12" s="5"/>
    </row>
    <row r="13" spans="1:11" ht="140.25" x14ac:dyDescent="0.2">
      <c r="A13" s="25" t="s">
        <v>73</v>
      </c>
      <c r="B13" s="20" t="s">
        <v>74</v>
      </c>
      <c r="C13" s="20" t="s">
        <v>75</v>
      </c>
      <c r="D13" s="20" t="s">
        <v>76</v>
      </c>
      <c r="E13" s="20" t="s">
        <v>77</v>
      </c>
      <c r="F13" s="21" t="s">
        <v>78</v>
      </c>
      <c r="G13" s="22" t="s">
        <v>7</v>
      </c>
      <c r="H13" s="40" t="s">
        <v>79</v>
      </c>
      <c r="I13" s="5"/>
      <c r="J13" s="5"/>
      <c r="K13" s="5"/>
    </row>
    <row r="14" spans="1:11" ht="89.25" x14ac:dyDescent="0.2">
      <c r="A14" s="19" t="s">
        <v>80</v>
      </c>
      <c r="B14" s="20" t="s">
        <v>81</v>
      </c>
      <c r="C14" s="20" t="s">
        <v>82</v>
      </c>
      <c r="D14" s="21" t="s">
        <v>83</v>
      </c>
      <c r="E14" s="20" t="s">
        <v>84</v>
      </c>
      <c r="F14" s="31" t="s">
        <v>85</v>
      </c>
      <c r="G14" s="22" t="s">
        <v>16</v>
      </c>
      <c r="H14" s="40" t="s">
        <v>86</v>
      </c>
      <c r="I14" s="5"/>
      <c r="J14" s="5"/>
      <c r="K14" s="5"/>
    </row>
    <row r="15" spans="1:11" ht="102" x14ac:dyDescent="0.2">
      <c r="A15" s="26" t="s">
        <v>87</v>
      </c>
      <c r="B15" s="21" t="s">
        <v>88</v>
      </c>
      <c r="C15" s="21" t="s">
        <v>89</v>
      </c>
      <c r="D15" s="20" t="s">
        <v>90</v>
      </c>
      <c r="E15" s="21" t="s">
        <v>91</v>
      </c>
      <c r="F15" s="21" t="s">
        <v>92</v>
      </c>
      <c r="G15" s="22" t="s">
        <v>7</v>
      </c>
      <c r="H15" s="41" t="s">
        <v>93</v>
      </c>
      <c r="I15" s="5"/>
      <c r="J15" s="5"/>
      <c r="K15" s="5"/>
    </row>
    <row r="16" spans="1:11" ht="12.75" x14ac:dyDescent="0.2">
      <c r="A16" s="19"/>
      <c r="B16" s="21"/>
      <c r="C16" s="23"/>
      <c r="D16" s="23"/>
      <c r="E16" s="21"/>
      <c r="F16" s="21"/>
      <c r="G16" s="24"/>
      <c r="H16" s="6"/>
      <c r="I16" s="5"/>
      <c r="J16" s="5"/>
      <c r="K16" s="5"/>
    </row>
    <row r="17" spans="1:11" ht="12.75" x14ac:dyDescent="0.2">
      <c r="A17" s="19"/>
      <c r="B17" s="20"/>
      <c r="C17" s="5"/>
      <c r="D17" s="21"/>
      <c r="E17" s="20"/>
      <c r="F17" s="21"/>
      <c r="G17" s="22"/>
      <c r="H17" s="6"/>
      <c r="I17" s="5"/>
      <c r="J17" s="5"/>
      <c r="K17" s="5"/>
    </row>
    <row r="18" spans="1:11" ht="12.75" x14ac:dyDescent="0.2">
      <c r="A18" s="26"/>
      <c r="B18" s="21"/>
      <c r="C18" s="26"/>
      <c r="D18" s="20"/>
      <c r="E18" s="21"/>
      <c r="F18" s="21"/>
      <c r="G18" s="37"/>
      <c r="H18" s="27"/>
      <c r="I18" s="5"/>
      <c r="J18" s="5"/>
      <c r="K18" s="5"/>
    </row>
    <row r="19" spans="1:11" ht="12.75" x14ac:dyDescent="0.2">
      <c r="A19" s="19"/>
      <c r="B19" s="21"/>
      <c r="C19" s="26"/>
      <c r="D19" s="20"/>
      <c r="E19" s="21"/>
      <c r="F19" s="21"/>
      <c r="G19" s="21"/>
      <c r="H19" s="6"/>
      <c r="I19" s="5"/>
      <c r="J19" s="5"/>
      <c r="K19" s="5"/>
    </row>
    <row r="20" spans="1:11" ht="12.75" x14ac:dyDescent="0.2">
      <c r="A20" s="19"/>
      <c r="B20" s="20"/>
      <c r="C20" s="5"/>
      <c r="D20" s="21"/>
      <c r="E20" s="20"/>
      <c r="F20" s="21"/>
      <c r="G20" s="22"/>
      <c r="H20" s="27"/>
      <c r="I20" s="5"/>
      <c r="J20" s="5"/>
      <c r="K20" s="5"/>
    </row>
    <row r="21" spans="1:11" ht="15.75" customHeight="1" x14ac:dyDescent="0.2">
      <c r="A21" s="26"/>
      <c r="B21" s="21"/>
      <c r="C21" s="26"/>
      <c r="D21" s="20"/>
      <c r="E21" s="21"/>
      <c r="F21" s="21"/>
      <c r="G21" s="21"/>
      <c r="H21" s="6"/>
      <c r="I21" s="5"/>
      <c r="J21" s="5"/>
      <c r="K21" s="5"/>
    </row>
    <row r="22" spans="1:11" ht="15.75" customHeight="1" x14ac:dyDescent="0.2">
      <c r="A22" s="19"/>
      <c r="B22" s="20"/>
      <c r="C22" s="26"/>
      <c r="D22" s="20"/>
      <c r="E22" s="20"/>
      <c r="F22" s="21"/>
      <c r="G22" s="21"/>
      <c r="H22" s="6"/>
      <c r="I22" s="5"/>
      <c r="J22" s="5"/>
      <c r="K22" s="5"/>
    </row>
    <row r="23" spans="1:11" ht="15.75" customHeight="1" x14ac:dyDescent="0.2">
      <c r="A23" s="19"/>
      <c r="B23" s="20"/>
      <c r="C23" s="5"/>
      <c r="D23" s="21"/>
      <c r="E23" s="20"/>
      <c r="F23" s="21"/>
      <c r="G23" s="22"/>
      <c r="H23" s="27"/>
      <c r="I23" s="5"/>
      <c r="J23" s="5"/>
      <c r="K23" s="5"/>
    </row>
    <row r="24" spans="1:11" ht="15.75" customHeight="1" x14ac:dyDescent="0.2">
      <c r="A24" s="26"/>
      <c r="B24" s="21"/>
      <c r="C24" s="26"/>
      <c r="D24" s="20"/>
      <c r="E24" s="21"/>
      <c r="F24" s="21"/>
      <c r="G24" s="21"/>
      <c r="H24" s="6"/>
      <c r="I24" s="5"/>
      <c r="J24" s="5"/>
      <c r="K24" s="5"/>
    </row>
    <row r="25" spans="1:11" ht="15.75" customHeight="1" x14ac:dyDescent="0.2">
      <c r="A25" s="19"/>
      <c r="B25" s="20"/>
      <c r="C25" s="26"/>
      <c r="D25" s="20"/>
      <c r="E25" s="20"/>
      <c r="F25" s="21"/>
      <c r="G25" s="21"/>
      <c r="H25" s="6"/>
      <c r="I25" s="5"/>
      <c r="J25" s="5"/>
      <c r="K25" s="5"/>
    </row>
    <row r="26" spans="1:11" ht="15.75" customHeight="1" x14ac:dyDescent="0.2">
      <c r="A26" s="19"/>
      <c r="B26" s="20"/>
      <c r="C26" s="28"/>
      <c r="D26" s="21"/>
      <c r="E26" s="20"/>
      <c r="F26" s="21"/>
      <c r="G26" s="22"/>
      <c r="H26" s="27"/>
      <c r="I26" s="5"/>
      <c r="J26" s="5"/>
      <c r="K26" s="5"/>
    </row>
    <row r="27" spans="1:11" ht="15.75" customHeight="1" x14ac:dyDescent="0.2">
      <c r="A27" s="26"/>
      <c r="B27" s="21"/>
      <c r="C27" s="26"/>
      <c r="D27" s="20"/>
      <c r="E27" s="21"/>
      <c r="F27" s="21"/>
      <c r="G27" s="21"/>
      <c r="H27" s="6"/>
      <c r="I27" s="5"/>
      <c r="J27" s="5"/>
      <c r="K27" s="5"/>
    </row>
    <row r="28" spans="1:11" ht="15.75" customHeight="1" x14ac:dyDescent="0.2">
      <c r="A28" s="19"/>
      <c r="B28" s="20"/>
      <c r="C28" s="26"/>
      <c r="D28" s="20"/>
      <c r="E28" s="20"/>
      <c r="F28" s="21"/>
      <c r="G28" s="21"/>
      <c r="H28" s="6"/>
      <c r="I28" s="5"/>
      <c r="J28" s="5"/>
      <c r="K28" s="5"/>
    </row>
    <row r="29" spans="1:11" ht="15.75" customHeight="1" x14ac:dyDescent="0.2">
      <c r="A29" s="19"/>
      <c r="B29" s="20"/>
      <c r="C29" s="28"/>
      <c r="D29" s="21"/>
      <c r="E29" s="20"/>
      <c r="F29" s="21"/>
      <c r="G29" s="22"/>
      <c r="H29" s="27"/>
      <c r="I29" s="5"/>
      <c r="J29" s="5"/>
      <c r="K29" s="5"/>
    </row>
    <row r="30" spans="1:11" ht="15.75" customHeight="1" x14ac:dyDescent="0.2">
      <c r="A30" s="26"/>
      <c r="B30" s="21"/>
      <c r="C30" s="26"/>
      <c r="D30" s="20"/>
      <c r="E30" s="21"/>
      <c r="F30" s="21"/>
      <c r="G30" s="21"/>
      <c r="H30" s="6"/>
      <c r="I30" s="5"/>
      <c r="J30" s="5"/>
      <c r="K30" s="5"/>
    </row>
    <row r="31" spans="1:11" ht="15.75" customHeight="1" x14ac:dyDescent="0.2">
      <c r="A31" s="19"/>
      <c r="B31" s="20"/>
      <c r="C31" s="26"/>
      <c r="D31" s="20"/>
      <c r="E31" s="20"/>
      <c r="F31" s="21"/>
      <c r="G31" s="21"/>
      <c r="H31" s="6"/>
      <c r="I31" s="5"/>
      <c r="J31" s="5"/>
      <c r="K31" s="5"/>
    </row>
    <row r="32" spans="1:11" ht="15.75" customHeight="1" x14ac:dyDescent="0.2">
      <c r="A32" s="19"/>
      <c r="B32" s="20"/>
      <c r="C32" s="26"/>
      <c r="D32" s="21"/>
      <c r="E32" s="20"/>
      <c r="F32" s="21"/>
      <c r="G32" s="22"/>
      <c r="H32" s="27"/>
      <c r="I32" s="5"/>
      <c r="J32" s="5"/>
      <c r="K32" s="5"/>
    </row>
    <row r="33" spans="1:11" ht="15.75" customHeight="1" x14ac:dyDescent="0.2">
      <c r="A33" s="26"/>
      <c r="B33" s="21"/>
      <c r="C33" s="26"/>
      <c r="D33" s="20"/>
      <c r="E33" s="21"/>
      <c r="F33" s="21"/>
      <c r="G33" s="21"/>
      <c r="H33" s="6"/>
      <c r="I33" s="5"/>
      <c r="J33" s="5"/>
      <c r="K33" s="5"/>
    </row>
    <row r="34" spans="1:11" ht="15.75" customHeight="1" x14ac:dyDescent="0.2">
      <c r="A34" s="19"/>
      <c r="B34" s="20"/>
      <c r="C34" s="26"/>
      <c r="D34" s="20"/>
      <c r="E34" s="20"/>
      <c r="F34" s="21"/>
      <c r="G34" s="21"/>
      <c r="H34" s="6"/>
      <c r="I34" s="5"/>
      <c r="J34" s="5"/>
      <c r="K34" s="5"/>
    </row>
    <row r="35" spans="1:11" ht="15.75" customHeight="1" x14ac:dyDescent="0.2">
      <c r="A35" s="19"/>
      <c r="B35" s="20"/>
      <c r="C35" s="26"/>
      <c r="D35" s="21"/>
      <c r="E35" s="20"/>
      <c r="F35" s="21"/>
      <c r="G35" s="22"/>
      <c r="H35" s="27"/>
      <c r="I35" s="5"/>
      <c r="J35" s="5"/>
      <c r="K35" s="5"/>
    </row>
    <row r="36" spans="1:11" ht="15.75" customHeight="1" x14ac:dyDescent="0.2">
      <c r="A36" s="26"/>
      <c r="B36" s="21"/>
      <c r="C36" s="26"/>
      <c r="D36" s="20"/>
      <c r="E36" s="21"/>
      <c r="F36" s="21"/>
      <c r="G36" s="21"/>
      <c r="H36" s="6"/>
      <c r="I36" s="5"/>
      <c r="J36" s="5"/>
      <c r="K36" s="5"/>
    </row>
    <row r="37" spans="1:11" ht="30.75" customHeight="1" x14ac:dyDescent="0.2">
      <c r="A37" s="19"/>
      <c r="B37" s="20"/>
      <c r="C37" s="26"/>
      <c r="D37" s="20"/>
      <c r="E37" s="20"/>
      <c r="F37" s="21"/>
      <c r="G37" s="21"/>
      <c r="H37" s="6"/>
      <c r="I37" s="5"/>
      <c r="J37" s="5"/>
      <c r="K37" s="5"/>
    </row>
    <row r="38" spans="1:11" ht="15.75" customHeight="1" x14ac:dyDescent="0.2">
      <c r="A38" s="19"/>
      <c r="B38" s="20"/>
      <c r="C38" s="26"/>
      <c r="D38" s="21"/>
      <c r="E38" s="20"/>
      <c r="F38" s="21"/>
      <c r="G38" s="22"/>
      <c r="H38" s="27"/>
      <c r="I38" s="5"/>
      <c r="J38" s="5"/>
      <c r="K38" s="5"/>
    </row>
    <row r="39" spans="1:11" ht="15.75" customHeight="1" x14ac:dyDescent="0.2">
      <c r="A39" s="26"/>
      <c r="B39" s="21"/>
      <c r="C39" s="26"/>
      <c r="D39" s="20"/>
      <c r="E39" s="21"/>
      <c r="F39" s="21"/>
      <c r="G39" s="21"/>
      <c r="H39" s="6"/>
      <c r="I39" s="5"/>
      <c r="J39" s="5"/>
      <c r="K39" s="5"/>
    </row>
    <row r="40" spans="1:11" ht="30.75" customHeight="1" x14ac:dyDescent="0.2">
      <c r="A40" s="19"/>
      <c r="B40" s="20"/>
      <c r="C40" s="26"/>
      <c r="D40" s="20"/>
      <c r="E40" s="20"/>
      <c r="F40" s="21"/>
      <c r="G40" s="21"/>
      <c r="H40" s="6"/>
      <c r="I40" s="5"/>
      <c r="J40" s="5"/>
      <c r="K40" s="5"/>
    </row>
    <row r="41" spans="1:11" ht="15.75" customHeight="1" x14ac:dyDescent="0.2">
      <c r="A41" s="19"/>
      <c r="B41" s="20"/>
      <c r="C41" s="28"/>
      <c r="D41" s="21"/>
      <c r="E41" s="20"/>
      <c r="F41" s="21"/>
      <c r="G41" s="22"/>
      <c r="H41" s="27"/>
      <c r="I41" s="5"/>
      <c r="J41" s="5"/>
      <c r="K41" s="5"/>
    </row>
    <row r="42" spans="1:11" ht="15.75" customHeight="1" x14ac:dyDescent="0.2">
      <c r="A42" s="26"/>
      <c r="B42" s="21"/>
      <c r="C42" s="21"/>
      <c r="D42" s="20"/>
      <c r="E42" s="21"/>
      <c r="F42" s="21"/>
      <c r="G42" s="21"/>
      <c r="H42" s="6"/>
      <c r="I42" s="5"/>
      <c r="J42" s="5"/>
      <c r="K42" s="5"/>
    </row>
    <row r="43" spans="1:11" ht="31.5" customHeight="1" x14ac:dyDescent="0.2">
      <c r="A43" s="19"/>
      <c r="B43" s="20"/>
      <c r="C43" s="26"/>
      <c r="D43" s="20"/>
      <c r="E43" s="20"/>
      <c r="F43" s="21"/>
      <c r="G43" s="21"/>
      <c r="H43" s="6"/>
      <c r="I43" s="5"/>
      <c r="J43" s="5"/>
      <c r="K43" s="5"/>
    </row>
    <row r="44" spans="1:11" ht="15.75" customHeight="1" x14ac:dyDescent="0.2">
      <c r="A44" s="19"/>
      <c r="B44" s="20"/>
      <c r="C44" s="26"/>
      <c r="D44" s="21"/>
      <c r="E44" s="20"/>
      <c r="F44" s="21"/>
      <c r="G44" s="22"/>
      <c r="H44" s="27"/>
      <c r="I44" s="5"/>
      <c r="J44" s="5"/>
      <c r="K44" s="5"/>
    </row>
    <row r="45" spans="1:11" ht="15.75" customHeight="1" x14ac:dyDescent="0.2">
      <c r="A45" s="26"/>
      <c r="B45" s="21"/>
      <c r="C45" s="26"/>
      <c r="D45" s="20"/>
      <c r="E45" s="21"/>
      <c r="F45" s="21"/>
      <c r="G45" s="21"/>
      <c r="H45" s="6"/>
      <c r="I45" s="5"/>
      <c r="J45" s="5"/>
      <c r="K45" s="5"/>
    </row>
    <row r="46" spans="1:11" ht="37.5" customHeight="1" x14ac:dyDescent="0.2">
      <c r="A46" s="19"/>
      <c r="B46" s="20"/>
      <c r="C46" s="26"/>
      <c r="D46" s="20"/>
      <c r="E46" s="20"/>
      <c r="F46" s="21"/>
      <c r="G46" s="21"/>
      <c r="H46" s="6"/>
      <c r="I46" s="5"/>
      <c r="J46" s="5"/>
      <c r="K46" s="5"/>
    </row>
    <row r="47" spans="1:11" ht="15.75" customHeight="1" x14ac:dyDescent="0.2">
      <c r="A47" s="19"/>
      <c r="B47" s="20"/>
      <c r="C47" s="26"/>
      <c r="D47" s="21"/>
      <c r="E47" s="20"/>
      <c r="F47" s="21"/>
      <c r="G47" s="22"/>
      <c r="H47" s="27"/>
      <c r="I47" s="5"/>
      <c r="J47" s="5"/>
      <c r="K47" s="5"/>
    </row>
    <row r="48" spans="1:11" ht="15.75" customHeight="1" x14ac:dyDescent="0.2">
      <c r="A48" s="26"/>
      <c r="B48" s="21"/>
      <c r="C48" s="26"/>
      <c r="D48" s="20"/>
      <c r="E48" s="21"/>
      <c r="F48" s="21"/>
      <c r="G48" s="21"/>
      <c r="H48" s="6"/>
      <c r="I48" s="5"/>
      <c r="J48" s="5"/>
      <c r="K48" s="5"/>
    </row>
    <row r="49" spans="1:11" ht="38.25" customHeight="1" x14ac:dyDescent="0.2">
      <c r="A49" s="19"/>
      <c r="B49" s="20"/>
      <c r="C49" s="26"/>
      <c r="D49" s="20"/>
      <c r="E49" s="20"/>
      <c r="F49" s="21"/>
      <c r="G49" s="21"/>
      <c r="H49" s="6"/>
      <c r="I49" s="5"/>
      <c r="J49" s="5"/>
      <c r="K49" s="5"/>
    </row>
    <row r="50" spans="1:11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G11 G14 G17 G8:G9 G23">
    <cfRule type="cellIs" dxfId="67" priority="17" operator="equal">
      <formula>"FAIL"</formula>
    </cfRule>
  </conditionalFormatting>
  <conditionalFormatting sqref="G11 G14 G17 G8:G9 G23">
    <cfRule type="cellIs" dxfId="66" priority="18" operator="equal">
      <formula>"PASS"</formula>
    </cfRule>
  </conditionalFormatting>
  <conditionalFormatting sqref="G11 G14 G17 G8:G9 G23">
    <cfRule type="cellIs" dxfId="65" priority="19" operator="equal">
      <formula>"WARNING"</formula>
    </cfRule>
  </conditionalFormatting>
  <conditionalFormatting sqref="G11 G14 G17 G8:G9 G23">
    <cfRule type="containsBlanks" dxfId="64" priority="20">
      <formula>LEN(TRIM(G11))=0</formula>
    </cfRule>
  </conditionalFormatting>
  <conditionalFormatting sqref="G26">
    <cfRule type="cellIs" dxfId="63" priority="21" operator="equal">
      <formula>"FAIL"</formula>
    </cfRule>
  </conditionalFormatting>
  <conditionalFormatting sqref="G26">
    <cfRule type="cellIs" dxfId="62" priority="22" operator="equal">
      <formula>"PASS"</formula>
    </cfRule>
  </conditionalFormatting>
  <conditionalFormatting sqref="G26">
    <cfRule type="cellIs" dxfId="61" priority="23" operator="equal">
      <formula>"WARNING"</formula>
    </cfRule>
  </conditionalFormatting>
  <conditionalFormatting sqref="G26">
    <cfRule type="containsBlanks" dxfId="60" priority="24">
      <formula>LEN(TRIM(G26))=0</formula>
    </cfRule>
  </conditionalFormatting>
  <conditionalFormatting sqref="G29">
    <cfRule type="cellIs" dxfId="59" priority="25" operator="equal">
      <formula>"FAIL"</formula>
    </cfRule>
  </conditionalFormatting>
  <conditionalFormatting sqref="G29">
    <cfRule type="cellIs" dxfId="58" priority="26" operator="equal">
      <formula>"PASS"</formula>
    </cfRule>
  </conditionalFormatting>
  <conditionalFormatting sqref="G29">
    <cfRule type="cellIs" dxfId="57" priority="27" operator="equal">
      <formula>"WARNING"</formula>
    </cfRule>
  </conditionalFormatting>
  <conditionalFormatting sqref="G29">
    <cfRule type="containsBlanks" dxfId="56" priority="28">
      <formula>LEN(TRIM(G29))=0</formula>
    </cfRule>
  </conditionalFormatting>
  <conditionalFormatting sqref="G35">
    <cfRule type="cellIs" dxfId="55" priority="29" operator="equal">
      <formula>"FAIL"</formula>
    </cfRule>
  </conditionalFormatting>
  <conditionalFormatting sqref="G35">
    <cfRule type="cellIs" dxfId="54" priority="30" operator="equal">
      <formula>"PASS"</formula>
    </cfRule>
  </conditionalFormatting>
  <conditionalFormatting sqref="G35">
    <cfRule type="cellIs" dxfId="53" priority="31" operator="equal">
      <formula>"WARNING"</formula>
    </cfRule>
  </conditionalFormatting>
  <conditionalFormatting sqref="G35">
    <cfRule type="containsBlanks" dxfId="52" priority="32">
      <formula>LEN(TRIM(G35))=0</formula>
    </cfRule>
  </conditionalFormatting>
  <conditionalFormatting sqref="G38">
    <cfRule type="cellIs" dxfId="51" priority="33" operator="equal">
      <formula>"FAIL"</formula>
    </cfRule>
  </conditionalFormatting>
  <conditionalFormatting sqref="G38">
    <cfRule type="cellIs" dxfId="50" priority="34" operator="equal">
      <formula>"PASS"</formula>
    </cfRule>
  </conditionalFormatting>
  <conditionalFormatting sqref="G38">
    <cfRule type="cellIs" dxfId="49" priority="35" operator="equal">
      <formula>"WARNING"</formula>
    </cfRule>
  </conditionalFormatting>
  <conditionalFormatting sqref="G38">
    <cfRule type="containsBlanks" dxfId="48" priority="36">
      <formula>LEN(TRIM(G38))=0</formula>
    </cfRule>
  </conditionalFormatting>
  <conditionalFormatting sqref="G41">
    <cfRule type="cellIs" dxfId="47" priority="37" operator="equal">
      <formula>"FAIL"</formula>
    </cfRule>
  </conditionalFormatting>
  <conditionalFormatting sqref="G41">
    <cfRule type="cellIs" dxfId="46" priority="38" operator="equal">
      <formula>"PASS"</formula>
    </cfRule>
  </conditionalFormatting>
  <conditionalFormatting sqref="G41">
    <cfRule type="cellIs" dxfId="45" priority="39" operator="equal">
      <formula>"WARNING"</formula>
    </cfRule>
  </conditionalFormatting>
  <conditionalFormatting sqref="G41">
    <cfRule type="containsBlanks" dxfId="44" priority="40">
      <formula>LEN(TRIM(G41))=0</formula>
    </cfRule>
  </conditionalFormatting>
  <conditionalFormatting sqref="I2">
    <cfRule type="cellIs" dxfId="43" priority="41" operator="equal">
      <formula>"FAIL"</formula>
    </cfRule>
  </conditionalFormatting>
  <conditionalFormatting sqref="I2">
    <cfRule type="cellIs" dxfId="42" priority="42" operator="equal">
      <formula>"PASS"</formula>
    </cfRule>
  </conditionalFormatting>
  <conditionalFormatting sqref="I2">
    <cfRule type="cellIs" dxfId="41" priority="43" operator="equal">
      <formula>"WARNING"</formula>
    </cfRule>
  </conditionalFormatting>
  <conditionalFormatting sqref="I2">
    <cfRule type="containsBlanks" dxfId="40" priority="44">
      <formula>LEN(TRIM(I2))=0</formula>
    </cfRule>
  </conditionalFormatting>
  <conditionalFormatting sqref="I3">
    <cfRule type="cellIs" dxfId="39" priority="45" operator="equal">
      <formula>"FAIL"</formula>
    </cfRule>
  </conditionalFormatting>
  <conditionalFormatting sqref="I3">
    <cfRule type="cellIs" dxfId="38" priority="46" operator="equal">
      <formula>"PASS"</formula>
    </cfRule>
  </conditionalFormatting>
  <conditionalFormatting sqref="I3">
    <cfRule type="cellIs" dxfId="37" priority="47" operator="equal">
      <formula>"WARNING"</formula>
    </cfRule>
  </conditionalFormatting>
  <conditionalFormatting sqref="I3">
    <cfRule type="containsBlanks" dxfId="36" priority="48">
      <formula>LEN(TRIM(I3))=0</formula>
    </cfRule>
  </conditionalFormatting>
  <conditionalFormatting sqref="G7">
    <cfRule type="cellIs" dxfId="35" priority="49" operator="equal">
      <formula>"FAIL"</formula>
    </cfRule>
  </conditionalFormatting>
  <conditionalFormatting sqref="G7">
    <cfRule type="cellIs" dxfId="34" priority="50" operator="equal">
      <formula>"PASS"</formula>
    </cfRule>
  </conditionalFormatting>
  <conditionalFormatting sqref="G7">
    <cfRule type="cellIs" dxfId="33" priority="51" operator="equal">
      <formula>"WARNING"</formula>
    </cfRule>
  </conditionalFormatting>
  <conditionalFormatting sqref="G7">
    <cfRule type="containsBlanks" dxfId="32" priority="52">
      <formula>LEN(TRIM(G7))=0</formula>
    </cfRule>
  </conditionalFormatting>
  <conditionalFormatting sqref="G20">
    <cfRule type="cellIs" dxfId="31" priority="53" operator="equal">
      <formula>"FAIL"</formula>
    </cfRule>
  </conditionalFormatting>
  <conditionalFormatting sqref="G20">
    <cfRule type="cellIs" dxfId="30" priority="54" operator="equal">
      <formula>"PASS"</formula>
    </cfRule>
  </conditionalFormatting>
  <conditionalFormatting sqref="G20">
    <cfRule type="cellIs" dxfId="29" priority="55" operator="equal">
      <formula>"WARNING"</formula>
    </cfRule>
  </conditionalFormatting>
  <conditionalFormatting sqref="G20">
    <cfRule type="containsBlanks" dxfId="28" priority="56">
      <formula>LEN(TRIM(G20))=0</formula>
    </cfRule>
  </conditionalFormatting>
  <conditionalFormatting sqref="G32">
    <cfRule type="cellIs" dxfId="27" priority="57" operator="equal">
      <formula>"FAIL"</formula>
    </cfRule>
  </conditionalFormatting>
  <conditionalFormatting sqref="G32">
    <cfRule type="cellIs" dxfId="26" priority="58" operator="equal">
      <formula>"PASS"</formula>
    </cfRule>
  </conditionalFormatting>
  <conditionalFormatting sqref="G32">
    <cfRule type="cellIs" dxfId="25" priority="59" operator="equal">
      <formula>"WARNING"</formula>
    </cfRule>
  </conditionalFormatting>
  <conditionalFormatting sqref="G32">
    <cfRule type="containsBlanks" dxfId="24" priority="60">
      <formula>LEN(TRIM(G32))=0</formula>
    </cfRule>
  </conditionalFormatting>
  <conditionalFormatting sqref="G44">
    <cfRule type="cellIs" dxfId="23" priority="61" operator="equal">
      <formula>"FAIL"</formula>
    </cfRule>
  </conditionalFormatting>
  <conditionalFormatting sqref="G44">
    <cfRule type="cellIs" dxfId="22" priority="62" operator="equal">
      <formula>"PASS"</formula>
    </cfRule>
  </conditionalFormatting>
  <conditionalFormatting sqref="G44">
    <cfRule type="cellIs" dxfId="21" priority="63" operator="equal">
      <formula>"WARNING"</formula>
    </cfRule>
  </conditionalFormatting>
  <conditionalFormatting sqref="G44">
    <cfRule type="containsBlanks" dxfId="20" priority="64">
      <formula>LEN(TRIM(G44))=0</formula>
    </cfRule>
  </conditionalFormatting>
  <conditionalFormatting sqref="G47">
    <cfRule type="cellIs" dxfId="19" priority="65" operator="equal">
      <formula>"FAIL"</formula>
    </cfRule>
  </conditionalFormatting>
  <conditionalFormatting sqref="G47">
    <cfRule type="cellIs" dxfId="18" priority="66" operator="equal">
      <formula>"PASS"</formula>
    </cfRule>
  </conditionalFormatting>
  <conditionalFormatting sqref="G47">
    <cfRule type="cellIs" dxfId="17" priority="67" operator="equal">
      <formula>"WARNING"</formula>
    </cfRule>
  </conditionalFormatting>
  <conditionalFormatting sqref="G47">
    <cfRule type="containsBlanks" dxfId="16" priority="68">
      <formula>LEN(TRIM(G47))=0</formula>
    </cfRule>
  </conditionalFormatting>
  <conditionalFormatting sqref="G10">
    <cfRule type="cellIs" dxfId="15" priority="13" operator="equal">
      <formula>"FAIL"</formula>
    </cfRule>
  </conditionalFormatting>
  <conditionalFormatting sqref="G10">
    <cfRule type="cellIs" dxfId="14" priority="14" operator="equal">
      <formula>"PASS"</formula>
    </cfRule>
  </conditionalFormatting>
  <conditionalFormatting sqref="G10">
    <cfRule type="cellIs" dxfId="13" priority="15" operator="equal">
      <formula>"WARNING"</formula>
    </cfRule>
  </conditionalFormatting>
  <conditionalFormatting sqref="G10">
    <cfRule type="containsBlanks" dxfId="12" priority="16">
      <formula>LEN(TRIM(G13))=0</formula>
    </cfRule>
  </conditionalFormatting>
  <conditionalFormatting sqref="G12">
    <cfRule type="cellIs" dxfId="11" priority="9" operator="equal">
      <formula>"FAIL"</formula>
    </cfRule>
  </conditionalFormatting>
  <conditionalFormatting sqref="G12">
    <cfRule type="cellIs" dxfId="10" priority="10" operator="equal">
      <formula>"PASS"</formula>
    </cfRule>
  </conditionalFormatting>
  <conditionalFormatting sqref="G12">
    <cfRule type="cellIs" dxfId="9" priority="11" operator="equal">
      <formula>"WARNING"</formula>
    </cfRule>
  </conditionalFormatting>
  <conditionalFormatting sqref="G12">
    <cfRule type="containsBlanks" dxfId="8" priority="12">
      <formula>LEN(TRIM(G15))=0</formula>
    </cfRule>
  </conditionalFormatting>
  <conditionalFormatting sqref="G13">
    <cfRule type="cellIs" dxfId="7" priority="5" operator="equal">
      <formula>"FAIL"</formula>
    </cfRule>
  </conditionalFormatting>
  <conditionalFormatting sqref="G13">
    <cfRule type="cellIs" dxfId="6" priority="6" operator="equal">
      <formula>"PASS"</formula>
    </cfRule>
  </conditionalFormatting>
  <conditionalFormatting sqref="G13">
    <cfRule type="cellIs" dxfId="5" priority="7" operator="equal">
      <formula>"WARNING"</formula>
    </cfRule>
  </conditionalFormatting>
  <conditionalFormatting sqref="G13">
    <cfRule type="containsBlanks" dxfId="4" priority="8">
      <formula>LEN(TRIM(G16))=0</formula>
    </cfRule>
  </conditionalFormatting>
  <conditionalFormatting sqref="G15">
    <cfRule type="cellIs" dxfId="3" priority="1" operator="equal">
      <formula>"FAIL"</formula>
    </cfRule>
  </conditionalFormatting>
  <conditionalFormatting sqref="G15">
    <cfRule type="cellIs" dxfId="2" priority="2" operator="equal">
      <formula>"PASS"</formula>
    </cfRule>
  </conditionalFormatting>
  <conditionalFormatting sqref="G15">
    <cfRule type="cellIs" dxfId="1" priority="3" operator="equal">
      <formula>"WARNING"</formula>
    </cfRule>
  </conditionalFormatting>
  <conditionalFormatting sqref="G15">
    <cfRule type="containsBlanks" dxfId="0" priority="4">
      <formula>LEN(TRIM(G18))=0</formula>
    </cfRule>
  </conditionalFormatting>
  <dataValidations count="1">
    <dataValidation type="list" allowBlank="1" showInputMessage="1" showErrorMessage="1" prompt="Click and enter a value from the list of items" sqref="G7:G15 G17 G20 G23 G26 G29 G32 G35 G38 G41 G44 G47" xr:uid="{00000000-0002-0000-0000-000000000000}">
      <formula1>"PASS,FAIL,WARNING"</formula1>
    </dataValidation>
  </dataValidations>
  <hyperlinks>
    <hyperlink ref="H7" r:id="rId1" xr:uid="{E1225172-0FC4-4F41-B86F-6D39961EE88C}"/>
    <hyperlink ref="H8" r:id="rId2" xr:uid="{FACC0952-0901-460A-B911-6B25BF4CCCAF}"/>
    <hyperlink ref="H9" r:id="rId3" xr:uid="{0403B720-28D3-4701-B865-1C8BA66047F6}"/>
    <hyperlink ref="H10" r:id="rId4" xr:uid="{33B447A7-8519-4BF4-9774-598C11269590}"/>
    <hyperlink ref="H11" r:id="rId5" xr:uid="{E8FE5C39-A019-4A42-B7F6-68C19C219D58}"/>
    <hyperlink ref="H12" r:id="rId6" xr:uid="{1622B77F-599C-4169-8A94-493E0616AEFF}"/>
    <hyperlink ref="H13" r:id="rId7" xr:uid="{722B67AC-E9A8-416C-BC72-8C41CED00B22}"/>
    <hyperlink ref="H14" r:id="rId8" xr:uid="{FF8FDC4E-204C-4AE6-8821-C08940032DD3}"/>
    <hyperlink ref="H15" r:id="rId9" xr:uid="{6B8D1941-CF5C-439D-B32B-B71B3C901216}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</dc:creator>
  <cp:lastModifiedBy>Suraiya Akter</cp:lastModifiedBy>
  <cp:lastPrinted>2020-08-07T07:40:07Z</cp:lastPrinted>
  <dcterms:created xsi:type="dcterms:W3CDTF">2020-08-07T08:33:33Z</dcterms:created>
  <dcterms:modified xsi:type="dcterms:W3CDTF">2021-10-06T15:31:53Z</dcterms:modified>
</cp:coreProperties>
</file>