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omo\OneDrive\Documents\VISION BOX 2018\Lantern Institute\Excel VBA\"/>
    </mc:Choice>
  </mc:AlternateContent>
  <xr:revisionPtr revIDLastSave="0" documentId="10_ncr:100000_{66AC7787-9CC7-44F7-9F66-72D9F97193D9}" xr6:coauthVersionLast="31" xr6:coauthVersionMax="31" xr10:uidLastSave="{00000000-0000-0000-0000-000000000000}"/>
  <bookViews>
    <workbookView xWindow="0" yWindow="0" windowWidth="28455" windowHeight="11940" xr2:uid="{9F428B20-CAB4-4CAC-90F6-E90791EA73F7}"/>
  </bookViews>
  <sheets>
    <sheet name="FIVE-YEAR" sheetId="9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05" i="9" l="1"/>
  <c r="N2005" i="9"/>
  <c r="M2005" i="9"/>
  <c r="L2005" i="9"/>
  <c r="K2005" i="9" l="1"/>
  <c r="E1250" i="9"/>
  <c r="F1250" i="9" s="1"/>
  <c r="E1251" i="9"/>
  <c r="F1251" i="9" s="1"/>
  <c r="E1252" i="9"/>
  <c r="F1252" i="9" s="1"/>
  <c r="E1253" i="9"/>
  <c r="F1253" i="9" s="1"/>
  <c r="E1254" i="9"/>
  <c r="F1254" i="9" s="1"/>
  <c r="E1241" i="9"/>
  <c r="F1241" i="9" s="1"/>
  <c r="E1242" i="9"/>
  <c r="F1242" i="9" s="1"/>
  <c r="E1243" i="9"/>
  <c r="F1243" i="9" s="1"/>
  <c r="E1244" i="9"/>
  <c r="F1244" i="9" s="1"/>
  <c r="E1245" i="9"/>
  <c r="F1245" i="9" s="1"/>
  <c r="E1246" i="9"/>
  <c r="F1246" i="9" s="1"/>
  <c r="E1247" i="9"/>
  <c r="F1247" i="9" s="1"/>
  <c r="E1248" i="9"/>
  <c r="F1248" i="9" s="1"/>
  <c r="E1249" i="9"/>
  <c r="F1249" i="9" s="1"/>
  <c r="E1222" i="9"/>
  <c r="F1222" i="9" s="1"/>
  <c r="E1223" i="9"/>
  <c r="F1223" i="9" s="1"/>
  <c r="E1224" i="9"/>
  <c r="F1224" i="9" s="1"/>
  <c r="E1225" i="9"/>
  <c r="F1225" i="9" s="1"/>
  <c r="E1226" i="9"/>
  <c r="F1226" i="9" s="1"/>
  <c r="E1227" i="9"/>
  <c r="F1227" i="9" s="1"/>
  <c r="E1228" i="9"/>
  <c r="F1228" i="9" s="1"/>
  <c r="E1229" i="9"/>
  <c r="F1229" i="9" s="1"/>
  <c r="E1230" i="9"/>
  <c r="F1230" i="9" s="1"/>
  <c r="E1231" i="9"/>
  <c r="F1231" i="9" s="1"/>
  <c r="E1232" i="9"/>
  <c r="F1232" i="9" s="1"/>
  <c r="E1233" i="9"/>
  <c r="F1233" i="9" s="1"/>
  <c r="E1234" i="9"/>
  <c r="F1234" i="9" s="1"/>
  <c r="E1235" i="9"/>
  <c r="F1235" i="9" s="1"/>
  <c r="E1236" i="9"/>
  <c r="F1236" i="9" s="1"/>
  <c r="E1237" i="9"/>
  <c r="F1237" i="9" s="1"/>
  <c r="E1238" i="9"/>
  <c r="F1238" i="9" s="1"/>
  <c r="E1239" i="9"/>
  <c r="F1239" i="9" s="1"/>
  <c r="E1240" i="9"/>
  <c r="F1240" i="9" s="1"/>
  <c r="E1055" i="9"/>
  <c r="F1055" i="9" s="1"/>
  <c r="E1056" i="9"/>
  <c r="F1056" i="9" s="1"/>
  <c r="E1057" i="9"/>
  <c r="F1057" i="9" s="1"/>
  <c r="E1058" i="9"/>
  <c r="F1058" i="9" s="1"/>
  <c r="E1059" i="9"/>
  <c r="F1059" i="9" s="1"/>
  <c r="E1060" i="9"/>
  <c r="F1060" i="9" s="1"/>
  <c r="E1061" i="9"/>
  <c r="F1061" i="9" s="1"/>
  <c r="E1062" i="9"/>
  <c r="F1062" i="9" s="1"/>
  <c r="E1063" i="9"/>
  <c r="F1063" i="9" s="1"/>
  <c r="E1064" i="9"/>
  <c r="F1064" i="9" s="1"/>
  <c r="E1065" i="9"/>
  <c r="F1065" i="9" s="1"/>
  <c r="E1066" i="9"/>
  <c r="F1066" i="9" s="1"/>
  <c r="E1067" i="9"/>
  <c r="F1067" i="9" s="1"/>
  <c r="E1068" i="9"/>
  <c r="F1068" i="9" s="1"/>
  <c r="E1069" i="9"/>
  <c r="F1069" i="9" s="1"/>
  <c r="E1070" i="9"/>
  <c r="F1070" i="9" s="1"/>
  <c r="E1071" i="9"/>
  <c r="F1071" i="9" s="1"/>
  <c r="E1072" i="9"/>
  <c r="F1072" i="9" s="1"/>
  <c r="E1073" i="9"/>
  <c r="F1073" i="9" s="1"/>
  <c r="E1074" i="9"/>
  <c r="F1074" i="9" s="1"/>
  <c r="E1075" i="9"/>
  <c r="F1075" i="9" s="1"/>
  <c r="E1076" i="9"/>
  <c r="F1076" i="9" s="1"/>
  <c r="E1077" i="9"/>
  <c r="F1077" i="9" s="1"/>
  <c r="E1078" i="9"/>
  <c r="F1078" i="9" s="1"/>
  <c r="E1079" i="9"/>
  <c r="F1079" i="9" s="1"/>
  <c r="E1080" i="9"/>
  <c r="F1080" i="9" s="1"/>
  <c r="E1081" i="9"/>
  <c r="F1081" i="9" s="1"/>
  <c r="E1082" i="9"/>
  <c r="F1082" i="9" s="1"/>
  <c r="E1083" i="9"/>
  <c r="F1083" i="9" s="1"/>
  <c r="E1084" i="9"/>
  <c r="F1084" i="9" s="1"/>
  <c r="E1085" i="9"/>
  <c r="F1085" i="9" s="1"/>
  <c r="E1086" i="9"/>
  <c r="F1086" i="9" s="1"/>
  <c r="E1087" i="9"/>
  <c r="F1087" i="9" s="1"/>
  <c r="E1088" i="9"/>
  <c r="F1088" i="9" s="1"/>
  <c r="E1089" i="9"/>
  <c r="F1089" i="9" s="1"/>
  <c r="E1090" i="9"/>
  <c r="F1090" i="9" s="1"/>
  <c r="E1091" i="9"/>
  <c r="F1091" i="9" s="1"/>
  <c r="E1092" i="9"/>
  <c r="F1092" i="9" s="1"/>
  <c r="E1093" i="9"/>
  <c r="F1093" i="9" s="1"/>
  <c r="E1094" i="9"/>
  <c r="F1094" i="9" s="1"/>
  <c r="E1095" i="9"/>
  <c r="F1095" i="9" s="1"/>
  <c r="E1096" i="9"/>
  <c r="F1096" i="9" s="1"/>
  <c r="E1097" i="9"/>
  <c r="F1097" i="9" s="1"/>
  <c r="E1098" i="9"/>
  <c r="F1098" i="9" s="1"/>
  <c r="E1099" i="9"/>
  <c r="F1099" i="9" s="1"/>
  <c r="E1100" i="9"/>
  <c r="F1100" i="9" s="1"/>
  <c r="E1101" i="9"/>
  <c r="F1101" i="9" s="1"/>
  <c r="E1102" i="9"/>
  <c r="F1102" i="9" s="1"/>
  <c r="E1103" i="9"/>
  <c r="F1103" i="9" s="1"/>
  <c r="E1104" i="9"/>
  <c r="F1104" i="9" s="1"/>
  <c r="E1105" i="9"/>
  <c r="F1105" i="9" s="1"/>
  <c r="E1106" i="9"/>
  <c r="F1106" i="9" s="1"/>
  <c r="E1107" i="9"/>
  <c r="F1107" i="9" s="1"/>
  <c r="E1108" i="9"/>
  <c r="F1108" i="9" s="1"/>
  <c r="E1109" i="9"/>
  <c r="F1109" i="9" s="1"/>
  <c r="E1110" i="9"/>
  <c r="F1110" i="9" s="1"/>
  <c r="E1111" i="9"/>
  <c r="F1111" i="9" s="1"/>
  <c r="E1112" i="9"/>
  <c r="F1112" i="9" s="1"/>
  <c r="E1113" i="9"/>
  <c r="F1113" i="9" s="1"/>
  <c r="E1114" i="9"/>
  <c r="F1114" i="9" s="1"/>
  <c r="E1115" i="9"/>
  <c r="F1115" i="9" s="1"/>
  <c r="E1116" i="9"/>
  <c r="F1116" i="9" s="1"/>
  <c r="E1117" i="9"/>
  <c r="F1117" i="9" s="1"/>
  <c r="E1118" i="9"/>
  <c r="F1118" i="9" s="1"/>
  <c r="E1119" i="9"/>
  <c r="F1119" i="9" s="1"/>
  <c r="E1120" i="9"/>
  <c r="F1120" i="9" s="1"/>
  <c r="E1121" i="9"/>
  <c r="F1121" i="9" s="1"/>
  <c r="E1122" i="9"/>
  <c r="F1122" i="9" s="1"/>
  <c r="E1123" i="9"/>
  <c r="F1123" i="9" s="1"/>
  <c r="E1124" i="9"/>
  <c r="F1124" i="9" s="1"/>
  <c r="E1125" i="9"/>
  <c r="F1125" i="9" s="1"/>
  <c r="E1126" i="9"/>
  <c r="F1126" i="9" s="1"/>
  <c r="E1127" i="9"/>
  <c r="F1127" i="9" s="1"/>
  <c r="E1128" i="9"/>
  <c r="F1128" i="9" s="1"/>
  <c r="E1129" i="9"/>
  <c r="F1129" i="9" s="1"/>
  <c r="E1130" i="9"/>
  <c r="F1130" i="9" s="1"/>
  <c r="E1131" i="9"/>
  <c r="F1131" i="9" s="1"/>
  <c r="E1132" i="9"/>
  <c r="F1132" i="9" s="1"/>
  <c r="E1133" i="9"/>
  <c r="F1133" i="9" s="1"/>
  <c r="E1134" i="9"/>
  <c r="F1134" i="9" s="1"/>
  <c r="E1135" i="9"/>
  <c r="F1135" i="9" s="1"/>
  <c r="E1136" i="9"/>
  <c r="F1136" i="9" s="1"/>
  <c r="E1137" i="9"/>
  <c r="F1137" i="9" s="1"/>
  <c r="E1138" i="9"/>
  <c r="F1138" i="9" s="1"/>
  <c r="E1139" i="9"/>
  <c r="F1139" i="9" s="1"/>
  <c r="E1140" i="9"/>
  <c r="F1140" i="9" s="1"/>
  <c r="E1141" i="9"/>
  <c r="F1141" i="9" s="1"/>
  <c r="E1142" i="9"/>
  <c r="F1142" i="9" s="1"/>
  <c r="E1143" i="9"/>
  <c r="F1143" i="9" s="1"/>
  <c r="E1144" i="9"/>
  <c r="F1144" i="9" s="1"/>
  <c r="E1145" i="9"/>
  <c r="F1145" i="9" s="1"/>
  <c r="E1146" i="9"/>
  <c r="F1146" i="9" s="1"/>
  <c r="E1147" i="9"/>
  <c r="F1147" i="9" s="1"/>
  <c r="E1148" i="9"/>
  <c r="F1148" i="9" s="1"/>
  <c r="E1149" i="9"/>
  <c r="F1149" i="9" s="1"/>
  <c r="E1150" i="9"/>
  <c r="F1150" i="9" s="1"/>
  <c r="E1151" i="9"/>
  <c r="F1151" i="9" s="1"/>
  <c r="E1152" i="9"/>
  <c r="F1152" i="9" s="1"/>
  <c r="E1153" i="9"/>
  <c r="F1153" i="9" s="1"/>
  <c r="E1154" i="9"/>
  <c r="F1154" i="9" s="1"/>
  <c r="E1155" i="9"/>
  <c r="F1155" i="9" s="1"/>
  <c r="E1156" i="9"/>
  <c r="F1156" i="9" s="1"/>
  <c r="E1157" i="9"/>
  <c r="F1157" i="9" s="1"/>
  <c r="E1158" i="9"/>
  <c r="F1158" i="9" s="1"/>
  <c r="E1159" i="9"/>
  <c r="F1159" i="9" s="1"/>
  <c r="E1160" i="9"/>
  <c r="F1160" i="9" s="1"/>
  <c r="E1161" i="9"/>
  <c r="F1161" i="9" s="1"/>
  <c r="E1162" i="9"/>
  <c r="F1162" i="9" s="1"/>
  <c r="E1163" i="9"/>
  <c r="F1163" i="9" s="1"/>
  <c r="E1164" i="9"/>
  <c r="F1164" i="9" s="1"/>
  <c r="E1165" i="9"/>
  <c r="F1165" i="9" s="1"/>
  <c r="E1166" i="9"/>
  <c r="F1166" i="9" s="1"/>
  <c r="E1167" i="9"/>
  <c r="F1167" i="9" s="1"/>
  <c r="E1168" i="9"/>
  <c r="F1168" i="9" s="1"/>
  <c r="E1169" i="9"/>
  <c r="F1169" i="9" s="1"/>
  <c r="E1170" i="9"/>
  <c r="F1170" i="9" s="1"/>
  <c r="E1171" i="9"/>
  <c r="F1171" i="9" s="1"/>
  <c r="E1172" i="9"/>
  <c r="F1172" i="9" s="1"/>
  <c r="E1173" i="9"/>
  <c r="F1173" i="9" s="1"/>
  <c r="E1174" i="9"/>
  <c r="F1174" i="9" s="1"/>
  <c r="E1175" i="9"/>
  <c r="F1175" i="9" s="1"/>
  <c r="E1176" i="9"/>
  <c r="F1176" i="9" s="1"/>
  <c r="E1177" i="9"/>
  <c r="F1177" i="9" s="1"/>
  <c r="E1178" i="9"/>
  <c r="F1178" i="9" s="1"/>
  <c r="E1179" i="9"/>
  <c r="F1179" i="9" s="1"/>
  <c r="E1180" i="9"/>
  <c r="F1180" i="9" s="1"/>
  <c r="E1181" i="9"/>
  <c r="F1181" i="9" s="1"/>
  <c r="E1182" i="9"/>
  <c r="F1182" i="9" s="1"/>
  <c r="E1183" i="9"/>
  <c r="F1183" i="9" s="1"/>
  <c r="E1184" i="9"/>
  <c r="F1184" i="9" s="1"/>
  <c r="E1185" i="9"/>
  <c r="F1185" i="9" s="1"/>
  <c r="E1186" i="9"/>
  <c r="F1186" i="9" s="1"/>
  <c r="E1187" i="9"/>
  <c r="F1187" i="9" s="1"/>
  <c r="E1188" i="9"/>
  <c r="F1188" i="9" s="1"/>
  <c r="E1189" i="9"/>
  <c r="F1189" i="9" s="1"/>
  <c r="E1190" i="9"/>
  <c r="F1190" i="9" s="1"/>
  <c r="E1191" i="9"/>
  <c r="F1191" i="9" s="1"/>
  <c r="E1192" i="9"/>
  <c r="F1192" i="9" s="1"/>
  <c r="E1193" i="9"/>
  <c r="F1193" i="9" s="1"/>
  <c r="E1194" i="9"/>
  <c r="F1194" i="9" s="1"/>
  <c r="E1195" i="9"/>
  <c r="F1195" i="9" s="1"/>
  <c r="E1196" i="9"/>
  <c r="F1196" i="9" s="1"/>
  <c r="E1197" i="9"/>
  <c r="F1197" i="9" s="1"/>
  <c r="E1198" i="9"/>
  <c r="F1198" i="9" s="1"/>
  <c r="E1199" i="9"/>
  <c r="F1199" i="9" s="1"/>
  <c r="E1200" i="9"/>
  <c r="F1200" i="9" s="1"/>
  <c r="E1201" i="9"/>
  <c r="F1201" i="9" s="1"/>
  <c r="E1202" i="9"/>
  <c r="F1202" i="9" s="1"/>
  <c r="E1203" i="9"/>
  <c r="F1203" i="9" s="1"/>
  <c r="E1204" i="9"/>
  <c r="F1204" i="9" s="1"/>
  <c r="E1205" i="9"/>
  <c r="F1205" i="9" s="1"/>
  <c r="E1206" i="9"/>
  <c r="F1206" i="9" s="1"/>
  <c r="E1207" i="9"/>
  <c r="F1207" i="9" s="1"/>
  <c r="E1208" i="9"/>
  <c r="F1208" i="9" s="1"/>
  <c r="E1209" i="9"/>
  <c r="F1209" i="9" s="1"/>
  <c r="E1210" i="9"/>
  <c r="F1210" i="9" s="1"/>
  <c r="E1211" i="9"/>
  <c r="F1211" i="9" s="1"/>
  <c r="E1212" i="9"/>
  <c r="F1212" i="9" s="1"/>
  <c r="E1213" i="9"/>
  <c r="F1213" i="9" s="1"/>
  <c r="E1214" i="9"/>
  <c r="F1214" i="9" s="1"/>
  <c r="E1215" i="9"/>
  <c r="F1215" i="9" s="1"/>
  <c r="E1216" i="9"/>
  <c r="F1216" i="9" s="1"/>
  <c r="E1217" i="9"/>
  <c r="F1217" i="9" s="1"/>
  <c r="E1218" i="9"/>
  <c r="F1218" i="9" s="1"/>
  <c r="E1219" i="9"/>
  <c r="F1219" i="9" s="1"/>
  <c r="E1220" i="9"/>
  <c r="F1220" i="9" s="1"/>
  <c r="E1221" i="9"/>
  <c r="F1221" i="9" s="1"/>
  <c r="E255" i="9"/>
  <c r="F255" i="9" s="1"/>
  <c r="E256" i="9"/>
  <c r="F256" i="9" s="1"/>
  <c r="E257" i="9"/>
  <c r="F257" i="9" s="1"/>
  <c r="E258" i="9"/>
  <c r="F258" i="9" s="1"/>
  <c r="E259" i="9"/>
  <c r="F259" i="9" s="1"/>
  <c r="E260" i="9"/>
  <c r="F260" i="9" s="1"/>
  <c r="E261" i="9"/>
  <c r="F261" i="9" s="1"/>
  <c r="E262" i="9"/>
  <c r="F262" i="9" s="1"/>
  <c r="E263" i="9"/>
  <c r="F263" i="9" s="1"/>
  <c r="E264" i="9"/>
  <c r="F264" i="9" s="1"/>
  <c r="E265" i="9"/>
  <c r="F265" i="9" s="1"/>
  <c r="E266" i="9"/>
  <c r="F266" i="9" s="1"/>
  <c r="E267" i="9"/>
  <c r="F267" i="9" s="1"/>
  <c r="E268" i="9"/>
  <c r="F268" i="9" s="1"/>
  <c r="E269" i="9"/>
  <c r="F269" i="9" s="1"/>
  <c r="E270" i="9"/>
  <c r="F270" i="9" s="1"/>
  <c r="E271" i="9"/>
  <c r="F271" i="9" s="1"/>
  <c r="E272" i="9"/>
  <c r="F272" i="9" s="1"/>
  <c r="E273" i="9"/>
  <c r="F273" i="9" s="1"/>
  <c r="E274" i="9"/>
  <c r="F274" i="9" s="1"/>
  <c r="E275" i="9"/>
  <c r="F275" i="9" s="1"/>
  <c r="E276" i="9"/>
  <c r="F276" i="9" s="1"/>
  <c r="E277" i="9"/>
  <c r="F277" i="9" s="1"/>
  <c r="E278" i="9"/>
  <c r="F278" i="9" s="1"/>
  <c r="E279" i="9"/>
  <c r="F279" i="9" s="1"/>
  <c r="E280" i="9"/>
  <c r="F280" i="9" s="1"/>
  <c r="E281" i="9"/>
  <c r="F281" i="9" s="1"/>
  <c r="E282" i="9"/>
  <c r="F282" i="9" s="1"/>
  <c r="E283" i="9"/>
  <c r="F283" i="9" s="1"/>
  <c r="E284" i="9"/>
  <c r="F284" i="9" s="1"/>
  <c r="E285" i="9"/>
  <c r="F285" i="9" s="1"/>
  <c r="E286" i="9"/>
  <c r="F286" i="9" s="1"/>
  <c r="E287" i="9"/>
  <c r="F287" i="9" s="1"/>
  <c r="E288" i="9"/>
  <c r="F288" i="9" s="1"/>
  <c r="E289" i="9"/>
  <c r="F289" i="9" s="1"/>
  <c r="E290" i="9"/>
  <c r="F290" i="9" s="1"/>
  <c r="E291" i="9"/>
  <c r="F291" i="9" s="1"/>
  <c r="E292" i="9"/>
  <c r="F292" i="9" s="1"/>
  <c r="E293" i="9"/>
  <c r="F293" i="9" s="1"/>
  <c r="E294" i="9"/>
  <c r="F294" i="9" s="1"/>
  <c r="E295" i="9"/>
  <c r="F295" i="9" s="1"/>
  <c r="E296" i="9"/>
  <c r="F296" i="9" s="1"/>
  <c r="E297" i="9"/>
  <c r="F297" i="9" s="1"/>
  <c r="E298" i="9"/>
  <c r="F298" i="9" s="1"/>
  <c r="E299" i="9"/>
  <c r="F299" i="9" s="1"/>
  <c r="E300" i="9"/>
  <c r="F300" i="9" s="1"/>
  <c r="E301" i="9"/>
  <c r="F301" i="9" s="1"/>
  <c r="E302" i="9"/>
  <c r="F302" i="9" s="1"/>
  <c r="E303" i="9"/>
  <c r="F303" i="9" s="1"/>
  <c r="E304" i="9"/>
  <c r="F304" i="9" s="1"/>
  <c r="E305" i="9"/>
  <c r="F305" i="9" s="1"/>
  <c r="E306" i="9"/>
  <c r="F306" i="9" s="1"/>
  <c r="E307" i="9"/>
  <c r="F307" i="9" s="1"/>
  <c r="E308" i="9"/>
  <c r="F308" i="9" s="1"/>
  <c r="E309" i="9"/>
  <c r="F309" i="9" s="1"/>
  <c r="E310" i="9"/>
  <c r="F310" i="9" s="1"/>
  <c r="E311" i="9"/>
  <c r="F311" i="9" s="1"/>
  <c r="E312" i="9"/>
  <c r="F312" i="9" s="1"/>
  <c r="E313" i="9"/>
  <c r="F313" i="9" s="1"/>
  <c r="E314" i="9"/>
  <c r="F314" i="9" s="1"/>
  <c r="E315" i="9"/>
  <c r="F315" i="9" s="1"/>
  <c r="E316" i="9"/>
  <c r="F316" i="9" s="1"/>
  <c r="E317" i="9"/>
  <c r="F317" i="9" s="1"/>
  <c r="E318" i="9"/>
  <c r="F318" i="9" s="1"/>
  <c r="E319" i="9"/>
  <c r="F319" i="9" s="1"/>
  <c r="E320" i="9"/>
  <c r="F320" i="9" s="1"/>
  <c r="E321" i="9"/>
  <c r="F321" i="9" s="1"/>
  <c r="E322" i="9"/>
  <c r="F322" i="9" s="1"/>
  <c r="E323" i="9"/>
  <c r="F323" i="9" s="1"/>
  <c r="E324" i="9"/>
  <c r="F324" i="9" s="1"/>
  <c r="E325" i="9"/>
  <c r="F325" i="9" s="1"/>
  <c r="E326" i="9"/>
  <c r="F326" i="9" s="1"/>
  <c r="E327" i="9"/>
  <c r="F327" i="9" s="1"/>
  <c r="E328" i="9"/>
  <c r="F328" i="9" s="1"/>
  <c r="E329" i="9"/>
  <c r="F329" i="9" s="1"/>
  <c r="E330" i="9"/>
  <c r="F330" i="9" s="1"/>
  <c r="E331" i="9"/>
  <c r="F331" i="9" s="1"/>
  <c r="E332" i="9"/>
  <c r="F332" i="9" s="1"/>
  <c r="E333" i="9"/>
  <c r="F333" i="9" s="1"/>
  <c r="E334" i="9"/>
  <c r="F334" i="9" s="1"/>
  <c r="E335" i="9"/>
  <c r="F335" i="9" s="1"/>
  <c r="E336" i="9"/>
  <c r="F336" i="9" s="1"/>
  <c r="E337" i="9"/>
  <c r="F337" i="9" s="1"/>
  <c r="E338" i="9"/>
  <c r="F338" i="9" s="1"/>
  <c r="E339" i="9"/>
  <c r="F339" i="9" s="1"/>
  <c r="E340" i="9"/>
  <c r="F340" i="9" s="1"/>
  <c r="E341" i="9"/>
  <c r="F341" i="9" s="1"/>
  <c r="E342" i="9"/>
  <c r="F342" i="9" s="1"/>
  <c r="E343" i="9"/>
  <c r="F343" i="9" s="1"/>
  <c r="E344" i="9"/>
  <c r="F344" i="9" s="1"/>
  <c r="E345" i="9"/>
  <c r="F345" i="9" s="1"/>
  <c r="E346" i="9"/>
  <c r="F346" i="9" s="1"/>
  <c r="E347" i="9"/>
  <c r="F347" i="9" s="1"/>
  <c r="E348" i="9"/>
  <c r="F348" i="9" s="1"/>
  <c r="E349" i="9"/>
  <c r="F349" i="9" s="1"/>
  <c r="E350" i="9"/>
  <c r="F350" i="9" s="1"/>
  <c r="E351" i="9"/>
  <c r="F351" i="9" s="1"/>
  <c r="E352" i="9"/>
  <c r="F352" i="9" s="1"/>
  <c r="E353" i="9"/>
  <c r="F353" i="9" s="1"/>
  <c r="E354" i="9"/>
  <c r="F354" i="9" s="1"/>
  <c r="E355" i="9"/>
  <c r="F355" i="9" s="1"/>
  <c r="E356" i="9"/>
  <c r="F356" i="9" s="1"/>
  <c r="E357" i="9"/>
  <c r="F357" i="9" s="1"/>
  <c r="E358" i="9"/>
  <c r="F358" i="9" s="1"/>
  <c r="E359" i="9"/>
  <c r="F359" i="9" s="1"/>
  <c r="E360" i="9"/>
  <c r="F360" i="9" s="1"/>
  <c r="E361" i="9"/>
  <c r="F361" i="9" s="1"/>
  <c r="E362" i="9"/>
  <c r="F362" i="9" s="1"/>
  <c r="E363" i="9"/>
  <c r="F363" i="9" s="1"/>
  <c r="E364" i="9"/>
  <c r="F364" i="9" s="1"/>
  <c r="E365" i="9"/>
  <c r="F365" i="9" s="1"/>
  <c r="E366" i="9"/>
  <c r="F366" i="9" s="1"/>
  <c r="E367" i="9"/>
  <c r="F367" i="9" s="1"/>
  <c r="E368" i="9"/>
  <c r="F368" i="9" s="1"/>
  <c r="E369" i="9"/>
  <c r="F369" i="9" s="1"/>
  <c r="E370" i="9"/>
  <c r="F370" i="9" s="1"/>
  <c r="E371" i="9"/>
  <c r="F371" i="9" s="1"/>
  <c r="E372" i="9"/>
  <c r="F372" i="9" s="1"/>
  <c r="E373" i="9"/>
  <c r="F373" i="9" s="1"/>
  <c r="E374" i="9"/>
  <c r="F374" i="9" s="1"/>
  <c r="E375" i="9"/>
  <c r="F375" i="9" s="1"/>
  <c r="E376" i="9"/>
  <c r="F376" i="9" s="1"/>
  <c r="E377" i="9"/>
  <c r="F377" i="9" s="1"/>
  <c r="E378" i="9"/>
  <c r="F378" i="9" s="1"/>
  <c r="E379" i="9"/>
  <c r="F379" i="9" s="1"/>
  <c r="E380" i="9"/>
  <c r="F380" i="9" s="1"/>
  <c r="E381" i="9"/>
  <c r="F381" i="9" s="1"/>
  <c r="E382" i="9"/>
  <c r="F382" i="9" s="1"/>
  <c r="E383" i="9"/>
  <c r="F383" i="9" s="1"/>
  <c r="E384" i="9"/>
  <c r="F384" i="9" s="1"/>
  <c r="E385" i="9"/>
  <c r="F385" i="9" s="1"/>
  <c r="E386" i="9"/>
  <c r="F386" i="9" s="1"/>
  <c r="E387" i="9"/>
  <c r="F387" i="9" s="1"/>
  <c r="E388" i="9"/>
  <c r="F388" i="9" s="1"/>
  <c r="E389" i="9"/>
  <c r="F389" i="9" s="1"/>
  <c r="E390" i="9"/>
  <c r="F390" i="9" s="1"/>
  <c r="E391" i="9"/>
  <c r="F391" i="9" s="1"/>
  <c r="E392" i="9"/>
  <c r="F392" i="9" s="1"/>
  <c r="E393" i="9"/>
  <c r="F393" i="9" s="1"/>
  <c r="E394" i="9"/>
  <c r="F394" i="9" s="1"/>
  <c r="E395" i="9"/>
  <c r="F395" i="9" s="1"/>
  <c r="E396" i="9"/>
  <c r="F396" i="9" s="1"/>
  <c r="E397" i="9"/>
  <c r="F397" i="9" s="1"/>
  <c r="E398" i="9"/>
  <c r="F398" i="9" s="1"/>
  <c r="E399" i="9"/>
  <c r="F399" i="9" s="1"/>
  <c r="E400" i="9"/>
  <c r="F400" i="9" s="1"/>
  <c r="E401" i="9"/>
  <c r="F401" i="9" s="1"/>
  <c r="E402" i="9"/>
  <c r="F402" i="9" s="1"/>
  <c r="E403" i="9"/>
  <c r="F403" i="9" s="1"/>
  <c r="E404" i="9"/>
  <c r="F404" i="9" s="1"/>
  <c r="E405" i="9"/>
  <c r="F405" i="9" s="1"/>
  <c r="E406" i="9"/>
  <c r="F406" i="9" s="1"/>
  <c r="E407" i="9"/>
  <c r="F407" i="9" s="1"/>
  <c r="E408" i="9"/>
  <c r="F408" i="9" s="1"/>
  <c r="E409" i="9"/>
  <c r="F409" i="9" s="1"/>
  <c r="E410" i="9"/>
  <c r="F410" i="9" s="1"/>
  <c r="E411" i="9"/>
  <c r="F411" i="9" s="1"/>
  <c r="E412" i="9"/>
  <c r="F412" i="9" s="1"/>
  <c r="E413" i="9"/>
  <c r="F413" i="9" s="1"/>
  <c r="E414" i="9"/>
  <c r="F414" i="9" s="1"/>
  <c r="E415" i="9"/>
  <c r="F415" i="9" s="1"/>
  <c r="E416" i="9"/>
  <c r="F416" i="9" s="1"/>
  <c r="E417" i="9"/>
  <c r="F417" i="9" s="1"/>
  <c r="E418" i="9"/>
  <c r="F418" i="9" s="1"/>
  <c r="E419" i="9"/>
  <c r="F419" i="9" s="1"/>
  <c r="E420" i="9"/>
  <c r="F420" i="9" s="1"/>
  <c r="E421" i="9"/>
  <c r="F421" i="9" s="1"/>
  <c r="E422" i="9"/>
  <c r="F422" i="9" s="1"/>
  <c r="E423" i="9"/>
  <c r="F423" i="9" s="1"/>
  <c r="E424" i="9"/>
  <c r="F424" i="9" s="1"/>
  <c r="E425" i="9"/>
  <c r="F425" i="9" s="1"/>
  <c r="E426" i="9"/>
  <c r="F426" i="9" s="1"/>
  <c r="E427" i="9"/>
  <c r="F427" i="9" s="1"/>
  <c r="E428" i="9"/>
  <c r="F428" i="9" s="1"/>
  <c r="E429" i="9"/>
  <c r="F429" i="9" s="1"/>
  <c r="E430" i="9"/>
  <c r="F430" i="9" s="1"/>
  <c r="E431" i="9"/>
  <c r="F431" i="9" s="1"/>
  <c r="E432" i="9"/>
  <c r="F432" i="9" s="1"/>
  <c r="E433" i="9"/>
  <c r="F433" i="9" s="1"/>
  <c r="E434" i="9"/>
  <c r="F434" i="9" s="1"/>
  <c r="E435" i="9"/>
  <c r="F435" i="9" s="1"/>
  <c r="E436" i="9"/>
  <c r="F436" i="9" s="1"/>
  <c r="E437" i="9"/>
  <c r="F437" i="9" s="1"/>
  <c r="E438" i="9"/>
  <c r="F438" i="9" s="1"/>
  <c r="E439" i="9"/>
  <c r="F439" i="9" s="1"/>
  <c r="E440" i="9"/>
  <c r="F440" i="9" s="1"/>
  <c r="E441" i="9"/>
  <c r="F441" i="9" s="1"/>
  <c r="E442" i="9"/>
  <c r="F442" i="9" s="1"/>
  <c r="E443" i="9"/>
  <c r="F443" i="9" s="1"/>
  <c r="E444" i="9"/>
  <c r="F444" i="9" s="1"/>
  <c r="E445" i="9"/>
  <c r="F445" i="9" s="1"/>
  <c r="E446" i="9"/>
  <c r="F446" i="9" s="1"/>
  <c r="E447" i="9"/>
  <c r="F447" i="9" s="1"/>
  <c r="E448" i="9"/>
  <c r="F448" i="9" s="1"/>
  <c r="E449" i="9"/>
  <c r="F449" i="9" s="1"/>
  <c r="E450" i="9"/>
  <c r="F450" i="9" s="1"/>
  <c r="E451" i="9"/>
  <c r="F451" i="9" s="1"/>
  <c r="E452" i="9"/>
  <c r="F452" i="9" s="1"/>
  <c r="E453" i="9"/>
  <c r="F453" i="9" s="1"/>
  <c r="E454" i="9"/>
  <c r="F454" i="9" s="1"/>
  <c r="E455" i="9"/>
  <c r="F455" i="9" s="1"/>
  <c r="E456" i="9"/>
  <c r="F456" i="9" s="1"/>
  <c r="E457" i="9"/>
  <c r="F457" i="9" s="1"/>
  <c r="E458" i="9"/>
  <c r="F458" i="9" s="1"/>
  <c r="E459" i="9"/>
  <c r="F459" i="9" s="1"/>
  <c r="E460" i="9"/>
  <c r="F460" i="9" s="1"/>
  <c r="E461" i="9"/>
  <c r="F461" i="9" s="1"/>
  <c r="E462" i="9"/>
  <c r="F462" i="9" s="1"/>
  <c r="E463" i="9"/>
  <c r="F463" i="9" s="1"/>
  <c r="E464" i="9"/>
  <c r="F464" i="9" s="1"/>
  <c r="E465" i="9"/>
  <c r="F465" i="9" s="1"/>
  <c r="E466" i="9"/>
  <c r="F466" i="9" s="1"/>
  <c r="E467" i="9"/>
  <c r="F467" i="9" s="1"/>
  <c r="E468" i="9"/>
  <c r="F468" i="9" s="1"/>
  <c r="E469" i="9"/>
  <c r="F469" i="9" s="1"/>
  <c r="E470" i="9"/>
  <c r="F470" i="9" s="1"/>
  <c r="E471" i="9"/>
  <c r="F471" i="9" s="1"/>
  <c r="E472" i="9"/>
  <c r="F472" i="9" s="1"/>
  <c r="E473" i="9"/>
  <c r="F473" i="9" s="1"/>
  <c r="E474" i="9"/>
  <c r="F474" i="9" s="1"/>
  <c r="E475" i="9"/>
  <c r="F475" i="9" s="1"/>
  <c r="E476" i="9"/>
  <c r="F476" i="9" s="1"/>
  <c r="E477" i="9"/>
  <c r="F477" i="9" s="1"/>
  <c r="E478" i="9"/>
  <c r="F478" i="9" s="1"/>
  <c r="E479" i="9"/>
  <c r="F479" i="9" s="1"/>
  <c r="E480" i="9"/>
  <c r="F480" i="9" s="1"/>
  <c r="E481" i="9"/>
  <c r="F481" i="9" s="1"/>
  <c r="E482" i="9"/>
  <c r="F482" i="9" s="1"/>
  <c r="E483" i="9"/>
  <c r="F483" i="9" s="1"/>
  <c r="E484" i="9"/>
  <c r="F484" i="9" s="1"/>
  <c r="E485" i="9"/>
  <c r="F485" i="9" s="1"/>
  <c r="E486" i="9"/>
  <c r="F486" i="9" s="1"/>
  <c r="E487" i="9"/>
  <c r="F487" i="9" s="1"/>
  <c r="E488" i="9"/>
  <c r="F488" i="9" s="1"/>
  <c r="E489" i="9"/>
  <c r="F489" i="9" s="1"/>
  <c r="E490" i="9"/>
  <c r="F490" i="9" s="1"/>
  <c r="E491" i="9"/>
  <c r="F491" i="9" s="1"/>
  <c r="E492" i="9"/>
  <c r="F492" i="9" s="1"/>
  <c r="E493" i="9"/>
  <c r="F493" i="9" s="1"/>
  <c r="E494" i="9"/>
  <c r="F494" i="9" s="1"/>
  <c r="E495" i="9"/>
  <c r="F495" i="9" s="1"/>
  <c r="E496" i="9"/>
  <c r="F496" i="9" s="1"/>
  <c r="E497" i="9"/>
  <c r="F497" i="9" s="1"/>
  <c r="E498" i="9"/>
  <c r="F498" i="9" s="1"/>
  <c r="E499" i="9"/>
  <c r="F499" i="9" s="1"/>
  <c r="E500" i="9"/>
  <c r="F500" i="9" s="1"/>
  <c r="E501" i="9"/>
  <c r="F501" i="9" s="1"/>
  <c r="E502" i="9"/>
  <c r="F502" i="9" s="1"/>
  <c r="E503" i="9"/>
  <c r="F503" i="9" s="1"/>
  <c r="E504" i="9"/>
  <c r="F504" i="9" s="1"/>
  <c r="E505" i="9"/>
  <c r="F505" i="9" s="1"/>
  <c r="E506" i="9"/>
  <c r="F506" i="9" s="1"/>
  <c r="E507" i="9"/>
  <c r="F507" i="9" s="1"/>
  <c r="E508" i="9"/>
  <c r="F508" i="9" s="1"/>
  <c r="E509" i="9"/>
  <c r="F509" i="9" s="1"/>
  <c r="E510" i="9"/>
  <c r="F510" i="9" s="1"/>
  <c r="E511" i="9"/>
  <c r="F511" i="9" s="1"/>
  <c r="E512" i="9"/>
  <c r="F512" i="9" s="1"/>
  <c r="E513" i="9"/>
  <c r="F513" i="9" s="1"/>
  <c r="E514" i="9"/>
  <c r="F514" i="9" s="1"/>
  <c r="E515" i="9"/>
  <c r="F515" i="9" s="1"/>
  <c r="E516" i="9"/>
  <c r="F516" i="9" s="1"/>
  <c r="E517" i="9"/>
  <c r="F517" i="9" s="1"/>
  <c r="E518" i="9"/>
  <c r="F518" i="9" s="1"/>
  <c r="E519" i="9"/>
  <c r="F519" i="9" s="1"/>
  <c r="E520" i="9"/>
  <c r="F520" i="9" s="1"/>
  <c r="E521" i="9"/>
  <c r="F521" i="9" s="1"/>
  <c r="E522" i="9"/>
  <c r="F522" i="9" s="1"/>
  <c r="E523" i="9"/>
  <c r="F523" i="9" s="1"/>
  <c r="E524" i="9"/>
  <c r="F524" i="9" s="1"/>
  <c r="E525" i="9"/>
  <c r="F525" i="9" s="1"/>
  <c r="E526" i="9"/>
  <c r="F526" i="9" s="1"/>
  <c r="E527" i="9"/>
  <c r="F527" i="9" s="1"/>
  <c r="E528" i="9"/>
  <c r="F528" i="9" s="1"/>
  <c r="E529" i="9"/>
  <c r="F529" i="9" s="1"/>
  <c r="E530" i="9"/>
  <c r="F530" i="9" s="1"/>
  <c r="E531" i="9"/>
  <c r="F531" i="9" s="1"/>
  <c r="E532" i="9"/>
  <c r="F532" i="9" s="1"/>
  <c r="E533" i="9"/>
  <c r="F533" i="9" s="1"/>
  <c r="E534" i="9"/>
  <c r="F534" i="9" s="1"/>
  <c r="E535" i="9"/>
  <c r="F535" i="9" s="1"/>
  <c r="E536" i="9"/>
  <c r="F536" i="9" s="1"/>
  <c r="E537" i="9"/>
  <c r="F537" i="9" s="1"/>
  <c r="E538" i="9"/>
  <c r="F538" i="9" s="1"/>
  <c r="E539" i="9"/>
  <c r="F539" i="9" s="1"/>
  <c r="E540" i="9"/>
  <c r="F540" i="9" s="1"/>
  <c r="E541" i="9"/>
  <c r="F541" i="9" s="1"/>
  <c r="E542" i="9"/>
  <c r="F542" i="9" s="1"/>
  <c r="E543" i="9"/>
  <c r="F543" i="9" s="1"/>
  <c r="E544" i="9"/>
  <c r="F544" i="9" s="1"/>
  <c r="E545" i="9"/>
  <c r="F545" i="9" s="1"/>
  <c r="E546" i="9"/>
  <c r="F546" i="9" s="1"/>
  <c r="E547" i="9"/>
  <c r="F547" i="9" s="1"/>
  <c r="E548" i="9"/>
  <c r="F548" i="9" s="1"/>
  <c r="E549" i="9"/>
  <c r="F549" i="9" s="1"/>
  <c r="E550" i="9"/>
  <c r="F550" i="9" s="1"/>
  <c r="E551" i="9"/>
  <c r="F551" i="9" s="1"/>
  <c r="E552" i="9"/>
  <c r="F552" i="9" s="1"/>
  <c r="E553" i="9"/>
  <c r="F553" i="9" s="1"/>
  <c r="E554" i="9"/>
  <c r="F554" i="9" s="1"/>
  <c r="E555" i="9"/>
  <c r="F555" i="9" s="1"/>
  <c r="E556" i="9"/>
  <c r="F556" i="9" s="1"/>
  <c r="E557" i="9"/>
  <c r="F557" i="9" s="1"/>
  <c r="E558" i="9"/>
  <c r="F558" i="9" s="1"/>
  <c r="E559" i="9"/>
  <c r="F559" i="9" s="1"/>
  <c r="E560" i="9"/>
  <c r="F560" i="9" s="1"/>
  <c r="E561" i="9"/>
  <c r="F561" i="9" s="1"/>
  <c r="E562" i="9"/>
  <c r="F562" i="9" s="1"/>
  <c r="E563" i="9"/>
  <c r="F563" i="9" s="1"/>
  <c r="E564" i="9"/>
  <c r="F564" i="9" s="1"/>
  <c r="E565" i="9"/>
  <c r="F565" i="9" s="1"/>
  <c r="E566" i="9"/>
  <c r="F566" i="9" s="1"/>
  <c r="E567" i="9"/>
  <c r="F567" i="9" s="1"/>
  <c r="E568" i="9"/>
  <c r="F568" i="9" s="1"/>
  <c r="E569" i="9"/>
  <c r="F569" i="9" s="1"/>
  <c r="E570" i="9"/>
  <c r="F570" i="9" s="1"/>
  <c r="E571" i="9"/>
  <c r="F571" i="9" s="1"/>
  <c r="E572" i="9"/>
  <c r="F572" i="9" s="1"/>
  <c r="E573" i="9"/>
  <c r="F573" i="9" s="1"/>
  <c r="E574" i="9"/>
  <c r="F574" i="9" s="1"/>
  <c r="E575" i="9"/>
  <c r="F575" i="9" s="1"/>
  <c r="E576" i="9"/>
  <c r="F576" i="9" s="1"/>
  <c r="E577" i="9"/>
  <c r="F577" i="9" s="1"/>
  <c r="E578" i="9"/>
  <c r="F578" i="9" s="1"/>
  <c r="E579" i="9"/>
  <c r="F579" i="9" s="1"/>
  <c r="E580" i="9"/>
  <c r="F580" i="9" s="1"/>
  <c r="E581" i="9"/>
  <c r="F581" i="9" s="1"/>
  <c r="E582" i="9"/>
  <c r="F582" i="9" s="1"/>
  <c r="E583" i="9"/>
  <c r="F583" i="9" s="1"/>
  <c r="E584" i="9"/>
  <c r="F584" i="9" s="1"/>
  <c r="E585" i="9"/>
  <c r="F585" i="9" s="1"/>
  <c r="E586" i="9"/>
  <c r="F586" i="9" s="1"/>
  <c r="E587" i="9"/>
  <c r="F587" i="9" s="1"/>
  <c r="E588" i="9"/>
  <c r="F588" i="9" s="1"/>
  <c r="E589" i="9"/>
  <c r="F589" i="9" s="1"/>
  <c r="E590" i="9"/>
  <c r="F590" i="9" s="1"/>
  <c r="E591" i="9"/>
  <c r="F591" i="9" s="1"/>
  <c r="E592" i="9"/>
  <c r="F592" i="9" s="1"/>
  <c r="E593" i="9"/>
  <c r="F593" i="9" s="1"/>
  <c r="E594" i="9"/>
  <c r="F594" i="9" s="1"/>
  <c r="E595" i="9"/>
  <c r="F595" i="9" s="1"/>
  <c r="E596" i="9"/>
  <c r="F596" i="9" s="1"/>
  <c r="E597" i="9"/>
  <c r="F597" i="9" s="1"/>
  <c r="E598" i="9"/>
  <c r="F598" i="9" s="1"/>
  <c r="E599" i="9"/>
  <c r="F599" i="9" s="1"/>
  <c r="E600" i="9"/>
  <c r="F600" i="9" s="1"/>
  <c r="E601" i="9"/>
  <c r="F601" i="9" s="1"/>
  <c r="E602" i="9"/>
  <c r="F602" i="9" s="1"/>
  <c r="E603" i="9"/>
  <c r="F603" i="9" s="1"/>
  <c r="E604" i="9"/>
  <c r="F604" i="9" s="1"/>
  <c r="E605" i="9"/>
  <c r="F605" i="9" s="1"/>
  <c r="E606" i="9"/>
  <c r="F606" i="9" s="1"/>
  <c r="E607" i="9"/>
  <c r="F607" i="9" s="1"/>
  <c r="E608" i="9"/>
  <c r="F608" i="9" s="1"/>
  <c r="E609" i="9"/>
  <c r="F609" i="9" s="1"/>
  <c r="E610" i="9"/>
  <c r="F610" i="9" s="1"/>
  <c r="E611" i="9"/>
  <c r="F611" i="9" s="1"/>
  <c r="E612" i="9"/>
  <c r="F612" i="9" s="1"/>
  <c r="E613" i="9"/>
  <c r="F613" i="9" s="1"/>
  <c r="E614" i="9"/>
  <c r="F614" i="9" s="1"/>
  <c r="E615" i="9"/>
  <c r="F615" i="9" s="1"/>
  <c r="E616" i="9"/>
  <c r="F616" i="9" s="1"/>
  <c r="E617" i="9"/>
  <c r="F617" i="9" s="1"/>
  <c r="E618" i="9"/>
  <c r="F618" i="9" s="1"/>
  <c r="E619" i="9"/>
  <c r="F619" i="9" s="1"/>
  <c r="E620" i="9"/>
  <c r="F620" i="9" s="1"/>
  <c r="E621" i="9"/>
  <c r="F621" i="9" s="1"/>
  <c r="E622" i="9"/>
  <c r="F622" i="9" s="1"/>
  <c r="E623" i="9"/>
  <c r="F623" i="9" s="1"/>
  <c r="E624" i="9"/>
  <c r="F624" i="9" s="1"/>
  <c r="E625" i="9"/>
  <c r="F625" i="9" s="1"/>
  <c r="E626" i="9"/>
  <c r="F626" i="9" s="1"/>
  <c r="E627" i="9"/>
  <c r="F627" i="9" s="1"/>
  <c r="E628" i="9"/>
  <c r="F628" i="9" s="1"/>
  <c r="E629" i="9"/>
  <c r="F629" i="9" s="1"/>
  <c r="E630" i="9"/>
  <c r="F630" i="9" s="1"/>
  <c r="E631" i="9"/>
  <c r="F631" i="9" s="1"/>
  <c r="E632" i="9"/>
  <c r="F632" i="9" s="1"/>
  <c r="E633" i="9"/>
  <c r="F633" i="9" s="1"/>
  <c r="E634" i="9"/>
  <c r="F634" i="9" s="1"/>
  <c r="E635" i="9"/>
  <c r="F635" i="9" s="1"/>
  <c r="E636" i="9"/>
  <c r="F636" i="9" s="1"/>
  <c r="E637" i="9"/>
  <c r="F637" i="9" s="1"/>
  <c r="E638" i="9"/>
  <c r="F638" i="9" s="1"/>
  <c r="E639" i="9"/>
  <c r="F639" i="9" s="1"/>
  <c r="E640" i="9"/>
  <c r="F640" i="9" s="1"/>
  <c r="E641" i="9"/>
  <c r="F641" i="9" s="1"/>
  <c r="E642" i="9"/>
  <c r="F642" i="9" s="1"/>
  <c r="E643" i="9"/>
  <c r="F643" i="9" s="1"/>
  <c r="E644" i="9"/>
  <c r="F644" i="9" s="1"/>
  <c r="E645" i="9"/>
  <c r="F645" i="9" s="1"/>
  <c r="E646" i="9"/>
  <c r="F646" i="9" s="1"/>
  <c r="E647" i="9"/>
  <c r="F647" i="9" s="1"/>
  <c r="E648" i="9"/>
  <c r="F648" i="9" s="1"/>
  <c r="E649" i="9"/>
  <c r="F649" i="9" s="1"/>
  <c r="E650" i="9"/>
  <c r="F650" i="9" s="1"/>
  <c r="E651" i="9"/>
  <c r="F651" i="9" s="1"/>
  <c r="E652" i="9"/>
  <c r="F652" i="9" s="1"/>
  <c r="E653" i="9"/>
  <c r="F653" i="9" s="1"/>
  <c r="E654" i="9"/>
  <c r="F654" i="9" s="1"/>
  <c r="E655" i="9"/>
  <c r="F655" i="9" s="1"/>
  <c r="E656" i="9"/>
  <c r="F656" i="9" s="1"/>
  <c r="E657" i="9"/>
  <c r="F657" i="9" s="1"/>
  <c r="E658" i="9"/>
  <c r="F658" i="9" s="1"/>
  <c r="E659" i="9"/>
  <c r="F659" i="9" s="1"/>
  <c r="E660" i="9"/>
  <c r="F660" i="9" s="1"/>
  <c r="E661" i="9"/>
  <c r="F661" i="9" s="1"/>
  <c r="E662" i="9"/>
  <c r="F662" i="9" s="1"/>
  <c r="E663" i="9"/>
  <c r="F663" i="9" s="1"/>
  <c r="E664" i="9"/>
  <c r="F664" i="9" s="1"/>
  <c r="E665" i="9"/>
  <c r="F665" i="9" s="1"/>
  <c r="E666" i="9"/>
  <c r="F666" i="9" s="1"/>
  <c r="E667" i="9"/>
  <c r="F667" i="9" s="1"/>
  <c r="E668" i="9"/>
  <c r="F668" i="9" s="1"/>
  <c r="E669" i="9"/>
  <c r="F669" i="9" s="1"/>
  <c r="E670" i="9"/>
  <c r="F670" i="9" s="1"/>
  <c r="E671" i="9"/>
  <c r="F671" i="9" s="1"/>
  <c r="E672" i="9"/>
  <c r="F672" i="9" s="1"/>
  <c r="E673" i="9"/>
  <c r="F673" i="9" s="1"/>
  <c r="E674" i="9"/>
  <c r="F674" i="9" s="1"/>
  <c r="E675" i="9"/>
  <c r="F675" i="9" s="1"/>
  <c r="E676" i="9"/>
  <c r="F676" i="9" s="1"/>
  <c r="E677" i="9"/>
  <c r="F677" i="9" s="1"/>
  <c r="E678" i="9"/>
  <c r="F678" i="9" s="1"/>
  <c r="E679" i="9"/>
  <c r="F679" i="9" s="1"/>
  <c r="E680" i="9"/>
  <c r="F680" i="9" s="1"/>
  <c r="E681" i="9"/>
  <c r="F681" i="9" s="1"/>
  <c r="E682" i="9"/>
  <c r="F682" i="9" s="1"/>
  <c r="E683" i="9"/>
  <c r="F683" i="9" s="1"/>
  <c r="E684" i="9"/>
  <c r="F684" i="9" s="1"/>
  <c r="E685" i="9"/>
  <c r="F685" i="9" s="1"/>
  <c r="E686" i="9"/>
  <c r="F686" i="9" s="1"/>
  <c r="E687" i="9"/>
  <c r="F687" i="9" s="1"/>
  <c r="E688" i="9"/>
  <c r="F688" i="9" s="1"/>
  <c r="E689" i="9"/>
  <c r="F689" i="9" s="1"/>
  <c r="E690" i="9"/>
  <c r="F690" i="9" s="1"/>
  <c r="E691" i="9"/>
  <c r="F691" i="9" s="1"/>
  <c r="E692" i="9"/>
  <c r="F692" i="9" s="1"/>
  <c r="E693" i="9"/>
  <c r="F693" i="9" s="1"/>
  <c r="E694" i="9"/>
  <c r="F694" i="9" s="1"/>
  <c r="E695" i="9"/>
  <c r="F695" i="9" s="1"/>
  <c r="E696" i="9"/>
  <c r="F696" i="9" s="1"/>
  <c r="E697" i="9"/>
  <c r="F697" i="9" s="1"/>
  <c r="E698" i="9"/>
  <c r="F698" i="9" s="1"/>
  <c r="E699" i="9"/>
  <c r="F699" i="9" s="1"/>
  <c r="E700" i="9"/>
  <c r="F700" i="9" s="1"/>
  <c r="E701" i="9"/>
  <c r="F701" i="9" s="1"/>
  <c r="E702" i="9"/>
  <c r="F702" i="9" s="1"/>
  <c r="E703" i="9"/>
  <c r="F703" i="9" s="1"/>
  <c r="E704" i="9"/>
  <c r="F704" i="9" s="1"/>
  <c r="E705" i="9"/>
  <c r="F705" i="9" s="1"/>
  <c r="E706" i="9"/>
  <c r="F706" i="9" s="1"/>
  <c r="E707" i="9"/>
  <c r="F707" i="9" s="1"/>
  <c r="E708" i="9"/>
  <c r="F708" i="9" s="1"/>
  <c r="E709" i="9"/>
  <c r="F709" i="9" s="1"/>
  <c r="E710" i="9"/>
  <c r="F710" i="9" s="1"/>
  <c r="E711" i="9"/>
  <c r="F711" i="9" s="1"/>
  <c r="E712" i="9"/>
  <c r="F712" i="9" s="1"/>
  <c r="E713" i="9"/>
  <c r="F713" i="9" s="1"/>
  <c r="E714" i="9"/>
  <c r="F714" i="9" s="1"/>
  <c r="E715" i="9"/>
  <c r="F715" i="9" s="1"/>
  <c r="E716" i="9"/>
  <c r="F716" i="9" s="1"/>
  <c r="E717" i="9"/>
  <c r="F717" i="9" s="1"/>
  <c r="E718" i="9"/>
  <c r="F718" i="9" s="1"/>
  <c r="E719" i="9"/>
  <c r="F719" i="9" s="1"/>
  <c r="E720" i="9"/>
  <c r="F720" i="9" s="1"/>
  <c r="E721" i="9"/>
  <c r="F721" i="9" s="1"/>
  <c r="E722" i="9"/>
  <c r="F722" i="9" s="1"/>
  <c r="E723" i="9"/>
  <c r="F723" i="9" s="1"/>
  <c r="E724" i="9"/>
  <c r="F724" i="9" s="1"/>
  <c r="E725" i="9"/>
  <c r="F725" i="9" s="1"/>
  <c r="E726" i="9"/>
  <c r="F726" i="9" s="1"/>
  <c r="E727" i="9"/>
  <c r="F727" i="9" s="1"/>
  <c r="E728" i="9"/>
  <c r="F728" i="9" s="1"/>
  <c r="E729" i="9"/>
  <c r="F729" i="9" s="1"/>
  <c r="E730" i="9"/>
  <c r="F730" i="9" s="1"/>
  <c r="E731" i="9"/>
  <c r="F731" i="9" s="1"/>
  <c r="E732" i="9"/>
  <c r="F732" i="9" s="1"/>
  <c r="E733" i="9"/>
  <c r="F733" i="9" s="1"/>
  <c r="E734" i="9"/>
  <c r="F734" i="9" s="1"/>
  <c r="E735" i="9"/>
  <c r="F735" i="9" s="1"/>
  <c r="E736" i="9"/>
  <c r="F736" i="9" s="1"/>
  <c r="E737" i="9"/>
  <c r="F737" i="9" s="1"/>
  <c r="E738" i="9"/>
  <c r="F738" i="9" s="1"/>
  <c r="E739" i="9"/>
  <c r="F739" i="9" s="1"/>
  <c r="E740" i="9"/>
  <c r="F740" i="9" s="1"/>
  <c r="E741" i="9"/>
  <c r="F741" i="9" s="1"/>
  <c r="E742" i="9"/>
  <c r="F742" i="9" s="1"/>
  <c r="E743" i="9"/>
  <c r="F743" i="9" s="1"/>
  <c r="E744" i="9"/>
  <c r="F744" i="9" s="1"/>
  <c r="E745" i="9"/>
  <c r="F745" i="9" s="1"/>
  <c r="E746" i="9"/>
  <c r="F746" i="9" s="1"/>
  <c r="E747" i="9"/>
  <c r="F747" i="9" s="1"/>
  <c r="E748" i="9"/>
  <c r="F748" i="9" s="1"/>
  <c r="E749" i="9"/>
  <c r="F749" i="9" s="1"/>
  <c r="E750" i="9"/>
  <c r="F750" i="9" s="1"/>
  <c r="E751" i="9"/>
  <c r="F751" i="9" s="1"/>
  <c r="E752" i="9"/>
  <c r="F752" i="9" s="1"/>
  <c r="E753" i="9"/>
  <c r="F753" i="9" s="1"/>
  <c r="E754" i="9"/>
  <c r="F754" i="9" s="1"/>
  <c r="E755" i="9"/>
  <c r="F755" i="9" s="1"/>
  <c r="E756" i="9"/>
  <c r="F756" i="9" s="1"/>
  <c r="E757" i="9"/>
  <c r="F757" i="9" s="1"/>
  <c r="E758" i="9"/>
  <c r="F758" i="9" s="1"/>
  <c r="E759" i="9"/>
  <c r="F759" i="9" s="1"/>
  <c r="E760" i="9"/>
  <c r="F760" i="9" s="1"/>
  <c r="E761" i="9"/>
  <c r="F761" i="9" s="1"/>
  <c r="E762" i="9"/>
  <c r="F762" i="9" s="1"/>
  <c r="E763" i="9"/>
  <c r="F763" i="9" s="1"/>
  <c r="E764" i="9"/>
  <c r="F764" i="9" s="1"/>
  <c r="E765" i="9"/>
  <c r="F765" i="9" s="1"/>
  <c r="E766" i="9"/>
  <c r="F766" i="9" s="1"/>
  <c r="E767" i="9"/>
  <c r="F767" i="9" s="1"/>
  <c r="E768" i="9"/>
  <c r="F768" i="9" s="1"/>
  <c r="E769" i="9"/>
  <c r="F769" i="9" s="1"/>
  <c r="E770" i="9"/>
  <c r="F770" i="9" s="1"/>
  <c r="E771" i="9"/>
  <c r="F771" i="9" s="1"/>
  <c r="E772" i="9"/>
  <c r="F772" i="9" s="1"/>
  <c r="E773" i="9"/>
  <c r="F773" i="9" s="1"/>
  <c r="E774" i="9"/>
  <c r="F774" i="9" s="1"/>
  <c r="E775" i="9"/>
  <c r="F775" i="9" s="1"/>
  <c r="E776" i="9"/>
  <c r="F776" i="9" s="1"/>
  <c r="E777" i="9"/>
  <c r="F777" i="9" s="1"/>
  <c r="E778" i="9"/>
  <c r="F778" i="9" s="1"/>
  <c r="E779" i="9"/>
  <c r="F779" i="9" s="1"/>
  <c r="E780" i="9"/>
  <c r="F780" i="9" s="1"/>
  <c r="E781" i="9"/>
  <c r="F781" i="9" s="1"/>
  <c r="E782" i="9"/>
  <c r="F782" i="9" s="1"/>
  <c r="E783" i="9"/>
  <c r="F783" i="9" s="1"/>
  <c r="E784" i="9"/>
  <c r="F784" i="9" s="1"/>
  <c r="E785" i="9"/>
  <c r="F785" i="9" s="1"/>
  <c r="E786" i="9"/>
  <c r="F786" i="9" s="1"/>
  <c r="E787" i="9"/>
  <c r="F787" i="9" s="1"/>
  <c r="E788" i="9"/>
  <c r="F788" i="9" s="1"/>
  <c r="E789" i="9"/>
  <c r="F789" i="9" s="1"/>
  <c r="E790" i="9"/>
  <c r="F790" i="9" s="1"/>
  <c r="E791" i="9"/>
  <c r="F791" i="9" s="1"/>
  <c r="E792" i="9"/>
  <c r="F792" i="9" s="1"/>
  <c r="E793" i="9"/>
  <c r="F793" i="9" s="1"/>
  <c r="E794" i="9"/>
  <c r="F794" i="9" s="1"/>
  <c r="E795" i="9"/>
  <c r="F795" i="9" s="1"/>
  <c r="E796" i="9"/>
  <c r="F796" i="9" s="1"/>
  <c r="E797" i="9"/>
  <c r="F797" i="9" s="1"/>
  <c r="E798" i="9"/>
  <c r="F798" i="9" s="1"/>
  <c r="E799" i="9"/>
  <c r="F799" i="9" s="1"/>
  <c r="E800" i="9"/>
  <c r="F800" i="9" s="1"/>
  <c r="E801" i="9"/>
  <c r="F801" i="9" s="1"/>
  <c r="E802" i="9"/>
  <c r="F802" i="9" s="1"/>
  <c r="E803" i="9"/>
  <c r="F803" i="9" s="1"/>
  <c r="E804" i="9"/>
  <c r="F804" i="9" s="1"/>
  <c r="E805" i="9"/>
  <c r="F805" i="9" s="1"/>
  <c r="E806" i="9"/>
  <c r="F806" i="9" s="1"/>
  <c r="E807" i="9"/>
  <c r="F807" i="9" s="1"/>
  <c r="E808" i="9"/>
  <c r="F808" i="9" s="1"/>
  <c r="E809" i="9"/>
  <c r="F809" i="9" s="1"/>
  <c r="E810" i="9"/>
  <c r="F810" i="9" s="1"/>
  <c r="E811" i="9"/>
  <c r="F811" i="9" s="1"/>
  <c r="E812" i="9"/>
  <c r="F812" i="9" s="1"/>
  <c r="E813" i="9"/>
  <c r="F813" i="9" s="1"/>
  <c r="E814" i="9"/>
  <c r="F814" i="9" s="1"/>
  <c r="E815" i="9"/>
  <c r="F815" i="9" s="1"/>
  <c r="E816" i="9"/>
  <c r="F816" i="9" s="1"/>
  <c r="E817" i="9"/>
  <c r="F817" i="9" s="1"/>
  <c r="E818" i="9"/>
  <c r="F818" i="9" s="1"/>
  <c r="E819" i="9"/>
  <c r="F819" i="9" s="1"/>
  <c r="E820" i="9"/>
  <c r="F820" i="9" s="1"/>
  <c r="E821" i="9"/>
  <c r="F821" i="9" s="1"/>
  <c r="E822" i="9"/>
  <c r="F822" i="9" s="1"/>
  <c r="E823" i="9"/>
  <c r="F823" i="9" s="1"/>
  <c r="E824" i="9"/>
  <c r="F824" i="9" s="1"/>
  <c r="E825" i="9"/>
  <c r="F825" i="9" s="1"/>
  <c r="E826" i="9"/>
  <c r="F826" i="9" s="1"/>
  <c r="E827" i="9"/>
  <c r="F827" i="9" s="1"/>
  <c r="E828" i="9"/>
  <c r="F828" i="9" s="1"/>
  <c r="E829" i="9"/>
  <c r="F829" i="9" s="1"/>
  <c r="E830" i="9"/>
  <c r="F830" i="9" s="1"/>
  <c r="E831" i="9"/>
  <c r="F831" i="9" s="1"/>
  <c r="E832" i="9"/>
  <c r="F832" i="9" s="1"/>
  <c r="E833" i="9"/>
  <c r="F833" i="9" s="1"/>
  <c r="E834" i="9"/>
  <c r="F834" i="9" s="1"/>
  <c r="E835" i="9"/>
  <c r="F835" i="9" s="1"/>
  <c r="E836" i="9"/>
  <c r="F836" i="9" s="1"/>
  <c r="E837" i="9"/>
  <c r="F837" i="9" s="1"/>
  <c r="E838" i="9"/>
  <c r="F838" i="9" s="1"/>
  <c r="E839" i="9"/>
  <c r="F839" i="9" s="1"/>
  <c r="E840" i="9"/>
  <c r="F840" i="9" s="1"/>
  <c r="E841" i="9"/>
  <c r="F841" i="9" s="1"/>
  <c r="E842" i="9"/>
  <c r="F842" i="9" s="1"/>
  <c r="E843" i="9"/>
  <c r="F843" i="9" s="1"/>
  <c r="E844" i="9"/>
  <c r="F844" i="9" s="1"/>
  <c r="E845" i="9"/>
  <c r="F845" i="9" s="1"/>
  <c r="E846" i="9"/>
  <c r="F846" i="9" s="1"/>
  <c r="E847" i="9"/>
  <c r="F847" i="9" s="1"/>
  <c r="E848" i="9"/>
  <c r="F848" i="9" s="1"/>
  <c r="E849" i="9"/>
  <c r="F849" i="9" s="1"/>
  <c r="E850" i="9"/>
  <c r="F850" i="9" s="1"/>
  <c r="E851" i="9"/>
  <c r="F851" i="9" s="1"/>
  <c r="E852" i="9"/>
  <c r="F852" i="9" s="1"/>
  <c r="E853" i="9"/>
  <c r="F853" i="9" s="1"/>
  <c r="E854" i="9"/>
  <c r="F854" i="9" s="1"/>
  <c r="E855" i="9"/>
  <c r="F855" i="9" s="1"/>
  <c r="E856" i="9"/>
  <c r="F856" i="9" s="1"/>
  <c r="E857" i="9"/>
  <c r="F857" i="9" s="1"/>
  <c r="E858" i="9"/>
  <c r="F858" i="9" s="1"/>
  <c r="E859" i="9"/>
  <c r="F859" i="9" s="1"/>
  <c r="E860" i="9"/>
  <c r="F860" i="9" s="1"/>
  <c r="E861" i="9"/>
  <c r="F861" i="9" s="1"/>
  <c r="E862" i="9"/>
  <c r="F862" i="9" s="1"/>
  <c r="E863" i="9"/>
  <c r="F863" i="9" s="1"/>
  <c r="E864" i="9"/>
  <c r="F864" i="9" s="1"/>
  <c r="E865" i="9"/>
  <c r="F865" i="9" s="1"/>
  <c r="E866" i="9"/>
  <c r="F866" i="9" s="1"/>
  <c r="E867" i="9"/>
  <c r="F867" i="9" s="1"/>
  <c r="E868" i="9"/>
  <c r="F868" i="9" s="1"/>
  <c r="E869" i="9"/>
  <c r="F869" i="9" s="1"/>
  <c r="E870" i="9"/>
  <c r="F870" i="9" s="1"/>
  <c r="E871" i="9"/>
  <c r="F871" i="9" s="1"/>
  <c r="E872" i="9"/>
  <c r="F872" i="9" s="1"/>
  <c r="E873" i="9"/>
  <c r="F873" i="9" s="1"/>
  <c r="E874" i="9"/>
  <c r="F874" i="9" s="1"/>
  <c r="E875" i="9"/>
  <c r="F875" i="9" s="1"/>
  <c r="E876" i="9"/>
  <c r="F876" i="9" s="1"/>
  <c r="E877" i="9"/>
  <c r="F877" i="9" s="1"/>
  <c r="E878" i="9"/>
  <c r="F878" i="9" s="1"/>
  <c r="E879" i="9"/>
  <c r="F879" i="9" s="1"/>
  <c r="E880" i="9"/>
  <c r="F880" i="9" s="1"/>
  <c r="E881" i="9"/>
  <c r="F881" i="9" s="1"/>
  <c r="E882" i="9"/>
  <c r="F882" i="9" s="1"/>
  <c r="E883" i="9"/>
  <c r="F883" i="9" s="1"/>
  <c r="E884" i="9"/>
  <c r="F884" i="9" s="1"/>
  <c r="E885" i="9"/>
  <c r="F885" i="9" s="1"/>
  <c r="E886" i="9"/>
  <c r="F886" i="9" s="1"/>
  <c r="E887" i="9"/>
  <c r="F887" i="9" s="1"/>
  <c r="E888" i="9"/>
  <c r="F888" i="9" s="1"/>
  <c r="E889" i="9"/>
  <c r="F889" i="9" s="1"/>
  <c r="E890" i="9"/>
  <c r="F890" i="9" s="1"/>
  <c r="E891" i="9"/>
  <c r="F891" i="9" s="1"/>
  <c r="E892" i="9"/>
  <c r="F892" i="9" s="1"/>
  <c r="E893" i="9"/>
  <c r="F893" i="9" s="1"/>
  <c r="E894" i="9"/>
  <c r="F894" i="9" s="1"/>
  <c r="E895" i="9"/>
  <c r="F895" i="9" s="1"/>
  <c r="E896" i="9"/>
  <c r="F896" i="9" s="1"/>
  <c r="E897" i="9"/>
  <c r="F897" i="9" s="1"/>
  <c r="E898" i="9"/>
  <c r="F898" i="9" s="1"/>
  <c r="E899" i="9"/>
  <c r="F899" i="9" s="1"/>
  <c r="E900" i="9"/>
  <c r="F900" i="9" s="1"/>
  <c r="E901" i="9"/>
  <c r="F901" i="9" s="1"/>
  <c r="E902" i="9"/>
  <c r="F902" i="9" s="1"/>
  <c r="E903" i="9"/>
  <c r="F903" i="9" s="1"/>
  <c r="E904" i="9"/>
  <c r="F904" i="9" s="1"/>
  <c r="E905" i="9"/>
  <c r="F905" i="9" s="1"/>
  <c r="E906" i="9"/>
  <c r="F906" i="9" s="1"/>
  <c r="E907" i="9"/>
  <c r="F907" i="9" s="1"/>
  <c r="E908" i="9"/>
  <c r="F908" i="9" s="1"/>
  <c r="E909" i="9"/>
  <c r="F909" i="9" s="1"/>
  <c r="E910" i="9"/>
  <c r="F910" i="9" s="1"/>
  <c r="E911" i="9"/>
  <c r="F911" i="9" s="1"/>
  <c r="E912" i="9"/>
  <c r="F912" i="9" s="1"/>
  <c r="E913" i="9"/>
  <c r="F913" i="9" s="1"/>
  <c r="E914" i="9"/>
  <c r="F914" i="9" s="1"/>
  <c r="E915" i="9"/>
  <c r="F915" i="9" s="1"/>
  <c r="E916" i="9"/>
  <c r="F916" i="9" s="1"/>
  <c r="E917" i="9"/>
  <c r="F917" i="9" s="1"/>
  <c r="E918" i="9"/>
  <c r="F918" i="9" s="1"/>
  <c r="E919" i="9"/>
  <c r="F919" i="9" s="1"/>
  <c r="E920" i="9"/>
  <c r="F920" i="9" s="1"/>
  <c r="E921" i="9"/>
  <c r="F921" i="9" s="1"/>
  <c r="E922" i="9"/>
  <c r="F922" i="9" s="1"/>
  <c r="E923" i="9"/>
  <c r="F923" i="9" s="1"/>
  <c r="E924" i="9"/>
  <c r="F924" i="9" s="1"/>
  <c r="E925" i="9"/>
  <c r="F925" i="9" s="1"/>
  <c r="E926" i="9"/>
  <c r="F926" i="9" s="1"/>
  <c r="E927" i="9"/>
  <c r="F927" i="9" s="1"/>
  <c r="E928" i="9"/>
  <c r="F928" i="9" s="1"/>
  <c r="E929" i="9"/>
  <c r="F929" i="9" s="1"/>
  <c r="E930" i="9"/>
  <c r="F930" i="9" s="1"/>
  <c r="E931" i="9"/>
  <c r="F931" i="9" s="1"/>
  <c r="E932" i="9"/>
  <c r="F932" i="9" s="1"/>
  <c r="E933" i="9"/>
  <c r="F933" i="9" s="1"/>
  <c r="E934" i="9"/>
  <c r="F934" i="9" s="1"/>
  <c r="E935" i="9"/>
  <c r="F935" i="9" s="1"/>
  <c r="E936" i="9"/>
  <c r="F936" i="9" s="1"/>
  <c r="E937" i="9"/>
  <c r="F937" i="9" s="1"/>
  <c r="E938" i="9"/>
  <c r="F938" i="9" s="1"/>
  <c r="E939" i="9"/>
  <c r="F939" i="9" s="1"/>
  <c r="E940" i="9"/>
  <c r="F940" i="9" s="1"/>
  <c r="E941" i="9"/>
  <c r="F941" i="9" s="1"/>
  <c r="E942" i="9"/>
  <c r="F942" i="9" s="1"/>
  <c r="E943" i="9"/>
  <c r="F943" i="9" s="1"/>
  <c r="E944" i="9"/>
  <c r="F944" i="9" s="1"/>
  <c r="E945" i="9"/>
  <c r="F945" i="9" s="1"/>
  <c r="E946" i="9"/>
  <c r="F946" i="9" s="1"/>
  <c r="E947" i="9"/>
  <c r="F947" i="9" s="1"/>
  <c r="E948" i="9"/>
  <c r="F948" i="9" s="1"/>
  <c r="E949" i="9"/>
  <c r="F949" i="9" s="1"/>
  <c r="E950" i="9"/>
  <c r="F950" i="9" s="1"/>
  <c r="E951" i="9"/>
  <c r="F951" i="9" s="1"/>
  <c r="E952" i="9"/>
  <c r="F952" i="9" s="1"/>
  <c r="E953" i="9"/>
  <c r="F953" i="9" s="1"/>
  <c r="E954" i="9"/>
  <c r="F954" i="9" s="1"/>
  <c r="E955" i="9"/>
  <c r="F955" i="9" s="1"/>
  <c r="E956" i="9"/>
  <c r="F956" i="9" s="1"/>
  <c r="E957" i="9"/>
  <c r="F957" i="9" s="1"/>
  <c r="E958" i="9"/>
  <c r="F958" i="9" s="1"/>
  <c r="E959" i="9"/>
  <c r="F959" i="9" s="1"/>
  <c r="E960" i="9"/>
  <c r="F960" i="9" s="1"/>
  <c r="E961" i="9"/>
  <c r="F961" i="9" s="1"/>
  <c r="E962" i="9"/>
  <c r="F962" i="9" s="1"/>
  <c r="E963" i="9"/>
  <c r="F963" i="9" s="1"/>
  <c r="E964" i="9"/>
  <c r="F964" i="9" s="1"/>
  <c r="E965" i="9"/>
  <c r="F965" i="9" s="1"/>
  <c r="E966" i="9"/>
  <c r="F966" i="9" s="1"/>
  <c r="E967" i="9"/>
  <c r="F967" i="9" s="1"/>
  <c r="E968" i="9"/>
  <c r="F968" i="9" s="1"/>
  <c r="E969" i="9"/>
  <c r="F969" i="9" s="1"/>
  <c r="E970" i="9"/>
  <c r="F970" i="9" s="1"/>
  <c r="E971" i="9"/>
  <c r="F971" i="9" s="1"/>
  <c r="E972" i="9"/>
  <c r="F972" i="9" s="1"/>
  <c r="E973" i="9"/>
  <c r="F973" i="9" s="1"/>
  <c r="E974" i="9"/>
  <c r="F974" i="9" s="1"/>
  <c r="E975" i="9"/>
  <c r="F975" i="9" s="1"/>
  <c r="E976" i="9"/>
  <c r="F976" i="9" s="1"/>
  <c r="E977" i="9"/>
  <c r="F977" i="9" s="1"/>
  <c r="E978" i="9"/>
  <c r="F978" i="9" s="1"/>
  <c r="E979" i="9"/>
  <c r="F979" i="9" s="1"/>
  <c r="E980" i="9"/>
  <c r="F980" i="9" s="1"/>
  <c r="E981" i="9"/>
  <c r="F981" i="9" s="1"/>
  <c r="E982" i="9"/>
  <c r="F982" i="9" s="1"/>
  <c r="E983" i="9"/>
  <c r="F983" i="9" s="1"/>
  <c r="E984" i="9"/>
  <c r="F984" i="9" s="1"/>
  <c r="E985" i="9"/>
  <c r="F985" i="9" s="1"/>
  <c r="E986" i="9"/>
  <c r="F986" i="9" s="1"/>
  <c r="E987" i="9"/>
  <c r="F987" i="9" s="1"/>
  <c r="E988" i="9"/>
  <c r="F988" i="9" s="1"/>
  <c r="E989" i="9"/>
  <c r="F989" i="9" s="1"/>
  <c r="E990" i="9"/>
  <c r="F990" i="9" s="1"/>
  <c r="E991" i="9"/>
  <c r="F991" i="9" s="1"/>
  <c r="E992" i="9"/>
  <c r="F992" i="9" s="1"/>
  <c r="E993" i="9"/>
  <c r="F993" i="9" s="1"/>
  <c r="E994" i="9"/>
  <c r="F994" i="9" s="1"/>
  <c r="E995" i="9"/>
  <c r="F995" i="9" s="1"/>
  <c r="E996" i="9"/>
  <c r="F996" i="9" s="1"/>
  <c r="E997" i="9"/>
  <c r="F997" i="9" s="1"/>
  <c r="E998" i="9"/>
  <c r="F998" i="9" s="1"/>
  <c r="E999" i="9"/>
  <c r="F999" i="9" s="1"/>
  <c r="E1000" i="9"/>
  <c r="F1000" i="9" s="1"/>
  <c r="E1001" i="9"/>
  <c r="F1001" i="9" s="1"/>
  <c r="E1002" i="9"/>
  <c r="F1002" i="9" s="1"/>
  <c r="E1003" i="9"/>
  <c r="F1003" i="9" s="1"/>
  <c r="E1004" i="9"/>
  <c r="F1004" i="9" s="1"/>
  <c r="E1005" i="9"/>
  <c r="F1005" i="9" s="1"/>
  <c r="E1006" i="9"/>
  <c r="F1006" i="9" s="1"/>
  <c r="E1007" i="9"/>
  <c r="F1007" i="9" s="1"/>
  <c r="E1008" i="9"/>
  <c r="F1008" i="9" s="1"/>
  <c r="E1009" i="9"/>
  <c r="F1009" i="9" s="1"/>
  <c r="E1010" i="9"/>
  <c r="F1010" i="9" s="1"/>
  <c r="E1011" i="9"/>
  <c r="F1011" i="9" s="1"/>
  <c r="E1012" i="9"/>
  <c r="F1012" i="9" s="1"/>
  <c r="E1013" i="9"/>
  <c r="F1013" i="9" s="1"/>
  <c r="E1014" i="9"/>
  <c r="F1014" i="9" s="1"/>
  <c r="E1015" i="9"/>
  <c r="F1015" i="9" s="1"/>
  <c r="E1016" i="9"/>
  <c r="F1016" i="9" s="1"/>
  <c r="E1017" i="9"/>
  <c r="F1017" i="9" s="1"/>
  <c r="E1018" i="9"/>
  <c r="F1018" i="9" s="1"/>
  <c r="E1019" i="9"/>
  <c r="F1019" i="9" s="1"/>
  <c r="E1020" i="9"/>
  <c r="F1020" i="9" s="1"/>
  <c r="E1021" i="9"/>
  <c r="F1021" i="9" s="1"/>
  <c r="E1022" i="9"/>
  <c r="F1022" i="9" s="1"/>
  <c r="E1023" i="9"/>
  <c r="F1023" i="9" s="1"/>
  <c r="E1024" i="9"/>
  <c r="F1024" i="9" s="1"/>
  <c r="E1025" i="9"/>
  <c r="F1025" i="9" s="1"/>
  <c r="E1026" i="9"/>
  <c r="F1026" i="9" s="1"/>
  <c r="E1027" i="9"/>
  <c r="F1027" i="9" s="1"/>
  <c r="E1028" i="9"/>
  <c r="F1028" i="9" s="1"/>
  <c r="E1029" i="9"/>
  <c r="F1029" i="9" s="1"/>
  <c r="E1030" i="9"/>
  <c r="F1030" i="9" s="1"/>
  <c r="E1031" i="9"/>
  <c r="F1031" i="9" s="1"/>
  <c r="E1032" i="9"/>
  <c r="F1032" i="9" s="1"/>
  <c r="E1033" i="9"/>
  <c r="F1033" i="9" s="1"/>
  <c r="E1034" i="9"/>
  <c r="F1034" i="9" s="1"/>
  <c r="E1035" i="9"/>
  <c r="F1035" i="9" s="1"/>
  <c r="E1036" i="9"/>
  <c r="F1036" i="9" s="1"/>
  <c r="E1037" i="9"/>
  <c r="F1037" i="9" s="1"/>
  <c r="E1038" i="9"/>
  <c r="F1038" i="9" s="1"/>
  <c r="E1039" i="9"/>
  <c r="F1039" i="9" s="1"/>
  <c r="E1040" i="9"/>
  <c r="F1040" i="9" s="1"/>
  <c r="E1041" i="9"/>
  <c r="F1041" i="9" s="1"/>
  <c r="E1042" i="9"/>
  <c r="F1042" i="9" s="1"/>
  <c r="E1043" i="9"/>
  <c r="F1043" i="9" s="1"/>
  <c r="E1044" i="9"/>
  <c r="F1044" i="9" s="1"/>
  <c r="E1045" i="9"/>
  <c r="F1045" i="9" s="1"/>
  <c r="E1046" i="9"/>
  <c r="F1046" i="9" s="1"/>
  <c r="E1047" i="9"/>
  <c r="F1047" i="9" s="1"/>
  <c r="E1048" i="9"/>
  <c r="F1048" i="9" s="1"/>
  <c r="E1049" i="9"/>
  <c r="F1049" i="9" s="1"/>
  <c r="E1050" i="9"/>
  <c r="F1050" i="9" s="1"/>
  <c r="E1051" i="9"/>
  <c r="F1051" i="9" s="1"/>
  <c r="E1052" i="9"/>
  <c r="F1052" i="9" s="1"/>
  <c r="E1053" i="9"/>
  <c r="F1053" i="9" s="1"/>
  <c r="E1054" i="9"/>
  <c r="F1054" i="9" s="1"/>
  <c r="E254" i="9" l="1"/>
  <c r="F254" i="9" s="1"/>
  <c r="E253" i="9"/>
  <c r="F253" i="9" s="1"/>
  <c r="E252" i="9"/>
  <c r="F252" i="9" s="1"/>
  <c r="E251" i="9"/>
  <c r="F251" i="9" s="1"/>
  <c r="E250" i="9"/>
  <c r="F250" i="9" s="1"/>
  <c r="E249" i="9"/>
  <c r="F249" i="9" s="1"/>
  <c r="E248" i="9"/>
  <c r="F248" i="9" s="1"/>
  <c r="E247" i="9"/>
  <c r="F247" i="9" s="1"/>
  <c r="E246" i="9"/>
  <c r="F246" i="9" s="1"/>
  <c r="E245" i="9"/>
  <c r="F245" i="9" s="1"/>
  <c r="E244" i="9"/>
  <c r="F244" i="9" s="1"/>
  <c r="E243" i="9"/>
  <c r="F243" i="9" s="1"/>
  <c r="E242" i="9"/>
  <c r="F242" i="9" s="1"/>
  <c r="E241" i="9"/>
  <c r="F241" i="9" s="1"/>
  <c r="E240" i="9"/>
  <c r="F240" i="9" s="1"/>
  <c r="E239" i="9"/>
  <c r="F239" i="9" s="1"/>
  <c r="E238" i="9"/>
  <c r="F238" i="9" s="1"/>
  <c r="E237" i="9"/>
  <c r="F237" i="9" s="1"/>
  <c r="E236" i="9"/>
  <c r="F236" i="9" s="1"/>
  <c r="E235" i="9"/>
  <c r="F235" i="9" s="1"/>
  <c r="E234" i="9"/>
  <c r="F234" i="9" s="1"/>
  <c r="E233" i="9"/>
  <c r="F233" i="9" s="1"/>
  <c r="E232" i="9"/>
  <c r="F232" i="9" s="1"/>
  <c r="E231" i="9"/>
  <c r="F231" i="9" s="1"/>
  <c r="E230" i="9"/>
  <c r="F230" i="9" s="1"/>
  <c r="E229" i="9"/>
  <c r="F229" i="9" s="1"/>
  <c r="E228" i="9"/>
  <c r="F228" i="9" s="1"/>
  <c r="E227" i="9"/>
  <c r="F227" i="9" s="1"/>
  <c r="E226" i="9"/>
  <c r="F226" i="9" s="1"/>
  <c r="E225" i="9"/>
  <c r="F225" i="9" s="1"/>
  <c r="E224" i="9"/>
  <c r="F224" i="9" s="1"/>
  <c r="E223" i="9"/>
  <c r="F223" i="9" s="1"/>
  <c r="E222" i="9"/>
  <c r="F222" i="9" s="1"/>
  <c r="E221" i="9"/>
  <c r="F221" i="9" s="1"/>
  <c r="E220" i="9"/>
  <c r="F220" i="9" s="1"/>
  <c r="E219" i="9"/>
  <c r="F219" i="9" s="1"/>
  <c r="E218" i="9"/>
  <c r="F218" i="9" s="1"/>
  <c r="E217" i="9"/>
  <c r="F217" i="9" s="1"/>
  <c r="E216" i="9"/>
  <c r="F216" i="9" s="1"/>
  <c r="E215" i="9"/>
  <c r="F215" i="9" s="1"/>
  <c r="E214" i="9"/>
  <c r="F214" i="9" s="1"/>
  <c r="E213" i="9"/>
  <c r="F213" i="9" s="1"/>
  <c r="E212" i="9"/>
  <c r="F212" i="9" s="1"/>
  <c r="E211" i="9"/>
  <c r="F211" i="9" s="1"/>
  <c r="E210" i="9"/>
  <c r="F210" i="9" s="1"/>
  <c r="E209" i="9"/>
  <c r="F209" i="9" s="1"/>
  <c r="E208" i="9"/>
  <c r="F208" i="9" s="1"/>
  <c r="E207" i="9"/>
  <c r="F207" i="9" s="1"/>
  <c r="E206" i="9"/>
  <c r="F206" i="9" s="1"/>
  <c r="E205" i="9"/>
  <c r="F205" i="9" s="1"/>
  <c r="E204" i="9"/>
  <c r="F204" i="9" s="1"/>
  <c r="E203" i="9"/>
  <c r="F203" i="9" s="1"/>
  <c r="E202" i="9"/>
  <c r="F202" i="9" s="1"/>
  <c r="E201" i="9"/>
  <c r="F201" i="9" s="1"/>
  <c r="E200" i="9"/>
  <c r="F200" i="9" s="1"/>
  <c r="E199" i="9"/>
  <c r="F199" i="9" s="1"/>
  <c r="E198" i="9"/>
  <c r="F198" i="9" s="1"/>
  <c r="E197" i="9"/>
  <c r="F197" i="9" s="1"/>
  <c r="E196" i="9"/>
  <c r="F196" i="9" s="1"/>
  <c r="E195" i="9"/>
  <c r="F195" i="9" s="1"/>
  <c r="E194" i="9"/>
  <c r="F194" i="9" s="1"/>
  <c r="E193" i="9"/>
  <c r="F193" i="9" s="1"/>
  <c r="E192" i="9"/>
  <c r="F192" i="9" s="1"/>
  <c r="E191" i="9"/>
  <c r="F191" i="9" s="1"/>
  <c r="E190" i="9"/>
  <c r="F190" i="9" s="1"/>
  <c r="E189" i="9"/>
  <c r="F189" i="9" s="1"/>
  <c r="E188" i="9"/>
  <c r="F188" i="9" s="1"/>
  <c r="E187" i="9"/>
  <c r="F187" i="9" s="1"/>
  <c r="E186" i="9"/>
  <c r="F186" i="9" s="1"/>
  <c r="E185" i="9"/>
  <c r="F185" i="9" s="1"/>
  <c r="E184" i="9"/>
  <c r="F184" i="9" s="1"/>
  <c r="E183" i="9"/>
  <c r="F183" i="9" s="1"/>
  <c r="E182" i="9"/>
  <c r="F182" i="9" s="1"/>
  <c r="E181" i="9"/>
  <c r="F181" i="9" s="1"/>
  <c r="E180" i="9"/>
  <c r="F180" i="9" s="1"/>
  <c r="E179" i="9"/>
  <c r="F179" i="9" s="1"/>
  <c r="E178" i="9"/>
  <c r="F178" i="9" s="1"/>
  <c r="E177" i="9"/>
  <c r="F177" i="9" s="1"/>
  <c r="E176" i="9"/>
  <c r="F176" i="9" s="1"/>
  <c r="E175" i="9"/>
  <c r="F175" i="9" s="1"/>
  <c r="E174" i="9"/>
  <c r="F174" i="9" s="1"/>
  <c r="E173" i="9"/>
  <c r="F173" i="9" s="1"/>
  <c r="E172" i="9"/>
  <c r="F172" i="9" s="1"/>
  <c r="E171" i="9"/>
  <c r="F171" i="9" s="1"/>
  <c r="E170" i="9"/>
  <c r="F170" i="9" s="1"/>
  <c r="E169" i="9"/>
  <c r="F169" i="9" s="1"/>
  <c r="E168" i="9"/>
  <c r="F168" i="9" s="1"/>
  <c r="E167" i="9"/>
  <c r="F167" i="9" s="1"/>
  <c r="E166" i="9"/>
  <c r="F166" i="9" s="1"/>
  <c r="E165" i="9"/>
  <c r="F165" i="9" s="1"/>
  <c r="E164" i="9"/>
  <c r="F164" i="9" s="1"/>
  <c r="E163" i="9"/>
  <c r="F163" i="9" s="1"/>
  <c r="E162" i="9"/>
  <c r="F162" i="9" s="1"/>
  <c r="E161" i="9"/>
  <c r="F161" i="9" s="1"/>
  <c r="E160" i="9"/>
  <c r="F160" i="9" s="1"/>
  <c r="E159" i="9"/>
  <c r="F159" i="9" s="1"/>
  <c r="E158" i="9"/>
  <c r="F158" i="9" s="1"/>
  <c r="E157" i="9"/>
  <c r="F157" i="9" s="1"/>
  <c r="E156" i="9"/>
  <c r="F156" i="9" s="1"/>
  <c r="E155" i="9"/>
  <c r="F155" i="9" s="1"/>
  <c r="E154" i="9"/>
  <c r="F154" i="9" s="1"/>
  <c r="E153" i="9"/>
  <c r="F153" i="9" s="1"/>
  <c r="E152" i="9"/>
  <c r="F152" i="9" s="1"/>
  <c r="E151" i="9"/>
  <c r="F151" i="9" s="1"/>
  <c r="E150" i="9"/>
  <c r="F150" i="9" s="1"/>
  <c r="E149" i="9"/>
  <c r="F149" i="9" s="1"/>
  <c r="E148" i="9"/>
  <c r="F148" i="9" s="1"/>
  <c r="E147" i="9"/>
  <c r="F147" i="9" s="1"/>
  <c r="E146" i="9"/>
  <c r="F146" i="9" s="1"/>
  <c r="E145" i="9"/>
  <c r="F145" i="9" s="1"/>
  <c r="E144" i="9"/>
  <c r="F144" i="9" s="1"/>
  <c r="E143" i="9"/>
  <c r="F143" i="9" s="1"/>
  <c r="E142" i="9"/>
  <c r="F142" i="9" s="1"/>
  <c r="E141" i="9"/>
  <c r="F141" i="9" s="1"/>
  <c r="E140" i="9"/>
  <c r="F140" i="9" s="1"/>
  <c r="E139" i="9"/>
  <c r="F139" i="9" s="1"/>
  <c r="E138" i="9"/>
  <c r="F138" i="9" s="1"/>
  <c r="E137" i="9"/>
  <c r="F137" i="9" s="1"/>
  <c r="E136" i="9"/>
  <c r="F136" i="9" s="1"/>
  <c r="E135" i="9"/>
  <c r="F135" i="9" s="1"/>
  <c r="E134" i="9"/>
  <c r="F134" i="9" s="1"/>
  <c r="E133" i="9"/>
  <c r="F133" i="9" s="1"/>
  <c r="E132" i="9"/>
  <c r="F132" i="9" s="1"/>
  <c r="E131" i="9"/>
  <c r="F131" i="9" s="1"/>
  <c r="E130" i="9"/>
  <c r="F130" i="9" s="1"/>
  <c r="E129" i="9"/>
  <c r="F129" i="9" s="1"/>
  <c r="E128" i="9"/>
  <c r="F128" i="9" s="1"/>
  <c r="E127" i="9"/>
  <c r="F127" i="9" s="1"/>
  <c r="E126" i="9"/>
  <c r="F126" i="9" s="1"/>
  <c r="E125" i="9"/>
  <c r="F125" i="9" s="1"/>
  <c r="E124" i="9"/>
  <c r="F124" i="9" s="1"/>
  <c r="E123" i="9"/>
  <c r="F123" i="9" s="1"/>
  <c r="E122" i="9"/>
  <c r="F122" i="9" s="1"/>
  <c r="E121" i="9"/>
  <c r="F121" i="9" s="1"/>
  <c r="E120" i="9"/>
  <c r="F120" i="9" s="1"/>
  <c r="E119" i="9"/>
  <c r="F119" i="9" s="1"/>
  <c r="E118" i="9"/>
  <c r="F118" i="9" s="1"/>
  <c r="E117" i="9"/>
  <c r="F117" i="9" s="1"/>
  <c r="E116" i="9"/>
  <c r="F116" i="9" s="1"/>
  <c r="E115" i="9"/>
  <c r="F115" i="9" s="1"/>
  <c r="E114" i="9"/>
  <c r="F114" i="9" s="1"/>
  <c r="E113" i="9"/>
  <c r="F113" i="9" s="1"/>
  <c r="E112" i="9"/>
  <c r="F112" i="9" s="1"/>
  <c r="E111" i="9"/>
  <c r="F111" i="9" s="1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 s="1"/>
  <c r="E103" i="9"/>
  <c r="F103" i="9" s="1"/>
  <c r="E102" i="9"/>
  <c r="F102" i="9" s="1"/>
  <c r="E101" i="9"/>
  <c r="F101" i="9" s="1"/>
  <c r="E100" i="9"/>
  <c r="F100" i="9" s="1"/>
  <c r="E99" i="9"/>
  <c r="F99" i="9" s="1"/>
  <c r="E98" i="9"/>
  <c r="F98" i="9" s="1"/>
  <c r="E97" i="9"/>
  <c r="F97" i="9" s="1"/>
  <c r="E96" i="9"/>
  <c r="F96" i="9" s="1"/>
  <c r="E95" i="9"/>
  <c r="F95" i="9" s="1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F88" i="9" s="1"/>
  <c r="E87" i="9"/>
  <c r="F87" i="9" s="1"/>
  <c r="E86" i="9"/>
  <c r="F86" i="9" s="1"/>
  <c r="E85" i="9"/>
  <c r="F85" i="9" s="1"/>
  <c r="E84" i="9"/>
  <c r="F84" i="9" s="1"/>
  <c r="E83" i="9"/>
  <c r="F83" i="9" s="1"/>
  <c r="E82" i="9"/>
  <c r="F82" i="9" s="1"/>
  <c r="E81" i="9"/>
  <c r="F81" i="9" s="1"/>
  <c r="E80" i="9"/>
  <c r="F80" i="9" s="1"/>
  <c r="E79" i="9"/>
  <c r="F79" i="9" s="1"/>
  <c r="E78" i="9"/>
  <c r="F78" i="9" s="1"/>
  <c r="E77" i="9"/>
  <c r="F77" i="9" s="1"/>
  <c r="E76" i="9"/>
  <c r="F76" i="9" s="1"/>
  <c r="E75" i="9"/>
  <c r="F75" i="9" s="1"/>
  <c r="E74" i="9"/>
  <c r="F74" i="9" s="1"/>
  <c r="E73" i="9"/>
  <c r="F73" i="9" s="1"/>
  <c r="E72" i="9"/>
  <c r="F72" i="9" s="1"/>
  <c r="E71" i="9"/>
  <c r="F71" i="9" s="1"/>
  <c r="E70" i="9"/>
  <c r="F70" i="9" s="1"/>
  <c r="E69" i="9"/>
  <c r="F69" i="9" s="1"/>
  <c r="E68" i="9"/>
  <c r="F68" i="9" s="1"/>
  <c r="E67" i="9"/>
  <c r="F67" i="9" s="1"/>
  <c r="E66" i="9"/>
  <c r="F66" i="9" s="1"/>
  <c r="E65" i="9"/>
  <c r="F65" i="9" s="1"/>
  <c r="E64" i="9"/>
  <c r="F64" i="9" s="1"/>
  <c r="E63" i="9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F39" i="9" s="1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D6" i="9"/>
  <c r="D7" i="9" s="1"/>
  <c r="D8" i="9" s="1"/>
  <c r="D9" i="9" s="1"/>
  <c r="B6" i="9"/>
  <c r="E5" i="9"/>
  <c r="F5" i="9" s="1"/>
  <c r="G5" i="9" s="1"/>
  <c r="H4" i="9"/>
  <c r="E4" i="9"/>
  <c r="F4" i="9" s="1"/>
  <c r="H5" i="9" l="1"/>
  <c r="G6" i="9" s="1"/>
  <c r="D10" i="9"/>
  <c r="D11" i="9" s="1"/>
  <c r="D12" i="9" s="1"/>
  <c r="D13" i="9" s="1"/>
  <c r="I4" i="9"/>
  <c r="H6" i="9" l="1"/>
  <c r="G7" i="9" s="1"/>
  <c r="D14" i="9"/>
  <c r="I5" i="9"/>
  <c r="H7" i="9" l="1"/>
  <c r="G8" i="9" s="1"/>
  <c r="I6" i="9"/>
  <c r="D15" i="9"/>
  <c r="H8" i="9" l="1"/>
  <c r="G9" i="9" s="1"/>
  <c r="D16" i="9"/>
  <c r="I7" i="9"/>
  <c r="H9" i="9" l="1"/>
  <c r="G10" i="9" s="1"/>
  <c r="I8" i="9"/>
  <c r="D17" i="9"/>
  <c r="H10" i="9" l="1"/>
  <c r="G11" i="9" s="1"/>
  <c r="D18" i="9"/>
  <c r="I9" i="9"/>
  <c r="H11" i="9" l="1"/>
  <c r="G12" i="9" s="1"/>
  <c r="I10" i="9"/>
  <c r="D19" i="9"/>
  <c r="H12" i="9" l="1"/>
  <c r="G13" i="9" s="1"/>
  <c r="D20" i="9"/>
  <c r="I11" i="9"/>
  <c r="H13" i="9" l="1"/>
  <c r="G14" i="9" s="1"/>
  <c r="I12" i="9"/>
  <c r="D21" i="9"/>
  <c r="H14" i="9" l="1"/>
  <c r="G15" i="9" s="1"/>
  <c r="D22" i="9"/>
  <c r="I13" i="9"/>
  <c r="H15" i="9" l="1"/>
  <c r="G16" i="9" s="1"/>
  <c r="I14" i="9"/>
  <c r="D23" i="9"/>
  <c r="H16" i="9" l="1"/>
  <c r="G17" i="9" s="1"/>
  <c r="D24" i="9"/>
  <c r="I15" i="9"/>
  <c r="H17" i="9" l="1"/>
  <c r="G18" i="9" s="1"/>
  <c r="I16" i="9"/>
  <c r="D25" i="9"/>
  <c r="H18" i="9" l="1"/>
  <c r="G19" i="9" s="1"/>
  <c r="D26" i="9"/>
  <c r="I17" i="9"/>
  <c r="H19" i="9" l="1"/>
  <c r="G20" i="9" s="1"/>
  <c r="I18" i="9"/>
  <c r="D27" i="9"/>
  <c r="H20" i="9" l="1"/>
  <c r="G21" i="9" s="1"/>
  <c r="D28" i="9"/>
  <c r="I19" i="9"/>
  <c r="H21" i="9" l="1"/>
  <c r="G22" i="9" s="1"/>
  <c r="I20" i="9"/>
  <c r="D29" i="9"/>
  <c r="H22" i="9" l="1"/>
  <c r="G23" i="9" s="1"/>
  <c r="D30" i="9"/>
  <c r="I21" i="9"/>
  <c r="H23" i="9" l="1"/>
  <c r="G24" i="9" s="1"/>
  <c r="I22" i="9"/>
  <c r="D31" i="9"/>
  <c r="H24" i="9" l="1"/>
  <c r="G25" i="9" s="1"/>
  <c r="D32" i="9"/>
  <c r="I23" i="9"/>
  <c r="H25" i="9" l="1"/>
  <c r="G26" i="9" s="1"/>
  <c r="D33" i="9"/>
  <c r="I24" i="9"/>
  <c r="H26" i="9" l="1"/>
  <c r="G27" i="9" s="1"/>
  <c r="D34" i="9"/>
  <c r="I25" i="9"/>
  <c r="H27" i="9" l="1"/>
  <c r="G28" i="9" s="1"/>
  <c r="D35" i="9"/>
  <c r="I26" i="9"/>
  <c r="H28" i="9" l="1"/>
  <c r="G29" i="9" s="1"/>
  <c r="I27" i="9"/>
  <c r="D36" i="9"/>
  <c r="H29" i="9" l="1"/>
  <c r="G30" i="9" s="1"/>
  <c r="D37" i="9"/>
  <c r="I28" i="9"/>
  <c r="H30" i="9" l="1"/>
  <c r="G31" i="9" s="1"/>
  <c r="I29" i="9"/>
  <c r="D38" i="9"/>
  <c r="H31" i="9" l="1"/>
  <c r="G32" i="9" s="1"/>
  <c r="D39" i="9"/>
  <c r="I30" i="9"/>
  <c r="H32" i="9" l="1"/>
  <c r="G33" i="9" s="1"/>
  <c r="D40" i="9"/>
  <c r="I31" i="9"/>
  <c r="H33" i="9" l="1"/>
  <c r="G34" i="9" s="1"/>
  <c r="I32" i="9"/>
  <c r="D41" i="9"/>
  <c r="H34" i="9" l="1"/>
  <c r="G35" i="9" s="1"/>
  <c r="D42" i="9"/>
  <c r="I33" i="9"/>
  <c r="H35" i="9" l="1"/>
  <c r="G36" i="9" s="1"/>
  <c r="I34" i="9"/>
  <c r="D43" i="9"/>
  <c r="H36" i="9" l="1"/>
  <c r="G37" i="9" s="1"/>
  <c r="D44" i="9"/>
  <c r="I35" i="9"/>
  <c r="H37" i="9" l="1"/>
  <c r="G38" i="9" s="1"/>
  <c r="D45" i="9"/>
  <c r="I36" i="9"/>
  <c r="H38" i="9" l="1"/>
  <c r="G39" i="9" s="1"/>
  <c r="I37" i="9"/>
  <c r="D46" i="9"/>
  <c r="H39" i="9" l="1"/>
  <c r="G40" i="9" s="1"/>
  <c r="D47" i="9"/>
  <c r="I38" i="9"/>
  <c r="H40" i="9" l="1"/>
  <c r="G41" i="9" s="1"/>
  <c r="I39" i="9"/>
  <c r="D48" i="9"/>
  <c r="H41" i="9" l="1"/>
  <c r="G42" i="9" s="1"/>
  <c r="D49" i="9"/>
  <c r="I40" i="9"/>
  <c r="H42" i="9" l="1"/>
  <c r="G43" i="9" s="1"/>
  <c r="I41" i="9"/>
  <c r="D50" i="9"/>
  <c r="H43" i="9" l="1"/>
  <c r="G44" i="9" s="1"/>
  <c r="I42" i="9"/>
  <c r="D51" i="9"/>
  <c r="H44" i="9" l="1"/>
  <c r="G45" i="9" s="1"/>
  <c r="D52" i="9"/>
  <c r="I43" i="9"/>
  <c r="H45" i="9" l="1"/>
  <c r="G46" i="9" s="1"/>
  <c r="D53" i="9"/>
  <c r="I44" i="9"/>
  <c r="H46" i="9" l="1"/>
  <c r="G47" i="9" s="1"/>
  <c r="I45" i="9"/>
  <c r="D54" i="9"/>
  <c r="H47" i="9" l="1"/>
  <c r="G48" i="9" s="1"/>
  <c r="D55" i="9"/>
  <c r="I46" i="9"/>
  <c r="H48" i="9" l="1"/>
  <c r="G49" i="9" s="1"/>
  <c r="I47" i="9"/>
  <c r="D56" i="9"/>
  <c r="H49" i="9" l="1"/>
  <c r="G50" i="9" s="1"/>
  <c r="D57" i="9"/>
  <c r="I48" i="9"/>
  <c r="H50" i="9" l="1"/>
  <c r="G51" i="9" s="1"/>
  <c r="I49" i="9"/>
  <c r="D58" i="9"/>
  <c r="H51" i="9" l="1"/>
  <c r="G52" i="9" s="1"/>
  <c r="D59" i="9"/>
  <c r="I50" i="9"/>
  <c r="H52" i="9" l="1"/>
  <c r="G53" i="9" s="1"/>
  <c r="I51" i="9"/>
  <c r="D60" i="9"/>
  <c r="H53" i="9" l="1"/>
  <c r="G54" i="9" s="1"/>
  <c r="D61" i="9"/>
  <c r="I52" i="9"/>
  <c r="H54" i="9" l="1"/>
  <c r="G55" i="9" s="1"/>
  <c r="I53" i="9"/>
  <c r="D62" i="9"/>
  <c r="H55" i="9" l="1"/>
  <c r="G56" i="9" s="1"/>
  <c r="D63" i="9"/>
  <c r="I54" i="9"/>
  <c r="H56" i="9" l="1"/>
  <c r="G57" i="9" s="1"/>
  <c r="I55" i="9"/>
  <c r="D64" i="9"/>
  <c r="H57" i="9" l="1"/>
  <c r="G58" i="9" s="1"/>
  <c r="D65" i="9"/>
  <c r="I56" i="9"/>
  <c r="H58" i="9" l="1"/>
  <c r="G59" i="9" s="1"/>
  <c r="I57" i="9"/>
  <c r="D66" i="9"/>
  <c r="H59" i="9" l="1"/>
  <c r="G60" i="9" s="1"/>
  <c r="D67" i="9"/>
  <c r="I58" i="9"/>
  <c r="H60" i="9" l="1"/>
  <c r="G61" i="9" s="1"/>
  <c r="I59" i="9"/>
  <c r="D68" i="9"/>
  <c r="H61" i="9" l="1"/>
  <c r="G62" i="9" s="1"/>
  <c r="D69" i="9"/>
  <c r="I60" i="9"/>
  <c r="H62" i="9" l="1"/>
  <c r="G63" i="9" s="1"/>
  <c r="I61" i="9"/>
  <c r="D70" i="9"/>
  <c r="H63" i="9" l="1"/>
  <c r="G64" i="9" s="1"/>
  <c r="D71" i="9"/>
  <c r="I62" i="9"/>
  <c r="H64" i="9" l="1"/>
  <c r="G65" i="9" s="1"/>
  <c r="I63" i="9"/>
  <c r="D72" i="9"/>
  <c r="H65" i="9" l="1"/>
  <c r="G66" i="9" s="1"/>
  <c r="D73" i="9"/>
  <c r="I64" i="9"/>
  <c r="H66" i="9" l="1"/>
  <c r="G67" i="9" s="1"/>
  <c r="I65" i="9"/>
  <c r="D74" i="9"/>
  <c r="H67" i="9" l="1"/>
  <c r="G68" i="9" s="1"/>
  <c r="D75" i="9"/>
  <c r="I66" i="9"/>
  <c r="H68" i="9" l="1"/>
  <c r="G69" i="9" s="1"/>
  <c r="I67" i="9"/>
  <c r="D76" i="9"/>
  <c r="H69" i="9" l="1"/>
  <c r="G70" i="9" s="1"/>
  <c r="D77" i="9"/>
  <c r="I68" i="9"/>
  <c r="H70" i="9" l="1"/>
  <c r="G71" i="9" s="1"/>
  <c r="I69" i="9"/>
  <c r="D78" i="9"/>
  <c r="H71" i="9" l="1"/>
  <c r="G72" i="9" s="1"/>
  <c r="I70" i="9"/>
  <c r="D79" i="9"/>
  <c r="H72" i="9" l="1"/>
  <c r="G73" i="9" s="1"/>
  <c r="D80" i="9"/>
  <c r="I71" i="9"/>
  <c r="H73" i="9" l="1"/>
  <c r="G74" i="9" s="1"/>
  <c r="I72" i="9"/>
  <c r="D81" i="9"/>
  <c r="H74" i="9" l="1"/>
  <c r="G75" i="9" s="1"/>
  <c r="D82" i="9"/>
  <c r="I73" i="9"/>
  <c r="H75" i="9" l="1"/>
  <c r="G76" i="9" s="1"/>
  <c r="I74" i="9"/>
  <c r="D83" i="9"/>
  <c r="H76" i="9" l="1"/>
  <c r="G77" i="9" s="1"/>
  <c r="I75" i="9"/>
  <c r="D84" i="9"/>
  <c r="H77" i="9" l="1"/>
  <c r="G78" i="9" s="1"/>
  <c r="D85" i="9"/>
  <c r="I76" i="9"/>
  <c r="H78" i="9" l="1"/>
  <c r="G79" i="9" s="1"/>
  <c r="I77" i="9"/>
  <c r="D86" i="9"/>
  <c r="H79" i="9" l="1"/>
  <c r="G80" i="9" s="1"/>
  <c r="D87" i="9"/>
  <c r="I78" i="9"/>
  <c r="H80" i="9" l="1"/>
  <c r="G81" i="9" s="1"/>
  <c r="D88" i="9"/>
  <c r="I79" i="9"/>
  <c r="H81" i="9" l="1"/>
  <c r="G82" i="9" s="1"/>
  <c r="I80" i="9"/>
  <c r="D89" i="9"/>
  <c r="H82" i="9" l="1"/>
  <c r="G83" i="9" s="1"/>
  <c r="D90" i="9"/>
  <c r="I81" i="9"/>
  <c r="H83" i="9" l="1"/>
  <c r="G84" i="9" s="1"/>
  <c r="I82" i="9"/>
  <c r="D91" i="9"/>
  <c r="H84" i="9" l="1"/>
  <c r="G85" i="9" s="1"/>
  <c r="D92" i="9"/>
  <c r="I83" i="9"/>
  <c r="H85" i="9" l="1"/>
  <c r="G86" i="9" s="1"/>
  <c r="I84" i="9"/>
  <c r="D93" i="9"/>
  <c r="H86" i="9" l="1"/>
  <c r="G87" i="9" s="1"/>
  <c r="D94" i="9"/>
  <c r="I85" i="9"/>
  <c r="H87" i="9" l="1"/>
  <c r="G88" i="9" s="1"/>
  <c r="I86" i="9"/>
  <c r="D95" i="9"/>
  <c r="H88" i="9" l="1"/>
  <c r="G89" i="9" s="1"/>
  <c r="D96" i="9"/>
  <c r="I87" i="9"/>
  <c r="H89" i="9" l="1"/>
  <c r="G90" i="9" s="1"/>
  <c r="I88" i="9"/>
  <c r="D97" i="9"/>
  <c r="H90" i="9" l="1"/>
  <c r="G91" i="9" s="1"/>
  <c r="D98" i="9"/>
  <c r="I89" i="9"/>
  <c r="H91" i="9" l="1"/>
  <c r="G92" i="9" s="1"/>
  <c r="I90" i="9"/>
  <c r="D99" i="9"/>
  <c r="H92" i="9" l="1"/>
  <c r="G93" i="9" s="1"/>
  <c r="D100" i="9"/>
  <c r="I91" i="9"/>
  <c r="H93" i="9" l="1"/>
  <c r="G94" i="9" s="1"/>
  <c r="I92" i="9"/>
  <c r="D101" i="9"/>
  <c r="H94" i="9" l="1"/>
  <c r="G95" i="9" s="1"/>
  <c r="D102" i="9"/>
  <c r="I93" i="9"/>
  <c r="H95" i="9" l="1"/>
  <c r="G96" i="9" s="1"/>
  <c r="I94" i="9"/>
  <c r="D103" i="9"/>
  <c r="H96" i="9" l="1"/>
  <c r="G97" i="9" s="1"/>
  <c r="D104" i="9"/>
  <c r="I95" i="9"/>
  <c r="H97" i="9" l="1"/>
  <c r="G98" i="9" s="1"/>
  <c r="I96" i="9"/>
  <c r="D105" i="9"/>
  <c r="H98" i="9" l="1"/>
  <c r="G99" i="9" s="1"/>
  <c r="D106" i="9"/>
  <c r="I97" i="9"/>
  <c r="H99" i="9" l="1"/>
  <c r="G100" i="9" s="1"/>
  <c r="I98" i="9"/>
  <c r="D107" i="9"/>
  <c r="H100" i="9" l="1"/>
  <c r="G101" i="9" s="1"/>
  <c r="I99" i="9"/>
  <c r="D108" i="9"/>
  <c r="H101" i="9" l="1"/>
  <c r="G102" i="9" s="1"/>
  <c r="D109" i="9"/>
  <c r="I100" i="9"/>
  <c r="H102" i="9" l="1"/>
  <c r="G103" i="9" s="1"/>
  <c r="I101" i="9"/>
  <c r="D110" i="9"/>
  <c r="H103" i="9" l="1"/>
  <c r="G104" i="9" s="1"/>
  <c r="D111" i="9"/>
  <c r="I102" i="9"/>
  <c r="H104" i="9" l="1"/>
  <c r="G105" i="9" s="1"/>
  <c r="I103" i="9"/>
  <c r="D112" i="9"/>
  <c r="H105" i="9" l="1"/>
  <c r="G106" i="9" s="1"/>
  <c r="D113" i="9"/>
  <c r="I104" i="9"/>
  <c r="H106" i="9" l="1"/>
  <c r="G107" i="9" s="1"/>
  <c r="I105" i="9"/>
  <c r="D114" i="9"/>
  <c r="H107" i="9" l="1"/>
  <c r="G108" i="9" s="1"/>
  <c r="D115" i="9"/>
  <c r="I106" i="9"/>
  <c r="H108" i="9" l="1"/>
  <c r="G109" i="9" s="1"/>
  <c r="I107" i="9"/>
  <c r="D116" i="9"/>
  <c r="H109" i="9" l="1"/>
  <c r="G110" i="9" s="1"/>
  <c r="I108" i="9"/>
  <c r="D117" i="9"/>
  <c r="H110" i="9" l="1"/>
  <c r="G111" i="9" s="1"/>
  <c r="I109" i="9"/>
  <c r="D118" i="9"/>
  <c r="H111" i="9" l="1"/>
  <c r="G112" i="9" s="1"/>
  <c r="D119" i="9"/>
  <c r="I110" i="9"/>
  <c r="H112" i="9" l="1"/>
  <c r="G113" i="9" s="1"/>
  <c r="D120" i="9"/>
  <c r="I111" i="9"/>
  <c r="H113" i="9" l="1"/>
  <c r="G114" i="9" s="1"/>
  <c r="I112" i="9"/>
  <c r="D121" i="9"/>
  <c r="H114" i="9" l="1"/>
  <c r="G115" i="9" s="1"/>
  <c r="D122" i="9"/>
  <c r="I113" i="9"/>
  <c r="H115" i="9" l="1"/>
  <c r="G116" i="9" s="1"/>
  <c r="I114" i="9"/>
  <c r="D123" i="9"/>
  <c r="H116" i="9" l="1"/>
  <c r="G117" i="9" s="1"/>
  <c r="D124" i="9"/>
  <c r="I115" i="9"/>
  <c r="H117" i="9" l="1"/>
  <c r="G118" i="9" s="1"/>
  <c r="I116" i="9"/>
  <c r="D125" i="9"/>
  <c r="H118" i="9" l="1"/>
  <c r="G119" i="9" s="1"/>
  <c r="D126" i="9"/>
  <c r="I117" i="9"/>
  <c r="H119" i="9" l="1"/>
  <c r="G120" i="9" s="1"/>
  <c r="I118" i="9"/>
  <c r="D127" i="9"/>
  <c r="H120" i="9" l="1"/>
  <c r="G121" i="9" s="1"/>
  <c r="D128" i="9"/>
  <c r="I119" i="9"/>
  <c r="H121" i="9" l="1"/>
  <c r="G122" i="9" s="1"/>
  <c r="I120" i="9"/>
  <c r="D129" i="9"/>
  <c r="H122" i="9" l="1"/>
  <c r="G123" i="9" s="1"/>
  <c r="D130" i="9"/>
  <c r="I121" i="9"/>
  <c r="H123" i="9" l="1"/>
  <c r="G124" i="9" s="1"/>
  <c r="I122" i="9"/>
  <c r="D131" i="9"/>
  <c r="H124" i="9" l="1"/>
  <c r="G125" i="9" s="1"/>
  <c r="D132" i="9"/>
  <c r="I123" i="9"/>
  <c r="H125" i="9" l="1"/>
  <c r="G126" i="9" s="1"/>
  <c r="I124" i="9"/>
  <c r="D133" i="9"/>
  <c r="H126" i="9" l="1"/>
  <c r="G127" i="9" s="1"/>
  <c r="D134" i="9"/>
  <c r="I125" i="9"/>
  <c r="H127" i="9" l="1"/>
  <c r="G128" i="9" s="1"/>
  <c r="I126" i="9"/>
  <c r="D135" i="9"/>
  <c r="H128" i="9" l="1"/>
  <c r="G129" i="9" s="1"/>
  <c r="D136" i="9"/>
  <c r="I127" i="9"/>
  <c r="H129" i="9" l="1"/>
  <c r="G130" i="9" s="1"/>
  <c r="I128" i="9"/>
  <c r="D137" i="9"/>
  <c r="H130" i="9" l="1"/>
  <c r="G131" i="9" s="1"/>
  <c r="D138" i="9"/>
  <c r="I129" i="9"/>
  <c r="H131" i="9" l="1"/>
  <c r="G132" i="9" s="1"/>
  <c r="I130" i="9"/>
  <c r="D139" i="9"/>
  <c r="H132" i="9" l="1"/>
  <c r="G133" i="9" s="1"/>
  <c r="D140" i="9"/>
  <c r="I131" i="9"/>
  <c r="H133" i="9" l="1"/>
  <c r="G134" i="9" s="1"/>
  <c r="I132" i="9"/>
  <c r="D141" i="9"/>
  <c r="H134" i="9" l="1"/>
  <c r="G135" i="9" s="1"/>
  <c r="D142" i="9"/>
  <c r="I133" i="9"/>
  <c r="H135" i="9" l="1"/>
  <c r="G136" i="9" s="1"/>
  <c r="I134" i="9"/>
  <c r="D143" i="9"/>
  <c r="H136" i="9" l="1"/>
  <c r="G137" i="9" s="1"/>
  <c r="D144" i="9"/>
  <c r="I135" i="9"/>
  <c r="H137" i="9" l="1"/>
  <c r="G138" i="9" s="1"/>
  <c r="I136" i="9"/>
  <c r="D145" i="9"/>
  <c r="H138" i="9" l="1"/>
  <c r="G139" i="9" s="1"/>
  <c r="D146" i="9"/>
  <c r="I137" i="9"/>
  <c r="H139" i="9" l="1"/>
  <c r="G140" i="9" s="1"/>
  <c r="I138" i="9"/>
  <c r="D147" i="9"/>
  <c r="H140" i="9" l="1"/>
  <c r="G141" i="9" s="1"/>
  <c r="D148" i="9"/>
  <c r="I139" i="9"/>
  <c r="H141" i="9" l="1"/>
  <c r="G142" i="9" s="1"/>
  <c r="I140" i="9"/>
  <c r="D149" i="9"/>
  <c r="H142" i="9" l="1"/>
  <c r="G143" i="9" s="1"/>
  <c r="D150" i="9"/>
  <c r="I141" i="9"/>
  <c r="H143" i="9" l="1"/>
  <c r="G144" i="9" s="1"/>
  <c r="I142" i="9"/>
  <c r="D151" i="9"/>
  <c r="H144" i="9" l="1"/>
  <c r="G145" i="9" s="1"/>
  <c r="D152" i="9"/>
  <c r="I143" i="9"/>
  <c r="H145" i="9" l="1"/>
  <c r="G146" i="9" s="1"/>
  <c r="I144" i="9"/>
  <c r="D153" i="9"/>
  <c r="H146" i="9" l="1"/>
  <c r="G147" i="9" s="1"/>
  <c r="D154" i="9"/>
  <c r="I145" i="9"/>
  <c r="H147" i="9" l="1"/>
  <c r="G148" i="9" s="1"/>
  <c r="I146" i="9"/>
  <c r="D155" i="9"/>
  <c r="H148" i="9" l="1"/>
  <c r="G149" i="9" s="1"/>
  <c r="D156" i="9"/>
  <c r="I147" i="9"/>
  <c r="H149" i="9" l="1"/>
  <c r="G150" i="9" s="1"/>
  <c r="I148" i="9"/>
  <c r="D157" i="9"/>
  <c r="H150" i="9" l="1"/>
  <c r="G151" i="9" s="1"/>
  <c r="D158" i="9"/>
  <c r="I149" i="9"/>
  <c r="H151" i="9" l="1"/>
  <c r="G152" i="9" s="1"/>
  <c r="D159" i="9"/>
  <c r="I150" i="9"/>
  <c r="H152" i="9" l="1"/>
  <c r="G153" i="9" s="1"/>
  <c r="I151" i="9"/>
  <c r="D160" i="9"/>
  <c r="H153" i="9" l="1"/>
  <c r="G154" i="9" s="1"/>
  <c r="I152" i="9"/>
  <c r="D161" i="9"/>
  <c r="H154" i="9" l="1"/>
  <c r="G155" i="9" s="1"/>
  <c r="D162" i="9"/>
  <c r="I153" i="9"/>
  <c r="H155" i="9" l="1"/>
  <c r="G156" i="9" s="1"/>
  <c r="I154" i="9"/>
  <c r="D163" i="9"/>
  <c r="H156" i="9" l="1"/>
  <c r="G157" i="9" s="1"/>
  <c r="D164" i="9"/>
  <c r="I155" i="9"/>
  <c r="H157" i="9" l="1"/>
  <c r="G158" i="9" s="1"/>
  <c r="I156" i="9"/>
  <c r="D165" i="9"/>
  <c r="H158" i="9" l="1"/>
  <c r="G159" i="9" s="1"/>
  <c r="D166" i="9"/>
  <c r="I157" i="9"/>
  <c r="H159" i="9" l="1"/>
  <c r="G160" i="9" s="1"/>
  <c r="I158" i="9"/>
  <c r="D167" i="9"/>
  <c r="H160" i="9" l="1"/>
  <c r="G161" i="9" s="1"/>
  <c r="D168" i="9"/>
  <c r="I159" i="9"/>
  <c r="H161" i="9" l="1"/>
  <c r="G162" i="9" s="1"/>
  <c r="I160" i="9"/>
  <c r="D169" i="9"/>
  <c r="H162" i="9" l="1"/>
  <c r="G163" i="9" s="1"/>
  <c r="D170" i="9"/>
  <c r="I161" i="9"/>
  <c r="H163" i="9" l="1"/>
  <c r="G164" i="9" s="1"/>
  <c r="I162" i="9"/>
  <c r="D171" i="9"/>
  <c r="H164" i="9" l="1"/>
  <c r="G165" i="9" s="1"/>
  <c r="D172" i="9"/>
  <c r="I163" i="9"/>
  <c r="H165" i="9" l="1"/>
  <c r="G166" i="9" s="1"/>
  <c r="I164" i="9"/>
  <c r="D173" i="9"/>
  <c r="H166" i="9" l="1"/>
  <c r="G167" i="9" s="1"/>
  <c r="I165" i="9"/>
  <c r="D174" i="9"/>
  <c r="H167" i="9" l="1"/>
  <c r="G168" i="9" s="1"/>
  <c r="D175" i="9"/>
  <c r="I166" i="9"/>
  <c r="H168" i="9" l="1"/>
  <c r="G169" i="9" s="1"/>
  <c r="I167" i="9"/>
  <c r="D176" i="9"/>
  <c r="H169" i="9" l="1"/>
  <c r="G170" i="9" s="1"/>
  <c r="D177" i="9"/>
  <c r="I168" i="9"/>
  <c r="H170" i="9" l="1"/>
  <c r="G171" i="9" s="1"/>
  <c r="I169" i="9"/>
  <c r="D178" i="9"/>
  <c r="H171" i="9" l="1"/>
  <c r="G172" i="9" s="1"/>
  <c r="D179" i="9"/>
  <c r="I170" i="9"/>
  <c r="H172" i="9" l="1"/>
  <c r="G173" i="9" s="1"/>
  <c r="I171" i="9"/>
  <c r="D180" i="9"/>
  <c r="H173" i="9" l="1"/>
  <c r="G174" i="9" s="1"/>
  <c r="D181" i="9"/>
  <c r="I172" i="9"/>
  <c r="H174" i="9" l="1"/>
  <c r="G175" i="9" s="1"/>
  <c r="I173" i="9"/>
  <c r="D182" i="9"/>
  <c r="H175" i="9" l="1"/>
  <c r="G176" i="9" s="1"/>
  <c r="D183" i="9"/>
  <c r="I174" i="9"/>
  <c r="H176" i="9" l="1"/>
  <c r="G177" i="9" s="1"/>
  <c r="I175" i="9"/>
  <c r="D184" i="9"/>
  <c r="H177" i="9" l="1"/>
  <c r="G178" i="9" s="1"/>
  <c r="D185" i="9"/>
  <c r="I176" i="9"/>
  <c r="H178" i="9" l="1"/>
  <c r="G179" i="9" s="1"/>
  <c r="I177" i="9"/>
  <c r="D186" i="9"/>
  <c r="H179" i="9" l="1"/>
  <c r="G180" i="9" s="1"/>
  <c r="D187" i="9"/>
  <c r="I178" i="9"/>
  <c r="H180" i="9" l="1"/>
  <c r="G181" i="9" s="1"/>
  <c r="I179" i="9"/>
  <c r="D188" i="9"/>
  <c r="H181" i="9" l="1"/>
  <c r="G182" i="9" s="1"/>
  <c r="D189" i="9"/>
  <c r="I180" i="9"/>
  <c r="H182" i="9" l="1"/>
  <c r="G183" i="9" s="1"/>
  <c r="I181" i="9"/>
  <c r="D190" i="9"/>
  <c r="H183" i="9" l="1"/>
  <c r="G184" i="9" s="1"/>
  <c r="D191" i="9"/>
  <c r="I182" i="9"/>
  <c r="H184" i="9" l="1"/>
  <c r="G185" i="9" s="1"/>
  <c r="I183" i="9"/>
  <c r="D192" i="9"/>
  <c r="H185" i="9" l="1"/>
  <c r="G186" i="9" s="1"/>
  <c r="I184" i="9"/>
  <c r="D193" i="9"/>
  <c r="H186" i="9" l="1"/>
  <c r="G187" i="9" s="1"/>
  <c r="D194" i="9"/>
  <c r="I185" i="9"/>
  <c r="H187" i="9" l="1"/>
  <c r="G188" i="9" s="1"/>
  <c r="D195" i="9"/>
  <c r="I186" i="9"/>
  <c r="H188" i="9" l="1"/>
  <c r="G189" i="9" s="1"/>
  <c r="I187" i="9"/>
  <c r="D196" i="9"/>
  <c r="H189" i="9" l="1"/>
  <c r="G190" i="9" s="1"/>
  <c r="D197" i="9"/>
  <c r="I188" i="9"/>
  <c r="H190" i="9" l="1"/>
  <c r="G191" i="9" s="1"/>
  <c r="I189" i="9"/>
  <c r="D198" i="9"/>
  <c r="H191" i="9" l="1"/>
  <c r="G192" i="9" s="1"/>
  <c r="D199" i="9"/>
  <c r="I190" i="9"/>
  <c r="H192" i="9" l="1"/>
  <c r="G193" i="9" s="1"/>
  <c r="I191" i="9"/>
  <c r="D200" i="9"/>
  <c r="H193" i="9" l="1"/>
  <c r="G194" i="9" s="1"/>
  <c r="D201" i="9"/>
  <c r="I192" i="9"/>
  <c r="H194" i="9" l="1"/>
  <c r="G195" i="9" s="1"/>
  <c r="I193" i="9"/>
  <c r="D202" i="9"/>
  <c r="H195" i="9" l="1"/>
  <c r="G196" i="9" s="1"/>
  <c r="D203" i="9"/>
  <c r="I194" i="9"/>
  <c r="H196" i="9" l="1"/>
  <c r="G197" i="9" s="1"/>
  <c r="I195" i="9"/>
  <c r="D204" i="9"/>
  <c r="H197" i="9" l="1"/>
  <c r="G198" i="9" s="1"/>
  <c r="D205" i="9"/>
  <c r="I196" i="9"/>
  <c r="H198" i="9" l="1"/>
  <c r="G199" i="9" s="1"/>
  <c r="I197" i="9"/>
  <c r="D206" i="9"/>
  <c r="H199" i="9" l="1"/>
  <c r="G200" i="9" s="1"/>
  <c r="D207" i="9"/>
  <c r="I198" i="9"/>
  <c r="H200" i="9" l="1"/>
  <c r="G201" i="9" s="1"/>
  <c r="I199" i="9"/>
  <c r="D208" i="9"/>
  <c r="H201" i="9" l="1"/>
  <c r="G202" i="9" s="1"/>
  <c r="D209" i="9"/>
  <c r="I200" i="9"/>
  <c r="H202" i="9" l="1"/>
  <c r="G203" i="9" s="1"/>
  <c r="I201" i="9"/>
  <c r="D210" i="9"/>
  <c r="H203" i="9" l="1"/>
  <c r="G204" i="9" s="1"/>
  <c r="D211" i="9"/>
  <c r="I202" i="9"/>
  <c r="H204" i="9" l="1"/>
  <c r="G205" i="9" s="1"/>
  <c r="D212" i="9"/>
  <c r="I203" i="9"/>
  <c r="H205" i="9" l="1"/>
  <c r="G206" i="9" s="1"/>
  <c r="I204" i="9"/>
  <c r="D213" i="9"/>
  <c r="H206" i="9" l="1"/>
  <c r="G207" i="9" s="1"/>
  <c r="D214" i="9"/>
  <c r="I205" i="9"/>
  <c r="H207" i="9" l="1"/>
  <c r="G208" i="9" s="1"/>
  <c r="I206" i="9"/>
  <c r="D215" i="9"/>
  <c r="H208" i="9" l="1"/>
  <c r="G209" i="9" s="1"/>
  <c r="D216" i="9"/>
  <c r="I207" i="9"/>
  <c r="H209" i="9" l="1"/>
  <c r="G210" i="9" s="1"/>
  <c r="I208" i="9"/>
  <c r="D217" i="9"/>
  <c r="H210" i="9" l="1"/>
  <c r="G211" i="9" s="1"/>
  <c r="I209" i="9"/>
  <c r="D218" i="9"/>
  <c r="H211" i="9" l="1"/>
  <c r="G212" i="9" s="1"/>
  <c r="D219" i="9"/>
  <c r="I210" i="9"/>
  <c r="H212" i="9" l="1"/>
  <c r="G213" i="9" s="1"/>
  <c r="D220" i="9"/>
  <c r="I211" i="9"/>
  <c r="H213" i="9" l="1"/>
  <c r="G214" i="9" s="1"/>
  <c r="I212" i="9"/>
  <c r="D221" i="9"/>
  <c r="H214" i="9" l="1"/>
  <c r="G215" i="9" s="1"/>
  <c r="I213" i="9"/>
  <c r="D222" i="9"/>
  <c r="H215" i="9" l="1"/>
  <c r="G216" i="9" s="1"/>
  <c r="D223" i="9"/>
  <c r="I214" i="9"/>
  <c r="H216" i="9" l="1"/>
  <c r="G217" i="9" s="1"/>
  <c r="I215" i="9"/>
  <c r="D224" i="9"/>
  <c r="H217" i="9" l="1"/>
  <c r="G218" i="9" s="1"/>
  <c r="D225" i="9"/>
  <c r="I216" i="9"/>
  <c r="H218" i="9" l="1"/>
  <c r="G219" i="9" s="1"/>
  <c r="I217" i="9"/>
  <c r="D226" i="9"/>
  <c r="H219" i="9" l="1"/>
  <c r="G220" i="9" s="1"/>
  <c r="I218" i="9"/>
  <c r="D227" i="9"/>
  <c r="H220" i="9" l="1"/>
  <c r="G221" i="9" s="1"/>
  <c r="D228" i="9"/>
  <c r="I219" i="9"/>
  <c r="H221" i="9" l="1"/>
  <c r="G222" i="9" s="1"/>
  <c r="D229" i="9"/>
  <c r="I220" i="9"/>
  <c r="H222" i="9" l="1"/>
  <c r="G223" i="9" s="1"/>
  <c r="D230" i="9"/>
  <c r="I221" i="9"/>
  <c r="H223" i="9" l="1"/>
  <c r="G224" i="9" s="1"/>
  <c r="I222" i="9"/>
  <c r="D231" i="9"/>
  <c r="H224" i="9" l="1"/>
  <c r="G225" i="9" s="1"/>
  <c r="I223" i="9"/>
  <c r="D232" i="9"/>
  <c r="H225" i="9" l="1"/>
  <c r="G226" i="9" s="1"/>
  <c r="I224" i="9"/>
  <c r="D233" i="9"/>
  <c r="H226" i="9" l="1"/>
  <c r="G227" i="9" s="1"/>
  <c r="D234" i="9"/>
  <c r="I225" i="9"/>
  <c r="H227" i="9" l="1"/>
  <c r="G228" i="9" s="1"/>
  <c r="I226" i="9"/>
  <c r="D235" i="9"/>
  <c r="H228" i="9" l="1"/>
  <c r="G229" i="9" s="1"/>
  <c r="D236" i="9"/>
  <c r="I227" i="9"/>
  <c r="H229" i="9" l="1"/>
  <c r="G230" i="9" s="1"/>
  <c r="I228" i="9"/>
  <c r="D237" i="9"/>
  <c r="H230" i="9" l="1"/>
  <c r="G231" i="9" s="1"/>
  <c r="D238" i="9"/>
  <c r="I229" i="9"/>
  <c r="H231" i="9" l="1"/>
  <c r="G232" i="9" s="1"/>
  <c r="I230" i="9"/>
  <c r="D239" i="9"/>
  <c r="H232" i="9" l="1"/>
  <c r="G233" i="9" s="1"/>
  <c r="D240" i="9"/>
  <c r="I231" i="9"/>
  <c r="H233" i="9" l="1"/>
  <c r="G234" i="9" s="1"/>
  <c r="I232" i="9"/>
  <c r="D241" i="9"/>
  <c r="H234" i="9" l="1"/>
  <c r="G235" i="9" s="1"/>
  <c r="D242" i="9"/>
  <c r="I233" i="9"/>
  <c r="H235" i="9" l="1"/>
  <c r="G236" i="9" s="1"/>
  <c r="I234" i="9"/>
  <c r="D243" i="9"/>
  <c r="H236" i="9" l="1"/>
  <c r="G237" i="9" s="1"/>
  <c r="D244" i="9"/>
  <c r="I235" i="9"/>
  <c r="H237" i="9" l="1"/>
  <c r="G238" i="9" s="1"/>
  <c r="I236" i="9"/>
  <c r="D245" i="9"/>
  <c r="H238" i="9" l="1"/>
  <c r="G239" i="9" s="1"/>
  <c r="D246" i="9"/>
  <c r="I237" i="9"/>
  <c r="H239" i="9" l="1"/>
  <c r="G240" i="9" s="1"/>
  <c r="I238" i="9"/>
  <c r="D247" i="9"/>
  <c r="H240" i="9" l="1"/>
  <c r="G241" i="9" s="1"/>
  <c r="D248" i="9"/>
  <c r="I239" i="9"/>
  <c r="H241" i="9" l="1"/>
  <c r="G242" i="9" s="1"/>
  <c r="I240" i="9"/>
  <c r="D249" i="9"/>
  <c r="H242" i="9" l="1"/>
  <c r="G243" i="9" s="1"/>
  <c r="D250" i="9"/>
  <c r="I241" i="9"/>
  <c r="H243" i="9" l="1"/>
  <c r="G244" i="9" s="1"/>
  <c r="I242" i="9"/>
  <c r="D251" i="9"/>
  <c r="H244" i="9" l="1"/>
  <c r="G245" i="9" s="1"/>
  <c r="D252" i="9"/>
  <c r="I243" i="9"/>
  <c r="H245" i="9" l="1"/>
  <c r="G246" i="9" s="1"/>
  <c r="I244" i="9"/>
  <c r="D253" i="9"/>
  <c r="H246" i="9" l="1"/>
  <c r="G247" i="9" s="1"/>
  <c r="D254" i="9"/>
  <c r="I245" i="9"/>
  <c r="H247" i="9" l="1"/>
  <c r="G248" i="9" s="1"/>
  <c r="D255" i="9"/>
  <c r="I246" i="9"/>
  <c r="H248" i="9" l="1"/>
  <c r="G249" i="9" s="1"/>
  <c r="D256" i="9"/>
  <c r="I247" i="9"/>
  <c r="H249" i="9" l="1"/>
  <c r="G250" i="9" s="1"/>
  <c r="D257" i="9"/>
  <c r="I248" i="9"/>
  <c r="H250" i="9" l="1"/>
  <c r="G251" i="9" s="1"/>
  <c r="D258" i="9"/>
  <c r="I249" i="9"/>
  <c r="H251" i="9" l="1"/>
  <c r="G252" i="9" s="1"/>
  <c r="D259" i="9"/>
  <c r="I250" i="9"/>
  <c r="H252" i="9" l="1"/>
  <c r="G253" i="9" s="1"/>
  <c r="D260" i="9"/>
  <c r="I251" i="9"/>
  <c r="H253" i="9" l="1"/>
  <c r="G254" i="9" s="1"/>
  <c r="D261" i="9"/>
  <c r="I252" i="9"/>
  <c r="H254" i="9" l="1"/>
  <c r="G255" i="9" s="1"/>
  <c r="D262" i="9"/>
  <c r="I253" i="9"/>
  <c r="H255" i="9" l="1"/>
  <c r="G256" i="9" s="1"/>
  <c r="D263" i="9"/>
  <c r="I254" i="9"/>
  <c r="J254" i="9" s="1"/>
  <c r="H256" i="9" l="1"/>
  <c r="G257" i="9" s="1"/>
  <c r="D264" i="9"/>
  <c r="I255" i="9"/>
  <c r="H257" i="9" l="1"/>
  <c r="G258" i="9" s="1"/>
  <c r="D265" i="9"/>
  <c r="I256" i="9"/>
  <c r="H258" i="9" l="1"/>
  <c r="G259" i="9" s="1"/>
  <c r="D266" i="9"/>
  <c r="I257" i="9"/>
  <c r="H259" i="9" l="1"/>
  <c r="G260" i="9" s="1"/>
  <c r="D267" i="9"/>
  <c r="I258" i="9"/>
  <c r="H260" i="9" l="1"/>
  <c r="G261" i="9" s="1"/>
  <c r="D268" i="9"/>
  <c r="I259" i="9"/>
  <c r="H261" i="9" l="1"/>
  <c r="G262" i="9" s="1"/>
  <c r="D269" i="9"/>
  <c r="I260" i="9"/>
  <c r="H262" i="9" l="1"/>
  <c r="G263" i="9" s="1"/>
  <c r="D270" i="9"/>
  <c r="I261" i="9"/>
  <c r="H263" i="9" l="1"/>
  <c r="G264" i="9" s="1"/>
  <c r="D271" i="9"/>
  <c r="I262" i="9"/>
  <c r="H264" i="9" l="1"/>
  <c r="G265" i="9" s="1"/>
  <c r="D272" i="9"/>
  <c r="I263" i="9"/>
  <c r="H265" i="9" l="1"/>
  <c r="G266" i="9" s="1"/>
  <c r="D273" i="9"/>
  <c r="I264" i="9"/>
  <c r="H266" i="9" l="1"/>
  <c r="G267" i="9" s="1"/>
  <c r="D274" i="9"/>
  <c r="I265" i="9"/>
  <c r="H267" i="9" l="1"/>
  <c r="G268" i="9" s="1"/>
  <c r="D275" i="9"/>
  <c r="I266" i="9"/>
  <c r="H268" i="9" l="1"/>
  <c r="G269" i="9" s="1"/>
  <c r="D276" i="9"/>
  <c r="I267" i="9"/>
  <c r="H269" i="9" l="1"/>
  <c r="G270" i="9" s="1"/>
  <c r="D277" i="9"/>
  <c r="I268" i="9"/>
  <c r="H270" i="9" l="1"/>
  <c r="G271" i="9" s="1"/>
  <c r="D278" i="9"/>
  <c r="I269" i="9"/>
  <c r="H271" i="9" l="1"/>
  <c r="G272" i="9" s="1"/>
  <c r="D279" i="9"/>
  <c r="I270" i="9"/>
  <c r="H272" i="9" l="1"/>
  <c r="G273" i="9" s="1"/>
  <c r="D280" i="9"/>
  <c r="I271" i="9"/>
  <c r="H273" i="9" l="1"/>
  <c r="G274" i="9" s="1"/>
  <c r="D281" i="9"/>
  <c r="I272" i="9"/>
  <c r="H274" i="9" l="1"/>
  <c r="G275" i="9" s="1"/>
  <c r="D282" i="9"/>
  <c r="I273" i="9"/>
  <c r="H275" i="9" l="1"/>
  <c r="G276" i="9" s="1"/>
  <c r="D283" i="9"/>
  <c r="I274" i="9"/>
  <c r="H276" i="9" l="1"/>
  <c r="G277" i="9" s="1"/>
  <c r="D284" i="9"/>
  <c r="I275" i="9"/>
  <c r="H277" i="9" l="1"/>
  <c r="G278" i="9" s="1"/>
  <c r="D285" i="9"/>
  <c r="I276" i="9"/>
  <c r="H278" i="9" l="1"/>
  <c r="G279" i="9" s="1"/>
  <c r="D286" i="9"/>
  <c r="I277" i="9"/>
  <c r="H279" i="9" l="1"/>
  <c r="G280" i="9" s="1"/>
  <c r="D287" i="9"/>
  <c r="I278" i="9"/>
  <c r="H280" i="9" l="1"/>
  <c r="G281" i="9" s="1"/>
  <c r="D288" i="9"/>
  <c r="I279" i="9"/>
  <c r="H281" i="9" l="1"/>
  <c r="G282" i="9" s="1"/>
  <c r="D289" i="9"/>
  <c r="I280" i="9"/>
  <c r="H282" i="9" l="1"/>
  <c r="G283" i="9" s="1"/>
  <c r="D290" i="9"/>
  <c r="I281" i="9"/>
  <c r="H283" i="9" l="1"/>
  <c r="G284" i="9" s="1"/>
  <c r="D291" i="9"/>
  <c r="I282" i="9"/>
  <c r="H284" i="9" l="1"/>
  <c r="G285" i="9" s="1"/>
  <c r="D292" i="9"/>
  <c r="I283" i="9"/>
  <c r="H285" i="9" l="1"/>
  <c r="G286" i="9" s="1"/>
  <c r="D293" i="9"/>
  <c r="I284" i="9"/>
  <c r="H286" i="9" l="1"/>
  <c r="G287" i="9" s="1"/>
  <c r="D294" i="9"/>
  <c r="I285" i="9"/>
  <c r="H287" i="9" l="1"/>
  <c r="G288" i="9" s="1"/>
  <c r="D295" i="9"/>
  <c r="I286" i="9"/>
  <c r="H288" i="9" l="1"/>
  <c r="G289" i="9" s="1"/>
  <c r="D296" i="9"/>
  <c r="I287" i="9"/>
  <c r="H289" i="9" l="1"/>
  <c r="G290" i="9" s="1"/>
  <c r="D297" i="9"/>
  <c r="I288" i="9"/>
  <c r="H290" i="9" l="1"/>
  <c r="G291" i="9" s="1"/>
  <c r="D298" i="9"/>
  <c r="I289" i="9"/>
  <c r="H291" i="9" l="1"/>
  <c r="G292" i="9" s="1"/>
  <c r="D299" i="9"/>
  <c r="I290" i="9"/>
  <c r="H292" i="9" l="1"/>
  <c r="G293" i="9" s="1"/>
  <c r="D300" i="9"/>
  <c r="I291" i="9"/>
  <c r="H293" i="9" l="1"/>
  <c r="G294" i="9" s="1"/>
  <c r="D301" i="9"/>
  <c r="I292" i="9"/>
  <c r="H294" i="9" l="1"/>
  <c r="G295" i="9" s="1"/>
  <c r="D302" i="9"/>
  <c r="I293" i="9"/>
  <c r="H295" i="9" l="1"/>
  <c r="G296" i="9" s="1"/>
  <c r="D303" i="9"/>
  <c r="I294" i="9"/>
  <c r="H296" i="9" l="1"/>
  <c r="G297" i="9" s="1"/>
  <c r="D304" i="9"/>
  <c r="I295" i="9"/>
  <c r="H297" i="9" l="1"/>
  <c r="G298" i="9" s="1"/>
  <c r="D305" i="9"/>
  <c r="I296" i="9"/>
  <c r="H298" i="9" l="1"/>
  <c r="G299" i="9" s="1"/>
  <c r="D306" i="9"/>
  <c r="I297" i="9"/>
  <c r="H299" i="9" l="1"/>
  <c r="G300" i="9" s="1"/>
  <c r="D307" i="9"/>
  <c r="I298" i="9"/>
  <c r="H300" i="9" l="1"/>
  <c r="G301" i="9" s="1"/>
  <c r="D308" i="9"/>
  <c r="I299" i="9"/>
  <c r="H301" i="9" l="1"/>
  <c r="G302" i="9" s="1"/>
  <c r="D309" i="9"/>
  <c r="I300" i="9"/>
  <c r="H302" i="9" l="1"/>
  <c r="G303" i="9" s="1"/>
  <c r="D310" i="9"/>
  <c r="I301" i="9"/>
  <c r="H303" i="9" l="1"/>
  <c r="G304" i="9" s="1"/>
  <c r="D311" i="9"/>
  <c r="I302" i="9"/>
  <c r="H304" i="9" l="1"/>
  <c r="G305" i="9" s="1"/>
  <c r="D312" i="9"/>
  <c r="I303" i="9"/>
  <c r="H305" i="9" l="1"/>
  <c r="G306" i="9" s="1"/>
  <c r="D313" i="9"/>
  <c r="I304" i="9"/>
  <c r="H306" i="9" l="1"/>
  <c r="G307" i="9" s="1"/>
  <c r="D314" i="9"/>
  <c r="I305" i="9"/>
  <c r="H307" i="9" l="1"/>
  <c r="G308" i="9" s="1"/>
  <c r="D315" i="9"/>
  <c r="I306" i="9"/>
  <c r="H308" i="9" l="1"/>
  <c r="G309" i="9" s="1"/>
  <c r="D316" i="9"/>
  <c r="I307" i="9"/>
  <c r="H309" i="9" l="1"/>
  <c r="G310" i="9" s="1"/>
  <c r="D317" i="9"/>
  <c r="I308" i="9"/>
  <c r="H310" i="9" l="1"/>
  <c r="G311" i="9" s="1"/>
  <c r="D318" i="9"/>
  <c r="I309" i="9"/>
  <c r="H311" i="9" l="1"/>
  <c r="G312" i="9" s="1"/>
  <c r="D319" i="9"/>
  <c r="I310" i="9"/>
  <c r="H312" i="9" l="1"/>
  <c r="G313" i="9" s="1"/>
  <c r="D320" i="9"/>
  <c r="I311" i="9"/>
  <c r="H313" i="9" l="1"/>
  <c r="G314" i="9" s="1"/>
  <c r="D321" i="9"/>
  <c r="I312" i="9"/>
  <c r="H314" i="9" l="1"/>
  <c r="G315" i="9" s="1"/>
  <c r="D322" i="9"/>
  <c r="I313" i="9"/>
  <c r="H315" i="9" l="1"/>
  <c r="G316" i="9" s="1"/>
  <c r="D323" i="9"/>
  <c r="I314" i="9"/>
  <c r="H316" i="9" l="1"/>
  <c r="G317" i="9" s="1"/>
  <c r="D324" i="9"/>
  <c r="I315" i="9"/>
  <c r="H317" i="9" l="1"/>
  <c r="G318" i="9" s="1"/>
  <c r="D325" i="9"/>
  <c r="I316" i="9"/>
  <c r="H318" i="9" l="1"/>
  <c r="G319" i="9" s="1"/>
  <c r="D326" i="9"/>
  <c r="I317" i="9"/>
  <c r="H319" i="9" l="1"/>
  <c r="G320" i="9" s="1"/>
  <c r="D327" i="9"/>
  <c r="I318" i="9"/>
  <c r="H320" i="9" l="1"/>
  <c r="G321" i="9" s="1"/>
  <c r="D328" i="9"/>
  <c r="I319" i="9"/>
  <c r="H321" i="9" l="1"/>
  <c r="G322" i="9" s="1"/>
  <c r="D329" i="9"/>
  <c r="I320" i="9"/>
  <c r="H322" i="9" l="1"/>
  <c r="G323" i="9" s="1"/>
  <c r="D330" i="9"/>
  <c r="I321" i="9"/>
  <c r="H323" i="9" l="1"/>
  <c r="G324" i="9" s="1"/>
  <c r="D331" i="9"/>
  <c r="I322" i="9"/>
  <c r="H324" i="9" l="1"/>
  <c r="G325" i="9" s="1"/>
  <c r="D332" i="9"/>
  <c r="I323" i="9"/>
  <c r="H325" i="9" l="1"/>
  <c r="G326" i="9" s="1"/>
  <c r="D333" i="9"/>
  <c r="I324" i="9"/>
  <c r="H326" i="9" l="1"/>
  <c r="G327" i="9" s="1"/>
  <c r="D334" i="9"/>
  <c r="I325" i="9"/>
  <c r="H327" i="9" l="1"/>
  <c r="G328" i="9" s="1"/>
  <c r="D335" i="9"/>
  <c r="I326" i="9"/>
  <c r="H328" i="9" l="1"/>
  <c r="G329" i="9" s="1"/>
  <c r="D336" i="9"/>
  <c r="I327" i="9"/>
  <c r="H329" i="9" l="1"/>
  <c r="G330" i="9" s="1"/>
  <c r="D337" i="9"/>
  <c r="I328" i="9"/>
  <c r="H330" i="9" l="1"/>
  <c r="G331" i="9" s="1"/>
  <c r="D338" i="9"/>
  <c r="I329" i="9"/>
  <c r="H331" i="9" l="1"/>
  <c r="G332" i="9" s="1"/>
  <c r="D339" i="9"/>
  <c r="I330" i="9"/>
  <c r="H332" i="9" l="1"/>
  <c r="G333" i="9" s="1"/>
  <c r="D340" i="9"/>
  <c r="I331" i="9"/>
  <c r="H333" i="9" l="1"/>
  <c r="G334" i="9" s="1"/>
  <c r="D341" i="9"/>
  <c r="I332" i="9"/>
  <c r="H334" i="9" l="1"/>
  <c r="G335" i="9" s="1"/>
  <c r="D342" i="9"/>
  <c r="I333" i="9"/>
  <c r="H335" i="9" l="1"/>
  <c r="G336" i="9" s="1"/>
  <c r="D343" i="9"/>
  <c r="I334" i="9"/>
  <c r="H336" i="9" l="1"/>
  <c r="G337" i="9" s="1"/>
  <c r="D344" i="9"/>
  <c r="I335" i="9"/>
  <c r="H337" i="9" l="1"/>
  <c r="G338" i="9" s="1"/>
  <c r="D345" i="9"/>
  <c r="I336" i="9"/>
  <c r="H338" i="9" l="1"/>
  <c r="G339" i="9" s="1"/>
  <c r="D346" i="9"/>
  <c r="I337" i="9"/>
  <c r="H339" i="9" l="1"/>
  <c r="G340" i="9" s="1"/>
  <c r="D347" i="9"/>
  <c r="I338" i="9"/>
  <c r="H340" i="9" l="1"/>
  <c r="G341" i="9" s="1"/>
  <c r="D348" i="9"/>
  <c r="I339" i="9"/>
  <c r="H341" i="9" l="1"/>
  <c r="G342" i="9" s="1"/>
  <c r="D349" i="9"/>
  <c r="I340" i="9"/>
  <c r="H342" i="9" l="1"/>
  <c r="G343" i="9" s="1"/>
  <c r="D350" i="9"/>
  <c r="I341" i="9"/>
  <c r="H343" i="9" l="1"/>
  <c r="G344" i="9" s="1"/>
  <c r="D351" i="9"/>
  <c r="I342" i="9"/>
  <c r="H344" i="9" l="1"/>
  <c r="G345" i="9" s="1"/>
  <c r="D352" i="9"/>
  <c r="I343" i="9"/>
  <c r="H345" i="9" l="1"/>
  <c r="G346" i="9" s="1"/>
  <c r="D353" i="9"/>
  <c r="I344" i="9"/>
  <c r="H346" i="9" l="1"/>
  <c r="G347" i="9" s="1"/>
  <c r="D354" i="9"/>
  <c r="I345" i="9"/>
  <c r="H347" i="9" l="1"/>
  <c r="G348" i="9" s="1"/>
  <c r="D355" i="9"/>
  <c r="I346" i="9"/>
  <c r="H348" i="9" l="1"/>
  <c r="G349" i="9" s="1"/>
  <c r="D356" i="9"/>
  <c r="I347" i="9"/>
  <c r="H349" i="9" l="1"/>
  <c r="G350" i="9" s="1"/>
  <c r="D357" i="9"/>
  <c r="I348" i="9"/>
  <c r="H350" i="9" l="1"/>
  <c r="G351" i="9" s="1"/>
  <c r="D358" i="9"/>
  <c r="I349" i="9"/>
  <c r="H351" i="9" l="1"/>
  <c r="G352" i="9" s="1"/>
  <c r="D359" i="9"/>
  <c r="I350" i="9"/>
  <c r="H352" i="9" l="1"/>
  <c r="G353" i="9" s="1"/>
  <c r="D360" i="9"/>
  <c r="I351" i="9"/>
  <c r="H353" i="9" l="1"/>
  <c r="G354" i="9" s="1"/>
  <c r="D361" i="9"/>
  <c r="I352" i="9"/>
  <c r="H354" i="9" l="1"/>
  <c r="G355" i="9" s="1"/>
  <c r="D362" i="9"/>
  <c r="I353" i="9"/>
  <c r="H355" i="9" l="1"/>
  <c r="G356" i="9" s="1"/>
  <c r="D363" i="9"/>
  <c r="I354" i="9"/>
  <c r="H356" i="9" l="1"/>
  <c r="G357" i="9" s="1"/>
  <c r="D364" i="9"/>
  <c r="I355" i="9"/>
  <c r="H357" i="9" l="1"/>
  <c r="G358" i="9" s="1"/>
  <c r="D365" i="9"/>
  <c r="I356" i="9"/>
  <c r="H358" i="9" l="1"/>
  <c r="G359" i="9" s="1"/>
  <c r="D366" i="9"/>
  <c r="I357" i="9"/>
  <c r="H359" i="9" l="1"/>
  <c r="G360" i="9" s="1"/>
  <c r="D367" i="9"/>
  <c r="I358" i="9"/>
  <c r="H360" i="9" l="1"/>
  <c r="G361" i="9" s="1"/>
  <c r="D368" i="9"/>
  <c r="I359" i="9"/>
  <c r="H361" i="9" l="1"/>
  <c r="G362" i="9" s="1"/>
  <c r="D369" i="9"/>
  <c r="I360" i="9"/>
  <c r="H362" i="9" l="1"/>
  <c r="G363" i="9" s="1"/>
  <c r="D370" i="9"/>
  <c r="I361" i="9"/>
  <c r="H363" i="9" l="1"/>
  <c r="G364" i="9" s="1"/>
  <c r="D371" i="9"/>
  <c r="I362" i="9"/>
  <c r="H364" i="9" l="1"/>
  <c r="G365" i="9" s="1"/>
  <c r="D372" i="9"/>
  <c r="I363" i="9"/>
  <c r="H365" i="9" l="1"/>
  <c r="G366" i="9" s="1"/>
  <c r="D373" i="9"/>
  <c r="I364" i="9"/>
  <c r="H366" i="9" l="1"/>
  <c r="G367" i="9" s="1"/>
  <c r="D374" i="9"/>
  <c r="I365" i="9"/>
  <c r="H367" i="9" l="1"/>
  <c r="G368" i="9" s="1"/>
  <c r="D375" i="9"/>
  <c r="I366" i="9"/>
  <c r="H368" i="9" l="1"/>
  <c r="G369" i="9" s="1"/>
  <c r="D376" i="9"/>
  <c r="I367" i="9"/>
  <c r="H369" i="9" l="1"/>
  <c r="G370" i="9" s="1"/>
  <c r="D377" i="9"/>
  <c r="I368" i="9"/>
  <c r="H370" i="9" l="1"/>
  <c r="G371" i="9" s="1"/>
  <c r="D378" i="9"/>
  <c r="I369" i="9"/>
  <c r="H371" i="9" l="1"/>
  <c r="G372" i="9" s="1"/>
  <c r="D379" i="9"/>
  <c r="I370" i="9"/>
  <c r="H372" i="9" l="1"/>
  <c r="G373" i="9" s="1"/>
  <c r="D380" i="9"/>
  <c r="I371" i="9"/>
  <c r="H373" i="9" l="1"/>
  <c r="G374" i="9" s="1"/>
  <c r="D381" i="9"/>
  <c r="I372" i="9"/>
  <c r="H374" i="9" l="1"/>
  <c r="G375" i="9" s="1"/>
  <c r="D382" i="9"/>
  <c r="I373" i="9"/>
  <c r="H375" i="9" l="1"/>
  <c r="G376" i="9" s="1"/>
  <c r="D383" i="9"/>
  <c r="I374" i="9"/>
  <c r="H376" i="9" l="1"/>
  <c r="G377" i="9" s="1"/>
  <c r="D384" i="9"/>
  <c r="I375" i="9"/>
  <c r="H377" i="9" l="1"/>
  <c r="G378" i="9" s="1"/>
  <c r="D385" i="9"/>
  <c r="I376" i="9"/>
  <c r="H378" i="9" l="1"/>
  <c r="G379" i="9" s="1"/>
  <c r="D386" i="9"/>
  <c r="I377" i="9"/>
  <c r="H379" i="9" l="1"/>
  <c r="G380" i="9" s="1"/>
  <c r="D387" i="9"/>
  <c r="I378" i="9"/>
  <c r="H380" i="9" l="1"/>
  <c r="G381" i="9" s="1"/>
  <c r="D388" i="9"/>
  <c r="I379" i="9"/>
  <c r="H381" i="9" l="1"/>
  <c r="G382" i="9" s="1"/>
  <c r="D389" i="9"/>
  <c r="I380" i="9"/>
  <c r="H382" i="9" l="1"/>
  <c r="G383" i="9" s="1"/>
  <c r="D390" i="9"/>
  <c r="I381" i="9"/>
  <c r="H383" i="9" l="1"/>
  <c r="G384" i="9" s="1"/>
  <c r="D391" i="9"/>
  <c r="I382" i="9"/>
  <c r="H384" i="9" l="1"/>
  <c r="G385" i="9" s="1"/>
  <c r="D392" i="9"/>
  <c r="I383" i="9"/>
  <c r="H385" i="9" l="1"/>
  <c r="G386" i="9" s="1"/>
  <c r="D393" i="9"/>
  <c r="I384" i="9"/>
  <c r="H386" i="9" l="1"/>
  <c r="G387" i="9" s="1"/>
  <c r="D394" i="9"/>
  <c r="I385" i="9"/>
  <c r="H387" i="9" l="1"/>
  <c r="G388" i="9" s="1"/>
  <c r="D395" i="9"/>
  <c r="I386" i="9"/>
  <c r="H388" i="9" l="1"/>
  <c r="G389" i="9" s="1"/>
  <c r="D396" i="9"/>
  <c r="I387" i="9"/>
  <c r="H389" i="9" l="1"/>
  <c r="G390" i="9" s="1"/>
  <c r="D397" i="9"/>
  <c r="I388" i="9"/>
  <c r="H390" i="9" l="1"/>
  <c r="G391" i="9" s="1"/>
  <c r="D398" i="9"/>
  <c r="I389" i="9"/>
  <c r="H391" i="9" l="1"/>
  <c r="G392" i="9" s="1"/>
  <c r="D399" i="9"/>
  <c r="I390" i="9"/>
  <c r="H392" i="9" l="1"/>
  <c r="G393" i="9" s="1"/>
  <c r="D400" i="9"/>
  <c r="I391" i="9"/>
  <c r="H393" i="9" l="1"/>
  <c r="G394" i="9" s="1"/>
  <c r="D401" i="9"/>
  <c r="I392" i="9"/>
  <c r="H394" i="9" l="1"/>
  <c r="G395" i="9" s="1"/>
  <c r="D402" i="9"/>
  <c r="I393" i="9"/>
  <c r="H395" i="9" l="1"/>
  <c r="G396" i="9" s="1"/>
  <c r="D403" i="9"/>
  <c r="I394" i="9"/>
  <c r="H396" i="9" l="1"/>
  <c r="G397" i="9" s="1"/>
  <c r="D404" i="9"/>
  <c r="I395" i="9"/>
  <c r="H397" i="9" l="1"/>
  <c r="G398" i="9" s="1"/>
  <c r="D405" i="9"/>
  <c r="I396" i="9"/>
  <c r="H398" i="9" l="1"/>
  <c r="G399" i="9" s="1"/>
  <c r="D406" i="9"/>
  <c r="I397" i="9"/>
  <c r="H399" i="9" l="1"/>
  <c r="G400" i="9" s="1"/>
  <c r="D407" i="9"/>
  <c r="I398" i="9"/>
  <c r="H400" i="9" l="1"/>
  <c r="G401" i="9" s="1"/>
  <c r="D408" i="9"/>
  <c r="I399" i="9"/>
  <c r="H401" i="9" l="1"/>
  <c r="G402" i="9" s="1"/>
  <c r="D409" i="9"/>
  <c r="I400" i="9"/>
  <c r="H402" i="9" l="1"/>
  <c r="G403" i="9" s="1"/>
  <c r="D410" i="9"/>
  <c r="I401" i="9"/>
  <c r="H403" i="9" l="1"/>
  <c r="G404" i="9" s="1"/>
  <c r="D411" i="9"/>
  <c r="I402" i="9"/>
  <c r="H404" i="9" l="1"/>
  <c r="G405" i="9" s="1"/>
  <c r="D412" i="9"/>
  <c r="I403" i="9"/>
  <c r="H405" i="9" l="1"/>
  <c r="G406" i="9" s="1"/>
  <c r="D413" i="9"/>
  <c r="I404" i="9"/>
  <c r="H406" i="9" l="1"/>
  <c r="G407" i="9" s="1"/>
  <c r="D414" i="9"/>
  <c r="I405" i="9"/>
  <c r="H407" i="9" l="1"/>
  <c r="G408" i="9" s="1"/>
  <c r="D415" i="9"/>
  <c r="I406" i="9"/>
  <c r="H408" i="9" l="1"/>
  <c r="G409" i="9" s="1"/>
  <c r="D416" i="9"/>
  <c r="I407" i="9"/>
  <c r="H409" i="9" l="1"/>
  <c r="G410" i="9" s="1"/>
  <c r="D417" i="9"/>
  <c r="I408" i="9"/>
  <c r="H410" i="9" l="1"/>
  <c r="G411" i="9" s="1"/>
  <c r="D418" i="9"/>
  <c r="I409" i="9"/>
  <c r="H411" i="9" l="1"/>
  <c r="G412" i="9" s="1"/>
  <c r="D419" i="9"/>
  <c r="I410" i="9"/>
  <c r="H412" i="9" l="1"/>
  <c r="G413" i="9" s="1"/>
  <c r="D420" i="9"/>
  <c r="I411" i="9"/>
  <c r="H413" i="9" l="1"/>
  <c r="G414" i="9" s="1"/>
  <c r="D421" i="9"/>
  <c r="I412" i="9"/>
  <c r="H414" i="9" l="1"/>
  <c r="G415" i="9" s="1"/>
  <c r="D422" i="9"/>
  <c r="I413" i="9"/>
  <c r="H415" i="9" l="1"/>
  <c r="G416" i="9" s="1"/>
  <c r="D423" i="9"/>
  <c r="I414" i="9"/>
  <c r="H416" i="9" l="1"/>
  <c r="G417" i="9" s="1"/>
  <c r="D424" i="9"/>
  <c r="I415" i="9"/>
  <c r="H417" i="9" l="1"/>
  <c r="G418" i="9" s="1"/>
  <c r="D425" i="9"/>
  <c r="I416" i="9"/>
  <c r="H418" i="9" l="1"/>
  <c r="G419" i="9" s="1"/>
  <c r="D426" i="9"/>
  <c r="I417" i="9"/>
  <c r="H419" i="9" l="1"/>
  <c r="G420" i="9" s="1"/>
  <c r="D427" i="9"/>
  <c r="I418" i="9"/>
  <c r="H420" i="9" l="1"/>
  <c r="G421" i="9" s="1"/>
  <c r="D428" i="9"/>
  <c r="I419" i="9"/>
  <c r="H421" i="9" l="1"/>
  <c r="G422" i="9" s="1"/>
  <c r="D429" i="9"/>
  <c r="I420" i="9"/>
  <c r="H422" i="9" l="1"/>
  <c r="G423" i="9" s="1"/>
  <c r="D430" i="9"/>
  <c r="I421" i="9"/>
  <c r="H423" i="9" l="1"/>
  <c r="G424" i="9" s="1"/>
  <c r="D431" i="9"/>
  <c r="I422" i="9"/>
  <c r="H424" i="9" l="1"/>
  <c r="G425" i="9" s="1"/>
  <c r="D432" i="9"/>
  <c r="I423" i="9"/>
  <c r="H425" i="9" l="1"/>
  <c r="G426" i="9" s="1"/>
  <c r="D433" i="9"/>
  <c r="I424" i="9"/>
  <c r="H426" i="9" l="1"/>
  <c r="G427" i="9" s="1"/>
  <c r="D434" i="9"/>
  <c r="I425" i="9"/>
  <c r="H427" i="9" l="1"/>
  <c r="G428" i="9" s="1"/>
  <c r="D435" i="9"/>
  <c r="I426" i="9"/>
  <c r="H428" i="9" l="1"/>
  <c r="G429" i="9" s="1"/>
  <c r="D436" i="9"/>
  <c r="I427" i="9"/>
  <c r="H429" i="9" l="1"/>
  <c r="G430" i="9" s="1"/>
  <c r="D437" i="9"/>
  <c r="I428" i="9"/>
  <c r="H430" i="9" l="1"/>
  <c r="G431" i="9" s="1"/>
  <c r="D438" i="9"/>
  <c r="I429" i="9"/>
  <c r="H431" i="9" l="1"/>
  <c r="G432" i="9" s="1"/>
  <c r="D439" i="9"/>
  <c r="I430" i="9"/>
  <c r="H432" i="9" l="1"/>
  <c r="G433" i="9" s="1"/>
  <c r="D440" i="9"/>
  <c r="I431" i="9"/>
  <c r="H433" i="9" l="1"/>
  <c r="G434" i="9" s="1"/>
  <c r="D441" i="9"/>
  <c r="I432" i="9"/>
  <c r="H434" i="9" l="1"/>
  <c r="G435" i="9" s="1"/>
  <c r="D442" i="9"/>
  <c r="I433" i="9"/>
  <c r="H435" i="9" l="1"/>
  <c r="G436" i="9" s="1"/>
  <c r="D443" i="9"/>
  <c r="I434" i="9"/>
  <c r="H436" i="9" l="1"/>
  <c r="G437" i="9" s="1"/>
  <c r="D444" i="9"/>
  <c r="I435" i="9"/>
  <c r="H437" i="9" l="1"/>
  <c r="G438" i="9" s="1"/>
  <c r="D445" i="9"/>
  <c r="I436" i="9"/>
  <c r="H438" i="9" l="1"/>
  <c r="G439" i="9" s="1"/>
  <c r="D446" i="9"/>
  <c r="I437" i="9"/>
  <c r="H439" i="9" l="1"/>
  <c r="G440" i="9" s="1"/>
  <c r="D447" i="9"/>
  <c r="I438" i="9"/>
  <c r="H440" i="9" l="1"/>
  <c r="G441" i="9" s="1"/>
  <c r="D448" i="9"/>
  <c r="I439" i="9"/>
  <c r="H441" i="9" l="1"/>
  <c r="G442" i="9" s="1"/>
  <c r="D449" i="9"/>
  <c r="I440" i="9"/>
  <c r="H442" i="9" l="1"/>
  <c r="G443" i="9" s="1"/>
  <c r="D450" i="9"/>
  <c r="I441" i="9"/>
  <c r="H443" i="9" l="1"/>
  <c r="G444" i="9" s="1"/>
  <c r="D451" i="9"/>
  <c r="I442" i="9"/>
  <c r="H444" i="9" l="1"/>
  <c r="G445" i="9" s="1"/>
  <c r="D452" i="9"/>
  <c r="I443" i="9"/>
  <c r="H445" i="9" l="1"/>
  <c r="G446" i="9" s="1"/>
  <c r="D453" i="9"/>
  <c r="I444" i="9"/>
  <c r="H446" i="9" l="1"/>
  <c r="G447" i="9" s="1"/>
  <c r="D454" i="9"/>
  <c r="I445" i="9"/>
  <c r="H447" i="9" l="1"/>
  <c r="G448" i="9" s="1"/>
  <c r="D455" i="9"/>
  <c r="I446" i="9"/>
  <c r="H448" i="9" l="1"/>
  <c r="G449" i="9" s="1"/>
  <c r="D456" i="9"/>
  <c r="I447" i="9"/>
  <c r="H449" i="9" l="1"/>
  <c r="G450" i="9" s="1"/>
  <c r="D457" i="9"/>
  <c r="I448" i="9"/>
  <c r="H450" i="9" l="1"/>
  <c r="G451" i="9" s="1"/>
  <c r="D458" i="9"/>
  <c r="I449" i="9"/>
  <c r="H451" i="9" l="1"/>
  <c r="G452" i="9" s="1"/>
  <c r="D459" i="9"/>
  <c r="I450" i="9"/>
  <c r="H452" i="9" l="1"/>
  <c r="G453" i="9" s="1"/>
  <c r="D460" i="9"/>
  <c r="I451" i="9"/>
  <c r="H453" i="9" l="1"/>
  <c r="G454" i="9" s="1"/>
  <c r="D461" i="9"/>
  <c r="I452" i="9"/>
  <c r="H454" i="9" l="1"/>
  <c r="G455" i="9" s="1"/>
  <c r="D462" i="9"/>
  <c r="I453" i="9"/>
  <c r="H455" i="9" l="1"/>
  <c r="G456" i="9" s="1"/>
  <c r="D463" i="9"/>
  <c r="I454" i="9"/>
  <c r="H456" i="9" l="1"/>
  <c r="G457" i="9" s="1"/>
  <c r="D464" i="9"/>
  <c r="I455" i="9"/>
  <c r="H457" i="9" l="1"/>
  <c r="G458" i="9" s="1"/>
  <c r="D465" i="9"/>
  <c r="I456" i="9"/>
  <c r="H458" i="9" l="1"/>
  <c r="G459" i="9" s="1"/>
  <c r="D466" i="9"/>
  <c r="I457" i="9"/>
  <c r="H459" i="9" l="1"/>
  <c r="G460" i="9" s="1"/>
  <c r="D467" i="9"/>
  <c r="I458" i="9"/>
  <c r="H460" i="9" l="1"/>
  <c r="G461" i="9" s="1"/>
  <c r="D468" i="9"/>
  <c r="I459" i="9"/>
  <c r="H461" i="9" l="1"/>
  <c r="G462" i="9" s="1"/>
  <c r="D469" i="9"/>
  <c r="I460" i="9"/>
  <c r="H462" i="9" l="1"/>
  <c r="G463" i="9" s="1"/>
  <c r="D470" i="9"/>
  <c r="I461" i="9"/>
  <c r="H463" i="9" l="1"/>
  <c r="G464" i="9" s="1"/>
  <c r="D471" i="9"/>
  <c r="I462" i="9"/>
  <c r="H464" i="9" l="1"/>
  <c r="G465" i="9" s="1"/>
  <c r="D472" i="9"/>
  <c r="I463" i="9"/>
  <c r="H465" i="9" l="1"/>
  <c r="G466" i="9" s="1"/>
  <c r="D473" i="9"/>
  <c r="I464" i="9"/>
  <c r="H466" i="9" l="1"/>
  <c r="G467" i="9" s="1"/>
  <c r="D474" i="9"/>
  <c r="I465" i="9"/>
  <c r="H467" i="9" l="1"/>
  <c r="G468" i="9" s="1"/>
  <c r="D475" i="9"/>
  <c r="I466" i="9"/>
  <c r="H468" i="9" l="1"/>
  <c r="G469" i="9" s="1"/>
  <c r="D476" i="9"/>
  <c r="I467" i="9"/>
  <c r="H469" i="9" l="1"/>
  <c r="G470" i="9" s="1"/>
  <c r="D477" i="9"/>
  <c r="I468" i="9"/>
  <c r="H470" i="9" l="1"/>
  <c r="G471" i="9" s="1"/>
  <c r="D478" i="9"/>
  <c r="I469" i="9"/>
  <c r="H471" i="9" l="1"/>
  <c r="G472" i="9" s="1"/>
  <c r="D479" i="9"/>
  <c r="I470" i="9"/>
  <c r="H472" i="9" l="1"/>
  <c r="G473" i="9" s="1"/>
  <c r="D480" i="9"/>
  <c r="I471" i="9"/>
  <c r="H473" i="9" l="1"/>
  <c r="G474" i="9" s="1"/>
  <c r="D481" i="9"/>
  <c r="I472" i="9"/>
  <c r="H474" i="9" l="1"/>
  <c r="G475" i="9" s="1"/>
  <c r="D482" i="9"/>
  <c r="I473" i="9"/>
  <c r="H475" i="9" l="1"/>
  <c r="G476" i="9" s="1"/>
  <c r="D483" i="9"/>
  <c r="I474" i="9"/>
  <c r="H476" i="9" l="1"/>
  <c r="G477" i="9" s="1"/>
  <c r="D484" i="9"/>
  <c r="I475" i="9"/>
  <c r="H477" i="9" l="1"/>
  <c r="G478" i="9" s="1"/>
  <c r="D485" i="9"/>
  <c r="I476" i="9"/>
  <c r="H478" i="9" l="1"/>
  <c r="G479" i="9" s="1"/>
  <c r="D486" i="9"/>
  <c r="I477" i="9"/>
  <c r="H479" i="9" l="1"/>
  <c r="G480" i="9" s="1"/>
  <c r="D487" i="9"/>
  <c r="I478" i="9"/>
  <c r="H480" i="9" l="1"/>
  <c r="G481" i="9" s="1"/>
  <c r="D488" i="9"/>
  <c r="I479" i="9"/>
  <c r="H481" i="9" l="1"/>
  <c r="G482" i="9" s="1"/>
  <c r="D489" i="9"/>
  <c r="I480" i="9"/>
  <c r="H482" i="9" l="1"/>
  <c r="G483" i="9" s="1"/>
  <c r="D490" i="9"/>
  <c r="I481" i="9"/>
  <c r="H483" i="9" l="1"/>
  <c r="G484" i="9" s="1"/>
  <c r="D491" i="9"/>
  <c r="I482" i="9"/>
  <c r="H484" i="9" l="1"/>
  <c r="G485" i="9" s="1"/>
  <c r="D492" i="9"/>
  <c r="I483" i="9"/>
  <c r="H485" i="9" l="1"/>
  <c r="G486" i="9" s="1"/>
  <c r="D493" i="9"/>
  <c r="I484" i="9"/>
  <c r="H486" i="9" l="1"/>
  <c r="G487" i="9" s="1"/>
  <c r="D494" i="9"/>
  <c r="I485" i="9"/>
  <c r="H487" i="9" l="1"/>
  <c r="G488" i="9" s="1"/>
  <c r="D495" i="9"/>
  <c r="I486" i="9"/>
  <c r="H488" i="9" l="1"/>
  <c r="G489" i="9" s="1"/>
  <c r="D496" i="9"/>
  <c r="I487" i="9"/>
  <c r="H489" i="9" l="1"/>
  <c r="G490" i="9" s="1"/>
  <c r="D497" i="9"/>
  <c r="I488" i="9"/>
  <c r="H490" i="9" l="1"/>
  <c r="G491" i="9" s="1"/>
  <c r="D498" i="9"/>
  <c r="I489" i="9"/>
  <c r="H491" i="9" l="1"/>
  <c r="G492" i="9" s="1"/>
  <c r="D499" i="9"/>
  <c r="I490" i="9"/>
  <c r="H492" i="9" l="1"/>
  <c r="G493" i="9" s="1"/>
  <c r="D500" i="9"/>
  <c r="I491" i="9"/>
  <c r="H493" i="9" l="1"/>
  <c r="G494" i="9" s="1"/>
  <c r="D501" i="9"/>
  <c r="I492" i="9"/>
  <c r="H494" i="9" l="1"/>
  <c r="G495" i="9" s="1"/>
  <c r="D502" i="9"/>
  <c r="I493" i="9"/>
  <c r="H495" i="9" l="1"/>
  <c r="G496" i="9" s="1"/>
  <c r="D503" i="9"/>
  <c r="I494" i="9"/>
  <c r="H496" i="9" l="1"/>
  <c r="G497" i="9" s="1"/>
  <c r="D504" i="9"/>
  <c r="I495" i="9"/>
  <c r="H497" i="9" l="1"/>
  <c r="G498" i="9" s="1"/>
  <c r="D505" i="9"/>
  <c r="I496" i="9"/>
  <c r="H498" i="9" l="1"/>
  <c r="G499" i="9" s="1"/>
  <c r="D506" i="9"/>
  <c r="I497" i="9"/>
  <c r="H499" i="9" l="1"/>
  <c r="G500" i="9" s="1"/>
  <c r="D507" i="9"/>
  <c r="I498" i="9"/>
  <c r="H500" i="9" l="1"/>
  <c r="G501" i="9" s="1"/>
  <c r="D508" i="9"/>
  <c r="I499" i="9"/>
  <c r="H501" i="9" l="1"/>
  <c r="G502" i="9" s="1"/>
  <c r="D509" i="9"/>
  <c r="I500" i="9"/>
  <c r="H502" i="9" l="1"/>
  <c r="G503" i="9" s="1"/>
  <c r="D510" i="9"/>
  <c r="I501" i="9"/>
  <c r="H503" i="9" l="1"/>
  <c r="G504" i="9" s="1"/>
  <c r="D511" i="9"/>
  <c r="I502" i="9"/>
  <c r="H504" i="9" l="1"/>
  <c r="G505" i="9" s="1"/>
  <c r="D512" i="9"/>
  <c r="I503" i="9"/>
  <c r="H505" i="9" l="1"/>
  <c r="G506" i="9" s="1"/>
  <c r="D513" i="9"/>
  <c r="I504" i="9"/>
  <c r="J504" i="9" s="1"/>
  <c r="H506" i="9" l="1"/>
  <c r="G507" i="9" s="1"/>
  <c r="D514" i="9"/>
  <c r="I505" i="9"/>
  <c r="H507" i="9" l="1"/>
  <c r="G508" i="9" s="1"/>
  <c r="D515" i="9"/>
  <c r="I506" i="9"/>
  <c r="H508" i="9" l="1"/>
  <c r="G509" i="9" s="1"/>
  <c r="D516" i="9"/>
  <c r="I507" i="9"/>
  <c r="H509" i="9" l="1"/>
  <c r="G510" i="9" s="1"/>
  <c r="D517" i="9"/>
  <c r="I508" i="9"/>
  <c r="H510" i="9" l="1"/>
  <c r="G511" i="9" s="1"/>
  <c r="D518" i="9"/>
  <c r="I509" i="9"/>
  <c r="H511" i="9" l="1"/>
  <c r="G512" i="9" s="1"/>
  <c r="D519" i="9"/>
  <c r="I510" i="9"/>
  <c r="H512" i="9" l="1"/>
  <c r="G513" i="9" s="1"/>
  <c r="D520" i="9"/>
  <c r="I511" i="9"/>
  <c r="H513" i="9" l="1"/>
  <c r="G514" i="9" s="1"/>
  <c r="D521" i="9"/>
  <c r="I512" i="9"/>
  <c r="H514" i="9" l="1"/>
  <c r="G515" i="9" s="1"/>
  <c r="D522" i="9"/>
  <c r="I513" i="9"/>
  <c r="H515" i="9" l="1"/>
  <c r="G516" i="9" s="1"/>
  <c r="D523" i="9"/>
  <c r="I514" i="9"/>
  <c r="H516" i="9" l="1"/>
  <c r="G517" i="9" s="1"/>
  <c r="D524" i="9"/>
  <c r="I515" i="9"/>
  <c r="H517" i="9" l="1"/>
  <c r="G518" i="9" s="1"/>
  <c r="D525" i="9"/>
  <c r="I516" i="9"/>
  <c r="H518" i="9" l="1"/>
  <c r="G519" i="9" s="1"/>
  <c r="D526" i="9"/>
  <c r="I517" i="9"/>
  <c r="H519" i="9" l="1"/>
  <c r="G520" i="9" s="1"/>
  <c r="D527" i="9"/>
  <c r="I518" i="9"/>
  <c r="H520" i="9" l="1"/>
  <c r="G521" i="9" s="1"/>
  <c r="D528" i="9"/>
  <c r="I519" i="9"/>
  <c r="H521" i="9" l="1"/>
  <c r="G522" i="9" s="1"/>
  <c r="D529" i="9"/>
  <c r="I520" i="9"/>
  <c r="H522" i="9" l="1"/>
  <c r="G523" i="9" s="1"/>
  <c r="D530" i="9"/>
  <c r="I521" i="9"/>
  <c r="H523" i="9" l="1"/>
  <c r="G524" i="9" s="1"/>
  <c r="D531" i="9"/>
  <c r="I522" i="9"/>
  <c r="H524" i="9" l="1"/>
  <c r="G525" i="9" s="1"/>
  <c r="D532" i="9"/>
  <c r="I523" i="9"/>
  <c r="H525" i="9" l="1"/>
  <c r="G526" i="9" s="1"/>
  <c r="D533" i="9"/>
  <c r="I524" i="9"/>
  <c r="H526" i="9" l="1"/>
  <c r="G527" i="9" s="1"/>
  <c r="D534" i="9"/>
  <c r="I525" i="9"/>
  <c r="H527" i="9" l="1"/>
  <c r="G528" i="9" s="1"/>
  <c r="D535" i="9"/>
  <c r="I526" i="9"/>
  <c r="H528" i="9" l="1"/>
  <c r="G529" i="9" s="1"/>
  <c r="D536" i="9"/>
  <c r="I527" i="9"/>
  <c r="H529" i="9" l="1"/>
  <c r="G530" i="9" s="1"/>
  <c r="D537" i="9"/>
  <c r="I528" i="9"/>
  <c r="H530" i="9" l="1"/>
  <c r="G531" i="9" s="1"/>
  <c r="D538" i="9"/>
  <c r="I529" i="9"/>
  <c r="H531" i="9" l="1"/>
  <c r="G532" i="9" s="1"/>
  <c r="D539" i="9"/>
  <c r="I530" i="9"/>
  <c r="H532" i="9" l="1"/>
  <c r="G533" i="9" s="1"/>
  <c r="D540" i="9"/>
  <c r="I531" i="9"/>
  <c r="H533" i="9" l="1"/>
  <c r="G534" i="9" s="1"/>
  <c r="D541" i="9"/>
  <c r="I532" i="9"/>
  <c r="H534" i="9" l="1"/>
  <c r="G535" i="9" s="1"/>
  <c r="D542" i="9"/>
  <c r="I533" i="9"/>
  <c r="H535" i="9" l="1"/>
  <c r="G536" i="9" s="1"/>
  <c r="D543" i="9"/>
  <c r="I534" i="9"/>
  <c r="H536" i="9" l="1"/>
  <c r="G537" i="9" s="1"/>
  <c r="D544" i="9"/>
  <c r="I535" i="9"/>
  <c r="H537" i="9" l="1"/>
  <c r="G538" i="9" s="1"/>
  <c r="D545" i="9"/>
  <c r="I536" i="9"/>
  <c r="H538" i="9" l="1"/>
  <c r="G539" i="9" s="1"/>
  <c r="D546" i="9"/>
  <c r="I537" i="9"/>
  <c r="H539" i="9" l="1"/>
  <c r="G540" i="9" s="1"/>
  <c r="D547" i="9"/>
  <c r="I538" i="9"/>
  <c r="H540" i="9" l="1"/>
  <c r="G541" i="9" s="1"/>
  <c r="D548" i="9"/>
  <c r="I539" i="9"/>
  <c r="H541" i="9" l="1"/>
  <c r="G542" i="9" s="1"/>
  <c r="D549" i="9"/>
  <c r="I540" i="9"/>
  <c r="H542" i="9" l="1"/>
  <c r="G543" i="9" s="1"/>
  <c r="D550" i="9"/>
  <c r="I541" i="9"/>
  <c r="H543" i="9" l="1"/>
  <c r="G544" i="9" s="1"/>
  <c r="D551" i="9"/>
  <c r="I542" i="9"/>
  <c r="H544" i="9" l="1"/>
  <c r="G545" i="9" s="1"/>
  <c r="D552" i="9"/>
  <c r="I543" i="9"/>
  <c r="H545" i="9" l="1"/>
  <c r="G546" i="9" s="1"/>
  <c r="D553" i="9"/>
  <c r="I544" i="9"/>
  <c r="H546" i="9" l="1"/>
  <c r="G547" i="9" s="1"/>
  <c r="D554" i="9"/>
  <c r="I545" i="9"/>
  <c r="H547" i="9" l="1"/>
  <c r="G548" i="9" s="1"/>
  <c r="D555" i="9"/>
  <c r="I546" i="9"/>
  <c r="H548" i="9" l="1"/>
  <c r="G549" i="9" s="1"/>
  <c r="D556" i="9"/>
  <c r="I547" i="9"/>
  <c r="H549" i="9" l="1"/>
  <c r="G550" i="9" s="1"/>
  <c r="D557" i="9"/>
  <c r="I548" i="9"/>
  <c r="H550" i="9" l="1"/>
  <c r="G551" i="9" s="1"/>
  <c r="D558" i="9"/>
  <c r="I549" i="9"/>
  <c r="H551" i="9" l="1"/>
  <c r="G552" i="9" s="1"/>
  <c r="D559" i="9"/>
  <c r="I550" i="9"/>
  <c r="H552" i="9" l="1"/>
  <c r="G553" i="9" s="1"/>
  <c r="D560" i="9"/>
  <c r="I551" i="9"/>
  <c r="H553" i="9" l="1"/>
  <c r="G554" i="9" s="1"/>
  <c r="D561" i="9"/>
  <c r="I552" i="9"/>
  <c r="H554" i="9" l="1"/>
  <c r="G555" i="9" s="1"/>
  <c r="D562" i="9"/>
  <c r="I553" i="9"/>
  <c r="H555" i="9" l="1"/>
  <c r="G556" i="9" s="1"/>
  <c r="D563" i="9"/>
  <c r="I554" i="9"/>
  <c r="H556" i="9" l="1"/>
  <c r="G557" i="9" s="1"/>
  <c r="D564" i="9"/>
  <c r="I555" i="9"/>
  <c r="H557" i="9" l="1"/>
  <c r="G558" i="9" s="1"/>
  <c r="D565" i="9"/>
  <c r="I556" i="9"/>
  <c r="H558" i="9" l="1"/>
  <c r="G559" i="9" s="1"/>
  <c r="D566" i="9"/>
  <c r="I557" i="9"/>
  <c r="H559" i="9" l="1"/>
  <c r="G560" i="9" s="1"/>
  <c r="D567" i="9"/>
  <c r="I558" i="9"/>
  <c r="H560" i="9" l="1"/>
  <c r="G561" i="9" s="1"/>
  <c r="D568" i="9"/>
  <c r="I559" i="9"/>
  <c r="H561" i="9" l="1"/>
  <c r="G562" i="9" s="1"/>
  <c r="D569" i="9"/>
  <c r="I560" i="9"/>
  <c r="H562" i="9" l="1"/>
  <c r="G563" i="9" s="1"/>
  <c r="D570" i="9"/>
  <c r="I561" i="9"/>
  <c r="H563" i="9" l="1"/>
  <c r="G564" i="9" s="1"/>
  <c r="D571" i="9"/>
  <c r="I562" i="9"/>
  <c r="H564" i="9" l="1"/>
  <c r="G565" i="9" s="1"/>
  <c r="D572" i="9"/>
  <c r="I563" i="9"/>
  <c r="H565" i="9" l="1"/>
  <c r="G566" i="9" s="1"/>
  <c r="D573" i="9"/>
  <c r="I564" i="9"/>
  <c r="H566" i="9" l="1"/>
  <c r="G567" i="9" s="1"/>
  <c r="D574" i="9"/>
  <c r="I565" i="9"/>
  <c r="H567" i="9" l="1"/>
  <c r="G568" i="9" s="1"/>
  <c r="D575" i="9"/>
  <c r="I566" i="9"/>
  <c r="H568" i="9" l="1"/>
  <c r="G569" i="9" s="1"/>
  <c r="D576" i="9"/>
  <c r="I567" i="9"/>
  <c r="H569" i="9" l="1"/>
  <c r="G570" i="9" s="1"/>
  <c r="D577" i="9"/>
  <c r="I568" i="9"/>
  <c r="H570" i="9" l="1"/>
  <c r="G571" i="9" s="1"/>
  <c r="D578" i="9"/>
  <c r="I569" i="9"/>
  <c r="H571" i="9" l="1"/>
  <c r="G572" i="9" s="1"/>
  <c r="D579" i="9"/>
  <c r="I570" i="9"/>
  <c r="H572" i="9" l="1"/>
  <c r="G573" i="9" s="1"/>
  <c r="D580" i="9"/>
  <c r="I571" i="9"/>
  <c r="H573" i="9" l="1"/>
  <c r="G574" i="9" s="1"/>
  <c r="D581" i="9"/>
  <c r="I572" i="9"/>
  <c r="H574" i="9" l="1"/>
  <c r="G575" i="9" s="1"/>
  <c r="D582" i="9"/>
  <c r="I573" i="9"/>
  <c r="H575" i="9" l="1"/>
  <c r="G576" i="9" s="1"/>
  <c r="D583" i="9"/>
  <c r="I574" i="9"/>
  <c r="H576" i="9" l="1"/>
  <c r="G577" i="9" s="1"/>
  <c r="D584" i="9"/>
  <c r="I575" i="9"/>
  <c r="H577" i="9" l="1"/>
  <c r="G578" i="9" s="1"/>
  <c r="D585" i="9"/>
  <c r="I576" i="9"/>
  <c r="H578" i="9" l="1"/>
  <c r="G579" i="9" s="1"/>
  <c r="D586" i="9"/>
  <c r="I577" i="9"/>
  <c r="H579" i="9" l="1"/>
  <c r="G580" i="9" s="1"/>
  <c r="D587" i="9"/>
  <c r="I578" i="9"/>
  <c r="H580" i="9" l="1"/>
  <c r="G581" i="9" s="1"/>
  <c r="D588" i="9"/>
  <c r="I579" i="9"/>
  <c r="H581" i="9" l="1"/>
  <c r="G582" i="9" s="1"/>
  <c r="D589" i="9"/>
  <c r="I580" i="9"/>
  <c r="H582" i="9" l="1"/>
  <c r="G583" i="9" s="1"/>
  <c r="D590" i="9"/>
  <c r="I581" i="9"/>
  <c r="H583" i="9" l="1"/>
  <c r="G584" i="9" s="1"/>
  <c r="D591" i="9"/>
  <c r="I582" i="9"/>
  <c r="H584" i="9" l="1"/>
  <c r="G585" i="9" s="1"/>
  <c r="D592" i="9"/>
  <c r="I583" i="9"/>
  <c r="H585" i="9" l="1"/>
  <c r="G586" i="9" s="1"/>
  <c r="D593" i="9"/>
  <c r="I584" i="9"/>
  <c r="H586" i="9" l="1"/>
  <c r="G587" i="9" s="1"/>
  <c r="D594" i="9"/>
  <c r="I585" i="9"/>
  <c r="H587" i="9" l="1"/>
  <c r="G588" i="9" s="1"/>
  <c r="D595" i="9"/>
  <c r="I586" i="9"/>
  <c r="H588" i="9" l="1"/>
  <c r="G589" i="9" s="1"/>
  <c r="D596" i="9"/>
  <c r="I587" i="9"/>
  <c r="H589" i="9" l="1"/>
  <c r="G590" i="9" s="1"/>
  <c r="D597" i="9"/>
  <c r="I588" i="9"/>
  <c r="H590" i="9" l="1"/>
  <c r="G591" i="9" s="1"/>
  <c r="D598" i="9"/>
  <c r="I589" i="9"/>
  <c r="H591" i="9" l="1"/>
  <c r="G592" i="9" s="1"/>
  <c r="D599" i="9"/>
  <c r="I590" i="9"/>
  <c r="H592" i="9" l="1"/>
  <c r="G593" i="9" s="1"/>
  <c r="D600" i="9"/>
  <c r="I591" i="9"/>
  <c r="H593" i="9" l="1"/>
  <c r="G594" i="9" s="1"/>
  <c r="D601" i="9"/>
  <c r="I592" i="9"/>
  <c r="H594" i="9" l="1"/>
  <c r="G595" i="9" s="1"/>
  <c r="D602" i="9"/>
  <c r="I593" i="9"/>
  <c r="H595" i="9" l="1"/>
  <c r="G596" i="9" s="1"/>
  <c r="D603" i="9"/>
  <c r="I594" i="9"/>
  <c r="H596" i="9" l="1"/>
  <c r="G597" i="9" s="1"/>
  <c r="D604" i="9"/>
  <c r="I595" i="9"/>
  <c r="H597" i="9" l="1"/>
  <c r="G598" i="9" s="1"/>
  <c r="D605" i="9"/>
  <c r="I596" i="9"/>
  <c r="H598" i="9" l="1"/>
  <c r="G599" i="9" s="1"/>
  <c r="D606" i="9"/>
  <c r="I597" i="9"/>
  <c r="H599" i="9" l="1"/>
  <c r="G600" i="9" s="1"/>
  <c r="D607" i="9"/>
  <c r="I598" i="9"/>
  <c r="H600" i="9" l="1"/>
  <c r="G601" i="9" s="1"/>
  <c r="D608" i="9"/>
  <c r="I599" i="9"/>
  <c r="H601" i="9" l="1"/>
  <c r="G602" i="9" s="1"/>
  <c r="D609" i="9"/>
  <c r="I600" i="9"/>
  <c r="H602" i="9" l="1"/>
  <c r="G603" i="9" s="1"/>
  <c r="D610" i="9"/>
  <c r="I601" i="9"/>
  <c r="H603" i="9" l="1"/>
  <c r="G604" i="9" s="1"/>
  <c r="D611" i="9"/>
  <c r="I602" i="9"/>
  <c r="H604" i="9" l="1"/>
  <c r="G605" i="9" s="1"/>
  <c r="D612" i="9"/>
  <c r="I603" i="9"/>
  <c r="H605" i="9" l="1"/>
  <c r="G606" i="9" s="1"/>
  <c r="D613" i="9"/>
  <c r="I604" i="9"/>
  <c r="H606" i="9" l="1"/>
  <c r="G607" i="9" s="1"/>
  <c r="D614" i="9"/>
  <c r="I605" i="9"/>
  <c r="H607" i="9" l="1"/>
  <c r="G608" i="9" s="1"/>
  <c r="D615" i="9"/>
  <c r="I606" i="9"/>
  <c r="H608" i="9" l="1"/>
  <c r="G609" i="9" s="1"/>
  <c r="D616" i="9"/>
  <c r="I607" i="9"/>
  <c r="H609" i="9" l="1"/>
  <c r="G610" i="9" s="1"/>
  <c r="D617" i="9"/>
  <c r="I608" i="9"/>
  <c r="H610" i="9" l="1"/>
  <c r="G611" i="9" s="1"/>
  <c r="D618" i="9"/>
  <c r="I609" i="9"/>
  <c r="H611" i="9" l="1"/>
  <c r="G612" i="9" s="1"/>
  <c r="D619" i="9"/>
  <c r="I610" i="9"/>
  <c r="H612" i="9" l="1"/>
  <c r="G613" i="9" s="1"/>
  <c r="D620" i="9"/>
  <c r="I611" i="9"/>
  <c r="H613" i="9" l="1"/>
  <c r="G614" i="9" s="1"/>
  <c r="D621" i="9"/>
  <c r="I612" i="9"/>
  <c r="H614" i="9" l="1"/>
  <c r="G615" i="9" s="1"/>
  <c r="D622" i="9"/>
  <c r="I613" i="9"/>
  <c r="H615" i="9" l="1"/>
  <c r="G616" i="9" s="1"/>
  <c r="D623" i="9"/>
  <c r="I614" i="9"/>
  <c r="H616" i="9" l="1"/>
  <c r="G617" i="9" s="1"/>
  <c r="D624" i="9"/>
  <c r="I615" i="9"/>
  <c r="H617" i="9" l="1"/>
  <c r="G618" i="9" s="1"/>
  <c r="D625" i="9"/>
  <c r="I616" i="9"/>
  <c r="H618" i="9" l="1"/>
  <c r="G619" i="9" s="1"/>
  <c r="D626" i="9"/>
  <c r="I617" i="9"/>
  <c r="H619" i="9" l="1"/>
  <c r="G620" i="9" s="1"/>
  <c r="D627" i="9"/>
  <c r="I618" i="9"/>
  <c r="H620" i="9" l="1"/>
  <c r="G621" i="9" s="1"/>
  <c r="D628" i="9"/>
  <c r="I619" i="9"/>
  <c r="H621" i="9" l="1"/>
  <c r="G622" i="9" s="1"/>
  <c r="D629" i="9"/>
  <c r="I620" i="9"/>
  <c r="H622" i="9" l="1"/>
  <c r="G623" i="9" s="1"/>
  <c r="D630" i="9"/>
  <c r="I621" i="9"/>
  <c r="H623" i="9" l="1"/>
  <c r="G624" i="9" s="1"/>
  <c r="D631" i="9"/>
  <c r="I622" i="9"/>
  <c r="H624" i="9" l="1"/>
  <c r="G625" i="9" s="1"/>
  <c r="D632" i="9"/>
  <c r="I623" i="9"/>
  <c r="H625" i="9" l="1"/>
  <c r="G626" i="9" s="1"/>
  <c r="D633" i="9"/>
  <c r="I624" i="9"/>
  <c r="H626" i="9" l="1"/>
  <c r="G627" i="9" s="1"/>
  <c r="D634" i="9"/>
  <c r="I625" i="9"/>
  <c r="H627" i="9" l="1"/>
  <c r="G628" i="9" s="1"/>
  <c r="D635" i="9"/>
  <c r="I626" i="9"/>
  <c r="H628" i="9" l="1"/>
  <c r="G629" i="9" s="1"/>
  <c r="D636" i="9"/>
  <c r="I627" i="9"/>
  <c r="H629" i="9" l="1"/>
  <c r="G630" i="9" s="1"/>
  <c r="D637" i="9"/>
  <c r="I628" i="9"/>
  <c r="H630" i="9" l="1"/>
  <c r="G631" i="9" s="1"/>
  <c r="D638" i="9"/>
  <c r="I629" i="9"/>
  <c r="H631" i="9" l="1"/>
  <c r="G632" i="9" s="1"/>
  <c r="D639" i="9"/>
  <c r="I630" i="9"/>
  <c r="H632" i="9" l="1"/>
  <c r="G633" i="9" s="1"/>
  <c r="D640" i="9"/>
  <c r="I631" i="9"/>
  <c r="H633" i="9" l="1"/>
  <c r="G634" i="9" s="1"/>
  <c r="D641" i="9"/>
  <c r="I632" i="9"/>
  <c r="H634" i="9" l="1"/>
  <c r="G635" i="9" s="1"/>
  <c r="D642" i="9"/>
  <c r="I633" i="9"/>
  <c r="H635" i="9" l="1"/>
  <c r="G636" i="9" s="1"/>
  <c r="D643" i="9"/>
  <c r="I634" i="9"/>
  <c r="H636" i="9" l="1"/>
  <c r="G637" i="9" s="1"/>
  <c r="D644" i="9"/>
  <c r="I635" i="9"/>
  <c r="H637" i="9" l="1"/>
  <c r="G638" i="9" s="1"/>
  <c r="D645" i="9"/>
  <c r="I636" i="9"/>
  <c r="H638" i="9" l="1"/>
  <c r="G639" i="9" s="1"/>
  <c r="D646" i="9"/>
  <c r="I637" i="9"/>
  <c r="H639" i="9" l="1"/>
  <c r="G640" i="9" s="1"/>
  <c r="D647" i="9"/>
  <c r="I638" i="9"/>
  <c r="H640" i="9" l="1"/>
  <c r="G641" i="9" s="1"/>
  <c r="D648" i="9"/>
  <c r="I639" i="9"/>
  <c r="H641" i="9" l="1"/>
  <c r="G642" i="9" s="1"/>
  <c r="D649" i="9"/>
  <c r="I640" i="9"/>
  <c r="H642" i="9" l="1"/>
  <c r="G643" i="9" s="1"/>
  <c r="D650" i="9"/>
  <c r="I641" i="9"/>
  <c r="H643" i="9" l="1"/>
  <c r="G644" i="9" s="1"/>
  <c r="D651" i="9"/>
  <c r="I642" i="9"/>
  <c r="H644" i="9" l="1"/>
  <c r="G645" i="9" s="1"/>
  <c r="D652" i="9"/>
  <c r="I643" i="9"/>
  <c r="H645" i="9" l="1"/>
  <c r="G646" i="9" s="1"/>
  <c r="D653" i="9"/>
  <c r="I644" i="9"/>
  <c r="H646" i="9" l="1"/>
  <c r="G647" i="9" s="1"/>
  <c r="D654" i="9"/>
  <c r="I645" i="9"/>
  <c r="H647" i="9" l="1"/>
  <c r="G648" i="9" s="1"/>
  <c r="D655" i="9"/>
  <c r="I646" i="9"/>
  <c r="H648" i="9" l="1"/>
  <c r="G649" i="9" s="1"/>
  <c r="D656" i="9"/>
  <c r="I647" i="9"/>
  <c r="H649" i="9" l="1"/>
  <c r="G650" i="9" s="1"/>
  <c r="D657" i="9"/>
  <c r="I648" i="9"/>
  <c r="H650" i="9" l="1"/>
  <c r="G651" i="9" s="1"/>
  <c r="D658" i="9"/>
  <c r="I649" i="9"/>
  <c r="H651" i="9" l="1"/>
  <c r="G652" i="9" s="1"/>
  <c r="D659" i="9"/>
  <c r="I650" i="9"/>
  <c r="H652" i="9" l="1"/>
  <c r="G653" i="9" s="1"/>
  <c r="D660" i="9"/>
  <c r="I651" i="9"/>
  <c r="H653" i="9" l="1"/>
  <c r="G654" i="9" s="1"/>
  <c r="D661" i="9"/>
  <c r="I652" i="9"/>
  <c r="H654" i="9" l="1"/>
  <c r="G655" i="9" s="1"/>
  <c r="D662" i="9"/>
  <c r="I653" i="9"/>
  <c r="H655" i="9" l="1"/>
  <c r="G656" i="9" s="1"/>
  <c r="D663" i="9"/>
  <c r="I654" i="9"/>
  <c r="H656" i="9" l="1"/>
  <c r="G657" i="9" s="1"/>
  <c r="D664" i="9"/>
  <c r="I655" i="9"/>
  <c r="H657" i="9" l="1"/>
  <c r="G658" i="9" s="1"/>
  <c r="D665" i="9"/>
  <c r="I656" i="9"/>
  <c r="H658" i="9" l="1"/>
  <c r="G659" i="9" s="1"/>
  <c r="D666" i="9"/>
  <c r="I657" i="9"/>
  <c r="H659" i="9" l="1"/>
  <c r="G660" i="9" s="1"/>
  <c r="D667" i="9"/>
  <c r="I658" i="9"/>
  <c r="H660" i="9" l="1"/>
  <c r="G661" i="9" s="1"/>
  <c r="D668" i="9"/>
  <c r="I659" i="9"/>
  <c r="H661" i="9" l="1"/>
  <c r="G662" i="9" s="1"/>
  <c r="D669" i="9"/>
  <c r="I660" i="9"/>
  <c r="H662" i="9" l="1"/>
  <c r="G663" i="9" s="1"/>
  <c r="D670" i="9"/>
  <c r="I661" i="9"/>
  <c r="H663" i="9" l="1"/>
  <c r="G664" i="9" s="1"/>
  <c r="D671" i="9"/>
  <c r="I662" i="9"/>
  <c r="H664" i="9" l="1"/>
  <c r="G665" i="9" s="1"/>
  <c r="D672" i="9"/>
  <c r="I663" i="9"/>
  <c r="H665" i="9" l="1"/>
  <c r="G666" i="9" s="1"/>
  <c r="D673" i="9"/>
  <c r="I664" i="9"/>
  <c r="H666" i="9" l="1"/>
  <c r="G667" i="9" s="1"/>
  <c r="D674" i="9"/>
  <c r="I665" i="9"/>
  <c r="H667" i="9" l="1"/>
  <c r="G668" i="9" s="1"/>
  <c r="D675" i="9"/>
  <c r="I666" i="9"/>
  <c r="H668" i="9" l="1"/>
  <c r="G669" i="9" s="1"/>
  <c r="D676" i="9"/>
  <c r="I667" i="9"/>
  <c r="H669" i="9" l="1"/>
  <c r="G670" i="9" s="1"/>
  <c r="D677" i="9"/>
  <c r="I668" i="9"/>
  <c r="H670" i="9" l="1"/>
  <c r="G671" i="9" s="1"/>
  <c r="D678" i="9"/>
  <c r="I669" i="9"/>
  <c r="H671" i="9" l="1"/>
  <c r="G672" i="9" s="1"/>
  <c r="D679" i="9"/>
  <c r="I670" i="9"/>
  <c r="H672" i="9" l="1"/>
  <c r="G673" i="9" s="1"/>
  <c r="D680" i="9"/>
  <c r="I671" i="9"/>
  <c r="H673" i="9" l="1"/>
  <c r="G674" i="9" s="1"/>
  <c r="D681" i="9"/>
  <c r="I672" i="9"/>
  <c r="H674" i="9" l="1"/>
  <c r="G675" i="9" s="1"/>
  <c r="D682" i="9"/>
  <c r="I673" i="9"/>
  <c r="H675" i="9" l="1"/>
  <c r="G676" i="9" s="1"/>
  <c r="D683" i="9"/>
  <c r="I674" i="9"/>
  <c r="H676" i="9" l="1"/>
  <c r="G677" i="9" s="1"/>
  <c r="D684" i="9"/>
  <c r="I675" i="9"/>
  <c r="H677" i="9" l="1"/>
  <c r="G678" i="9" s="1"/>
  <c r="D685" i="9"/>
  <c r="I676" i="9"/>
  <c r="H678" i="9" l="1"/>
  <c r="G679" i="9" s="1"/>
  <c r="D686" i="9"/>
  <c r="I677" i="9"/>
  <c r="H679" i="9" l="1"/>
  <c r="G680" i="9" s="1"/>
  <c r="D687" i="9"/>
  <c r="I678" i="9"/>
  <c r="H680" i="9" l="1"/>
  <c r="G681" i="9" s="1"/>
  <c r="D688" i="9"/>
  <c r="I679" i="9"/>
  <c r="H681" i="9" l="1"/>
  <c r="G682" i="9" s="1"/>
  <c r="D689" i="9"/>
  <c r="I680" i="9"/>
  <c r="H682" i="9" l="1"/>
  <c r="G683" i="9" s="1"/>
  <c r="D690" i="9"/>
  <c r="I681" i="9"/>
  <c r="H683" i="9" l="1"/>
  <c r="G684" i="9" s="1"/>
  <c r="D691" i="9"/>
  <c r="I682" i="9"/>
  <c r="H684" i="9" l="1"/>
  <c r="G685" i="9" s="1"/>
  <c r="D692" i="9"/>
  <c r="I683" i="9"/>
  <c r="H685" i="9" l="1"/>
  <c r="G686" i="9" s="1"/>
  <c r="D693" i="9"/>
  <c r="I684" i="9"/>
  <c r="H686" i="9" l="1"/>
  <c r="G687" i="9" s="1"/>
  <c r="D694" i="9"/>
  <c r="I685" i="9"/>
  <c r="H687" i="9" l="1"/>
  <c r="G688" i="9" s="1"/>
  <c r="D695" i="9"/>
  <c r="I686" i="9"/>
  <c r="H688" i="9" l="1"/>
  <c r="G689" i="9" s="1"/>
  <c r="D696" i="9"/>
  <c r="I687" i="9"/>
  <c r="H689" i="9" l="1"/>
  <c r="G690" i="9" s="1"/>
  <c r="D697" i="9"/>
  <c r="I688" i="9"/>
  <c r="H690" i="9" l="1"/>
  <c r="G691" i="9" s="1"/>
  <c r="D698" i="9"/>
  <c r="I689" i="9"/>
  <c r="H691" i="9" l="1"/>
  <c r="G692" i="9" s="1"/>
  <c r="D699" i="9"/>
  <c r="I690" i="9"/>
  <c r="H692" i="9" l="1"/>
  <c r="G693" i="9" s="1"/>
  <c r="D700" i="9"/>
  <c r="I691" i="9"/>
  <c r="H693" i="9" l="1"/>
  <c r="G694" i="9" s="1"/>
  <c r="D701" i="9"/>
  <c r="I692" i="9"/>
  <c r="H694" i="9" l="1"/>
  <c r="G695" i="9" s="1"/>
  <c r="D702" i="9"/>
  <c r="I693" i="9"/>
  <c r="H695" i="9" l="1"/>
  <c r="G696" i="9" s="1"/>
  <c r="D703" i="9"/>
  <c r="I694" i="9"/>
  <c r="H696" i="9" l="1"/>
  <c r="G697" i="9" s="1"/>
  <c r="D704" i="9"/>
  <c r="I695" i="9"/>
  <c r="H697" i="9" l="1"/>
  <c r="G698" i="9" s="1"/>
  <c r="D705" i="9"/>
  <c r="I696" i="9"/>
  <c r="H698" i="9" l="1"/>
  <c r="G699" i="9" s="1"/>
  <c r="D706" i="9"/>
  <c r="I697" i="9"/>
  <c r="H699" i="9" l="1"/>
  <c r="G700" i="9" s="1"/>
  <c r="D707" i="9"/>
  <c r="I698" i="9"/>
  <c r="H700" i="9" l="1"/>
  <c r="G701" i="9" s="1"/>
  <c r="D708" i="9"/>
  <c r="I699" i="9"/>
  <c r="H701" i="9" l="1"/>
  <c r="G702" i="9" s="1"/>
  <c r="D709" i="9"/>
  <c r="I700" i="9"/>
  <c r="H702" i="9" l="1"/>
  <c r="G703" i="9" s="1"/>
  <c r="D710" i="9"/>
  <c r="I701" i="9"/>
  <c r="H703" i="9" l="1"/>
  <c r="G704" i="9" s="1"/>
  <c r="D711" i="9"/>
  <c r="I702" i="9"/>
  <c r="H704" i="9" l="1"/>
  <c r="G705" i="9" s="1"/>
  <c r="D712" i="9"/>
  <c r="I703" i="9"/>
  <c r="H705" i="9" l="1"/>
  <c r="G706" i="9" s="1"/>
  <c r="D713" i="9"/>
  <c r="I704" i="9"/>
  <c r="H706" i="9" l="1"/>
  <c r="G707" i="9" s="1"/>
  <c r="D714" i="9"/>
  <c r="I705" i="9"/>
  <c r="H707" i="9" l="1"/>
  <c r="G708" i="9" s="1"/>
  <c r="D715" i="9"/>
  <c r="I706" i="9"/>
  <c r="H708" i="9" l="1"/>
  <c r="G709" i="9" s="1"/>
  <c r="D716" i="9"/>
  <c r="I707" i="9"/>
  <c r="H709" i="9" l="1"/>
  <c r="G710" i="9" s="1"/>
  <c r="D717" i="9"/>
  <c r="I708" i="9"/>
  <c r="H710" i="9" l="1"/>
  <c r="G711" i="9" s="1"/>
  <c r="D718" i="9"/>
  <c r="I709" i="9"/>
  <c r="H711" i="9" l="1"/>
  <c r="G712" i="9" s="1"/>
  <c r="D719" i="9"/>
  <c r="I710" i="9"/>
  <c r="H712" i="9" l="1"/>
  <c r="G713" i="9" s="1"/>
  <c r="D720" i="9"/>
  <c r="I711" i="9"/>
  <c r="H713" i="9" l="1"/>
  <c r="G714" i="9" s="1"/>
  <c r="D721" i="9"/>
  <c r="I712" i="9"/>
  <c r="H714" i="9" l="1"/>
  <c r="G715" i="9" s="1"/>
  <c r="D722" i="9"/>
  <c r="I713" i="9"/>
  <c r="H715" i="9" l="1"/>
  <c r="G716" i="9" s="1"/>
  <c r="D723" i="9"/>
  <c r="I714" i="9"/>
  <c r="H716" i="9" l="1"/>
  <c r="G717" i="9" s="1"/>
  <c r="D724" i="9"/>
  <c r="I715" i="9"/>
  <c r="H717" i="9" l="1"/>
  <c r="G718" i="9" s="1"/>
  <c r="D725" i="9"/>
  <c r="I716" i="9"/>
  <c r="H718" i="9" l="1"/>
  <c r="G719" i="9" s="1"/>
  <c r="D726" i="9"/>
  <c r="I717" i="9"/>
  <c r="H719" i="9" l="1"/>
  <c r="G720" i="9" s="1"/>
  <c r="D727" i="9"/>
  <c r="I718" i="9"/>
  <c r="H720" i="9" l="1"/>
  <c r="G721" i="9" s="1"/>
  <c r="D728" i="9"/>
  <c r="I719" i="9"/>
  <c r="H721" i="9" l="1"/>
  <c r="G722" i="9" s="1"/>
  <c r="D729" i="9"/>
  <c r="I720" i="9"/>
  <c r="H722" i="9" l="1"/>
  <c r="G723" i="9" s="1"/>
  <c r="D730" i="9"/>
  <c r="I721" i="9"/>
  <c r="H723" i="9" l="1"/>
  <c r="G724" i="9" s="1"/>
  <c r="D731" i="9"/>
  <c r="I722" i="9"/>
  <c r="H724" i="9" l="1"/>
  <c r="G725" i="9" s="1"/>
  <c r="D732" i="9"/>
  <c r="I723" i="9"/>
  <c r="H725" i="9" l="1"/>
  <c r="G726" i="9" s="1"/>
  <c r="D733" i="9"/>
  <c r="I724" i="9"/>
  <c r="H726" i="9" l="1"/>
  <c r="G727" i="9" s="1"/>
  <c r="D734" i="9"/>
  <c r="I725" i="9"/>
  <c r="H727" i="9" l="1"/>
  <c r="G728" i="9" s="1"/>
  <c r="D735" i="9"/>
  <c r="I726" i="9"/>
  <c r="H728" i="9" l="1"/>
  <c r="G729" i="9" s="1"/>
  <c r="D736" i="9"/>
  <c r="I727" i="9"/>
  <c r="H729" i="9" l="1"/>
  <c r="G730" i="9" s="1"/>
  <c r="D737" i="9"/>
  <c r="I728" i="9"/>
  <c r="H730" i="9" l="1"/>
  <c r="G731" i="9" s="1"/>
  <c r="D738" i="9"/>
  <c r="I729" i="9"/>
  <c r="H731" i="9" l="1"/>
  <c r="G732" i="9" s="1"/>
  <c r="D739" i="9"/>
  <c r="I730" i="9"/>
  <c r="H732" i="9" l="1"/>
  <c r="G733" i="9" s="1"/>
  <c r="D740" i="9"/>
  <c r="I731" i="9"/>
  <c r="H733" i="9" l="1"/>
  <c r="G734" i="9" s="1"/>
  <c r="D741" i="9"/>
  <c r="I732" i="9"/>
  <c r="H734" i="9" l="1"/>
  <c r="G735" i="9" s="1"/>
  <c r="D742" i="9"/>
  <c r="I733" i="9"/>
  <c r="H735" i="9" l="1"/>
  <c r="G736" i="9" s="1"/>
  <c r="D743" i="9"/>
  <c r="I734" i="9"/>
  <c r="H736" i="9" l="1"/>
  <c r="G737" i="9" s="1"/>
  <c r="D744" i="9"/>
  <c r="I735" i="9"/>
  <c r="H737" i="9" l="1"/>
  <c r="G738" i="9" s="1"/>
  <c r="D745" i="9"/>
  <c r="I736" i="9"/>
  <c r="H738" i="9" l="1"/>
  <c r="G739" i="9" s="1"/>
  <c r="D746" i="9"/>
  <c r="I737" i="9"/>
  <c r="H739" i="9" l="1"/>
  <c r="G740" i="9" s="1"/>
  <c r="D747" i="9"/>
  <c r="I738" i="9"/>
  <c r="H740" i="9" l="1"/>
  <c r="G741" i="9" s="1"/>
  <c r="D748" i="9"/>
  <c r="I739" i="9"/>
  <c r="H741" i="9" l="1"/>
  <c r="G742" i="9" s="1"/>
  <c r="D749" i="9"/>
  <c r="I740" i="9"/>
  <c r="H742" i="9" l="1"/>
  <c r="G743" i="9" s="1"/>
  <c r="D750" i="9"/>
  <c r="I741" i="9"/>
  <c r="H743" i="9" l="1"/>
  <c r="G744" i="9" s="1"/>
  <c r="D751" i="9"/>
  <c r="I742" i="9"/>
  <c r="H744" i="9" l="1"/>
  <c r="G745" i="9" s="1"/>
  <c r="D752" i="9"/>
  <c r="I743" i="9"/>
  <c r="H745" i="9" l="1"/>
  <c r="G746" i="9" s="1"/>
  <c r="D753" i="9"/>
  <c r="I744" i="9"/>
  <c r="H746" i="9" l="1"/>
  <c r="G747" i="9" s="1"/>
  <c r="D754" i="9"/>
  <c r="I745" i="9"/>
  <c r="H747" i="9" l="1"/>
  <c r="G748" i="9" s="1"/>
  <c r="D755" i="9"/>
  <c r="I746" i="9"/>
  <c r="H748" i="9" l="1"/>
  <c r="G749" i="9" s="1"/>
  <c r="D756" i="9"/>
  <c r="I747" i="9"/>
  <c r="H749" i="9" l="1"/>
  <c r="G750" i="9" s="1"/>
  <c r="D757" i="9"/>
  <c r="I748" i="9"/>
  <c r="H750" i="9" l="1"/>
  <c r="G751" i="9" s="1"/>
  <c r="D758" i="9"/>
  <c r="I749" i="9"/>
  <c r="H751" i="9" l="1"/>
  <c r="G752" i="9" s="1"/>
  <c r="D759" i="9"/>
  <c r="I750" i="9"/>
  <c r="H752" i="9" l="1"/>
  <c r="G753" i="9" s="1"/>
  <c r="D760" i="9"/>
  <c r="I751" i="9"/>
  <c r="H753" i="9" l="1"/>
  <c r="G754" i="9" s="1"/>
  <c r="D761" i="9"/>
  <c r="I752" i="9"/>
  <c r="H754" i="9" l="1"/>
  <c r="G755" i="9" s="1"/>
  <c r="D762" i="9"/>
  <c r="I753" i="9"/>
  <c r="H755" i="9" l="1"/>
  <c r="G756" i="9" s="1"/>
  <c r="D763" i="9"/>
  <c r="I754" i="9"/>
  <c r="J754" i="9" s="1"/>
  <c r="H756" i="9" l="1"/>
  <c r="G757" i="9" s="1"/>
  <c r="D764" i="9"/>
  <c r="I755" i="9"/>
  <c r="H757" i="9" l="1"/>
  <c r="G758" i="9" s="1"/>
  <c r="D765" i="9"/>
  <c r="I756" i="9"/>
  <c r="H758" i="9" l="1"/>
  <c r="G759" i="9" s="1"/>
  <c r="D766" i="9"/>
  <c r="I757" i="9"/>
  <c r="H759" i="9" l="1"/>
  <c r="G760" i="9" s="1"/>
  <c r="D767" i="9"/>
  <c r="I758" i="9"/>
  <c r="H760" i="9" l="1"/>
  <c r="G761" i="9" s="1"/>
  <c r="D768" i="9"/>
  <c r="I759" i="9"/>
  <c r="H761" i="9" l="1"/>
  <c r="G762" i="9" s="1"/>
  <c r="D769" i="9"/>
  <c r="I760" i="9"/>
  <c r="H762" i="9" l="1"/>
  <c r="G763" i="9" s="1"/>
  <c r="D770" i="9"/>
  <c r="I761" i="9"/>
  <c r="H763" i="9" l="1"/>
  <c r="G764" i="9" s="1"/>
  <c r="D771" i="9"/>
  <c r="I762" i="9"/>
  <c r="H764" i="9" l="1"/>
  <c r="G765" i="9" s="1"/>
  <c r="D772" i="9"/>
  <c r="I763" i="9"/>
  <c r="H765" i="9" l="1"/>
  <c r="G766" i="9" s="1"/>
  <c r="D773" i="9"/>
  <c r="I764" i="9"/>
  <c r="H766" i="9" l="1"/>
  <c r="G767" i="9" s="1"/>
  <c r="D774" i="9"/>
  <c r="I765" i="9"/>
  <c r="H767" i="9" l="1"/>
  <c r="G768" i="9" s="1"/>
  <c r="D775" i="9"/>
  <c r="I766" i="9"/>
  <c r="H768" i="9" l="1"/>
  <c r="G769" i="9" s="1"/>
  <c r="D776" i="9"/>
  <c r="I767" i="9"/>
  <c r="H769" i="9" l="1"/>
  <c r="G770" i="9" s="1"/>
  <c r="D777" i="9"/>
  <c r="I768" i="9"/>
  <c r="H770" i="9" l="1"/>
  <c r="G771" i="9" s="1"/>
  <c r="D778" i="9"/>
  <c r="I769" i="9"/>
  <c r="H771" i="9" l="1"/>
  <c r="G772" i="9" s="1"/>
  <c r="D779" i="9"/>
  <c r="I770" i="9"/>
  <c r="H772" i="9" l="1"/>
  <c r="G773" i="9" s="1"/>
  <c r="D780" i="9"/>
  <c r="I771" i="9"/>
  <c r="H773" i="9" l="1"/>
  <c r="G774" i="9" s="1"/>
  <c r="D781" i="9"/>
  <c r="I772" i="9"/>
  <c r="H774" i="9" l="1"/>
  <c r="G775" i="9" s="1"/>
  <c r="D782" i="9"/>
  <c r="I773" i="9"/>
  <c r="H775" i="9" l="1"/>
  <c r="G776" i="9" s="1"/>
  <c r="D783" i="9"/>
  <c r="I774" i="9"/>
  <c r="H776" i="9" l="1"/>
  <c r="G777" i="9" s="1"/>
  <c r="D784" i="9"/>
  <c r="I775" i="9"/>
  <c r="H777" i="9" l="1"/>
  <c r="G778" i="9" s="1"/>
  <c r="D785" i="9"/>
  <c r="I776" i="9"/>
  <c r="H778" i="9" l="1"/>
  <c r="G779" i="9" s="1"/>
  <c r="D786" i="9"/>
  <c r="I777" i="9"/>
  <c r="H779" i="9" l="1"/>
  <c r="G780" i="9" s="1"/>
  <c r="D787" i="9"/>
  <c r="I778" i="9"/>
  <c r="H780" i="9" l="1"/>
  <c r="G781" i="9" s="1"/>
  <c r="D788" i="9"/>
  <c r="I779" i="9"/>
  <c r="H781" i="9" l="1"/>
  <c r="G782" i="9" s="1"/>
  <c r="D789" i="9"/>
  <c r="I780" i="9"/>
  <c r="H782" i="9" l="1"/>
  <c r="G783" i="9" s="1"/>
  <c r="D790" i="9"/>
  <c r="I781" i="9"/>
  <c r="H783" i="9" l="1"/>
  <c r="G784" i="9" s="1"/>
  <c r="D791" i="9"/>
  <c r="I782" i="9"/>
  <c r="H784" i="9" l="1"/>
  <c r="G785" i="9" s="1"/>
  <c r="D792" i="9"/>
  <c r="I783" i="9"/>
  <c r="H785" i="9" l="1"/>
  <c r="G786" i="9" s="1"/>
  <c r="D793" i="9"/>
  <c r="I784" i="9"/>
  <c r="H786" i="9" l="1"/>
  <c r="G787" i="9" s="1"/>
  <c r="D794" i="9"/>
  <c r="I785" i="9"/>
  <c r="H787" i="9" l="1"/>
  <c r="G788" i="9" s="1"/>
  <c r="D795" i="9"/>
  <c r="I786" i="9"/>
  <c r="H788" i="9" l="1"/>
  <c r="G789" i="9" s="1"/>
  <c r="D796" i="9"/>
  <c r="I787" i="9"/>
  <c r="H789" i="9" l="1"/>
  <c r="G790" i="9" s="1"/>
  <c r="D797" i="9"/>
  <c r="I788" i="9"/>
  <c r="H790" i="9" l="1"/>
  <c r="G791" i="9" s="1"/>
  <c r="D798" i="9"/>
  <c r="I789" i="9"/>
  <c r="H791" i="9" l="1"/>
  <c r="G792" i="9" s="1"/>
  <c r="D799" i="9"/>
  <c r="I790" i="9"/>
  <c r="H792" i="9" l="1"/>
  <c r="G793" i="9" s="1"/>
  <c r="D800" i="9"/>
  <c r="I791" i="9"/>
  <c r="H793" i="9" l="1"/>
  <c r="G794" i="9" s="1"/>
  <c r="D801" i="9"/>
  <c r="I792" i="9"/>
  <c r="H794" i="9" l="1"/>
  <c r="G795" i="9" s="1"/>
  <c r="D802" i="9"/>
  <c r="I793" i="9"/>
  <c r="H795" i="9" l="1"/>
  <c r="G796" i="9" s="1"/>
  <c r="D803" i="9"/>
  <c r="I794" i="9"/>
  <c r="H796" i="9" l="1"/>
  <c r="G797" i="9" s="1"/>
  <c r="D804" i="9"/>
  <c r="I795" i="9"/>
  <c r="H797" i="9" l="1"/>
  <c r="G798" i="9" s="1"/>
  <c r="D805" i="9"/>
  <c r="I796" i="9"/>
  <c r="H798" i="9" l="1"/>
  <c r="G799" i="9" s="1"/>
  <c r="D806" i="9"/>
  <c r="I797" i="9"/>
  <c r="H799" i="9" l="1"/>
  <c r="G800" i="9" s="1"/>
  <c r="D807" i="9"/>
  <c r="I798" i="9"/>
  <c r="H800" i="9" l="1"/>
  <c r="G801" i="9" s="1"/>
  <c r="D808" i="9"/>
  <c r="I799" i="9"/>
  <c r="H801" i="9" l="1"/>
  <c r="G802" i="9" s="1"/>
  <c r="D809" i="9"/>
  <c r="I800" i="9"/>
  <c r="H802" i="9" l="1"/>
  <c r="G803" i="9" s="1"/>
  <c r="D810" i="9"/>
  <c r="I801" i="9"/>
  <c r="H803" i="9" l="1"/>
  <c r="G804" i="9" s="1"/>
  <c r="D811" i="9"/>
  <c r="I802" i="9"/>
  <c r="H804" i="9" l="1"/>
  <c r="G805" i="9" s="1"/>
  <c r="D812" i="9"/>
  <c r="I803" i="9"/>
  <c r="H805" i="9" l="1"/>
  <c r="G806" i="9" s="1"/>
  <c r="D813" i="9"/>
  <c r="I804" i="9"/>
  <c r="H806" i="9" l="1"/>
  <c r="G807" i="9" s="1"/>
  <c r="D814" i="9"/>
  <c r="I805" i="9"/>
  <c r="H807" i="9" l="1"/>
  <c r="G808" i="9" s="1"/>
  <c r="D815" i="9"/>
  <c r="I806" i="9"/>
  <c r="H808" i="9" l="1"/>
  <c r="G809" i="9" s="1"/>
  <c r="D816" i="9"/>
  <c r="I807" i="9"/>
  <c r="H809" i="9" l="1"/>
  <c r="G810" i="9" s="1"/>
  <c r="D817" i="9"/>
  <c r="I808" i="9"/>
  <c r="H810" i="9" l="1"/>
  <c r="G811" i="9" s="1"/>
  <c r="D818" i="9"/>
  <c r="I809" i="9"/>
  <c r="H811" i="9" l="1"/>
  <c r="G812" i="9" s="1"/>
  <c r="D819" i="9"/>
  <c r="I810" i="9"/>
  <c r="H812" i="9" l="1"/>
  <c r="G813" i="9" s="1"/>
  <c r="D820" i="9"/>
  <c r="I811" i="9"/>
  <c r="H813" i="9" l="1"/>
  <c r="G814" i="9" s="1"/>
  <c r="D821" i="9"/>
  <c r="I812" i="9"/>
  <c r="H814" i="9" l="1"/>
  <c r="G815" i="9" s="1"/>
  <c r="D822" i="9"/>
  <c r="I813" i="9"/>
  <c r="H815" i="9" l="1"/>
  <c r="G816" i="9" s="1"/>
  <c r="D823" i="9"/>
  <c r="I814" i="9"/>
  <c r="H816" i="9" l="1"/>
  <c r="G817" i="9" s="1"/>
  <c r="D824" i="9"/>
  <c r="I815" i="9"/>
  <c r="H817" i="9" l="1"/>
  <c r="G818" i="9" s="1"/>
  <c r="D825" i="9"/>
  <c r="I816" i="9"/>
  <c r="H818" i="9" l="1"/>
  <c r="G819" i="9" s="1"/>
  <c r="D826" i="9"/>
  <c r="I817" i="9"/>
  <c r="H819" i="9" l="1"/>
  <c r="G820" i="9" s="1"/>
  <c r="D827" i="9"/>
  <c r="I818" i="9"/>
  <c r="H820" i="9" l="1"/>
  <c r="G821" i="9" s="1"/>
  <c r="D828" i="9"/>
  <c r="I819" i="9"/>
  <c r="H821" i="9" l="1"/>
  <c r="G822" i="9" s="1"/>
  <c r="D829" i="9"/>
  <c r="I820" i="9"/>
  <c r="H822" i="9" l="1"/>
  <c r="G823" i="9" s="1"/>
  <c r="D830" i="9"/>
  <c r="I821" i="9"/>
  <c r="H823" i="9" l="1"/>
  <c r="G824" i="9" s="1"/>
  <c r="D831" i="9"/>
  <c r="I822" i="9"/>
  <c r="H824" i="9" l="1"/>
  <c r="G825" i="9" s="1"/>
  <c r="D832" i="9"/>
  <c r="I823" i="9"/>
  <c r="H825" i="9" l="1"/>
  <c r="G826" i="9" s="1"/>
  <c r="D833" i="9"/>
  <c r="I824" i="9"/>
  <c r="H826" i="9" l="1"/>
  <c r="G827" i="9" s="1"/>
  <c r="D834" i="9"/>
  <c r="I825" i="9"/>
  <c r="H827" i="9" l="1"/>
  <c r="G828" i="9" s="1"/>
  <c r="D835" i="9"/>
  <c r="I826" i="9"/>
  <c r="H828" i="9" l="1"/>
  <c r="G829" i="9" s="1"/>
  <c r="D836" i="9"/>
  <c r="I827" i="9"/>
  <c r="H829" i="9" l="1"/>
  <c r="G830" i="9" s="1"/>
  <c r="D837" i="9"/>
  <c r="I828" i="9"/>
  <c r="H830" i="9" l="1"/>
  <c r="G831" i="9" s="1"/>
  <c r="D838" i="9"/>
  <c r="I829" i="9"/>
  <c r="H831" i="9" l="1"/>
  <c r="G832" i="9" s="1"/>
  <c r="D839" i="9"/>
  <c r="I830" i="9"/>
  <c r="H832" i="9" l="1"/>
  <c r="G833" i="9" s="1"/>
  <c r="D840" i="9"/>
  <c r="I831" i="9"/>
  <c r="H833" i="9" l="1"/>
  <c r="G834" i="9" s="1"/>
  <c r="D841" i="9"/>
  <c r="I832" i="9"/>
  <c r="H834" i="9" l="1"/>
  <c r="G835" i="9" s="1"/>
  <c r="D842" i="9"/>
  <c r="I833" i="9"/>
  <c r="H835" i="9" l="1"/>
  <c r="G836" i="9" s="1"/>
  <c r="D843" i="9"/>
  <c r="I834" i="9"/>
  <c r="H836" i="9" l="1"/>
  <c r="G837" i="9" s="1"/>
  <c r="D844" i="9"/>
  <c r="I835" i="9"/>
  <c r="H837" i="9" l="1"/>
  <c r="G838" i="9" s="1"/>
  <c r="D845" i="9"/>
  <c r="I836" i="9"/>
  <c r="H838" i="9" l="1"/>
  <c r="G839" i="9" s="1"/>
  <c r="D846" i="9"/>
  <c r="I837" i="9"/>
  <c r="H839" i="9" l="1"/>
  <c r="G840" i="9" s="1"/>
  <c r="D847" i="9"/>
  <c r="I838" i="9"/>
  <c r="H840" i="9" l="1"/>
  <c r="G841" i="9" s="1"/>
  <c r="D848" i="9"/>
  <c r="I839" i="9"/>
  <c r="H841" i="9" l="1"/>
  <c r="G842" i="9" s="1"/>
  <c r="D849" i="9"/>
  <c r="I840" i="9"/>
  <c r="H842" i="9" l="1"/>
  <c r="G843" i="9" s="1"/>
  <c r="D850" i="9"/>
  <c r="I841" i="9"/>
  <c r="H843" i="9" l="1"/>
  <c r="G844" i="9" s="1"/>
  <c r="D851" i="9"/>
  <c r="I842" i="9"/>
  <c r="H844" i="9" l="1"/>
  <c r="G845" i="9" s="1"/>
  <c r="D852" i="9"/>
  <c r="I843" i="9"/>
  <c r="H845" i="9" l="1"/>
  <c r="G846" i="9" s="1"/>
  <c r="D853" i="9"/>
  <c r="I844" i="9"/>
  <c r="H846" i="9" l="1"/>
  <c r="G847" i="9" s="1"/>
  <c r="D854" i="9"/>
  <c r="I845" i="9"/>
  <c r="H847" i="9" l="1"/>
  <c r="G848" i="9" s="1"/>
  <c r="D855" i="9"/>
  <c r="I846" i="9"/>
  <c r="H848" i="9" l="1"/>
  <c r="G849" i="9" s="1"/>
  <c r="D856" i="9"/>
  <c r="I847" i="9"/>
  <c r="H849" i="9" l="1"/>
  <c r="G850" i="9" s="1"/>
  <c r="D857" i="9"/>
  <c r="I848" i="9"/>
  <c r="H850" i="9" l="1"/>
  <c r="G851" i="9" s="1"/>
  <c r="D858" i="9"/>
  <c r="I849" i="9"/>
  <c r="H851" i="9" l="1"/>
  <c r="G852" i="9" s="1"/>
  <c r="D859" i="9"/>
  <c r="I850" i="9"/>
  <c r="H852" i="9" l="1"/>
  <c r="G853" i="9" s="1"/>
  <c r="D860" i="9"/>
  <c r="I851" i="9"/>
  <c r="H853" i="9" l="1"/>
  <c r="G854" i="9" s="1"/>
  <c r="D861" i="9"/>
  <c r="I852" i="9"/>
  <c r="H854" i="9" l="1"/>
  <c r="G855" i="9" s="1"/>
  <c r="D862" i="9"/>
  <c r="I853" i="9"/>
  <c r="H855" i="9" l="1"/>
  <c r="G856" i="9" s="1"/>
  <c r="D863" i="9"/>
  <c r="I854" i="9"/>
  <c r="H856" i="9" l="1"/>
  <c r="G857" i="9" s="1"/>
  <c r="D864" i="9"/>
  <c r="I855" i="9"/>
  <c r="H857" i="9" l="1"/>
  <c r="G858" i="9" s="1"/>
  <c r="D865" i="9"/>
  <c r="I856" i="9"/>
  <c r="H858" i="9" l="1"/>
  <c r="G859" i="9" s="1"/>
  <c r="D866" i="9"/>
  <c r="I857" i="9"/>
  <c r="H859" i="9" l="1"/>
  <c r="G860" i="9" s="1"/>
  <c r="D867" i="9"/>
  <c r="I858" i="9"/>
  <c r="H860" i="9" l="1"/>
  <c r="G861" i="9" s="1"/>
  <c r="D868" i="9"/>
  <c r="I859" i="9"/>
  <c r="H861" i="9" l="1"/>
  <c r="G862" i="9" s="1"/>
  <c r="D869" i="9"/>
  <c r="I860" i="9"/>
  <c r="H862" i="9" l="1"/>
  <c r="G863" i="9" s="1"/>
  <c r="D870" i="9"/>
  <c r="I861" i="9"/>
  <c r="H863" i="9" l="1"/>
  <c r="G864" i="9" s="1"/>
  <c r="D871" i="9"/>
  <c r="I862" i="9"/>
  <c r="H864" i="9" l="1"/>
  <c r="G865" i="9" s="1"/>
  <c r="D872" i="9"/>
  <c r="I863" i="9"/>
  <c r="H865" i="9" l="1"/>
  <c r="G866" i="9" s="1"/>
  <c r="D873" i="9"/>
  <c r="I864" i="9"/>
  <c r="H866" i="9" l="1"/>
  <c r="G867" i="9" s="1"/>
  <c r="D874" i="9"/>
  <c r="I865" i="9"/>
  <c r="H867" i="9" l="1"/>
  <c r="G868" i="9" s="1"/>
  <c r="D875" i="9"/>
  <c r="I866" i="9"/>
  <c r="H868" i="9" l="1"/>
  <c r="G869" i="9" s="1"/>
  <c r="D876" i="9"/>
  <c r="I867" i="9"/>
  <c r="H869" i="9" l="1"/>
  <c r="G870" i="9" s="1"/>
  <c r="D877" i="9"/>
  <c r="I868" i="9"/>
  <c r="H870" i="9" l="1"/>
  <c r="G871" i="9" s="1"/>
  <c r="D878" i="9"/>
  <c r="I869" i="9"/>
  <c r="H871" i="9" l="1"/>
  <c r="G872" i="9" s="1"/>
  <c r="D879" i="9"/>
  <c r="I870" i="9"/>
  <c r="H872" i="9" l="1"/>
  <c r="G873" i="9" s="1"/>
  <c r="D880" i="9"/>
  <c r="I871" i="9"/>
  <c r="H873" i="9" l="1"/>
  <c r="G874" i="9" s="1"/>
  <c r="D881" i="9"/>
  <c r="I872" i="9"/>
  <c r="H874" i="9" l="1"/>
  <c r="G875" i="9" s="1"/>
  <c r="D882" i="9"/>
  <c r="I873" i="9"/>
  <c r="H875" i="9" l="1"/>
  <c r="G876" i="9" s="1"/>
  <c r="D883" i="9"/>
  <c r="I874" i="9"/>
  <c r="H876" i="9" l="1"/>
  <c r="G877" i="9" s="1"/>
  <c r="D884" i="9"/>
  <c r="I875" i="9"/>
  <c r="H877" i="9" l="1"/>
  <c r="G878" i="9" s="1"/>
  <c r="D885" i="9"/>
  <c r="I876" i="9"/>
  <c r="H878" i="9" l="1"/>
  <c r="G879" i="9" s="1"/>
  <c r="D886" i="9"/>
  <c r="I877" i="9"/>
  <c r="H879" i="9" l="1"/>
  <c r="G880" i="9" s="1"/>
  <c r="D887" i="9"/>
  <c r="I878" i="9"/>
  <c r="H880" i="9" l="1"/>
  <c r="G881" i="9" s="1"/>
  <c r="D888" i="9"/>
  <c r="I879" i="9"/>
  <c r="H881" i="9" l="1"/>
  <c r="G882" i="9" s="1"/>
  <c r="D889" i="9"/>
  <c r="I880" i="9"/>
  <c r="H882" i="9" l="1"/>
  <c r="G883" i="9" s="1"/>
  <c r="D890" i="9"/>
  <c r="I881" i="9"/>
  <c r="H883" i="9" l="1"/>
  <c r="G884" i="9" s="1"/>
  <c r="D891" i="9"/>
  <c r="I882" i="9"/>
  <c r="H884" i="9" l="1"/>
  <c r="G885" i="9" s="1"/>
  <c r="D892" i="9"/>
  <c r="I883" i="9"/>
  <c r="H885" i="9" l="1"/>
  <c r="G886" i="9" s="1"/>
  <c r="D893" i="9"/>
  <c r="I884" i="9"/>
  <c r="H886" i="9" l="1"/>
  <c r="G887" i="9" s="1"/>
  <c r="D894" i="9"/>
  <c r="I885" i="9"/>
  <c r="H887" i="9" l="1"/>
  <c r="G888" i="9" s="1"/>
  <c r="D895" i="9"/>
  <c r="I886" i="9"/>
  <c r="H888" i="9" l="1"/>
  <c r="G889" i="9" s="1"/>
  <c r="D896" i="9"/>
  <c r="I887" i="9"/>
  <c r="H889" i="9" l="1"/>
  <c r="G890" i="9" s="1"/>
  <c r="D897" i="9"/>
  <c r="I888" i="9"/>
  <c r="H890" i="9" l="1"/>
  <c r="G891" i="9" s="1"/>
  <c r="D898" i="9"/>
  <c r="I889" i="9"/>
  <c r="H891" i="9" l="1"/>
  <c r="G892" i="9" s="1"/>
  <c r="D899" i="9"/>
  <c r="I890" i="9"/>
  <c r="H892" i="9" l="1"/>
  <c r="G893" i="9" s="1"/>
  <c r="D900" i="9"/>
  <c r="I891" i="9"/>
  <c r="H893" i="9" l="1"/>
  <c r="G894" i="9" s="1"/>
  <c r="D901" i="9"/>
  <c r="I892" i="9"/>
  <c r="H894" i="9" l="1"/>
  <c r="G895" i="9" s="1"/>
  <c r="D902" i="9"/>
  <c r="I893" i="9"/>
  <c r="H895" i="9" l="1"/>
  <c r="G896" i="9" s="1"/>
  <c r="D903" i="9"/>
  <c r="I894" i="9"/>
  <c r="H896" i="9" l="1"/>
  <c r="G897" i="9" s="1"/>
  <c r="D904" i="9"/>
  <c r="I895" i="9"/>
  <c r="H897" i="9" l="1"/>
  <c r="G898" i="9" s="1"/>
  <c r="D905" i="9"/>
  <c r="I896" i="9"/>
  <c r="H898" i="9" l="1"/>
  <c r="G899" i="9" s="1"/>
  <c r="D906" i="9"/>
  <c r="I897" i="9"/>
  <c r="H899" i="9" l="1"/>
  <c r="G900" i="9" s="1"/>
  <c r="D907" i="9"/>
  <c r="I898" i="9"/>
  <c r="H900" i="9" l="1"/>
  <c r="G901" i="9" s="1"/>
  <c r="D908" i="9"/>
  <c r="I899" i="9"/>
  <c r="H901" i="9" l="1"/>
  <c r="G902" i="9" s="1"/>
  <c r="D909" i="9"/>
  <c r="I900" i="9"/>
  <c r="H902" i="9" l="1"/>
  <c r="G903" i="9" s="1"/>
  <c r="D910" i="9"/>
  <c r="I901" i="9"/>
  <c r="H903" i="9" l="1"/>
  <c r="G904" i="9" s="1"/>
  <c r="D911" i="9"/>
  <c r="I902" i="9"/>
  <c r="H904" i="9" l="1"/>
  <c r="G905" i="9" s="1"/>
  <c r="D912" i="9"/>
  <c r="I903" i="9"/>
  <c r="H905" i="9" l="1"/>
  <c r="G906" i="9" s="1"/>
  <c r="D913" i="9"/>
  <c r="I904" i="9"/>
  <c r="H906" i="9" l="1"/>
  <c r="G907" i="9" s="1"/>
  <c r="D914" i="9"/>
  <c r="I905" i="9"/>
  <c r="H907" i="9" l="1"/>
  <c r="G908" i="9" s="1"/>
  <c r="D915" i="9"/>
  <c r="I906" i="9"/>
  <c r="H908" i="9" l="1"/>
  <c r="G909" i="9" s="1"/>
  <c r="D916" i="9"/>
  <c r="I907" i="9"/>
  <c r="H909" i="9" l="1"/>
  <c r="G910" i="9" s="1"/>
  <c r="D917" i="9"/>
  <c r="I908" i="9"/>
  <c r="H910" i="9" l="1"/>
  <c r="G911" i="9" s="1"/>
  <c r="D918" i="9"/>
  <c r="I909" i="9"/>
  <c r="H911" i="9" l="1"/>
  <c r="G912" i="9" s="1"/>
  <c r="D919" i="9"/>
  <c r="I910" i="9"/>
  <c r="H912" i="9" l="1"/>
  <c r="G913" i="9" s="1"/>
  <c r="D920" i="9"/>
  <c r="I911" i="9"/>
  <c r="H913" i="9" l="1"/>
  <c r="G914" i="9" s="1"/>
  <c r="D921" i="9"/>
  <c r="I912" i="9"/>
  <c r="H914" i="9" l="1"/>
  <c r="G915" i="9" s="1"/>
  <c r="D922" i="9"/>
  <c r="I913" i="9"/>
  <c r="H915" i="9" l="1"/>
  <c r="G916" i="9" s="1"/>
  <c r="D923" i="9"/>
  <c r="I914" i="9"/>
  <c r="H916" i="9" l="1"/>
  <c r="G917" i="9" s="1"/>
  <c r="D924" i="9"/>
  <c r="I915" i="9"/>
  <c r="H917" i="9" l="1"/>
  <c r="G918" i="9" s="1"/>
  <c r="D925" i="9"/>
  <c r="I916" i="9"/>
  <c r="H918" i="9" l="1"/>
  <c r="G919" i="9" s="1"/>
  <c r="D926" i="9"/>
  <c r="I917" i="9"/>
  <c r="H919" i="9" l="1"/>
  <c r="G920" i="9" s="1"/>
  <c r="D927" i="9"/>
  <c r="I918" i="9"/>
  <c r="H920" i="9" l="1"/>
  <c r="G921" i="9" s="1"/>
  <c r="D928" i="9"/>
  <c r="I919" i="9"/>
  <c r="H921" i="9" l="1"/>
  <c r="G922" i="9" s="1"/>
  <c r="D929" i="9"/>
  <c r="I920" i="9"/>
  <c r="H922" i="9" l="1"/>
  <c r="G923" i="9" s="1"/>
  <c r="D930" i="9"/>
  <c r="I921" i="9"/>
  <c r="H923" i="9" l="1"/>
  <c r="G924" i="9" s="1"/>
  <c r="D931" i="9"/>
  <c r="I922" i="9"/>
  <c r="H924" i="9" l="1"/>
  <c r="G925" i="9" s="1"/>
  <c r="D932" i="9"/>
  <c r="I923" i="9"/>
  <c r="H925" i="9" l="1"/>
  <c r="G926" i="9" s="1"/>
  <c r="D933" i="9"/>
  <c r="I924" i="9"/>
  <c r="H926" i="9" l="1"/>
  <c r="G927" i="9" s="1"/>
  <c r="D934" i="9"/>
  <c r="I925" i="9"/>
  <c r="H927" i="9" l="1"/>
  <c r="G928" i="9" s="1"/>
  <c r="D935" i="9"/>
  <c r="I926" i="9"/>
  <c r="H928" i="9" l="1"/>
  <c r="G929" i="9" s="1"/>
  <c r="D936" i="9"/>
  <c r="I927" i="9"/>
  <c r="H929" i="9" l="1"/>
  <c r="G930" i="9" s="1"/>
  <c r="D937" i="9"/>
  <c r="I928" i="9"/>
  <c r="H930" i="9" l="1"/>
  <c r="G931" i="9" s="1"/>
  <c r="D938" i="9"/>
  <c r="I929" i="9"/>
  <c r="H931" i="9" l="1"/>
  <c r="G932" i="9" s="1"/>
  <c r="D939" i="9"/>
  <c r="I930" i="9"/>
  <c r="H932" i="9" l="1"/>
  <c r="G933" i="9" s="1"/>
  <c r="D940" i="9"/>
  <c r="I931" i="9"/>
  <c r="H933" i="9" l="1"/>
  <c r="G934" i="9" s="1"/>
  <c r="D941" i="9"/>
  <c r="I932" i="9"/>
  <c r="H934" i="9" l="1"/>
  <c r="G935" i="9" s="1"/>
  <c r="D942" i="9"/>
  <c r="I933" i="9"/>
  <c r="H935" i="9" l="1"/>
  <c r="G936" i="9" s="1"/>
  <c r="D943" i="9"/>
  <c r="I934" i="9"/>
  <c r="H936" i="9" l="1"/>
  <c r="G937" i="9" s="1"/>
  <c r="D944" i="9"/>
  <c r="I935" i="9"/>
  <c r="H937" i="9" l="1"/>
  <c r="G938" i="9" s="1"/>
  <c r="D945" i="9"/>
  <c r="I936" i="9"/>
  <c r="H938" i="9" l="1"/>
  <c r="G939" i="9" s="1"/>
  <c r="D946" i="9"/>
  <c r="I937" i="9"/>
  <c r="H939" i="9" l="1"/>
  <c r="G940" i="9" s="1"/>
  <c r="D947" i="9"/>
  <c r="I938" i="9"/>
  <c r="H940" i="9" l="1"/>
  <c r="G941" i="9" s="1"/>
  <c r="D948" i="9"/>
  <c r="I939" i="9"/>
  <c r="H941" i="9" l="1"/>
  <c r="G942" i="9" s="1"/>
  <c r="D949" i="9"/>
  <c r="I940" i="9"/>
  <c r="H942" i="9" l="1"/>
  <c r="G943" i="9" s="1"/>
  <c r="D950" i="9"/>
  <c r="I941" i="9"/>
  <c r="H943" i="9" l="1"/>
  <c r="G944" i="9" s="1"/>
  <c r="D951" i="9"/>
  <c r="I942" i="9"/>
  <c r="H944" i="9" l="1"/>
  <c r="G945" i="9" s="1"/>
  <c r="D952" i="9"/>
  <c r="I943" i="9"/>
  <c r="H945" i="9" l="1"/>
  <c r="G946" i="9" s="1"/>
  <c r="D953" i="9"/>
  <c r="I944" i="9"/>
  <c r="H946" i="9" l="1"/>
  <c r="G947" i="9" s="1"/>
  <c r="D954" i="9"/>
  <c r="I945" i="9"/>
  <c r="H947" i="9" l="1"/>
  <c r="G948" i="9" s="1"/>
  <c r="D955" i="9"/>
  <c r="I946" i="9"/>
  <c r="H948" i="9" l="1"/>
  <c r="G949" i="9" s="1"/>
  <c r="D956" i="9"/>
  <c r="I947" i="9"/>
  <c r="H949" i="9" l="1"/>
  <c r="G950" i="9" s="1"/>
  <c r="D957" i="9"/>
  <c r="I948" i="9"/>
  <c r="H950" i="9" l="1"/>
  <c r="G951" i="9" s="1"/>
  <c r="D958" i="9"/>
  <c r="I949" i="9"/>
  <c r="H951" i="9" l="1"/>
  <c r="G952" i="9" s="1"/>
  <c r="D959" i="9"/>
  <c r="I950" i="9"/>
  <c r="H952" i="9" l="1"/>
  <c r="G953" i="9" s="1"/>
  <c r="D960" i="9"/>
  <c r="I951" i="9"/>
  <c r="H953" i="9" l="1"/>
  <c r="G954" i="9" s="1"/>
  <c r="D961" i="9"/>
  <c r="I952" i="9"/>
  <c r="H954" i="9" l="1"/>
  <c r="G955" i="9" s="1"/>
  <c r="D962" i="9"/>
  <c r="I953" i="9"/>
  <c r="H955" i="9" l="1"/>
  <c r="G956" i="9" s="1"/>
  <c r="D963" i="9"/>
  <c r="I954" i="9"/>
  <c r="H956" i="9" l="1"/>
  <c r="G957" i="9" s="1"/>
  <c r="D964" i="9"/>
  <c r="I955" i="9"/>
  <c r="H957" i="9" l="1"/>
  <c r="G958" i="9" s="1"/>
  <c r="D965" i="9"/>
  <c r="I956" i="9"/>
  <c r="H958" i="9" l="1"/>
  <c r="G959" i="9" s="1"/>
  <c r="D966" i="9"/>
  <c r="I957" i="9"/>
  <c r="H959" i="9" l="1"/>
  <c r="G960" i="9" s="1"/>
  <c r="D967" i="9"/>
  <c r="I958" i="9"/>
  <c r="H960" i="9" l="1"/>
  <c r="G961" i="9" s="1"/>
  <c r="D968" i="9"/>
  <c r="I959" i="9"/>
  <c r="H961" i="9" l="1"/>
  <c r="G962" i="9" s="1"/>
  <c r="D969" i="9"/>
  <c r="I960" i="9"/>
  <c r="H962" i="9" l="1"/>
  <c r="G963" i="9" s="1"/>
  <c r="D970" i="9"/>
  <c r="I961" i="9"/>
  <c r="H963" i="9" l="1"/>
  <c r="G964" i="9" s="1"/>
  <c r="D971" i="9"/>
  <c r="I962" i="9"/>
  <c r="H964" i="9" l="1"/>
  <c r="G965" i="9" s="1"/>
  <c r="D972" i="9"/>
  <c r="I963" i="9"/>
  <c r="H965" i="9" l="1"/>
  <c r="G966" i="9" s="1"/>
  <c r="D973" i="9"/>
  <c r="I964" i="9"/>
  <c r="H966" i="9" l="1"/>
  <c r="G967" i="9" s="1"/>
  <c r="D974" i="9"/>
  <c r="I965" i="9"/>
  <c r="H967" i="9" l="1"/>
  <c r="G968" i="9" s="1"/>
  <c r="D975" i="9"/>
  <c r="I966" i="9"/>
  <c r="H968" i="9" l="1"/>
  <c r="G969" i="9" s="1"/>
  <c r="D976" i="9"/>
  <c r="I967" i="9"/>
  <c r="H969" i="9" l="1"/>
  <c r="G970" i="9" s="1"/>
  <c r="D977" i="9"/>
  <c r="I968" i="9"/>
  <c r="H970" i="9" l="1"/>
  <c r="G971" i="9" s="1"/>
  <c r="D978" i="9"/>
  <c r="I969" i="9"/>
  <c r="H971" i="9" l="1"/>
  <c r="G972" i="9" s="1"/>
  <c r="D979" i="9"/>
  <c r="I970" i="9"/>
  <c r="H972" i="9" l="1"/>
  <c r="G973" i="9" s="1"/>
  <c r="D980" i="9"/>
  <c r="I971" i="9"/>
  <c r="H973" i="9" l="1"/>
  <c r="G974" i="9" s="1"/>
  <c r="D981" i="9"/>
  <c r="I972" i="9"/>
  <c r="H974" i="9" l="1"/>
  <c r="G975" i="9" s="1"/>
  <c r="D982" i="9"/>
  <c r="I973" i="9"/>
  <c r="H975" i="9" l="1"/>
  <c r="G976" i="9" s="1"/>
  <c r="D983" i="9"/>
  <c r="I974" i="9"/>
  <c r="H976" i="9" l="1"/>
  <c r="G977" i="9" s="1"/>
  <c r="D984" i="9"/>
  <c r="I975" i="9"/>
  <c r="H977" i="9" l="1"/>
  <c r="G978" i="9" s="1"/>
  <c r="D985" i="9"/>
  <c r="I976" i="9"/>
  <c r="H978" i="9" l="1"/>
  <c r="G979" i="9" s="1"/>
  <c r="D986" i="9"/>
  <c r="I977" i="9"/>
  <c r="H979" i="9" l="1"/>
  <c r="G980" i="9" s="1"/>
  <c r="D987" i="9"/>
  <c r="I978" i="9"/>
  <c r="H980" i="9" l="1"/>
  <c r="G981" i="9" s="1"/>
  <c r="D988" i="9"/>
  <c r="I979" i="9"/>
  <c r="H981" i="9" l="1"/>
  <c r="G982" i="9" s="1"/>
  <c r="D989" i="9"/>
  <c r="I980" i="9"/>
  <c r="H982" i="9" l="1"/>
  <c r="G983" i="9" s="1"/>
  <c r="D990" i="9"/>
  <c r="I981" i="9"/>
  <c r="H983" i="9" l="1"/>
  <c r="G984" i="9" s="1"/>
  <c r="D991" i="9"/>
  <c r="I982" i="9"/>
  <c r="H984" i="9" l="1"/>
  <c r="G985" i="9" s="1"/>
  <c r="D992" i="9"/>
  <c r="I983" i="9"/>
  <c r="H985" i="9" l="1"/>
  <c r="G986" i="9" s="1"/>
  <c r="D993" i="9"/>
  <c r="I984" i="9"/>
  <c r="H986" i="9" l="1"/>
  <c r="G987" i="9" s="1"/>
  <c r="D994" i="9"/>
  <c r="I985" i="9"/>
  <c r="H987" i="9" l="1"/>
  <c r="G988" i="9" s="1"/>
  <c r="D995" i="9"/>
  <c r="I986" i="9"/>
  <c r="H988" i="9" l="1"/>
  <c r="G989" i="9" s="1"/>
  <c r="D996" i="9"/>
  <c r="I987" i="9"/>
  <c r="H989" i="9" l="1"/>
  <c r="G990" i="9" s="1"/>
  <c r="D997" i="9"/>
  <c r="I988" i="9"/>
  <c r="H990" i="9" l="1"/>
  <c r="G991" i="9" s="1"/>
  <c r="D998" i="9"/>
  <c r="I989" i="9"/>
  <c r="H991" i="9" l="1"/>
  <c r="G992" i="9" s="1"/>
  <c r="D999" i="9"/>
  <c r="I990" i="9"/>
  <c r="H992" i="9" l="1"/>
  <c r="G993" i="9" s="1"/>
  <c r="D1000" i="9"/>
  <c r="I991" i="9"/>
  <c r="H993" i="9" l="1"/>
  <c r="G994" i="9" s="1"/>
  <c r="D1001" i="9"/>
  <c r="I992" i="9"/>
  <c r="H994" i="9" l="1"/>
  <c r="G995" i="9" s="1"/>
  <c r="D1002" i="9"/>
  <c r="I993" i="9"/>
  <c r="H995" i="9" l="1"/>
  <c r="G996" i="9" s="1"/>
  <c r="D1003" i="9"/>
  <c r="I994" i="9"/>
  <c r="H996" i="9" l="1"/>
  <c r="G997" i="9" s="1"/>
  <c r="D1004" i="9"/>
  <c r="I995" i="9"/>
  <c r="H997" i="9" l="1"/>
  <c r="G998" i="9" s="1"/>
  <c r="D1005" i="9"/>
  <c r="I996" i="9"/>
  <c r="H998" i="9" l="1"/>
  <c r="G999" i="9" s="1"/>
  <c r="D1006" i="9"/>
  <c r="I997" i="9"/>
  <c r="H999" i="9" l="1"/>
  <c r="G1000" i="9" s="1"/>
  <c r="D1007" i="9"/>
  <c r="I998" i="9"/>
  <c r="H1000" i="9" l="1"/>
  <c r="G1001" i="9" s="1"/>
  <c r="D1008" i="9"/>
  <c r="I999" i="9"/>
  <c r="H1001" i="9" l="1"/>
  <c r="G1002" i="9" s="1"/>
  <c r="D1009" i="9"/>
  <c r="I1000" i="9"/>
  <c r="H1002" i="9" l="1"/>
  <c r="G1003" i="9" s="1"/>
  <c r="D1010" i="9"/>
  <c r="I1001" i="9"/>
  <c r="H1003" i="9" l="1"/>
  <c r="G1004" i="9" s="1"/>
  <c r="D1011" i="9"/>
  <c r="I1002" i="9"/>
  <c r="H1004" i="9" l="1"/>
  <c r="G1005" i="9" s="1"/>
  <c r="D1012" i="9"/>
  <c r="I1003" i="9"/>
  <c r="H1005" i="9" l="1"/>
  <c r="G1006" i="9" s="1"/>
  <c r="D1013" i="9"/>
  <c r="I1004" i="9"/>
  <c r="J1004" i="9" s="1"/>
  <c r="H1006" i="9" l="1"/>
  <c r="G1007" i="9" s="1"/>
  <c r="D1014" i="9"/>
  <c r="I1005" i="9"/>
  <c r="H1007" i="9" l="1"/>
  <c r="G1008" i="9" s="1"/>
  <c r="D1015" i="9"/>
  <c r="I1006" i="9"/>
  <c r="H1008" i="9" l="1"/>
  <c r="G1009" i="9" s="1"/>
  <c r="D1016" i="9"/>
  <c r="I1007" i="9"/>
  <c r="H1009" i="9" l="1"/>
  <c r="G1010" i="9" s="1"/>
  <c r="D1017" i="9"/>
  <c r="I1008" i="9"/>
  <c r="H1010" i="9" l="1"/>
  <c r="G1011" i="9" s="1"/>
  <c r="D1018" i="9"/>
  <c r="I1009" i="9"/>
  <c r="H1011" i="9" l="1"/>
  <c r="G1012" i="9" s="1"/>
  <c r="D1019" i="9"/>
  <c r="I1010" i="9"/>
  <c r="H1012" i="9" l="1"/>
  <c r="G1013" i="9" s="1"/>
  <c r="D1020" i="9"/>
  <c r="I1011" i="9"/>
  <c r="H1013" i="9" l="1"/>
  <c r="G1014" i="9" s="1"/>
  <c r="D1021" i="9"/>
  <c r="I1012" i="9"/>
  <c r="H1014" i="9" l="1"/>
  <c r="G1015" i="9" s="1"/>
  <c r="D1022" i="9"/>
  <c r="I1013" i="9"/>
  <c r="H1015" i="9" l="1"/>
  <c r="G1016" i="9" s="1"/>
  <c r="D1023" i="9"/>
  <c r="I1014" i="9"/>
  <c r="H1016" i="9" l="1"/>
  <c r="G1017" i="9" s="1"/>
  <c r="D1024" i="9"/>
  <c r="I1015" i="9"/>
  <c r="H1017" i="9" l="1"/>
  <c r="G1018" i="9" s="1"/>
  <c r="D1025" i="9"/>
  <c r="I1016" i="9"/>
  <c r="H1018" i="9" l="1"/>
  <c r="G1019" i="9" s="1"/>
  <c r="D1026" i="9"/>
  <c r="I1017" i="9"/>
  <c r="H1019" i="9" l="1"/>
  <c r="G1020" i="9" s="1"/>
  <c r="D1027" i="9"/>
  <c r="I1018" i="9"/>
  <c r="H1020" i="9" l="1"/>
  <c r="G1021" i="9" s="1"/>
  <c r="D1028" i="9"/>
  <c r="I1019" i="9"/>
  <c r="H1021" i="9" l="1"/>
  <c r="G1022" i="9" s="1"/>
  <c r="D1029" i="9"/>
  <c r="I1020" i="9"/>
  <c r="H1022" i="9" l="1"/>
  <c r="G1023" i="9" s="1"/>
  <c r="D1030" i="9"/>
  <c r="I1021" i="9"/>
  <c r="H1023" i="9" l="1"/>
  <c r="G1024" i="9" s="1"/>
  <c r="D1031" i="9"/>
  <c r="I1022" i="9"/>
  <c r="H1024" i="9" l="1"/>
  <c r="G1025" i="9" s="1"/>
  <c r="D1032" i="9"/>
  <c r="I1023" i="9"/>
  <c r="H1025" i="9" l="1"/>
  <c r="G1026" i="9" s="1"/>
  <c r="D1033" i="9"/>
  <c r="I1024" i="9"/>
  <c r="H1026" i="9" l="1"/>
  <c r="G1027" i="9" s="1"/>
  <c r="D1034" i="9"/>
  <c r="I1025" i="9"/>
  <c r="H1027" i="9" l="1"/>
  <c r="G1028" i="9" s="1"/>
  <c r="D1035" i="9"/>
  <c r="I1026" i="9"/>
  <c r="H1028" i="9" l="1"/>
  <c r="G1029" i="9" s="1"/>
  <c r="D1036" i="9"/>
  <c r="I1027" i="9"/>
  <c r="H1029" i="9" l="1"/>
  <c r="G1030" i="9" s="1"/>
  <c r="D1037" i="9"/>
  <c r="I1028" i="9"/>
  <c r="H1030" i="9" l="1"/>
  <c r="G1031" i="9" s="1"/>
  <c r="D1038" i="9"/>
  <c r="I1029" i="9"/>
  <c r="H1031" i="9" l="1"/>
  <c r="G1032" i="9" s="1"/>
  <c r="D1039" i="9"/>
  <c r="I1030" i="9"/>
  <c r="H1032" i="9" l="1"/>
  <c r="G1033" i="9" s="1"/>
  <c r="D1040" i="9"/>
  <c r="I1031" i="9"/>
  <c r="H1033" i="9" l="1"/>
  <c r="G1034" i="9" s="1"/>
  <c r="D1041" i="9"/>
  <c r="I1032" i="9"/>
  <c r="H1034" i="9" l="1"/>
  <c r="G1035" i="9" s="1"/>
  <c r="D1042" i="9"/>
  <c r="I1033" i="9"/>
  <c r="H1035" i="9" l="1"/>
  <c r="G1036" i="9" s="1"/>
  <c r="D1043" i="9"/>
  <c r="I1034" i="9"/>
  <c r="H1036" i="9" l="1"/>
  <c r="G1037" i="9" s="1"/>
  <c r="D1044" i="9"/>
  <c r="I1035" i="9"/>
  <c r="H1037" i="9" l="1"/>
  <c r="G1038" i="9" s="1"/>
  <c r="D1045" i="9"/>
  <c r="I1036" i="9"/>
  <c r="H1038" i="9" l="1"/>
  <c r="G1039" i="9" s="1"/>
  <c r="D1046" i="9"/>
  <c r="I1037" i="9"/>
  <c r="H1039" i="9" l="1"/>
  <c r="G1040" i="9" s="1"/>
  <c r="D1047" i="9"/>
  <c r="I1038" i="9"/>
  <c r="H1040" i="9" l="1"/>
  <c r="G1041" i="9" s="1"/>
  <c r="D1048" i="9"/>
  <c r="I1039" i="9"/>
  <c r="H1041" i="9" l="1"/>
  <c r="G1042" i="9" s="1"/>
  <c r="D1049" i="9"/>
  <c r="I1040" i="9"/>
  <c r="H1042" i="9" l="1"/>
  <c r="G1043" i="9" s="1"/>
  <c r="D1050" i="9"/>
  <c r="I1041" i="9"/>
  <c r="H1043" i="9" l="1"/>
  <c r="G1044" i="9" s="1"/>
  <c r="D1051" i="9"/>
  <c r="I1042" i="9"/>
  <c r="H1044" i="9" l="1"/>
  <c r="G1045" i="9" s="1"/>
  <c r="D1052" i="9"/>
  <c r="I1043" i="9"/>
  <c r="H1045" i="9" l="1"/>
  <c r="G1046" i="9" s="1"/>
  <c r="D1053" i="9"/>
  <c r="I1044" i="9"/>
  <c r="H1046" i="9" l="1"/>
  <c r="G1047" i="9" s="1"/>
  <c r="D1054" i="9"/>
  <c r="I1045" i="9"/>
  <c r="H1047" i="9" l="1"/>
  <c r="G1048" i="9" s="1"/>
  <c r="D1055" i="9"/>
  <c r="I1046" i="9"/>
  <c r="H1048" i="9" l="1"/>
  <c r="G1049" i="9" s="1"/>
  <c r="D1056" i="9"/>
  <c r="I1047" i="9"/>
  <c r="H1049" i="9" l="1"/>
  <c r="G1050" i="9" s="1"/>
  <c r="D1057" i="9"/>
  <c r="I1048" i="9"/>
  <c r="H1050" i="9" l="1"/>
  <c r="G1051" i="9" s="1"/>
  <c r="D1058" i="9"/>
  <c r="I1049" i="9"/>
  <c r="H1051" i="9" l="1"/>
  <c r="G1052" i="9" s="1"/>
  <c r="D1059" i="9"/>
  <c r="I1050" i="9"/>
  <c r="H1052" i="9" l="1"/>
  <c r="G1053" i="9" s="1"/>
  <c r="D1060" i="9"/>
  <c r="I1051" i="9"/>
  <c r="H1053" i="9" l="1"/>
  <c r="G1054" i="9" s="1"/>
  <c r="D1061" i="9"/>
  <c r="I1052" i="9"/>
  <c r="H1054" i="9" l="1"/>
  <c r="G1055" i="9" s="1"/>
  <c r="D1062" i="9"/>
  <c r="I1053" i="9"/>
  <c r="H1055" i="9" l="1"/>
  <c r="G1056" i="9" s="1"/>
  <c r="D1063" i="9"/>
  <c r="I1054" i="9"/>
  <c r="H1056" i="9" l="1"/>
  <c r="G1057" i="9" s="1"/>
  <c r="D1064" i="9"/>
  <c r="I1055" i="9"/>
  <c r="H1057" i="9" l="1"/>
  <c r="G1058" i="9" s="1"/>
  <c r="D1065" i="9"/>
  <c r="I1056" i="9"/>
  <c r="H1058" i="9" l="1"/>
  <c r="G1059" i="9" s="1"/>
  <c r="D1066" i="9"/>
  <c r="I1057" i="9"/>
  <c r="H1059" i="9" l="1"/>
  <c r="G1060" i="9" s="1"/>
  <c r="D1067" i="9"/>
  <c r="I1058" i="9"/>
  <c r="H1060" i="9" l="1"/>
  <c r="G1061" i="9" s="1"/>
  <c r="D1068" i="9"/>
  <c r="I1059" i="9"/>
  <c r="H1061" i="9" l="1"/>
  <c r="G1062" i="9" s="1"/>
  <c r="D1069" i="9"/>
  <c r="I1060" i="9"/>
  <c r="H1062" i="9" l="1"/>
  <c r="G1063" i="9" s="1"/>
  <c r="D1070" i="9"/>
  <c r="I1061" i="9"/>
  <c r="H1063" i="9" l="1"/>
  <c r="G1064" i="9" s="1"/>
  <c r="D1071" i="9"/>
  <c r="I1062" i="9"/>
  <c r="H1064" i="9" l="1"/>
  <c r="G1065" i="9" s="1"/>
  <c r="D1072" i="9"/>
  <c r="I1063" i="9"/>
  <c r="H1065" i="9" l="1"/>
  <c r="G1066" i="9" s="1"/>
  <c r="D1073" i="9"/>
  <c r="I1064" i="9"/>
  <c r="H1066" i="9" l="1"/>
  <c r="G1067" i="9" s="1"/>
  <c r="D1074" i="9"/>
  <c r="I1065" i="9"/>
  <c r="H1067" i="9" l="1"/>
  <c r="G1068" i="9" s="1"/>
  <c r="D1075" i="9"/>
  <c r="I1066" i="9"/>
  <c r="H1068" i="9" l="1"/>
  <c r="G1069" i="9" s="1"/>
  <c r="D1076" i="9"/>
  <c r="I1067" i="9"/>
  <c r="H1069" i="9" l="1"/>
  <c r="G1070" i="9" s="1"/>
  <c r="D1077" i="9"/>
  <c r="I1068" i="9"/>
  <c r="H1070" i="9" l="1"/>
  <c r="G1071" i="9" s="1"/>
  <c r="D1078" i="9"/>
  <c r="I1069" i="9"/>
  <c r="H1071" i="9" l="1"/>
  <c r="G1072" i="9" s="1"/>
  <c r="D1079" i="9"/>
  <c r="I1070" i="9"/>
  <c r="H1072" i="9" l="1"/>
  <c r="G1073" i="9" s="1"/>
  <c r="D1080" i="9"/>
  <c r="I1071" i="9"/>
  <c r="H1073" i="9" l="1"/>
  <c r="G1074" i="9" s="1"/>
  <c r="D1081" i="9"/>
  <c r="I1072" i="9"/>
  <c r="H1074" i="9" l="1"/>
  <c r="G1075" i="9" s="1"/>
  <c r="D1082" i="9"/>
  <c r="I1073" i="9"/>
  <c r="H1075" i="9" l="1"/>
  <c r="G1076" i="9" s="1"/>
  <c r="D1083" i="9"/>
  <c r="I1074" i="9"/>
  <c r="H1076" i="9" l="1"/>
  <c r="G1077" i="9" s="1"/>
  <c r="D1084" i="9"/>
  <c r="I1075" i="9"/>
  <c r="H1077" i="9" l="1"/>
  <c r="G1078" i="9" s="1"/>
  <c r="D1085" i="9"/>
  <c r="I1076" i="9"/>
  <c r="H1078" i="9" l="1"/>
  <c r="G1079" i="9" s="1"/>
  <c r="D1086" i="9"/>
  <c r="I1077" i="9"/>
  <c r="H1079" i="9" l="1"/>
  <c r="G1080" i="9" s="1"/>
  <c r="D1087" i="9"/>
  <c r="I1078" i="9"/>
  <c r="H1080" i="9" l="1"/>
  <c r="G1081" i="9" s="1"/>
  <c r="D1088" i="9"/>
  <c r="I1079" i="9"/>
  <c r="H1081" i="9" l="1"/>
  <c r="G1082" i="9" s="1"/>
  <c r="D1089" i="9"/>
  <c r="I1080" i="9"/>
  <c r="H1082" i="9" l="1"/>
  <c r="G1083" i="9" s="1"/>
  <c r="D1090" i="9"/>
  <c r="I1081" i="9"/>
  <c r="H1083" i="9" l="1"/>
  <c r="G1084" i="9" s="1"/>
  <c r="D1091" i="9"/>
  <c r="I1082" i="9"/>
  <c r="H1084" i="9" l="1"/>
  <c r="G1085" i="9" s="1"/>
  <c r="D1092" i="9"/>
  <c r="I1083" i="9"/>
  <c r="H1085" i="9" l="1"/>
  <c r="G1086" i="9" s="1"/>
  <c r="D1093" i="9"/>
  <c r="I1084" i="9"/>
  <c r="H1086" i="9" l="1"/>
  <c r="G1087" i="9" s="1"/>
  <c r="D1094" i="9"/>
  <c r="I1085" i="9"/>
  <c r="H1087" i="9" l="1"/>
  <c r="G1088" i="9" s="1"/>
  <c r="D1095" i="9"/>
  <c r="I1086" i="9"/>
  <c r="H1088" i="9" l="1"/>
  <c r="G1089" i="9" s="1"/>
  <c r="D1096" i="9"/>
  <c r="I1087" i="9"/>
  <c r="H1089" i="9" l="1"/>
  <c r="G1090" i="9" s="1"/>
  <c r="D1097" i="9"/>
  <c r="I1088" i="9"/>
  <c r="H1090" i="9" l="1"/>
  <c r="G1091" i="9" s="1"/>
  <c r="D1098" i="9"/>
  <c r="I1089" i="9"/>
  <c r="H1091" i="9" l="1"/>
  <c r="G1092" i="9" s="1"/>
  <c r="D1099" i="9"/>
  <c r="I1090" i="9"/>
  <c r="H1092" i="9" l="1"/>
  <c r="G1093" i="9" s="1"/>
  <c r="D1100" i="9"/>
  <c r="I1091" i="9"/>
  <c r="H1093" i="9" l="1"/>
  <c r="G1094" i="9" s="1"/>
  <c r="D1101" i="9"/>
  <c r="I1092" i="9"/>
  <c r="H1094" i="9" l="1"/>
  <c r="G1095" i="9" s="1"/>
  <c r="D1102" i="9"/>
  <c r="I1093" i="9"/>
  <c r="H1095" i="9" l="1"/>
  <c r="G1096" i="9" s="1"/>
  <c r="D1103" i="9"/>
  <c r="I1094" i="9"/>
  <c r="H1096" i="9" l="1"/>
  <c r="G1097" i="9" s="1"/>
  <c r="D1104" i="9"/>
  <c r="I1095" i="9"/>
  <c r="H1097" i="9" l="1"/>
  <c r="G1098" i="9" s="1"/>
  <c r="D1105" i="9"/>
  <c r="I1096" i="9"/>
  <c r="H1098" i="9" l="1"/>
  <c r="G1099" i="9" s="1"/>
  <c r="D1106" i="9"/>
  <c r="I1097" i="9"/>
  <c r="H1099" i="9" l="1"/>
  <c r="G1100" i="9" s="1"/>
  <c r="D1107" i="9"/>
  <c r="I1098" i="9"/>
  <c r="H1100" i="9" l="1"/>
  <c r="G1101" i="9" s="1"/>
  <c r="D1108" i="9"/>
  <c r="I1099" i="9"/>
  <c r="H1101" i="9" l="1"/>
  <c r="G1102" i="9" s="1"/>
  <c r="D1109" i="9"/>
  <c r="I1100" i="9"/>
  <c r="H1102" i="9" l="1"/>
  <c r="G1103" i="9" s="1"/>
  <c r="D1110" i="9"/>
  <c r="I1101" i="9"/>
  <c r="H1103" i="9" l="1"/>
  <c r="G1104" i="9" s="1"/>
  <c r="D1111" i="9"/>
  <c r="I1102" i="9"/>
  <c r="H1104" i="9" l="1"/>
  <c r="G1105" i="9" s="1"/>
  <c r="D1112" i="9"/>
  <c r="I1103" i="9"/>
  <c r="H1105" i="9" l="1"/>
  <c r="G1106" i="9" s="1"/>
  <c r="D1113" i="9"/>
  <c r="I1104" i="9"/>
  <c r="H1106" i="9" l="1"/>
  <c r="G1107" i="9" s="1"/>
  <c r="D1114" i="9"/>
  <c r="I1105" i="9"/>
  <c r="H1107" i="9" l="1"/>
  <c r="G1108" i="9" s="1"/>
  <c r="D1115" i="9"/>
  <c r="I1106" i="9"/>
  <c r="H1108" i="9" l="1"/>
  <c r="G1109" i="9" s="1"/>
  <c r="D1116" i="9"/>
  <c r="I1107" i="9"/>
  <c r="H1109" i="9" l="1"/>
  <c r="G1110" i="9" s="1"/>
  <c r="D1117" i="9"/>
  <c r="I1108" i="9"/>
  <c r="H1110" i="9" l="1"/>
  <c r="G1111" i="9" s="1"/>
  <c r="D1118" i="9"/>
  <c r="I1109" i="9"/>
  <c r="H1111" i="9" l="1"/>
  <c r="G1112" i="9" s="1"/>
  <c r="D1119" i="9"/>
  <c r="I1110" i="9"/>
  <c r="H1112" i="9" l="1"/>
  <c r="G1113" i="9" s="1"/>
  <c r="D1120" i="9"/>
  <c r="I1111" i="9"/>
  <c r="H1113" i="9" l="1"/>
  <c r="G1114" i="9" s="1"/>
  <c r="D1121" i="9"/>
  <c r="I1112" i="9"/>
  <c r="H1114" i="9" l="1"/>
  <c r="G1115" i="9" s="1"/>
  <c r="D1122" i="9"/>
  <c r="I1113" i="9"/>
  <c r="H1115" i="9" l="1"/>
  <c r="G1116" i="9" s="1"/>
  <c r="D1123" i="9"/>
  <c r="I1114" i="9"/>
  <c r="H1116" i="9" l="1"/>
  <c r="G1117" i="9" s="1"/>
  <c r="D1124" i="9"/>
  <c r="I1115" i="9"/>
  <c r="H1117" i="9" l="1"/>
  <c r="G1118" i="9" s="1"/>
  <c r="D1125" i="9"/>
  <c r="I1116" i="9"/>
  <c r="H1118" i="9" l="1"/>
  <c r="G1119" i="9" s="1"/>
  <c r="D1126" i="9"/>
  <c r="I1117" i="9"/>
  <c r="H1119" i="9" l="1"/>
  <c r="G1120" i="9" s="1"/>
  <c r="D1127" i="9"/>
  <c r="I1118" i="9"/>
  <c r="H1120" i="9" l="1"/>
  <c r="G1121" i="9" s="1"/>
  <c r="D1128" i="9"/>
  <c r="I1119" i="9"/>
  <c r="H1121" i="9" l="1"/>
  <c r="G1122" i="9" s="1"/>
  <c r="D1129" i="9"/>
  <c r="I1120" i="9"/>
  <c r="H1122" i="9" l="1"/>
  <c r="G1123" i="9" s="1"/>
  <c r="D1130" i="9"/>
  <c r="I1121" i="9"/>
  <c r="H1123" i="9" l="1"/>
  <c r="G1124" i="9" s="1"/>
  <c r="D1131" i="9"/>
  <c r="I1122" i="9"/>
  <c r="H1124" i="9" l="1"/>
  <c r="G1125" i="9" s="1"/>
  <c r="D1132" i="9"/>
  <c r="I1123" i="9"/>
  <c r="H1125" i="9" l="1"/>
  <c r="G1126" i="9" s="1"/>
  <c r="D1133" i="9"/>
  <c r="I1124" i="9"/>
  <c r="H1126" i="9" l="1"/>
  <c r="G1127" i="9" s="1"/>
  <c r="D1134" i="9"/>
  <c r="I1125" i="9"/>
  <c r="H1127" i="9" l="1"/>
  <c r="G1128" i="9" s="1"/>
  <c r="D1135" i="9"/>
  <c r="I1126" i="9"/>
  <c r="H1128" i="9" l="1"/>
  <c r="G1129" i="9" s="1"/>
  <c r="D1136" i="9"/>
  <c r="I1127" i="9"/>
  <c r="H1129" i="9" l="1"/>
  <c r="G1130" i="9" s="1"/>
  <c r="D1137" i="9"/>
  <c r="I1128" i="9"/>
  <c r="H1130" i="9" l="1"/>
  <c r="G1131" i="9" s="1"/>
  <c r="D1138" i="9"/>
  <c r="I1129" i="9"/>
  <c r="H1131" i="9" l="1"/>
  <c r="G1132" i="9" s="1"/>
  <c r="D1139" i="9"/>
  <c r="I1130" i="9"/>
  <c r="H1132" i="9" l="1"/>
  <c r="G1133" i="9" s="1"/>
  <c r="D1140" i="9"/>
  <c r="I1131" i="9"/>
  <c r="H1133" i="9" l="1"/>
  <c r="G1134" i="9" s="1"/>
  <c r="D1141" i="9"/>
  <c r="I1132" i="9"/>
  <c r="H1134" i="9" l="1"/>
  <c r="G1135" i="9" s="1"/>
  <c r="D1142" i="9"/>
  <c r="I1133" i="9"/>
  <c r="H1135" i="9" l="1"/>
  <c r="G1136" i="9" s="1"/>
  <c r="D1143" i="9"/>
  <c r="I1134" i="9"/>
  <c r="H1136" i="9" l="1"/>
  <c r="G1137" i="9" s="1"/>
  <c r="D1144" i="9"/>
  <c r="I1135" i="9"/>
  <c r="H1137" i="9" l="1"/>
  <c r="G1138" i="9" s="1"/>
  <c r="D1145" i="9"/>
  <c r="I1136" i="9"/>
  <c r="H1138" i="9" l="1"/>
  <c r="G1139" i="9" s="1"/>
  <c r="D1146" i="9"/>
  <c r="I1137" i="9"/>
  <c r="H1139" i="9" l="1"/>
  <c r="G1140" i="9" s="1"/>
  <c r="D1147" i="9"/>
  <c r="I1138" i="9"/>
  <c r="H1140" i="9" l="1"/>
  <c r="G1141" i="9" s="1"/>
  <c r="D1148" i="9"/>
  <c r="I1139" i="9"/>
  <c r="H1141" i="9" l="1"/>
  <c r="G1142" i="9" s="1"/>
  <c r="D1149" i="9"/>
  <c r="I1140" i="9"/>
  <c r="H1142" i="9" l="1"/>
  <c r="G1143" i="9" s="1"/>
  <c r="D1150" i="9"/>
  <c r="I1141" i="9"/>
  <c r="H1143" i="9" l="1"/>
  <c r="G1144" i="9" s="1"/>
  <c r="D1151" i="9"/>
  <c r="I1142" i="9"/>
  <c r="H1144" i="9" l="1"/>
  <c r="G1145" i="9" s="1"/>
  <c r="D1152" i="9"/>
  <c r="I1143" i="9"/>
  <c r="H1145" i="9" l="1"/>
  <c r="G1146" i="9" s="1"/>
  <c r="D1153" i="9"/>
  <c r="I1144" i="9"/>
  <c r="H1146" i="9" l="1"/>
  <c r="G1147" i="9" s="1"/>
  <c r="D1154" i="9"/>
  <c r="I1145" i="9"/>
  <c r="H1147" i="9" l="1"/>
  <c r="G1148" i="9" s="1"/>
  <c r="D1155" i="9"/>
  <c r="I1146" i="9"/>
  <c r="H1148" i="9" l="1"/>
  <c r="G1149" i="9" s="1"/>
  <c r="D1156" i="9"/>
  <c r="I1147" i="9"/>
  <c r="H1149" i="9" l="1"/>
  <c r="G1150" i="9" s="1"/>
  <c r="D1157" i="9"/>
  <c r="I1148" i="9"/>
  <c r="H1150" i="9" l="1"/>
  <c r="G1151" i="9" s="1"/>
  <c r="D1158" i="9"/>
  <c r="I1149" i="9"/>
  <c r="H1151" i="9" l="1"/>
  <c r="G1152" i="9" s="1"/>
  <c r="D1159" i="9"/>
  <c r="I1150" i="9"/>
  <c r="H1152" i="9" l="1"/>
  <c r="G1153" i="9" s="1"/>
  <c r="D1160" i="9"/>
  <c r="I1151" i="9"/>
  <c r="H1153" i="9" l="1"/>
  <c r="G1154" i="9" s="1"/>
  <c r="D1161" i="9"/>
  <c r="I1152" i="9"/>
  <c r="H1154" i="9" l="1"/>
  <c r="G1155" i="9" s="1"/>
  <c r="D1162" i="9"/>
  <c r="I1153" i="9"/>
  <c r="H1155" i="9" l="1"/>
  <c r="G1156" i="9" s="1"/>
  <c r="D1163" i="9"/>
  <c r="I1154" i="9"/>
  <c r="H1156" i="9" l="1"/>
  <c r="G1157" i="9" s="1"/>
  <c r="D1164" i="9"/>
  <c r="I1155" i="9"/>
  <c r="H1157" i="9" l="1"/>
  <c r="G1158" i="9" s="1"/>
  <c r="D1165" i="9"/>
  <c r="I1156" i="9"/>
  <c r="H1158" i="9" l="1"/>
  <c r="G1159" i="9" s="1"/>
  <c r="D1166" i="9"/>
  <c r="I1157" i="9"/>
  <c r="H1159" i="9" l="1"/>
  <c r="G1160" i="9" s="1"/>
  <c r="D1167" i="9"/>
  <c r="I1158" i="9"/>
  <c r="H1160" i="9" l="1"/>
  <c r="G1161" i="9" s="1"/>
  <c r="D1168" i="9"/>
  <c r="I1159" i="9"/>
  <c r="H1161" i="9" l="1"/>
  <c r="G1162" i="9" s="1"/>
  <c r="D1169" i="9"/>
  <c r="I1160" i="9"/>
  <c r="H1162" i="9" l="1"/>
  <c r="G1163" i="9" s="1"/>
  <c r="D1170" i="9"/>
  <c r="I1161" i="9"/>
  <c r="H1163" i="9" l="1"/>
  <c r="G1164" i="9" s="1"/>
  <c r="D1171" i="9"/>
  <c r="I1162" i="9"/>
  <c r="H1164" i="9" l="1"/>
  <c r="G1165" i="9" s="1"/>
  <c r="D1172" i="9"/>
  <c r="I1163" i="9"/>
  <c r="H1165" i="9" l="1"/>
  <c r="G1166" i="9" s="1"/>
  <c r="D1173" i="9"/>
  <c r="I1164" i="9"/>
  <c r="H1166" i="9" l="1"/>
  <c r="G1167" i="9" s="1"/>
  <c r="D1174" i="9"/>
  <c r="I1165" i="9"/>
  <c r="H1167" i="9" l="1"/>
  <c r="G1168" i="9" s="1"/>
  <c r="D1175" i="9"/>
  <c r="I1166" i="9"/>
  <c r="H1168" i="9" l="1"/>
  <c r="G1169" i="9" s="1"/>
  <c r="D1176" i="9"/>
  <c r="I1167" i="9"/>
  <c r="H1169" i="9" l="1"/>
  <c r="G1170" i="9" s="1"/>
  <c r="D1177" i="9"/>
  <c r="I1168" i="9"/>
  <c r="H1170" i="9" l="1"/>
  <c r="G1171" i="9" s="1"/>
  <c r="D1178" i="9"/>
  <c r="I1169" i="9"/>
  <c r="H1171" i="9" l="1"/>
  <c r="G1172" i="9" s="1"/>
  <c r="D1179" i="9"/>
  <c r="I1170" i="9"/>
  <c r="H1172" i="9" l="1"/>
  <c r="G1173" i="9" s="1"/>
  <c r="D1180" i="9"/>
  <c r="I1171" i="9"/>
  <c r="H1173" i="9" l="1"/>
  <c r="G1174" i="9" s="1"/>
  <c r="D1181" i="9"/>
  <c r="I1172" i="9"/>
  <c r="H1174" i="9" l="1"/>
  <c r="G1175" i="9" s="1"/>
  <c r="D1182" i="9"/>
  <c r="I1173" i="9"/>
  <c r="H1175" i="9" l="1"/>
  <c r="G1176" i="9" s="1"/>
  <c r="D1183" i="9"/>
  <c r="I1174" i="9"/>
  <c r="H1176" i="9" l="1"/>
  <c r="G1177" i="9" s="1"/>
  <c r="D1184" i="9"/>
  <c r="I1175" i="9"/>
  <c r="H1177" i="9" l="1"/>
  <c r="G1178" i="9" s="1"/>
  <c r="D1185" i="9"/>
  <c r="I1176" i="9"/>
  <c r="H1178" i="9" l="1"/>
  <c r="G1179" i="9" s="1"/>
  <c r="D1186" i="9"/>
  <c r="I1177" i="9"/>
  <c r="H1179" i="9" l="1"/>
  <c r="G1180" i="9" s="1"/>
  <c r="D1187" i="9"/>
  <c r="I1178" i="9"/>
  <c r="H1180" i="9" l="1"/>
  <c r="G1181" i="9" s="1"/>
  <c r="D1188" i="9"/>
  <c r="I1179" i="9"/>
  <c r="H1181" i="9" l="1"/>
  <c r="G1182" i="9" s="1"/>
  <c r="D1189" i="9"/>
  <c r="I1180" i="9"/>
  <c r="H1182" i="9" l="1"/>
  <c r="G1183" i="9" s="1"/>
  <c r="D1190" i="9"/>
  <c r="I1181" i="9"/>
  <c r="H1183" i="9" l="1"/>
  <c r="G1184" i="9" s="1"/>
  <c r="D1191" i="9"/>
  <c r="I1182" i="9"/>
  <c r="H1184" i="9" l="1"/>
  <c r="G1185" i="9" s="1"/>
  <c r="D1192" i="9"/>
  <c r="I1183" i="9"/>
  <c r="H1185" i="9" l="1"/>
  <c r="G1186" i="9" s="1"/>
  <c r="D1193" i="9"/>
  <c r="I1184" i="9"/>
  <c r="H1186" i="9" l="1"/>
  <c r="G1187" i="9" s="1"/>
  <c r="D1194" i="9"/>
  <c r="I1185" i="9"/>
  <c r="H1187" i="9" l="1"/>
  <c r="G1188" i="9" s="1"/>
  <c r="D1195" i="9"/>
  <c r="I1186" i="9"/>
  <c r="H1188" i="9" l="1"/>
  <c r="G1189" i="9" s="1"/>
  <c r="D1196" i="9"/>
  <c r="I1187" i="9"/>
  <c r="H1189" i="9" l="1"/>
  <c r="G1190" i="9" s="1"/>
  <c r="D1197" i="9"/>
  <c r="I1188" i="9"/>
  <c r="H1190" i="9" l="1"/>
  <c r="G1191" i="9" s="1"/>
  <c r="D1198" i="9"/>
  <c r="I1189" i="9"/>
  <c r="H1191" i="9" l="1"/>
  <c r="G1192" i="9" s="1"/>
  <c r="D1199" i="9"/>
  <c r="I1190" i="9"/>
  <c r="H1192" i="9" l="1"/>
  <c r="G1193" i="9" s="1"/>
  <c r="D1200" i="9"/>
  <c r="I1191" i="9"/>
  <c r="H1193" i="9" l="1"/>
  <c r="G1194" i="9" s="1"/>
  <c r="D1201" i="9"/>
  <c r="I1192" i="9"/>
  <c r="H1194" i="9" l="1"/>
  <c r="G1195" i="9" s="1"/>
  <c r="D1202" i="9"/>
  <c r="I1193" i="9"/>
  <c r="H1195" i="9" l="1"/>
  <c r="G1196" i="9" s="1"/>
  <c r="D1203" i="9"/>
  <c r="I1194" i="9"/>
  <c r="H1196" i="9" l="1"/>
  <c r="G1197" i="9" s="1"/>
  <c r="D1204" i="9"/>
  <c r="I1195" i="9"/>
  <c r="H1197" i="9" l="1"/>
  <c r="G1198" i="9" s="1"/>
  <c r="D1205" i="9"/>
  <c r="I1196" i="9"/>
  <c r="H1198" i="9" l="1"/>
  <c r="G1199" i="9" s="1"/>
  <c r="D1206" i="9"/>
  <c r="I1197" i="9"/>
  <c r="H1199" i="9" l="1"/>
  <c r="G1200" i="9" s="1"/>
  <c r="D1207" i="9"/>
  <c r="I1198" i="9"/>
  <c r="H1200" i="9" l="1"/>
  <c r="G1201" i="9" s="1"/>
  <c r="D1208" i="9"/>
  <c r="I1199" i="9"/>
  <c r="H1201" i="9" l="1"/>
  <c r="G1202" i="9" s="1"/>
  <c r="D1209" i="9"/>
  <c r="I1200" i="9"/>
  <c r="H1202" i="9" l="1"/>
  <c r="G1203" i="9" s="1"/>
  <c r="D1210" i="9"/>
  <c r="I1201" i="9"/>
  <c r="H1203" i="9" l="1"/>
  <c r="G1204" i="9" s="1"/>
  <c r="D1211" i="9"/>
  <c r="I1202" i="9"/>
  <c r="H1204" i="9" l="1"/>
  <c r="G1205" i="9" s="1"/>
  <c r="D1212" i="9"/>
  <c r="I1203" i="9"/>
  <c r="H1205" i="9" l="1"/>
  <c r="G1206" i="9" s="1"/>
  <c r="D1213" i="9"/>
  <c r="I1204" i="9"/>
  <c r="H1206" i="9" l="1"/>
  <c r="G1207" i="9" s="1"/>
  <c r="D1214" i="9"/>
  <c r="I1205" i="9"/>
  <c r="H1207" i="9" l="1"/>
  <c r="G1208" i="9" s="1"/>
  <c r="D1215" i="9"/>
  <c r="I1206" i="9"/>
  <c r="H1208" i="9" l="1"/>
  <c r="G1209" i="9" s="1"/>
  <c r="D1216" i="9"/>
  <c r="I1207" i="9"/>
  <c r="H1209" i="9" l="1"/>
  <c r="G1210" i="9" s="1"/>
  <c r="D1217" i="9"/>
  <c r="I1208" i="9"/>
  <c r="H1210" i="9" l="1"/>
  <c r="G1211" i="9" s="1"/>
  <c r="D1218" i="9"/>
  <c r="I1209" i="9"/>
  <c r="H1211" i="9" l="1"/>
  <c r="G1212" i="9" s="1"/>
  <c r="D1219" i="9"/>
  <c r="I1210" i="9"/>
  <c r="H1212" i="9" l="1"/>
  <c r="G1213" i="9" s="1"/>
  <c r="D1220" i="9"/>
  <c r="I1211" i="9"/>
  <c r="H1213" i="9" l="1"/>
  <c r="G1214" i="9" s="1"/>
  <c r="D1221" i="9"/>
  <c r="I1212" i="9"/>
  <c r="H1214" i="9" l="1"/>
  <c r="G1215" i="9" s="1"/>
  <c r="D1222" i="9"/>
  <c r="I1213" i="9"/>
  <c r="H1215" i="9" l="1"/>
  <c r="G1216" i="9" s="1"/>
  <c r="D1223" i="9"/>
  <c r="I1214" i="9"/>
  <c r="H1216" i="9" l="1"/>
  <c r="G1217" i="9" s="1"/>
  <c r="D1224" i="9"/>
  <c r="I1215" i="9"/>
  <c r="H1217" i="9" l="1"/>
  <c r="G1218" i="9" s="1"/>
  <c r="D1225" i="9"/>
  <c r="I1216" i="9"/>
  <c r="H1218" i="9" l="1"/>
  <c r="G1219" i="9" s="1"/>
  <c r="D1226" i="9"/>
  <c r="I1217" i="9"/>
  <c r="H1219" i="9" l="1"/>
  <c r="G1220" i="9" s="1"/>
  <c r="D1227" i="9"/>
  <c r="I1218" i="9"/>
  <c r="H1220" i="9" l="1"/>
  <c r="G1221" i="9" s="1"/>
  <c r="D1228" i="9"/>
  <c r="I1219" i="9"/>
  <c r="H1221" i="9" l="1"/>
  <c r="G1222" i="9" s="1"/>
  <c r="D1229" i="9"/>
  <c r="I1220" i="9"/>
  <c r="H1222" i="9" l="1"/>
  <c r="G1223" i="9" s="1"/>
  <c r="D1230" i="9"/>
  <c r="I1221" i="9"/>
  <c r="H1223" i="9" l="1"/>
  <c r="G1224" i="9" s="1"/>
  <c r="D1231" i="9"/>
  <c r="I1222" i="9"/>
  <c r="H1224" i="9" l="1"/>
  <c r="G1225" i="9" s="1"/>
  <c r="D1232" i="9"/>
  <c r="I1223" i="9"/>
  <c r="H1225" i="9" l="1"/>
  <c r="G1226" i="9" s="1"/>
  <c r="D1233" i="9"/>
  <c r="I1224" i="9"/>
  <c r="H1226" i="9" l="1"/>
  <c r="G1227" i="9" s="1"/>
  <c r="D1234" i="9"/>
  <c r="I1225" i="9"/>
  <c r="H1227" i="9" l="1"/>
  <c r="G1228" i="9" s="1"/>
  <c r="D1235" i="9"/>
  <c r="I1226" i="9"/>
  <c r="H1228" i="9" l="1"/>
  <c r="G1229" i="9" s="1"/>
  <c r="D1236" i="9"/>
  <c r="I1227" i="9"/>
  <c r="H1229" i="9" l="1"/>
  <c r="G1230" i="9" s="1"/>
  <c r="D1237" i="9"/>
  <c r="I1228" i="9"/>
  <c r="H1230" i="9" l="1"/>
  <c r="G1231" i="9" s="1"/>
  <c r="D1238" i="9"/>
  <c r="I1229" i="9"/>
  <c r="H1231" i="9" l="1"/>
  <c r="G1232" i="9" s="1"/>
  <c r="D1239" i="9"/>
  <c r="I1230" i="9"/>
  <c r="H1232" i="9" l="1"/>
  <c r="G1233" i="9" s="1"/>
  <c r="D1240" i="9"/>
  <c r="I1231" i="9"/>
  <c r="H1233" i="9" l="1"/>
  <c r="G1234" i="9" s="1"/>
  <c r="D1241" i="9"/>
  <c r="I1232" i="9"/>
  <c r="H1234" i="9" l="1"/>
  <c r="G1235" i="9" s="1"/>
  <c r="D1242" i="9"/>
  <c r="I1233" i="9"/>
  <c r="H1235" i="9" l="1"/>
  <c r="G1236" i="9" s="1"/>
  <c r="D1243" i="9"/>
  <c r="I1234" i="9"/>
  <c r="H1236" i="9" l="1"/>
  <c r="G1237" i="9" s="1"/>
  <c r="D1244" i="9"/>
  <c r="I1235" i="9"/>
  <c r="H1237" i="9" l="1"/>
  <c r="G1238" i="9" s="1"/>
  <c r="D1245" i="9"/>
  <c r="I1236" i="9"/>
  <c r="H1238" i="9" l="1"/>
  <c r="G1239" i="9" s="1"/>
  <c r="D1246" i="9"/>
  <c r="I1237" i="9"/>
  <c r="H1239" i="9" l="1"/>
  <c r="G1240" i="9" s="1"/>
  <c r="D1247" i="9"/>
  <c r="I1238" i="9"/>
  <c r="H1240" i="9" l="1"/>
  <c r="G1241" i="9" s="1"/>
  <c r="D1248" i="9"/>
  <c r="I1239" i="9"/>
  <c r="H1241" i="9" l="1"/>
  <c r="G1242" i="9" s="1"/>
  <c r="D1249" i="9"/>
  <c r="I1240" i="9"/>
  <c r="H1242" i="9" l="1"/>
  <c r="G1243" i="9" s="1"/>
  <c r="D1250" i="9"/>
  <c r="I1241" i="9"/>
  <c r="H1243" i="9" l="1"/>
  <c r="G1244" i="9" s="1"/>
  <c r="D1251" i="9"/>
  <c r="I1242" i="9"/>
  <c r="H1244" i="9" l="1"/>
  <c r="G1245" i="9" s="1"/>
  <c r="D1252" i="9"/>
  <c r="I1243" i="9"/>
  <c r="H1245" i="9" l="1"/>
  <c r="G1246" i="9" s="1"/>
  <c r="D1253" i="9"/>
  <c r="I1244" i="9"/>
  <c r="H1246" i="9" l="1"/>
  <c r="G1247" i="9" s="1"/>
  <c r="D1254" i="9"/>
  <c r="I1245" i="9"/>
  <c r="H1247" i="9" l="1"/>
  <c r="G1248" i="9" s="1"/>
  <c r="I1246" i="9"/>
  <c r="H1248" i="9" l="1"/>
  <c r="G1249" i="9" s="1"/>
  <c r="I1247" i="9"/>
  <c r="H1249" i="9" l="1"/>
  <c r="G1250" i="9" s="1"/>
  <c r="I1248" i="9"/>
  <c r="H1250" i="9" l="1"/>
  <c r="G1251" i="9" s="1"/>
  <c r="I1249" i="9"/>
  <c r="H1251" i="9" l="1"/>
  <c r="G1252" i="9" s="1"/>
  <c r="I1250" i="9"/>
  <c r="H1252" i="9" l="1"/>
  <c r="G1253" i="9" s="1"/>
  <c r="I1251" i="9"/>
  <c r="H1253" i="9" l="1"/>
  <c r="G1254" i="9" s="1"/>
  <c r="I1252" i="9"/>
  <c r="H1254" i="9" l="1"/>
  <c r="I1253" i="9"/>
  <c r="I1254" i="9" l="1"/>
  <c r="J1254" i="9" s="1"/>
</calcChain>
</file>

<file path=xl/sharedStrings.xml><?xml version="1.0" encoding="utf-8"?>
<sst xmlns="http://schemas.openxmlformats.org/spreadsheetml/2006/main" count="20" uniqueCount="20">
  <si>
    <t>r</t>
  </si>
  <si>
    <t>dt</t>
  </si>
  <si>
    <t>Notional</t>
  </si>
  <si>
    <t>Maturity</t>
  </si>
  <si>
    <t>Volatility</t>
  </si>
  <si>
    <t>random unif</t>
  </si>
  <si>
    <t>r normal</t>
  </si>
  <si>
    <t>dr (vasicek formula)</t>
  </si>
  <si>
    <t>Payment</t>
  </si>
  <si>
    <t>t</t>
  </si>
  <si>
    <t>Mean reversion rate(k)</t>
  </si>
  <si>
    <t>P1</t>
  </si>
  <si>
    <t>P2</t>
  </si>
  <si>
    <t>P3</t>
  </si>
  <si>
    <t>P4</t>
  </si>
  <si>
    <t>P5</t>
  </si>
  <si>
    <t>D2</t>
  </si>
  <si>
    <t>DATA</t>
  </si>
  <si>
    <t>Interest rate®</t>
  </si>
  <si>
    <t>Mean reversion level(theta)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</si>
</sst>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INTEREST</a:t>
            </a:r>
            <a:r>
              <a:rPr lang="en-CA" b="1" baseline="0"/>
              <a:t> RATE VALUES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'FIVE-YEAR'!$H$4:$H$254</c:f>
              <c:numCache>
                <c:formatCode>General</c:formatCode>
                <c:ptCount val="251"/>
                <c:pt idx="0">
                  <c:v>0.03</c:v>
                </c:pt>
                <c:pt idx="1">
                  <c:v>2.9666307833503665E-2</c:v>
                </c:pt>
                <c:pt idx="2">
                  <c:v>2.9479310972462112E-2</c:v>
                </c:pt>
                <c:pt idx="3">
                  <c:v>2.9091348721646832E-2</c:v>
                </c:pt>
                <c:pt idx="4">
                  <c:v>2.9810049241808498E-2</c:v>
                </c:pt>
                <c:pt idx="5">
                  <c:v>2.9932676646841343E-2</c:v>
                </c:pt>
                <c:pt idx="6">
                  <c:v>3.1298972582382192E-2</c:v>
                </c:pt>
                <c:pt idx="7">
                  <c:v>3.0177180174383263E-2</c:v>
                </c:pt>
                <c:pt idx="8">
                  <c:v>3.0049736096578419E-2</c:v>
                </c:pt>
                <c:pt idx="9">
                  <c:v>2.9291383948795435E-2</c:v>
                </c:pt>
                <c:pt idx="10">
                  <c:v>3.0238958786128579E-2</c:v>
                </c:pt>
                <c:pt idx="11">
                  <c:v>2.9676989784049992E-2</c:v>
                </c:pt>
                <c:pt idx="12">
                  <c:v>3.0109981799197695E-2</c:v>
                </c:pt>
                <c:pt idx="13">
                  <c:v>3.0032923551286349E-2</c:v>
                </c:pt>
                <c:pt idx="14">
                  <c:v>2.9767445759742411E-2</c:v>
                </c:pt>
                <c:pt idx="15">
                  <c:v>2.9288896965549295E-2</c:v>
                </c:pt>
                <c:pt idx="16">
                  <c:v>3.0357721830206869E-2</c:v>
                </c:pt>
                <c:pt idx="17">
                  <c:v>3.0131630485259579E-2</c:v>
                </c:pt>
                <c:pt idx="18">
                  <c:v>3.0455423164298136E-2</c:v>
                </c:pt>
                <c:pt idx="19">
                  <c:v>3.1219172362877683E-2</c:v>
                </c:pt>
                <c:pt idx="20">
                  <c:v>3.1995560706038748E-2</c:v>
                </c:pt>
                <c:pt idx="21">
                  <c:v>3.2508663295943444E-2</c:v>
                </c:pt>
                <c:pt idx="22">
                  <c:v>3.1923688297360801E-2</c:v>
                </c:pt>
                <c:pt idx="23">
                  <c:v>3.1889541609434024E-2</c:v>
                </c:pt>
                <c:pt idx="24">
                  <c:v>3.2075446169250323E-2</c:v>
                </c:pt>
                <c:pt idx="25">
                  <c:v>3.1053487825040766E-2</c:v>
                </c:pt>
                <c:pt idx="26">
                  <c:v>3.0769999636881644E-2</c:v>
                </c:pt>
                <c:pt idx="27">
                  <c:v>3.1413122929372601E-2</c:v>
                </c:pt>
                <c:pt idx="28">
                  <c:v>3.1309298306781842E-2</c:v>
                </c:pt>
                <c:pt idx="29">
                  <c:v>3.1047044969974194E-2</c:v>
                </c:pt>
                <c:pt idx="30">
                  <c:v>3.1268276267370054E-2</c:v>
                </c:pt>
                <c:pt idx="31">
                  <c:v>3.1748984753792633E-2</c:v>
                </c:pt>
                <c:pt idx="32">
                  <c:v>3.1145024049960474E-2</c:v>
                </c:pt>
                <c:pt idx="33">
                  <c:v>3.1502166979041936E-2</c:v>
                </c:pt>
                <c:pt idx="34">
                  <c:v>3.1296049708051908E-2</c:v>
                </c:pt>
                <c:pt idx="35">
                  <c:v>3.1492207916431467E-2</c:v>
                </c:pt>
                <c:pt idx="36">
                  <c:v>3.2037307716445945E-2</c:v>
                </c:pt>
                <c:pt idx="37">
                  <c:v>3.2404555689872654E-2</c:v>
                </c:pt>
                <c:pt idx="38">
                  <c:v>3.209267777739612E-2</c:v>
                </c:pt>
                <c:pt idx="39">
                  <c:v>3.2673011156880934E-2</c:v>
                </c:pt>
                <c:pt idx="40">
                  <c:v>3.2549134252090398E-2</c:v>
                </c:pt>
                <c:pt idx="41">
                  <c:v>3.273380227837238E-2</c:v>
                </c:pt>
                <c:pt idx="42">
                  <c:v>3.3079109409008794E-2</c:v>
                </c:pt>
                <c:pt idx="43">
                  <c:v>3.2721988668397414E-2</c:v>
                </c:pt>
                <c:pt idx="44">
                  <c:v>3.3302267070768013E-2</c:v>
                </c:pt>
                <c:pt idx="45">
                  <c:v>3.3079399678426664E-2</c:v>
                </c:pt>
                <c:pt idx="46">
                  <c:v>3.2752351492079591E-2</c:v>
                </c:pt>
                <c:pt idx="47">
                  <c:v>3.3497937758506097E-2</c:v>
                </c:pt>
                <c:pt idx="48">
                  <c:v>3.2315570976397506E-2</c:v>
                </c:pt>
                <c:pt idx="49">
                  <c:v>3.383517702869368E-2</c:v>
                </c:pt>
                <c:pt idx="50">
                  <c:v>3.4885534313416261E-2</c:v>
                </c:pt>
                <c:pt idx="51">
                  <c:v>3.5020808748173288E-2</c:v>
                </c:pt>
                <c:pt idx="52">
                  <c:v>3.6456316011304876E-2</c:v>
                </c:pt>
                <c:pt idx="53">
                  <c:v>3.6896302554764768E-2</c:v>
                </c:pt>
                <c:pt idx="54">
                  <c:v>3.6986788971527018E-2</c:v>
                </c:pt>
                <c:pt idx="55">
                  <c:v>3.6352419874651938E-2</c:v>
                </c:pt>
                <c:pt idx="56">
                  <c:v>3.7113441995508922E-2</c:v>
                </c:pt>
                <c:pt idx="57">
                  <c:v>3.6714507661714336E-2</c:v>
                </c:pt>
                <c:pt idx="58">
                  <c:v>3.6412008534073462E-2</c:v>
                </c:pt>
                <c:pt idx="59">
                  <c:v>3.5201233825658707E-2</c:v>
                </c:pt>
                <c:pt idx="60">
                  <c:v>3.5719567656182824E-2</c:v>
                </c:pt>
                <c:pt idx="61">
                  <c:v>3.6123946842629012E-2</c:v>
                </c:pt>
                <c:pt idx="62">
                  <c:v>3.6869290735598866E-2</c:v>
                </c:pt>
                <c:pt idx="63">
                  <c:v>3.5738367693024659E-2</c:v>
                </c:pt>
                <c:pt idx="64">
                  <c:v>3.6341020282806433E-2</c:v>
                </c:pt>
                <c:pt idx="65">
                  <c:v>3.5849589946818784E-2</c:v>
                </c:pt>
                <c:pt idx="66">
                  <c:v>3.6328095321693211E-2</c:v>
                </c:pt>
                <c:pt idx="67">
                  <c:v>3.6053413771867993E-2</c:v>
                </c:pt>
                <c:pt idx="68">
                  <c:v>3.5784490389931985E-2</c:v>
                </c:pt>
                <c:pt idx="69">
                  <c:v>3.6728662155723686E-2</c:v>
                </c:pt>
                <c:pt idx="70">
                  <c:v>3.725313971471355E-2</c:v>
                </c:pt>
                <c:pt idx="71">
                  <c:v>3.7344470117428495E-2</c:v>
                </c:pt>
                <c:pt idx="72">
                  <c:v>3.7477184889592716E-2</c:v>
                </c:pt>
                <c:pt idx="73">
                  <c:v>3.6688667302050712E-2</c:v>
                </c:pt>
                <c:pt idx="74">
                  <c:v>3.6714719185132638E-2</c:v>
                </c:pt>
                <c:pt idx="75">
                  <c:v>3.7719044582801453E-2</c:v>
                </c:pt>
                <c:pt idx="76">
                  <c:v>3.755896284068494E-2</c:v>
                </c:pt>
                <c:pt idx="77">
                  <c:v>3.7925045064707834E-2</c:v>
                </c:pt>
                <c:pt idx="78">
                  <c:v>3.6645643310211369E-2</c:v>
                </c:pt>
                <c:pt idx="79">
                  <c:v>3.7237449706757596E-2</c:v>
                </c:pt>
                <c:pt idx="80">
                  <c:v>3.7459454705443478E-2</c:v>
                </c:pt>
                <c:pt idx="81">
                  <c:v>3.6976867444389126E-2</c:v>
                </c:pt>
                <c:pt idx="82">
                  <c:v>3.6434313632533959E-2</c:v>
                </c:pt>
                <c:pt idx="83">
                  <c:v>3.6542220796147745E-2</c:v>
                </c:pt>
                <c:pt idx="84">
                  <c:v>3.6580691811955578E-2</c:v>
                </c:pt>
                <c:pt idx="85">
                  <c:v>3.7918027243782793E-2</c:v>
                </c:pt>
                <c:pt idx="86">
                  <c:v>3.8448602748427263E-2</c:v>
                </c:pt>
                <c:pt idx="87">
                  <c:v>3.8807109779466463E-2</c:v>
                </c:pt>
                <c:pt idx="88">
                  <c:v>3.7342264915233132E-2</c:v>
                </c:pt>
                <c:pt idx="89">
                  <c:v>3.7820765940291844E-2</c:v>
                </c:pt>
                <c:pt idx="90">
                  <c:v>3.7683766636553317E-2</c:v>
                </c:pt>
                <c:pt idx="91">
                  <c:v>3.80225972915023E-2</c:v>
                </c:pt>
                <c:pt idx="92">
                  <c:v>3.8229155290036045E-2</c:v>
                </c:pt>
                <c:pt idx="93">
                  <c:v>3.8471810301865451E-2</c:v>
                </c:pt>
                <c:pt idx="94">
                  <c:v>3.8264858128767162E-2</c:v>
                </c:pt>
                <c:pt idx="95">
                  <c:v>3.7501175282441186E-2</c:v>
                </c:pt>
                <c:pt idx="96">
                  <c:v>3.7630123356988364E-2</c:v>
                </c:pt>
                <c:pt idx="97">
                  <c:v>3.6430947218297142E-2</c:v>
                </c:pt>
                <c:pt idx="98">
                  <c:v>3.7094639962603697E-2</c:v>
                </c:pt>
                <c:pt idx="99">
                  <c:v>3.6878811366606652E-2</c:v>
                </c:pt>
                <c:pt idx="100">
                  <c:v>3.7973320603419125E-2</c:v>
                </c:pt>
                <c:pt idx="101">
                  <c:v>3.6367045846523664E-2</c:v>
                </c:pt>
                <c:pt idx="102">
                  <c:v>3.6975398881222844E-2</c:v>
                </c:pt>
                <c:pt idx="103">
                  <c:v>3.6587460945992571E-2</c:v>
                </c:pt>
                <c:pt idx="104">
                  <c:v>3.7005374296903516E-2</c:v>
                </c:pt>
                <c:pt idx="105">
                  <c:v>3.6112081996131432E-2</c:v>
                </c:pt>
                <c:pt idx="106">
                  <c:v>3.6355892850055783E-2</c:v>
                </c:pt>
                <c:pt idx="107">
                  <c:v>3.6485261372082613E-2</c:v>
                </c:pt>
                <c:pt idx="108">
                  <c:v>3.6887544337050056E-2</c:v>
                </c:pt>
                <c:pt idx="109">
                  <c:v>3.6418189499657E-2</c:v>
                </c:pt>
                <c:pt idx="110">
                  <c:v>3.5780716102430825E-2</c:v>
                </c:pt>
                <c:pt idx="111">
                  <c:v>3.5666147632400592E-2</c:v>
                </c:pt>
                <c:pt idx="112">
                  <c:v>3.6259358678677446E-2</c:v>
                </c:pt>
                <c:pt idx="113">
                  <c:v>3.7111263245630646E-2</c:v>
                </c:pt>
                <c:pt idx="114">
                  <c:v>3.8196629946616885E-2</c:v>
                </c:pt>
                <c:pt idx="115">
                  <c:v>3.7557661650965427E-2</c:v>
                </c:pt>
                <c:pt idx="116">
                  <c:v>3.8468237354130692E-2</c:v>
                </c:pt>
                <c:pt idx="117">
                  <c:v>3.9031901887638415E-2</c:v>
                </c:pt>
                <c:pt idx="118">
                  <c:v>3.8338242961590059E-2</c:v>
                </c:pt>
                <c:pt idx="119">
                  <c:v>3.9739608553387692E-2</c:v>
                </c:pt>
                <c:pt idx="120">
                  <c:v>3.9652316379418899E-2</c:v>
                </c:pt>
                <c:pt idx="121">
                  <c:v>3.9882597291114159E-2</c:v>
                </c:pt>
                <c:pt idx="122">
                  <c:v>4.0287970091843955E-2</c:v>
                </c:pt>
                <c:pt idx="123">
                  <c:v>4.0372915758698932E-2</c:v>
                </c:pt>
                <c:pt idx="124">
                  <c:v>4.0728417288335962E-2</c:v>
                </c:pt>
                <c:pt idx="125">
                  <c:v>4.1024156432965767E-2</c:v>
                </c:pt>
                <c:pt idx="126">
                  <c:v>4.1609370904166929E-2</c:v>
                </c:pt>
                <c:pt idx="127">
                  <c:v>4.199975614059144E-2</c:v>
                </c:pt>
                <c:pt idx="128">
                  <c:v>4.3025450017476548E-2</c:v>
                </c:pt>
                <c:pt idx="129">
                  <c:v>4.2669335260250726E-2</c:v>
                </c:pt>
                <c:pt idx="130">
                  <c:v>4.2750432680456425E-2</c:v>
                </c:pt>
                <c:pt idx="131">
                  <c:v>4.1627352875658621E-2</c:v>
                </c:pt>
                <c:pt idx="132">
                  <c:v>4.0422532054622991E-2</c:v>
                </c:pt>
                <c:pt idx="133">
                  <c:v>3.9975719047252695E-2</c:v>
                </c:pt>
                <c:pt idx="134">
                  <c:v>3.9706159545476398E-2</c:v>
                </c:pt>
                <c:pt idx="135">
                  <c:v>3.878599898942206E-2</c:v>
                </c:pt>
                <c:pt idx="136">
                  <c:v>3.8022294030735537E-2</c:v>
                </c:pt>
                <c:pt idx="137">
                  <c:v>3.7019910860949669E-2</c:v>
                </c:pt>
                <c:pt idx="138">
                  <c:v>3.7586184884104611E-2</c:v>
                </c:pt>
                <c:pt idx="139">
                  <c:v>3.792911751061339E-2</c:v>
                </c:pt>
                <c:pt idx="140">
                  <c:v>3.7698251611932965E-2</c:v>
                </c:pt>
                <c:pt idx="141">
                  <c:v>3.7342020681682186E-2</c:v>
                </c:pt>
                <c:pt idx="142">
                  <c:v>3.5693469555057013E-2</c:v>
                </c:pt>
                <c:pt idx="143">
                  <c:v>3.5350767158539416E-2</c:v>
                </c:pt>
                <c:pt idx="144">
                  <c:v>3.4701463644957097E-2</c:v>
                </c:pt>
                <c:pt idx="145">
                  <c:v>3.4814569506547675E-2</c:v>
                </c:pt>
                <c:pt idx="146">
                  <c:v>3.417464712217759E-2</c:v>
                </c:pt>
                <c:pt idx="147">
                  <c:v>3.4505746817899349E-2</c:v>
                </c:pt>
                <c:pt idx="148">
                  <c:v>3.382299660269654E-2</c:v>
                </c:pt>
                <c:pt idx="149">
                  <c:v>3.3477821306703286E-2</c:v>
                </c:pt>
                <c:pt idx="150">
                  <c:v>3.2815997909857397E-2</c:v>
                </c:pt>
                <c:pt idx="151">
                  <c:v>3.2832752437844503E-2</c:v>
                </c:pt>
                <c:pt idx="152">
                  <c:v>3.2021153513980452E-2</c:v>
                </c:pt>
                <c:pt idx="153">
                  <c:v>3.1822960954825501E-2</c:v>
                </c:pt>
                <c:pt idx="154">
                  <c:v>3.1834140384341056E-2</c:v>
                </c:pt>
                <c:pt idx="155">
                  <c:v>3.2775667389413787E-2</c:v>
                </c:pt>
                <c:pt idx="156">
                  <c:v>3.4297011063439312E-2</c:v>
                </c:pt>
                <c:pt idx="157">
                  <c:v>3.4161291993039453E-2</c:v>
                </c:pt>
                <c:pt idx="158">
                  <c:v>3.4619468525316957E-2</c:v>
                </c:pt>
                <c:pt idx="159">
                  <c:v>3.4729990944108315E-2</c:v>
                </c:pt>
                <c:pt idx="160">
                  <c:v>3.5817107010639816E-2</c:v>
                </c:pt>
                <c:pt idx="161">
                  <c:v>3.5112041330347843E-2</c:v>
                </c:pt>
                <c:pt idx="162">
                  <c:v>3.4813807448672594E-2</c:v>
                </c:pt>
                <c:pt idx="163">
                  <c:v>3.5472179110480145E-2</c:v>
                </c:pt>
                <c:pt idx="164">
                  <c:v>3.553450584462995E-2</c:v>
                </c:pt>
                <c:pt idx="165">
                  <c:v>3.5658484612893247E-2</c:v>
                </c:pt>
                <c:pt idx="166">
                  <c:v>3.6244355841306093E-2</c:v>
                </c:pt>
                <c:pt idx="167">
                  <c:v>3.6204767651981558E-2</c:v>
                </c:pt>
                <c:pt idx="168">
                  <c:v>3.5591668158051218E-2</c:v>
                </c:pt>
                <c:pt idx="169">
                  <c:v>3.5723389166215563E-2</c:v>
                </c:pt>
                <c:pt idx="170">
                  <c:v>3.5113914356711975E-2</c:v>
                </c:pt>
                <c:pt idx="171">
                  <c:v>3.5383261183324827E-2</c:v>
                </c:pt>
                <c:pt idx="172">
                  <c:v>3.5782108109375835E-2</c:v>
                </c:pt>
                <c:pt idx="173">
                  <c:v>3.6686114707665224E-2</c:v>
                </c:pt>
                <c:pt idx="174">
                  <c:v>3.6690320725432594E-2</c:v>
                </c:pt>
                <c:pt idx="175">
                  <c:v>3.6436995719984551E-2</c:v>
                </c:pt>
                <c:pt idx="176">
                  <c:v>3.6326635986302536E-2</c:v>
                </c:pt>
                <c:pt idx="177">
                  <c:v>3.7104419274370956E-2</c:v>
                </c:pt>
                <c:pt idx="178">
                  <c:v>3.6647763259056214E-2</c:v>
                </c:pt>
                <c:pt idx="179">
                  <c:v>3.6423767213894072E-2</c:v>
                </c:pt>
                <c:pt idx="180">
                  <c:v>3.5574199662242581E-2</c:v>
                </c:pt>
                <c:pt idx="181">
                  <c:v>3.6198437271473087E-2</c:v>
                </c:pt>
                <c:pt idx="182">
                  <c:v>3.6650020418473088E-2</c:v>
                </c:pt>
                <c:pt idx="183">
                  <c:v>3.6719854244090792E-2</c:v>
                </c:pt>
                <c:pt idx="184">
                  <c:v>3.6396671768936156E-2</c:v>
                </c:pt>
                <c:pt idx="185">
                  <c:v>3.6260929134402937E-2</c:v>
                </c:pt>
                <c:pt idx="186">
                  <c:v>3.7223383139201309E-2</c:v>
                </c:pt>
                <c:pt idx="187">
                  <c:v>3.725930310342053E-2</c:v>
                </c:pt>
                <c:pt idx="188">
                  <c:v>3.7819748428772421E-2</c:v>
                </c:pt>
                <c:pt idx="189">
                  <c:v>3.7012169478328215E-2</c:v>
                </c:pt>
                <c:pt idx="190">
                  <c:v>3.7524547776405376E-2</c:v>
                </c:pt>
                <c:pt idx="191">
                  <c:v>3.7308569432177564E-2</c:v>
                </c:pt>
                <c:pt idx="192">
                  <c:v>3.6890504329660331E-2</c:v>
                </c:pt>
                <c:pt idx="193">
                  <c:v>3.6738833103175661E-2</c:v>
                </c:pt>
                <c:pt idx="194">
                  <c:v>3.5651641558650332E-2</c:v>
                </c:pt>
                <c:pt idx="195">
                  <c:v>3.6091390077455092E-2</c:v>
                </c:pt>
                <c:pt idx="196">
                  <c:v>3.575718805973796E-2</c:v>
                </c:pt>
                <c:pt idx="197">
                  <c:v>3.6454450936413321E-2</c:v>
                </c:pt>
                <c:pt idx="198">
                  <c:v>3.6247160095932714E-2</c:v>
                </c:pt>
                <c:pt idx="199">
                  <c:v>3.6328834481004976E-2</c:v>
                </c:pt>
                <c:pt idx="200">
                  <c:v>3.7088273031136793E-2</c:v>
                </c:pt>
                <c:pt idx="201">
                  <c:v>3.717575245381044E-2</c:v>
                </c:pt>
                <c:pt idx="202">
                  <c:v>3.681091360920067E-2</c:v>
                </c:pt>
                <c:pt idx="203">
                  <c:v>3.659840364753135E-2</c:v>
                </c:pt>
                <c:pt idx="204">
                  <c:v>3.6410250867850914E-2</c:v>
                </c:pt>
                <c:pt idx="205">
                  <c:v>3.5717837965513546E-2</c:v>
                </c:pt>
                <c:pt idx="206">
                  <c:v>3.6180774404251347E-2</c:v>
                </c:pt>
                <c:pt idx="207">
                  <c:v>3.559909785905814E-2</c:v>
                </c:pt>
                <c:pt idx="208">
                  <c:v>3.5077721727764362E-2</c:v>
                </c:pt>
                <c:pt idx="209">
                  <c:v>3.529916460635777E-2</c:v>
                </c:pt>
                <c:pt idx="210">
                  <c:v>3.5729866871267578E-2</c:v>
                </c:pt>
                <c:pt idx="211">
                  <c:v>3.6815793089663026E-2</c:v>
                </c:pt>
                <c:pt idx="212">
                  <c:v>3.6373025803455562E-2</c:v>
                </c:pt>
                <c:pt idx="213">
                  <c:v>3.5693742574845325E-2</c:v>
                </c:pt>
                <c:pt idx="214">
                  <c:v>3.597771902921882E-2</c:v>
                </c:pt>
                <c:pt idx="215">
                  <c:v>3.6807518287543875E-2</c:v>
                </c:pt>
                <c:pt idx="216">
                  <c:v>3.7537954322425279E-2</c:v>
                </c:pt>
                <c:pt idx="217">
                  <c:v>3.7975582004877446E-2</c:v>
                </c:pt>
                <c:pt idx="218">
                  <c:v>3.7167314140334307E-2</c:v>
                </c:pt>
                <c:pt idx="219">
                  <c:v>3.6957888798412157E-2</c:v>
                </c:pt>
                <c:pt idx="220">
                  <c:v>3.6136086169858916E-2</c:v>
                </c:pt>
                <c:pt idx="221">
                  <c:v>3.4935412714311817E-2</c:v>
                </c:pt>
                <c:pt idx="222">
                  <c:v>3.4556874718293593E-2</c:v>
                </c:pt>
                <c:pt idx="223">
                  <c:v>3.4066478225442766E-2</c:v>
                </c:pt>
                <c:pt idx="224">
                  <c:v>3.4194061686330011E-2</c:v>
                </c:pt>
                <c:pt idx="225">
                  <c:v>3.4899581991773732E-2</c:v>
                </c:pt>
                <c:pt idx="226">
                  <c:v>3.5338014573182266E-2</c:v>
                </c:pt>
                <c:pt idx="227">
                  <c:v>3.4455519107372587E-2</c:v>
                </c:pt>
                <c:pt idx="228">
                  <c:v>3.4501823918531828E-2</c:v>
                </c:pt>
                <c:pt idx="229">
                  <c:v>3.583073729967088E-2</c:v>
                </c:pt>
                <c:pt idx="230">
                  <c:v>3.5885063349197548E-2</c:v>
                </c:pt>
                <c:pt idx="231">
                  <c:v>3.6003279980102977E-2</c:v>
                </c:pt>
                <c:pt idx="232">
                  <c:v>3.6285093983576995E-2</c:v>
                </c:pt>
                <c:pt idx="233">
                  <c:v>3.5850316723453256E-2</c:v>
                </c:pt>
                <c:pt idx="234">
                  <c:v>3.5906441094229309E-2</c:v>
                </c:pt>
                <c:pt idx="235">
                  <c:v>3.4849100188931198E-2</c:v>
                </c:pt>
                <c:pt idx="236">
                  <c:v>3.4045117925349574E-2</c:v>
                </c:pt>
                <c:pt idx="237">
                  <c:v>3.3328424032928655E-2</c:v>
                </c:pt>
                <c:pt idx="238">
                  <c:v>3.1978972413795749E-2</c:v>
                </c:pt>
                <c:pt idx="239">
                  <c:v>3.1518469876294627E-2</c:v>
                </c:pt>
                <c:pt idx="240">
                  <c:v>3.1623190981380195E-2</c:v>
                </c:pt>
                <c:pt idx="241">
                  <c:v>3.2681825771178022E-2</c:v>
                </c:pt>
                <c:pt idx="242">
                  <c:v>3.3217095883289777E-2</c:v>
                </c:pt>
                <c:pt idx="243">
                  <c:v>3.2275736362843997E-2</c:v>
                </c:pt>
                <c:pt idx="244">
                  <c:v>3.2324287809294486E-2</c:v>
                </c:pt>
                <c:pt idx="245">
                  <c:v>3.2783525746320111E-2</c:v>
                </c:pt>
                <c:pt idx="246">
                  <c:v>3.3548492777016742E-2</c:v>
                </c:pt>
                <c:pt idx="247">
                  <c:v>3.326392668926946E-2</c:v>
                </c:pt>
                <c:pt idx="248">
                  <c:v>3.4500956998337891E-2</c:v>
                </c:pt>
                <c:pt idx="249">
                  <c:v>3.6071922743422705E-2</c:v>
                </c:pt>
                <c:pt idx="250">
                  <c:v>3.5999364334174153E-2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2-40A9-9971-C1094A02B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77840"/>
        <c:axId val="482870952"/>
      </c:scatterChart>
      <c:valAx>
        <c:axId val="4828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70952"/>
        <c:crosses val="autoZero"/>
        <c:crossBetween val="midCat"/>
      </c:valAx>
      <c:valAx>
        <c:axId val="4828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7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842962</xdr:colOff>
      <xdr:row>0</xdr:row>
      <xdr:rowOff>180975</xdr:rowOff>
    </xdr:from>
    <xdr:ext cx="16042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C4527E7-A97D-4ACA-84CB-9F1170A49836}"/>
                </a:ext>
              </a:extLst>
            </xdr:cNvPr>
            <xdr:cNvSpPr txBox="1"/>
          </xdr:nvSpPr>
          <xdr:spPr>
            <a:xfrm>
              <a:off x="5233987" y="180975"/>
              <a:ext cx="16042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CA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𝜅</m:t>
                    </m:r>
                    <m:d>
                      <m:dPr>
                        <m:ctrlPr>
                          <a:rPr lang="en-CA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𝑑𝑡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C4527E7-A97D-4ACA-84CB-9F1170A49836}"/>
                </a:ext>
              </a:extLst>
            </xdr:cNvPr>
            <xdr:cNvSpPr txBox="1"/>
          </xdr:nvSpPr>
          <xdr:spPr>
            <a:xfrm>
              <a:off x="5233987" y="180975"/>
              <a:ext cx="16042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𝑑𝑟_𝑡=</a:t>
              </a:r>
              <a:r>
                <a:rPr lang="en-CA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𝜅(𝜃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−𝑟)𝑑𝑡+ 𝜎𝑑𝑊_𝑡</a:t>
              </a:r>
              <a:endParaRPr lang="en-CA" sz="1100"/>
            </a:p>
          </xdr:txBody>
        </xdr:sp>
      </mc:Fallback>
    </mc:AlternateContent>
    <xdr:clientData/>
  </xdr:oneCellAnchor>
  <xdr:twoCellAnchor>
    <xdr:from>
      <xdr:col>17</xdr:col>
      <xdr:colOff>261937</xdr:colOff>
      <xdr:row>2</xdr:row>
      <xdr:rowOff>19050</xdr:rowOff>
    </xdr:from>
    <xdr:to>
      <xdr:col>24</xdr:col>
      <xdr:colOff>566737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092A3-5469-4B8A-B95C-24B029E7E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5E74-BFC7-4E12-A39E-6CDE5F6A469C}">
  <sheetPr codeName="Sheet5"/>
  <dimension ref="A2:O2005"/>
  <sheetViews>
    <sheetView tabSelected="1" workbookViewId="0">
      <selection activeCell="B6" sqref="B6"/>
    </sheetView>
  </sheetViews>
  <sheetFormatPr defaultRowHeight="15" x14ac:dyDescent="0.25"/>
  <cols>
    <col min="1" max="1" width="28" customWidth="1"/>
    <col min="2" max="2" width="11.85546875" customWidth="1"/>
    <col min="5" max="5" width="13.7109375" customWidth="1"/>
    <col min="6" max="6" width="12.7109375" customWidth="1"/>
    <col min="7" max="7" width="21.28515625" customWidth="1"/>
    <col min="8" max="8" width="13.42578125" customWidth="1"/>
    <col min="9" max="10" width="13.28515625" customWidth="1"/>
  </cols>
  <sheetData>
    <row r="2" spans="1:15" x14ac:dyDescent="0.25">
      <c r="A2" t="s">
        <v>17</v>
      </c>
      <c r="F2" s="7"/>
      <c r="G2" s="7"/>
      <c r="H2" s="7"/>
      <c r="I2" s="7"/>
      <c r="J2" s="1"/>
    </row>
    <row r="3" spans="1:15" x14ac:dyDescent="0.25">
      <c r="A3" s="2" t="s">
        <v>2</v>
      </c>
      <c r="B3" s="2">
        <v>20000000</v>
      </c>
      <c r="D3" s="4" t="s">
        <v>9</v>
      </c>
      <c r="E3" s="4" t="s">
        <v>5</v>
      </c>
      <c r="F3" s="4" t="s">
        <v>6</v>
      </c>
      <c r="G3" s="4" t="s">
        <v>7</v>
      </c>
      <c r="H3" s="4" t="s">
        <v>0</v>
      </c>
      <c r="I3" s="4" t="s">
        <v>8</v>
      </c>
      <c r="J3" s="6"/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</row>
    <row r="4" spans="1:15" x14ac:dyDescent="0.25">
      <c r="A4" s="3" t="s">
        <v>18</v>
      </c>
      <c r="B4" s="3">
        <v>0.03</v>
      </c>
      <c r="D4" s="5">
        <v>0</v>
      </c>
      <c r="E4" s="5">
        <f ca="1">RAND()</f>
        <v>0.21367438875099498</v>
      </c>
      <c r="F4" s="5">
        <f ca="1">_xlfn.NORM.INV(E4,0,1)</f>
        <v>-0.79373661874918333</v>
      </c>
      <c r="G4" s="5">
        <v>0</v>
      </c>
      <c r="H4" s="5">
        <f>B4</f>
        <v>0.03</v>
      </c>
      <c r="I4" s="5">
        <f>$B$3*MAX(H4-$B$4,0)</f>
        <v>0</v>
      </c>
      <c r="J4" s="8"/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2" t="s">
        <v>3</v>
      </c>
      <c r="B5" s="2">
        <v>1</v>
      </c>
      <c r="D5" s="5">
        <v>4.0000000000000001E-3</v>
      </c>
      <c r="E5" s="5">
        <f t="shared" ref="E5:E68" ca="1" si="0">RAND()</f>
        <v>0.32119202457717511</v>
      </c>
      <c r="F5" s="5">
        <f t="shared" ref="F5:F68" ca="1" si="1">_xlfn.NORM.INV(E5,0,1)</f>
        <v>-0.46436808853890293</v>
      </c>
      <c r="G5" s="5">
        <f ca="1">$B$9*($B$8 - H4)*$B$6 + $B$7*SQRT($B$6)*F5</f>
        <v>-3.3369216649633296E-4</v>
      </c>
      <c r="H5" s="5">
        <f ca="1">H4+G5</f>
        <v>2.9666307833503665E-2</v>
      </c>
      <c r="I5" s="5">
        <f t="shared" ref="I5:I68" ca="1" si="2">$B$3*MAX(H5-$B$4,0)</f>
        <v>0</v>
      </c>
      <c r="J5" s="8"/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s="3" t="s">
        <v>1</v>
      </c>
      <c r="B6" s="3">
        <f>1/250</f>
        <v>4.0000000000000001E-3</v>
      </c>
      <c r="D6" s="5">
        <f>D5+0.004</f>
        <v>8.0000000000000002E-3</v>
      </c>
      <c r="E6" s="5">
        <f t="shared" ca="1" si="0"/>
        <v>0.40728564761484132</v>
      </c>
      <c r="F6" s="5">
        <f t="shared" ca="1" si="1"/>
        <v>-0.23453289946025607</v>
      </c>
      <c r="G6" s="5">
        <f t="shared" ref="G6:G69" ca="1" si="3">$B$9*($B$8 - H5)*$B$6 + $B$7*SQRT($B$6)*F6</f>
        <v>-1.8699686104155152E-4</v>
      </c>
      <c r="H6" s="5">
        <f t="shared" ref="H6:H69" ca="1" si="4">H5+G6</f>
        <v>2.9479310972462112E-2</v>
      </c>
      <c r="I6" s="5">
        <f t="shared" ca="1" si="2"/>
        <v>0</v>
      </c>
      <c r="J6" s="8"/>
      <c r="K6">
        <v>0</v>
      </c>
      <c r="L6">
        <v>23711.387775240069</v>
      </c>
      <c r="M6">
        <v>0</v>
      </c>
      <c r="N6">
        <v>0</v>
      </c>
      <c r="O6">
        <v>0</v>
      </c>
    </row>
    <row r="7" spans="1:15" x14ac:dyDescent="0.25">
      <c r="A7" s="2" t="s">
        <v>4</v>
      </c>
      <c r="B7" s="2">
        <v>0.01</v>
      </c>
      <c r="D7" s="5">
        <f t="shared" ref="D7:D70" si="5">D6+0.004</f>
        <v>1.2E-2</v>
      </c>
      <c r="E7" s="5">
        <f t="shared" ca="1" si="0"/>
        <v>0.28997089348466754</v>
      </c>
      <c r="F7" s="5">
        <f t="shared" ca="1" si="1"/>
        <v>-0.55346975272688936</v>
      </c>
      <c r="G7" s="5">
        <f t="shared" ca="1" si="3"/>
        <v>-3.8796225081528033E-4</v>
      </c>
      <c r="H7" s="5">
        <f t="shared" ca="1" si="4"/>
        <v>2.9091348721646832E-2</v>
      </c>
      <c r="I7" s="5">
        <f t="shared" ca="1" si="2"/>
        <v>0</v>
      </c>
      <c r="J7" s="8"/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s="3" t="s">
        <v>19</v>
      </c>
      <c r="B8" s="3">
        <v>0.02</v>
      </c>
      <c r="D8" s="5">
        <f t="shared" si="5"/>
        <v>1.6E-2</v>
      </c>
      <c r="E8" s="5">
        <f t="shared" ca="1" si="0"/>
        <v>0.88373442150239789</v>
      </c>
      <c r="F8" s="5">
        <f t="shared" ca="1" si="1"/>
        <v>1.1938640375558434</v>
      </c>
      <c r="G8" s="5">
        <f t="shared" ca="1" si="3"/>
        <v>7.1870052016166598E-4</v>
      </c>
      <c r="H8" s="5">
        <f t="shared" ca="1" si="4"/>
        <v>2.9810049241808498E-2</v>
      </c>
      <c r="I8" s="5">
        <f t="shared" ca="1" si="2"/>
        <v>0</v>
      </c>
      <c r="J8" s="8"/>
      <c r="K8">
        <v>0</v>
      </c>
      <c r="L8">
        <v>0</v>
      </c>
      <c r="M8">
        <v>0</v>
      </c>
      <c r="N8">
        <v>0</v>
      </c>
      <c r="O8">
        <v>32451.106876810882</v>
      </c>
    </row>
    <row r="9" spans="1:15" x14ac:dyDescent="0.25">
      <c r="A9" s="2" t="s">
        <v>10</v>
      </c>
      <c r="B9" s="2">
        <v>1</v>
      </c>
      <c r="D9" s="5">
        <f t="shared" si="5"/>
        <v>0.02</v>
      </c>
      <c r="E9" s="5">
        <f t="shared" ca="1" si="0"/>
        <v>0.60099954407307954</v>
      </c>
      <c r="F9" s="5">
        <f t="shared" ca="1" si="1"/>
        <v>0.25593515085493446</v>
      </c>
      <c r="G9" s="5">
        <f t="shared" ca="1" si="3"/>
        <v>1.2262740503284268E-4</v>
      </c>
      <c r="H9" s="5">
        <f t="shared" ca="1" si="4"/>
        <v>2.9932676646841343E-2</v>
      </c>
      <c r="I9" s="5">
        <f t="shared" ca="1" si="2"/>
        <v>0</v>
      </c>
      <c r="J9" s="8"/>
      <c r="K9">
        <v>0</v>
      </c>
      <c r="L9">
        <v>0</v>
      </c>
      <c r="M9">
        <v>56294.053699562501</v>
      </c>
      <c r="N9">
        <v>0</v>
      </c>
      <c r="O9">
        <v>0</v>
      </c>
    </row>
    <row r="10" spans="1:15" x14ac:dyDescent="0.25">
      <c r="D10" s="5">
        <f t="shared" si="5"/>
        <v>2.4E-2</v>
      </c>
      <c r="E10" s="5">
        <f t="shared" ca="1" si="0"/>
        <v>0.98689625721666807</v>
      </c>
      <c r="F10" s="5">
        <f t="shared" ca="1" si="1"/>
        <v>2.2231233200018115</v>
      </c>
      <c r="G10" s="5">
        <f t="shared" ca="1" si="3"/>
        <v>1.366295935540852E-3</v>
      </c>
      <c r="H10" s="5">
        <f t="shared" ca="1" si="4"/>
        <v>3.1298972582382192E-2</v>
      </c>
      <c r="I10" s="5">
        <f t="shared" ca="1" si="2"/>
        <v>25979.451647643869</v>
      </c>
      <c r="J10" s="8"/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D11" s="5">
        <f t="shared" si="5"/>
        <v>2.8000000000000001E-2</v>
      </c>
      <c r="E11" s="5">
        <f t="shared" ca="1" si="0"/>
        <v>4.4354391763354983E-2</v>
      </c>
      <c r="F11" s="5">
        <f t="shared" ca="1" si="1"/>
        <v>-1.70224855842051</v>
      </c>
      <c r="G11" s="5">
        <f t="shared" ca="1" si="3"/>
        <v>-1.1217924079989301E-3</v>
      </c>
      <c r="H11" s="5">
        <f t="shared" ca="1" si="4"/>
        <v>3.0177180174383263E-2</v>
      </c>
      <c r="I11" s="5">
        <f t="shared" ca="1" si="2"/>
        <v>3543.6034876652757</v>
      </c>
      <c r="J11" s="8"/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D12" s="5">
        <f t="shared" si="5"/>
        <v>3.2000000000000001E-2</v>
      </c>
      <c r="E12" s="5">
        <f t="shared" ca="1" si="0"/>
        <v>0.44545981450423255</v>
      </c>
      <c r="F12" s="5">
        <f t="shared" ca="1" si="1"/>
        <v>-0.1371406410635857</v>
      </c>
      <c r="G12" s="5">
        <f t="shared" ca="1" si="3"/>
        <v>-1.2744407780484253E-4</v>
      </c>
      <c r="H12" s="5">
        <f t="shared" ca="1" si="4"/>
        <v>3.0049736096578419E-2</v>
      </c>
      <c r="I12" s="5">
        <f t="shared" ca="1" si="2"/>
        <v>994.72193156840967</v>
      </c>
      <c r="J12" s="8"/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D13" s="5">
        <f t="shared" si="5"/>
        <v>3.6000000000000004E-2</v>
      </c>
      <c r="E13" s="5">
        <f t="shared" ca="1" si="0"/>
        <v>0.1280829585728136</v>
      </c>
      <c r="F13" s="5">
        <f t="shared" ca="1" si="1"/>
        <v>-1.1354999158398242</v>
      </c>
      <c r="G13" s="5">
        <f t="shared" ca="1" si="3"/>
        <v>-7.5835214778298388E-4</v>
      </c>
      <c r="H13" s="5">
        <f t="shared" ca="1" si="4"/>
        <v>2.9291383948795435E-2</v>
      </c>
      <c r="I13" s="5">
        <f t="shared" ca="1" si="2"/>
        <v>0</v>
      </c>
      <c r="J13" s="8"/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D14" s="5">
        <f t="shared" si="5"/>
        <v>4.0000000000000008E-2</v>
      </c>
      <c r="E14" s="5">
        <f t="shared" ca="1" si="0"/>
        <v>0.94026609177288112</v>
      </c>
      <c r="F14" s="5">
        <f t="shared" ca="1" si="1"/>
        <v>1.5570112415047872</v>
      </c>
      <c r="G14" s="5">
        <f t="shared" ca="1" si="3"/>
        <v>9.4757483733314278E-4</v>
      </c>
      <c r="H14" s="5">
        <f t="shared" ca="1" si="4"/>
        <v>3.0238958786128579E-2</v>
      </c>
      <c r="I14" s="5">
        <f t="shared" ca="1" si="2"/>
        <v>4779.1757225715965</v>
      </c>
      <c r="J14" s="8"/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D15" s="5">
        <f t="shared" si="5"/>
        <v>4.4000000000000011E-2</v>
      </c>
      <c r="E15" s="5">
        <f t="shared" ca="1" si="0"/>
        <v>0.20502826628936177</v>
      </c>
      <c r="F15" s="5">
        <f t="shared" ca="1" si="1"/>
        <v>-0.82379414922459793</v>
      </c>
      <c r="G15" s="5">
        <f t="shared" ca="1" si="3"/>
        <v>-5.6196900207858671E-4</v>
      </c>
      <c r="H15" s="5">
        <f t="shared" ca="1" si="4"/>
        <v>2.9676989784049992E-2</v>
      </c>
      <c r="I15" s="5">
        <f t="shared" ca="1" si="2"/>
        <v>0</v>
      </c>
      <c r="J15" s="8"/>
      <c r="K15">
        <v>0</v>
      </c>
      <c r="L15">
        <v>0</v>
      </c>
      <c r="M15">
        <v>108424.95357699752</v>
      </c>
      <c r="N15">
        <v>0</v>
      </c>
      <c r="O15">
        <v>0</v>
      </c>
    </row>
    <row r="16" spans="1:15" x14ac:dyDescent="0.25">
      <c r="D16" s="5">
        <f t="shared" si="5"/>
        <v>4.8000000000000015E-2</v>
      </c>
      <c r="E16" s="5">
        <f t="shared" ca="1" si="0"/>
        <v>0.7721128718593635</v>
      </c>
      <c r="F16" s="5">
        <f t="shared" ca="1" si="1"/>
        <v>0.74582314548998963</v>
      </c>
      <c r="G16" s="5">
        <f t="shared" ca="1" si="3"/>
        <v>4.3299201514770106E-4</v>
      </c>
      <c r="H16" s="5">
        <f t="shared" ca="1" si="4"/>
        <v>3.0109981799197695E-2</v>
      </c>
      <c r="I16" s="5">
        <f t="shared" ca="1" si="2"/>
        <v>2199.6359839539236</v>
      </c>
      <c r="J16" s="8"/>
      <c r="K16">
        <v>0</v>
      </c>
      <c r="L16">
        <v>0</v>
      </c>
      <c r="M16">
        <v>0</v>
      </c>
      <c r="N16">
        <v>0</v>
      </c>
      <c r="O16">
        <v>0</v>
      </c>
    </row>
    <row r="17" spans="4:15" x14ac:dyDescent="0.25">
      <c r="D17" s="5">
        <f t="shared" si="5"/>
        <v>5.2000000000000018E-2</v>
      </c>
      <c r="E17" s="5">
        <f t="shared" ca="1" si="0"/>
        <v>0.4769146797202245</v>
      </c>
      <c r="F17" s="5">
        <f t="shared" ca="1" si="1"/>
        <v>-5.7898648774256746E-2</v>
      </c>
      <c r="G17" s="5">
        <f t="shared" ca="1" si="3"/>
        <v>-7.7058247911344265E-5</v>
      </c>
      <c r="H17" s="5">
        <f t="shared" ca="1" si="4"/>
        <v>3.0032923551286349E-2</v>
      </c>
      <c r="I17" s="5">
        <f t="shared" ca="1" si="2"/>
        <v>658.47102572701158</v>
      </c>
      <c r="J17" s="8"/>
      <c r="K17">
        <v>0</v>
      </c>
      <c r="L17">
        <v>0</v>
      </c>
      <c r="M17">
        <v>0</v>
      </c>
      <c r="N17">
        <v>75202.767394135924</v>
      </c>
      <c r="O17">
        <v>0</v>
      </c>
    </row>
    <row r="18" spans="4:15" x14ac:dyDescent="0.25">
      <c r="D18" s="5">
        <f t="shared" si="5"/>
        <v>5.6000000000000022E-2</v>
      </c>
      <c r="E18" s="5">
        <f t="shared" ca="1" si="0"/>
        <v>0.36080665745288409</v>
      </c>
      <c r="F18" s="5">
        <f t="shared" ca="1" si="1"/>
        <v>-0.356303464710294</v>
      </c>
      <c r="G18" s="5">
        <f t="shared" ca="1" si="3"/>
        <v>-2.6547779154393643E-4</v>
      </c>
      <c r="H18" s="5">
        <f t="shared" ca="1" si="4"/>
        <v>2.9767445759742411E-2</v>
      </c>
      <c r="I18" s="5">
        <f t="shared" ca="1" si="2"/>
        <v>0</v>
      </c>
      <c r="J18" s="8"/>
      <c r="K18">
        <v>0</v>
      </c>
      <c r="L18">
        <v>0</v>
      </c>
      <c r="M18">
        <v>2881.6541432574031</v>
      </c>
      <c r="N18">
        <v>0</v>
      </c>
      <c r="O18">
        <v>101641.30269761859</v>
      </c>
    </row>
    <row r="19" spans="4:15" x14ac:dyDescent="0.25">
      <c r="D19" s="5">
        <f t="shared" si="5"/>
        <v>6.0000000000000026E-2</v>
      </c>
      <c r="E19" s="5">
        <f t="shared" ca="1" si="0"/>
        <v>0.24356609057066603</v>
      </c>
      <c r="F19" s="5">
        <f t="shared" ca="1" si="1"/>
        <v>-0.69487732954282366</v>
      </c>
      <c r="G19" s="5">
        <f t="shared" ca="1" si="3"/>
        <v>-4.7854879419311608E-4</v>
      </c>
      <c r="H19" s="5">
        <f t="shared" ca="1" si="4"/>
        <v>2.9288896965549295E-2</v>
      </c>
      <c r="I19" s="5">
        <f t="shared" ca="1" si="2"/>
        <v>0</v>
      </c>
      <c r="J19" s="8"/>
      <c r="K19">
        <v>0</v>
      </c>
      <c r="L19">
        <v>0</v>
      </c>
      <c r="M19">
        <v>0</v>
      </c>
      <c r="N19">
        <v>0</v>
      </c>
      <c r="O19">
        <v>0</v>
      </c>
    </row>
    <row r="20" spans="4:15" x14ac:dyDescent="0.25">
      <c r="D20" s="5">
        <f t="shared" si="5"/>
        <v>6.4000000000000029E-2</v>
      </c>
      <c r="E20" s="5">
        <f t="shared" ca="1" si="0"/>
        <v>0.95982930199715633</v>
      </c>
      <c r="F20" s="5">
        <f t="shared" ca="1" si="1"/>
        <v>1.7487086387930921</v>
      </c>
      <c r="G20" s="5">
        <f t="shared" ca="1" si="3"/>
        <v>1.0688248646575731E-3</v>
      </c>
      <c r="H20" s="5">
        <f t="shared" ca="1" si="4"/>
        <v>3.0357721830206869E-2</v>
      </c>
      <c r="I20" s="5">
        <f t="shared" ca="1" si="2"/>
        <v>7154.4366041374069</v>
      </c>
      <c r="J20" s="8"/>
      <c r="K20">
        <v>0</v>
      </c>
      <c r="L20">
        <v>0</v>
      </c>
      <c r="M20">
        <v>0</v>
      </c>
      <c r="N20">
        <v>0</v>
      </c>
      <c r="O20">
        <v>0</v>
      </c>
    </row>
    <row r="21" spans="4:15" x14ac:dyDescent="0.25">
      <c r="D21" s="5">
        <f t="shared" si="5"/>
        <v>6.8000000000000033E-2</v>
      </c>
      <c r="E21" s="5">
        <f t="shared" ca="1" si="0"/>
        <v>0.3851533204533959</v>
      </c>
      <c r="F21" s="5">
        <f t="shared" ca="1" si="1"/>
        <v>-0.29197381993431681</v>
      </c>
      <c r="G21" s="5">
        <f t="shared" ca="1" si="3"/>
        <v>-2.260913449472905E-4</v>
      </c>
      <c r="H21" s="5">
        <f t="shared" ca="1" si="4"/>
        <v>3.0131630485259579E-2</v>
      </c>
      <c r="I21" s="5">
        <f t="shared" ca="1" si="2"/>
        <v>2632.6097051915935</v>
      </c>
      <c r="J21" s="8"/>
      <c r="K21">
        <v>19803.927393919319</v>
      </c>
      <c r="L21">
        <v>0</v>
      </c>
      <c r="M21">
        <v>0</v>
      </c>
      <c r="N21">
        <v>0</v>
      </c>
      <c r="O21">
        <v>0</v>
      </c>
    </row>
    <row r="22" spans="4:15" x14ac:dyDescent="0.25">
      <c r="D22" s="5">
        <f t="shared" si="5"/>
        <v>7.2000000000000036E-2</v>
      </c>
      <c r="E22" s="5">
        <f t="shared" ca="1" si="0"/>
        <v>0.71770566900248878</v>
      </c>
      <c r="F22" s="5">
        <f t="shared" ca="1" si="1"/>
        <v>0.57603923521408484</v>
      </c>
      <c r="G22" s="5">
        <f t="shared" ca="1" si="3"/>
        <v>3.2379267903855747E-4</v>
      </c>
      <c r="H22" s="5">
        <f t="shared" ca="1" si="4"/>
        <v>3.0455423164298136E-2</v>
      </c>
      <c r="I22" s="5">
        <f t="shared" ca="1" si="2"/>
        <v>9108.4632859627509</v>
      </c>
      <c r="J22" s="8"/>
      <c r="K22">
        <v>0</v>
      </c>
      <c r="L22">
        <v>0</v>
      </c>
      <c r="M22">
        <v>0</v>
      </c>
      <c r="N22">
        <v>0</v>
      </c>
      <c r="O22">
        <v>0</v>
      </c>
    </row>
    <row r="23" spans="4:15" x14ac:dyDescent="0.25">
      <c r="D23" s="5">
        <f t="shared" si="5"/>
        <v>7.600000000000004E-2</v>
      </c>
      <c r="E23" s="5">
        <f t="shared" ca="1" si="0"/>
        <v>0.89861856364921422</v>
      </c>
      <c r="F23" s="5">
        <f t="shared" ca="1" si="1"/>
        <v>1.2737194165199324</v>
      </c>
      <c r="G23" s="5">
        <f t="shared" ca="1" si="3"/>
        <v>7.637491985795445E-4</v>
      </c>
      <c r="H23" s="5">
        <f t="shared" ca="1" si="4"/>
        <v>3.1219172362877683E-2</v>
      </c>
      <c r="I23" s="5">
        <f t="shared" ca="1" si="2"/>
        <v>24383.447257553675</v>
      </c>
      <c r="J23" s="8"/>
      <c r="K23">
        <v>90767.87701564793</v>
      </c>
      <c r="L23">
        <v>0</v>
      </c>
      <c r="M23">
        <v>0</v>
      </c>
      <c r="N23">
        <v>0</v>
      </c>
      <c r="O23">
        <v>0</v>
      </c>
    </row>
    <row r="24" spans="4:15" x14ac:dyDescent="0.25">
      <c r="D24" s="5">
        <f t="shared" si="5"/>
        <v>8.0000000000000043E-2</v>
      </c>
      <c r="E24" s="5">
        <f t="shared" ca="1" si="0"/>
        <v>0.90294805524371213</v>
      </c>
      <c r="F24" s="5">
        <f t="shared" ca="1" si="1"/>
        <v>1.2985340328540969</v>
      </c>
      <c r="G24" s="5">
        <f t="shared" ca="1" si="3"/>
        <v>7.7638834316106178E-4</v>
      </c>
      <c r="H24" s="5">
        <f t="shared" ca="1" si="4"/>
        <v>3.1995560706038748E-2</v>
      </c>
      <c r="I24" s="5">
        <f t="shared" ca="1" si="2"/>
        <v>39911.214120774974</v>
      </c>
      <c r="J24" s="8"/>
      <c r="K24">
        <v>41994.266541037156</v>
      </c>
      <c r="L24">
        <v>0</v>
      </c>
      <c r="M24">
        <v>0</v>
      </c>
      <c r="N24">
        <v>0</v>
      </c>
      <c r="O24">
        <v>0</v>
      </c>
    </row>
    <row r="25" spans="4:15" x14ac:dyDescent="0.25">
      <c r="D25" s="5">
        <f t="shared" si="5"/>
        <v>8.4000000000000047E-2</v>
      </c>
      <c r="E25" s="5">
        <f t="shared" ca="1" si="0"/>
        <v>0.81250173794922209</v>
      </c>
      <c r="F25" s="5">
        <f t="shared" ca="1" si="1"/>
        <v>0.88715301599887531</v>
      </c>
      <c r="G25" s="5">
        <f t="shared" ca="1" si="3"/>
        <v>5.1310258990469387E-4</v>
      </c>
      <c r="H25" s="5">
        <f t="shared" ca="1" si="4"/>
        <v>3.2508663295943444E-2</v>
      </c>
      <c r="I25" s="5">
        <f t="shared" ca="1" si="2"/>
        <v>50173.265918868892</v>
      </c>
      <c r="J25" s="8"/>
      <c r="K25">
        <v>113912.89528888765</v>
      </c>
      <c r="L25">
        <v>0</v>
      </c>
      <c r="M25">
        <v>0</v>
      </c>
      <c r="N25">
        <v>0</v>
      </c>
      <c r="O25">
        <v>0</v>
      </c>
    </row>
    <row r="26" spans="4:15" x14ac:dyDescent="0.25">
      <c r="D26" s="5">
        <f t="shared" si="5"/>
        <v>8.800000000000005E-2</v>
      </c>
      <c r="E26" s="5">
        <f t="shared" ca="1" si="0"/>
        <v>0.19882799153681796</v>
      </c>
      <c r="F26" s="5">
        <f t="shared" ca="1" si="1"/>
        <v>-0.84581495188879641</v>
      </c>
      <c r="G26" s="5">
        <f t="shared" ca="1" si="3"/>
        <v>-5.8497499858264045E-4</v>
      </c>
      <c r="H26" s="5">
        <f t="shared" ca="1" si="4"/>
        <v>3.1923688297360801E-2</v>
      </c>
      <c r="I26" s="5">
        <f t="shared" ca="1" si="2"/>
        <v>38473.765947216052</v>
      </c>
      <c r="J26" s="8"/>
      <c r="K26">
        <v>0</v>
      </c>
      <c r="L26">
        <v>0</v>
      </c>
      <c r="M26">
        <v>0</v>
      </c>
      <c r="N26">
        <v>0</v>
      </c>
      <c r="O26">
        <v>0</v>
      </c>
    </row>
    <row r="27" spans="4:15" x14ac:dyDescent="0.25">
      <c r="D27" s="5">
        <f t="shared" si="5"/>
        <v>9.2000000000000054E-2</v>
      </c>
      <c r="E27" s="5">
        <f t="shared" ca="1" si="0"/>
        <v>0.5085452374807754</v>
      </c>
      <c r="F27" s="5">
        <f t="shared" ca="1" si="1"/>
        <v>2.1421372059318641E-2</v>
      </c>
      <c r="G27" s="5">
        <f t="shared" ca="1" si="3"/>
        <v>-3.4146687926775509E-5</v>
      </c>
      <c r="H27" s="5">
        <f t="shared" ca="1" si="4"/>
        <v>3.1889541609434024E-2</v>
      </c>
      <c r="I27" s="5">
        <f t="shared" ca="1" si="2"/>
        <v>37790.832188680513</v>
      </c>
      <c r="J27" s="8"/>
      <c r="K27">
        <v>0</v>
      </c>
      <c r="L27">
        <v>0</v>
      </c>
      <c r="M27">
        <v>0</v>
      </c>
      <c r="N27">
        <v>0</v>
      </c>
      <c r="O27">
        <v>0</v>
      </c>
    </row>
    <row r="28" spans="4:15" x14ac:dyDescent="0.25">
      <c r="D28" s="5">
        <f t="shared" si="5"/>
        <v>9.6000000000000058E-2</v>
      </c>
      <c r="E28" s="5">
        <f t="shared" ca="1" si="0"/>
        <v>0.6439871875437656</v>
      </c>
      <c r="F28" s="5">
        <f t="shared" ca="1" si="1"/>
        <v>0.36913698185757332</v>
      </c>
      <c r="G28" s="5">
        <f t="shared" ca="1" si="3"/>
        <v>1.8590455981630079E-4</v>
      </c>
      <c r="H28" s="5">
        <f t="shared" ca="1" si="4"/>
        <v>3.2075446169250323E-2</v>
      </c>
      <c r="I28" s="5">
        <f t="shared" ca="1" si="2"/>
        <v>41508.923385006477</v>
      </c>
      <c r="J28" s="8"/>
      <c r="K28">
        <v>14440.332694564742</v>
      </c>
      <c r="L28">
        <v>0</v>
      </c>
      <c r="M28">
        <v>0</v>
      </c>
      <c r="N28">
        <v>0</v>
      </c>
      <c r="O28">
        <v>0</v>
      </c>
    </row>
    <row r="29" spans="4:15" x14ac:dyDescent="0.25">
      <c r="D29" s="5">
        <f t="shared" si="5"/>
        <v>0.10000000000000006</v>
      </c>
      <c r="E29" s="5">
        <f t="shared" ca="1" si="0"/>
        <v>6.1842822968257383E-2</v>
      </c>
      <c r="F29" s="5">
        <f t="shared" ca="1" si="1"/>
        <v>-1.5394861934431026</v>
      </c>
      <c r="G29" s="5">
        <f t="shared" ca="1" si="3"/>
        <v>-1.0219583442095572E-3</v>
      </c>
      <c r="H29" s="5">
        <f t="shared" ca="1" si="4"/>
        <v>3.1053487825040766E-2</v>
      </c>
      <c r="I29" s="5">
        <f t="shared" ca="1" si="2"/>
        <v>21069.756500815343</v>
      </c>
      <c r="J29" s="8"/>
      <c r="K29">
        <v>148869.76456946897</v>
      </c>
      <c r="L29">
        <v>17978.251980817309</v>
      </c>
      <c r="M29">
        <v>20589.886450138525</v>
      </c>
      <c r="N29">
        <v>0</v>
      </c>
      <c r="O29">
        <v>0</v>
      </c>
    </row>
    <row r="30" spans="4:15" x14ac:dyDescent="0.25">
      <c r="D30" s="5">
        <f t="shared" si="5"/>
        <v>0.10400000000000006</v>
      </c>
      <c r="E30" s="5">
        <f t="shared" ca="1" si="0"/>
        <v>0.35259429566541012</v>
      </c>
      <c r="F30" s="5">
        <f t="shared" ca="1" si="1"/>
        <v>-0.37832578693646418</v>
      </c>
      <c r="G30" s="5">
        <f t="shared" ca="1" si="3"/>
        <v>-2.8348818815912362E-4</v>
      </c>
      <c r="H30" s="5">
        <f t="shared" ca="1" si="4"/>
        <v>3.0769999636881644E-2</v>
      </c>
      <c r="I30" s="5">
        <f t="shared" ca="1" si="2"/>
        <v>15399.9927376329</v>
      </c>
      <c r="J30" s="8"/>
      <c r="K30">
        <v>0</v>
      </c>
      <c r="L30">
        <v>10197.701452112806</v>
      </c>
      <c r="M30">
        <v>0</v>
      </c>
      <c r="N30">
        <v>0</v>
      </c>
      <c r="O30">
        <v>0</v>
      </c>
    </row>
    <row r="31" spans="4:15" x14ac:dyDescent="0.25">
      <c r="D31" s="5">
        <f t="shared" si="5"/>
        <v>0.10800000000000007</v>
      </c>
      <c r="E31" s="5">
        <f t="shared" ca="1" si="0"/>
        <v>0.86103533430564427</v>
      </c>
      <c r="F31" s="5">
        <f t="shared" ca="1" si="1"/>
        <v>1.0849826687925108</v>
      </c>
      <c r="G31" s="5">
        <f t="shared" ca="1" si="3"/>
        <v>6.4312329249095843E-4</v>
      </c>
      <c r="H31" s="5">
        <f t="shared" ca="1" si="4"/>
        <v>3.1413122929372601E-2</v>
      </c>
      <c r="I31" s="5">
        <f t="shared" ca="1" si="2"/>
        <v>28262.458587452049</v>
      </c>
      <c r="J31" s="8"/>
      <c r="K31">
        <v>0</v>
      </c>
      <c r="L31">
        <v>0</v>
      </c>
      <c r="M31">
        <v>0</v>
      </c>
      <c r="N31">
        <v>0</v>
      </c>
      <c r="O31">
        <v>0</v>
      </c>
    </row>
    <row r="32" spans="4:15" x14ac:dyDescent="0.25">
      <c r="D32" s="5">
        <f t="shared" si="5"/>
        <v>0.11200000000000007</v>
      </c>
      <c r="E32" s="5">
        <f t="shared" ca="1" si="0"/>
        <v>0.46335767407916761</v>
      </c>
      <c r="F32" s="5">
        <f t="shared" ca="1" si="1"/>
        <v>-9.197821495246894E-2</v>
      </c>
      <c r="G32" s="5">
        <f t="shared" ca="1" si="3"/>
        <v>-1.0382462259076196E-4</v>
      </c>
      <c r="H32" s="5">
        <f t="shared" ca="1" si="4"/>
        <v>3.1309298306781842E-2</v>
      </c>
      <c r="I32" s="5">
        <f t="shared" ca="1" si="2"/>
        <v>26185.966135636867</v>
      </c>
      <c r="J32" s="8"/>
      <c r="K32">
        <v>0</v>
      </c>
      <c r="L32">
        <v>0</v>
      </c>
      <c r="M32">
        <v>0</v>
      </c>
      <c r="N32">
        <v>0</v>
      </c>
      <c r="O32">
        <v>0</v>
      </c>
    </row>
    <row r="33" spans="4:15" x14ac:dyDescent="0.25">
      <c r="D33" s="5">
        <f t="shared" si="5"/>
        <v>0.11600000000000008</v>
      </c>
      <c r="E33" s="5">
        <f t="shared" ca="1" si="0"/>
        <v>0.36574933418811217</v>
      </c>
      <c r="F33" s="5">
        <f t="shared" ca="1" si="1"/>
        <v>-0.34313265137028642</v>
      </c>
      <c r="G33" s="5">
        <f t="shared" ca="1" si="3"/>
        <v>-2.6225333680764769E-4</v>
      </c>
      <c r="H33" s="5">
        <f t="shared" ca="1" si="4"/>
        <v>3.1047044969974194E-2</v>
      </c>
      <c r="I33" s="5">
        <f t="shared" ca="1" si="2"/>
        <v>20940.899399483904</v>
      </c>
      <c r="J33" s="8"/>
      <c r="K33">
        <v>27054.228387070438</v>
      </c>
      <c r="L33">
        <v>0</v>
      </c>
      <c r="M33">
        <v>0</v>
      </c>
      <c r="N33">
        <v>0</v>
      </c>
      <c r="O33">
        <v>0</v>
      </c>
    </row>
    <row r="34" spans="4:15" x14ac:dyDescent="0.25">
      <c r="D34" s="5">
        <f t="shared" si="5"/>
        <v>0.12000000000000008</v>
      </c>
      <c r="E34" s="5">
        <f t="shared" ca="1" si="0"/>
        <v>0.66263491681338205</v>
      </c>
      <c r="F34" s="5">
        <f t="shared" ca="1" si="1"/>
        <v>0.41966504178134323</v>
      </c>
      <c r="G34" s="5">
        <f t="shared" ca="1" si="3"/>
        <v>2.2123129739585749E-4</v>
      </c>
      <c r="H34" s="5">
        <f t="shared" ca="1" si="4"/>
        <v>3.1268276267370054E-2</v>
      </c>
      <c r="I34" s="5">
        <f t="shared" ca="1" si="2"/>
        <v>25365.525347401108</v>
      </c>
      <c r="J34" s="8"/>
      <c r="K34">
        <v>118924.2115169312</v>
      </c>
      <c r="L34">
        <v>0</v>
      </c>
      <c r="M34">
        <v>0</v>
      </c>
      <c r="N34">
        <v>0</v>
      </c>
      <c r="O34">
        <v>0</v>
      </c>
    </row>
    <row r="35" spans="4:15" x14ac:dyDescent="0.25">
      <c r="D35" s="5">
        <f t="shared" si="5"/>
        <v>0.12400000000000008</v>
      </c>
      <c r="E35" s="5">
        <f t="shared" ca="1" si="0"/>
        <v>0.79710742639120957</v>
      </c>
      <c r="F35" s="5">
        <f t="shared" ca="1" si="1"/>
        <v>0.83133369045155725</v>
      </c>
      <c r="G35" s="5">
        <f t="shared" ca="1" si="3"/>
        <v>4.807084864225787E-4</v>
      </c>
      <c r="H35" s="5">
        <f t="shared" ca="1" si="4"/>
        <v>3.1748984753792633E-2</v>
      </c>
      <c r="I35" s="5">
        <f t="shared" ca="1" si="2"/>
        <v>34979.695075852687</v>
      </c>
      <c r="J35" s="8"/>
      <c r="K35">
        <v>0</v>
      </c>
      <c r="L35">
        <v>0</v>
      </c>
      <c r="M35">
        <v>0</v>
      </c>
      <c r="N35">
        <v>0</v>
      </c>
      <c r="O35">
        <v>0</v>
      </c>
    </row>
    <row r="36" spans="4:15" x14ac:dyDescent="0.25">
      <c r="D36" s="5">
        <f t="shared" si="5"/>
        <v>0.12800000000000009</v>
      </c>
      <c r="E36" s="5">
        <f t="shared" ca="1" si="0"/>
        <v>0.18925672514494796</v>
      </c>
      <c r="F36" s="5">
        <f t="shared" ca="1" si="1"/>
        <v>-0.88063861664085075</v>
      </c>
      <c r="G36" s="5">
        <f t="shared" ca="1" si="3"/>
        <v>-6.0396070383216005E-4</v>
      </c>
      <c r="H36" s="5">
        <f t="shared" ca="1" si="4"/>
        <v>3.1145024049960474E-2</v>
      </c>
      <c r="I36" s="5">
        <f t="shared" ca="1" si="2"/>
        <v>22900.480999209492</v>
      </c>
      <c r="J36" s="8"/>
      <c r="K36">
        <v>0</v>
      </c>
      <c r="L36">
        <v>0</v>
      </c>
      <c r="M36">
        <v>0</v>
      </c>
      <c r="N36">
        <v>0</v>
      </c>
      <c r="O36">
        <v>0</v>
      </c>
    </row>
    <row r="37" spans="4:15" x14ac:dyDescent="0.25">
      <c r="D37" s="5">
        <f t="shared" si="5"/>
        <v>0.13200000000000009</v>
      </c>
      <c r="E37" s="5">
        <f t="shared" ca="1" si="0"/>
        <v>0.73734444614062478</v>
      </c>
      <c r="F37" s="5">
        <f t="shared" ca="1" si="1"/>
        <v>0.63517987421115807</v>
      </c>
      <c r="G37" s="5">
        <f t="shared" ca="1" si="3"/>
        <v>3.5714292908145941E-4</v>
      </c>
      <c r="H37" s="5">
        <f t="shared" ca="1" si="4"/>
        <v>3.1502166979041936E-2</v>
      </c>
      <c r="I37" s="5">
        <f t="shared" ca="1" si="2"/>
        <v>30043.339580838739</v>
      </c>
      <c r="J37" s="8"/>
      <c r="K37">
        <v>0</v>
      </c>
      <c r="L37">
        <v>38948.725213997481</v>
      </c>
      <c r="M37">
        <v>0</v>
      </c>
      <c r="N37">
        <v>0</v>
      </c>
      <c r="O37">
        <v>0</v>
      </c>
    </row>
    <row r="38" spans="4:15" x14ac:dyDescent="0.25">
      <c r="D38" s="5">
        <f t="shared" si="5"/>
        <v>0.13600000000000009</v>
      </c>
      <c r="E38" s="5">
        <f t="shared" ca="1" si="0"/>
        <v>0.40007463307536406</v>
      </c>
      <c r="F38" s="5">
        <f t="shared" ca="1" si="1"/>
        <v>-0.25315392935062125</v>
      </c>
      <c r="G38" s="5">
        <f t="shared" ca="1" si="3"/>
        <v>-2.0611727099003051E-4</v>
      </c>
      <c r="H38" s="5">
        <f t="shared" ca="1" si="4"/>
        <v>3.1296049708051908E-2</v>
      </c>
      <c r="I38" s="5">
        <f t="shared" ca="1" si="2"/>
        <v>25920.994161038187</v>
      </c>
      <c r="J38" s="8"/>
      <c r="K38">
        <v>0</v>
      </c>
      <c r="L38">
        <v>0</v>
      </c>
      <c r="M38">
        <v>0</v>
      </c>
      <c r="N38">
        <v>0</v>
      </c>
      <c r="O38">
        <v>0</v>
      </c>
    </row>
    <row r="39" spans="4:15" x14ac:dyDescent="0.25">
      <c r="D39" s="5">
        <f t="shared" si="5"/>
        <v>0.1400000000000001</v>
      </c>
      <c r="E39" s="5">
        <f t="shared" ca="1" si="0"/>
        <v>0.64861941904861486</v>
      </c>
      <c r="F39" s="5">
        <f t="shared" ca="1" si="1"/>
        <v>0.38159585138851054</v>
      </c>
      <c r="G39" s="5">
        <f t="shared" ca="1" si="3"/>
        <v>1.9615820837955633E-4</v>
      </c>
      <c r="H39" s="5">
        <f t="shared" ca="1" si="4"/>
        <v>3.1492207916431467E-2</v>
      </c>
      <c r="I39" s="5">
        <f t="shared" ca="1" si="2"/>
        <v>29844.158328629357</v>
      </c>
      <c r="J39" s="8"/>
      <c r="K39">
        <v>0</v>
      </c>
      <c r="L39">
        <v>0</v>
      </c>
      <c r="M39">
        <v>0</v>
      </c>
      <c r="N39">
        <v>0</v>
      </c>
      <c r="O39">
        <v>0</v>
      </c>
    </row>
    <row r="40" spans="4:15" x14ac:dyDescent="0.25">
      <c r="D40" s="5">
        <f t="shared" si="5"/>
        <v>0.1440000000000001</v>
      </c>
      <c r="E40" s="5">
        <f t="shared" ca="1" si="0"/>
        <v>0.82499285275818812</v>
      </c>
      <c r="F40" s="5">
        <f t="shared" ca="1" si="1"/>
        <v>0.93456156479430408</v>
      </c>
      <c r="G40" s="5">
        <f t="shared" ca="1" si="3"/>
        <v>5.450998000144804E-4</v>
      </c>
      <c r="H40" s="5">
        <f t="shared" ca="1" si="4"/>
        <v>3.2037307716445945E-2</v>
      </c>
      <c r="I40" s="5">
        <f t="shared" ca="1" si="2"/>
        <v>40746.154328918929</v>
      </c>
      <c r="J40" s="8"/>
      <c r="K40">
        <v>0</v>
      </c>
      <c r="L40">
        <v>0</v>
      </c>
      <c r="M40">
        <v>0</v>
      </c>
      <c r="N40">
        <v>0</v>
      </c>
      <c r="O40">
        <v>0</v>
      </c>
    </row>
    <row r="41" spans="4:15" x14ac:dyDescent="0.25">
      <c r="D41" s="5">
        <f t="shared" si="5"/>
        <v>0.1480000000000001</v>
      </c>
      <c r="E41" s="5">
        <f t="shared" ca="1" si="0"/>
        <v>0.74434544676262404</v>
      </c>
      <c r="F41" s="5">
        <f t="shared" ca="1" si="1"/>
        <v>0.65680064961526896</v>
      </c>
      <c r="G41" s="5">
        <f t="shared" ca="1" si="3"/>
        <v>3.6724797342670509E-4</v>
      </c>
      <c r="H41" s="5">
        <f t="shared" ca="1" si="4"/>
        <v>3.2404555689872654E-2</v>
      </c>
      <c r="I41" s="5">
        <f t="shared" ca="1" si="2"/>
        <v>48091.113797453094</v>
      </c>
      <c r="J41" s="8"/>
      <c r="K41">
        <v>0</v>
      </c>
      <c r="L41">
        <v>0</v>
      </c>
      <c r="M41">
        <v>0</v>
      </c>
      <c r="N41">
        <v>0</v>
      </c>
      <c r="O41">
        <v>0</v>
      </c>
    </row>
    <row r="42" spans="4:15" x14ac:dyDescent="0.25">
      <c r="D42" s="5">
        <f t="shared" si="5"/>
        <v>0.15200000000000011</v>
      </c>
      <c r="E42" s="5">
        <f t="shared" ca="1" si="0"/>
        <v>0.33919212216811057</v>
      </c>
      <c r="F42" s="5">
        <f t="shared" ca="1" si="1"/>
        <v>-0.4146689789774507</v>
      </c>
      <c r="G42" s="5">
        <f t="shared" ca="1" si="3"/>
        <v>-3.1187791247653537E-4</v>
      </c>
      <c r="H42" s="5">
        <f t="shared" ca="1" si="4"/>
        <v>3.209267777739612E-2</v>
      </c>
      <c r="I42" s="5">
        <f t="shared" ca="1" si="2"/>
        <v>41853.555547922413</v>
      </c>
      <c r="J42" s="8"/>
      <c r="K42">
        <v>0</v>
      </c>
      <c r="L42">
        <v>0</v>
      </c>
      <c r="M42">
        <v>0</v>
      </c>
      <c r="N42">
        <v>0</v>
      </c>
      <c r="O42">
        <v>0</v>
      </c>
    </row>
    <row r="43" spans="4:15" x14ac:dyDescent="0.25">
      <c r="D43" s="5">
        <f t="shared" si="5"/>
        <v>0.15600000000000011</v>
      </c>
      <c r="E43" s="5">
        <f t="shared" ca="1" si="0"/>
        <v>0.83990522804608425</v>
      </c>
      <c r="F43" s="5">
        <f t="shared" ca="1" si="1"/>
        <v>0.99406845027157142</v>
      </c>
      <c r="G43" s="5">
        <f t="shared" ca="1" si="3"/>
        <v>5.8033337948481395E-4</v>
      </c>
      <c r="H43" s="5">
        <f t="shared" ca="1" si="4"/>
        <v>3.2673011156880934E-2</v>
      </c>
      <c r="I43" s="5">
        <f t="shared" ca="1" si="2"/>
        <v>53460.223137618697</v>
      </c>
      <c r="J43" s="8"/>
      <c r="K43">
        <v>0</v>
      </c>
      <c r="L43">
        <v>0</v>
      </c>
      <c r="M43">
        <v>0</v>
      </c>
      <c r="N43">
        <v>0</v>
      </c>
      <c r="O43">
        <v>0</v>
      </c>
    </row>
    <row r="44" spans="4:15" x14ac:dyDescent="0.25">
      <c r="D44" s="5">
        <f t="shared" si="5"/>
        <v>0.16000000000000011</v>
      </c>
      <c r="E44" s="5">
        <f t="shared" ca="1" si="0"/>
        <v>0.45393904082366221</v>
      </c>
      <c r="F44" s="5">
        <f t="shared" ca="1" si="1"/>
        <v>-0.11571542417801838</v>
      </c>
      <c r="G44" s="5">
        <f t="shared" ca="1" si="3"/>
        <v>-1.2387690479053482E-4</v>
      </c>
      <c r="H44" s="5">
        <f t="shared" ca="1" si="4"/>
        <v>3.2549134252090398E-2</v>
      </c>
      <c r="I44" s="5">
        <f t="shared" ca="1" si="2"/>
        <v>50982.68504180797</v>
      </c>
      <c r="J44" s="8"/>
      <c r="K44">
        <v>0</v>
      </c>
      <c r="L44">
        <v>0</v>
      </c>
      <c r="M44">
        <v>0</v>
      </c>
      <c r="N44">
        <v>0</v>
      </c>
      <c r="O44">
        <v>0</v>
      </c>
    </row>
    <row r="45" spans="4:15" x14ac:dyDescent="0.25">
      <c r="D45" s="5">
        <f t="shared" si="5"/>
        <v>0.16400000000000012</v>
      </c>
      <c r="E45" s="5">
        <f t="shared" ca="1" si="0"/>
        <v>0.64481286541799054</v>
      </c>
      <c r="F45" s="5">
        <f t="shared" ca="1" si="1"/>
        <v>0.37135348082913316</v>
      </c>
      <c r="G45" s="5">
        <f t="shared" ca="1" si="3"/>
        <v>1.8466802628198527E-4</v>
      </c>
      <c r="H45" s="5">
        <f t="shared" ca="1" si="4"/>
        <v>3.273380227837238E-2</v>
      </c>
      <c r="I45" s="5">
        <f t="shared" ca="1" si="2"/>
        <v>54676.045567447625</v>
      </c>
      <c r="J45" s="8"/>
      <c r="K45">
        <v>0</v>
      </c>
      <c r="L45">
        <v>53644.634598758239</v>
      </c>
      <c r="M45">
        <v>0</v>
      </c>
      <c r="N45">
        <v>0</v>
      </c>
      <c r="O45">
        <v>0</v>
      </c>
    </row>
    <row r="46" spans="4:15" x14ac:dyDescent="0.25">
      <c r="D46" s="5">
        <f t="shared" si="5"/>
        <v>0.16800000000000012</v>
      </c>
      <c r="E46" s="5">
        <f t="shared" ca="1" si="0"/>
        <v>0.73451112049099887</v>
      </c>
      <c r="F46" s="5">
        <f t="shared" ca="1" si="1"/>
        <v>0.6265141495019807</v>
      </c>
      <c r="G46" s="5">
        <f t="shared" ca="1" si="3"/>
        <v>3.4530713063641162E-4</v>
      </c>
      <c r="H46" s="5">
        <f t="shared" ca="1" si="4"/>
        <v>3.3079109409008794E-2</v>
      </c>
      <c r="I46" s="5">
        <f t="shared" ca="1" si="2"/>
        <v>61582.188180175915</v>
      </c>
      <c r="J46" s="8"/>
      <c r="K46">
        <v>0</v>
      </c>
      <c r="L46">
        <v>0</v>
      </c>
      <c r="M46">
        <v>0</v>
      </c>
      <c r="N46">
        <v>0</v>
      </c>
      <c r="O46">
        <v>0</v>
      </c>
    </row>
    <row r="47" spans="4:15" x14ac:dyDescent="0.25">
      <c r="D47" s="5">
        <f t="shared" si="5"/>
        <v>0.17200000000000013</v>
      </c>
      <c r="E47" s="5">
        <f t="shared" ca="1" si="0"/>
        <v>0.31492502405294376</v>
      </c>
      <c r="F47" s="5">
        <f t="shared" ca="1" si="1"/>
        <v>-0.48193791901105948</v>
      </c>
      <c r="G47" s="5">
        <f t="shared" ca="1" si="3"/>
        <v>-3.571207406113774E-4</v>
      </c>
      <c r="H47" s="5">
        <f t="shared" ca="1" si="4"/>
        <v>3.2721988668397414E-2</v>
      </c>
      <c r="I47" s="5">
        <f t="shared" ca="1" si="2"/>
        <v>54439.773367948306</v>
      </c>
      <c r="J47" s="8"/>
      <c r="K47">
        <v>0</v>
      </c>
      <c r="L47">
        <v>0</v>
      </c>
      <c r="M47">
        <v>0</v>
      </c>
      <c r="N47">
        <v>0</v>
      </c>
      <c r="O47">
        <v>0</v>
      </c>
    </row>
    <row r="48" spans="4:15" x14ac:dyDescent="0.25">
      <c r="D48" s="5">
        <f t="shared" si="5"/>
        <v>0.17600000000000013</v>
      </c>
      <c r="E48" s="5">
        <f t="shared" ca="1" si="0"/>
        <v>0.84085101881565394</v>
      </c>
      <c r="F48" s="5">
        <f t="shared" ca="1" si="1"/>
        <v>0.99796163536535087</v>
      </c>
      <c r="G48" s="5">
        <f t="shared" ca="1" si="3"/>
        <v>5.8027840237060064E-4</v>
      </c>
      <c r="H48" s="5">
        <f t="shared" ca="1" si="4"/>
        <v>3.3302267070768013E-2</v>
      </c>
      <c r="I48" s="5">
        <f t="shared" ca="1" si="2"/>
        <v>66045.341415360279</v>
      </c>
      <c r="J48" s="8"/>
      <c r="K48">
        <v>0</v>
      </c>
      <c r="L48">
        <v>0</v>
      </c>
      <c r="M48">
        <v>0</v>
      </c>
      <c r="N48">
        <v>0</v>
      </c>
      <c r="O48">
        <v>0</v>
      </c>
    </row>
    <row r="49" spans="4:15" x14ac:dyDescent="0.25">
      <c r="D49" s="5">
        <f t="shared" si="5"/>
        <v>0.18000000000000013</v>
      </c>
      <c r="E49" s="5">
        <f t="shared" ca="1" si="0"/>
        <v>0.39425215055436713</v>
      </c>
      <c r="F49" s="5">
        <f t="shared" ca="1" si="1"/>
        <v>-0.26825336401555033</v>
      </c>
      <c r="G49" s="5">
        <f t="shared" ca="1" si="3"/>
        <v>-2.2286739234135024E-4</v>
      </c>
      <c r="H49" s="5">
        <f t="shared" ca="1" si="4"/>
        <v>3.3079399678426664E-2</v>
      </c>
      <c r="I49" s="5">
        <f t="shared" ca="1" si="2"/>
        <v>61587.993568533311</v>
      </c>
      <c r="J49" s="8"/>
      <c r="K49">
        <v>0</v>
      </c>
      <c r="L49">
        <v>0</v>
      </c>
      <c r="M49">
        <v>0</v>
      </c>
      <c r="N49">
        <v>0</v>
      </c>
      <c r="O49">
        <v>0</v>
      </c>
    </row>
    <row r="50" spans="4:15" x14ac:dyDescent="0.25">
      <c r="D50" s="5">
        <f t="shared" si="5"/>
        <v>0.18400000000000014</v>
      </c>
      <c r="E50" s="5">
        <f t="shared" ca="1" si="0"/>
        <v>0.33200364560889828</v>
      </c>
      <c r="F50" s="5">
        <f t="shared" ca="1" si="1"/>
        <v>-0.43438719991896751</v>
      </c>
      <c r="G50" s="5">
        <f t="shared" ca="1" si="3"/>
        <v>-3.2704818634707598E-4</v>
      </c>
      <c r="H50" s="5">
        <f t="shared" ca="1" si="4"/>
        <v>3.2752351492079591E-2</v>
      </c>
      <c r="I50" s="5">
        <f t="shared" ca="1" si="2"/>
        <v>55047.029841591851</v>
      </c>
      <c r="J50" s="8"/>
      <c r="K50">
        <v>9724.0912361226583</v>
      </c>
      <c r="L50">
        <v>0</v>
      </c>
      <c r="M50">
        <v>0</v>
      </c>
      <c r="N50">
        <v>0</v>
      </c>
      <c r="O50">
        <v>40284.146056514815</v>
      </c>
    </row>
    <row r="51" spans="4:15" x14ac:dyDescent="0.25">
      <c r="D51" s="5">
        <f t="shared" si="5"/>
        <v>0.18800000000000014</v>
      </c>
      <c r="E51" s="5">
        <f t="shared" ca="1" si="0"/>
        <v>0.89608022144928878</v>
      </c>
      <c r="F51" s="5">
        <f t="shared" ca="1" si="1"/>
        <v>1.2595283495004783</v>
      </c>
      <c r="G51" s="5">
        <f t="shared" ca="1" si="3"/>
        <v>7.4558626642650424E-4</v>
      </c>
      <c r="H51" s="5">
        <f t="shared" ca="1" si="4"/>
        <v>3.3497937758506097E-2</v>
      </c>
      <c r="I51" s="5">
        <f t="shared" ca="1" si="2"/>
        <v>69958.755170121949</v>
      </c>
      <c r="J51" s="8"/>
      <c r="K51">
        <v>0</v>
      </c>
      <c r="L51">
        <v>0</v>
      </c>
      <c r="M51">
        <v>0</v>
      </c>
      <c r="N51">
        <v>0</v>
      </c>
      <c r="O51">
        <v>0</v>
      </c>
    </row>
    <row r="52" spans="4:15" x14ac:dyDescent="0.25">
      <c r="D52" s="5">
        <f t="shared" si="5"/>
        <v>0.19200000000000014</v>
      </c>
      <c r="E52" s="5">
        <f t="shared" ca="1" si="0"/>
        <v>3.7202280890446415E-2</v>
      </c>
      <c r="F52" s="5">
        <f t="shared" ca="1" si="1"/>
        <v>-1.7841175765294484</v>
      </c>
      <c r="G52" s="5">
        <f t="shared" ca="1" si="3"/>
        <v>-1.1823667821085891E-3</v>
      </c>
      <c r="H52" s="5">
        <f t="shared" ca="1" si="4"/>
        <v>3.2315570976397506E-2</v>
      </c>
      <c r="I52" s="5">
        <f t="shared" ca="1" si="2"/>
        <v>46311.419527950151</v>
      </c>
      <c r="J52" s="8"/>
      <c r="K52">
        <v>0</v>
      </c>
      <c r="L52">
        <v>0</v>
      </c>
      <c r="M52">
        <v>0</v>
      </c>
      <c r="N52">
        <v>0</v>
      </c>
      <c r="O52">
        <v>0</v>
      </c>
    </row>
    <row r="53" spans="4:15" x14ac:dyDescent="0.25">
      <c r="D53" s="5">
        <f t="shared" si="5"/>
        <v>0.19600000000000015</v>
      </c>
      <c r="E53" s="5">
        <f t="shared" ca="1" si="0"/>
        <v>0.99344190171569358</v>
      </c>
      <c r="F53" s="5">
        <f t="shared" ca="1" si="1"/>
        <v>2.480598645658191</v>
      </c>
      <c r="G53" s="5">
        <f t="shared" ca="1" si="3"/>
        <v>1.5196060522961771E-3</v>
      </c>
      <c r="H53" s="5">
        <f t="shared" ca="1" si="4"/>
        <v>3.383517702869368E-2</v>
      </c>
      <c r="I53" s="5">
        <f t="shared" ca="1" si="2"/>
        <v>76703.54057387363</v>
      </c>
      <c r="J53" s="8"/>
      <c r="K53">
        <v>0</v>
      </c>
      <c r="L53">
        <v>0</v>
      </c>
      <c r="M53">
        <v>0</v>
      </c>
      <c r="N53">
        <v>0</v>
      </c>
      <c r="O53">
        <v>0</v>
      </c>
    </row>
    <row r="54" spans="4:15" x14ac:dyDescent="0.25">
      <c r="D54" s="5">
        <f t="shared" si="5"/>
        <v>0.20000000000000015</v>
      </c>
      <c r="E54" s="5">
        <f t="shared" ca="1" si="0"/>
        <v>0.95979066763120136</v>
      </c>
      <c r="F54" s="5">
        <f t="shared" ca="1" si="1"/>
        <v>1.7482620308212937</v>
      </c>
      <c r="G54" s="5">
        <f t="shared" ca="1" si="3"/>
        <v>1.0503572847225813E-3</v>
      </c>
      <c r="H54" s="5">
        <f t="shared" ca="1" si="4"/>
        <v>3.4885534313416261E-2</v>
      </c>
      <c r="I54" s="5">
        <f t="shared" ca="1" si="2"/>
        <v>97710.68626832524</v>
      </c>
      <c r="J54" s="8"/>
      <c r="K54">
        <v>0</v>
      </c>
      <c r="L54">
        <v>0</v>
      </c>
      <c r="M54">
        <v>0</v>
      </c>
      <c r="N54">
        <v>0</v>
      </c>
      <c r="O54">
        <v>0</v>
      </c>
    </row>
    <row r="55" spans="4:15" x14ac:dyDescent="0.25">
      <c r="D55" s="5">
        <f t="shared" si="5"/>
        <v>0.20400000000000015</v>
      </c>
      <c r="E55" s="5">
        <f t="shared" ca="1" si="0"/>
        <v>0.62097102632208312</v>
      </c>
      <c r="F55" s="5">
        <f t="shared" ca="1" si="1"/>
        <v>0.30803204675000279</v>
      </c>
      <c r="G55" s="5">
        <f t="shared" ca="1" si="3"/>
        <v>1.3527443475703008E-4</v>
      </c>
      <c r="H55" s="5">
        <f t="shared" ca="1" si="4"/>
        <v>3.5020808748173288E-2</v>
      </c>
      <c r="I55" s="5">
        <f t="shared" ca="1" si="2"/>
        <v>100416.17496346578</v>
      </c>
      <c r="J55" s="8"/>
      <c r="K55">
        <v>0</v>
      </c>
      <c r="L55">
        <v>0</v>
      </c>
      <c r="M55">
        <v>0</v>
      </c>
      <c r="N55">
        <v>0</v>
      </c>
      <c r="O55">
        <v>0</v>
      </c>
    </row>
    <row r="56" spans="4:15" x14ac:dyDescent="0.25">
      <c r="D56" s="5">
        <f t="shared" si="5"/>
        <v>0.20800000000000016</v>
      </c>
      <c r="E56" s="5">
        <f t="shared" ca="1" si="0"/>
        <v>0.99097854136057473</v>
      </c>
      <c r="F56" s="5">
        <f t="shared" ca="1" si="1"/>
        <v>2.3647362104892533</v>
      </c>
      <c r="G56" s="5">
        <f t="shared" ca="1" si="3"/>
        <v>1.4355072631315861E-3</v>
      </c>
      <c r="H56" s="5">
        <f t="shared" ca="1" si="4"/>
        <v>3.6456316011304876E-2</v>
      </c>
      <c r="I56" s="5">
        <f t="shared" ca="1" si="2"/>
        <v>129126.32022609755</v>
      </c>
      <c r="J56" s="8"/>
      <c r="K56">
        <v>0</v>
      </c>
      <c r="L56">
        <v>0</v>
      </c>
      <c r="M56">
        <v>0</v>
      </c>
      <c r="N56">
        <v>0</v>
      </c>
      <c r="O56">
        <v>0</v>
      </c>
    </row>
    <row r="57" spans="4:15" x14ac:dyDescent="0.25">
      <c r="D57" s="5">
        <f t="shared" si="5"/>
        <v>0.21200000000000016</v>
      </c>
      <c r="E57" s="5">
        <f t="shared" ca="1" si="0"/>
        <v>0.78807468907361189</v>
      </c>
      <c r="F57" s="5">
        <f t="shared" ca="1" si="1"/>
        <v>0.79975868956139884</v>
      </c>
      <c r="G57" s="5">
        <f t="shared" ca="1" si="3"/>
        <v>4.3998654345989049E-4</v>
      </c>
      <c r="H57" s="5">
        <f t="shared" ca="1" si="4"/>
        <v>3.6896302554764768E-2</v>
      </c>
      <c r="I57" s="5">
        <f t="shared" ca="1" si="2"/>
        <v>137926.05109529538</v>
      </c>
      <c r="J57" s="8"/>
      <c r="K57">
        <v>0</v>
      </c>
      <c r="L57">
        <v>55835.473225902235</v>
      </c>
      <c r="M57">
        <v>0</v>
      </c>
      <c r="N57">
        <v>0</v>
      </c>
      <c r="O57">
        <v>0</v>
      </c>
    </row>
    <row r="58" spans="4:15" x14ac:dyDescent="0.25">
      <c r="D58" s="5">
        <f t="shared" si="5"/>
        <v>0.21600000000000016</v>
      </c>
      <c r="E58" s="5">
        <f t="shared" ca="1" si="0"/>
        <v>0.59868049114745858</v>
      </c>
      <c r="F58" s="5">
        <f t="shared" ca="1" si="1"/>
        <v>0.24993318735472855</v>
      </c>
      <c r="G58" s="5">
        <f t="shared" ca="1" si="3"/>
        <v>9.0486416762248153E-5</v>
      </c>
      <c r="H58" s="5">
        <f t="shared" ca="1" si="4"/>
        <v>3.6986788971527018E-2</v>
      </c>
      <c r="I58" s="5">
        <f t="shared" ca="1" si="2"/>
        <v>139735.77943054039</v>
      </c>
      <c r="J58" s="8"/>
      <c r="K58">
        <v>0</v>
      </c>
      <c r="L58">
        <v>0</v>
      </c>
      <c r="M58">
        <v>0</v>
      </c>
      <c r="N58">
        <v>0</v>
      </c>
      <c r="O58">
        <v>0</v>
      </c>
    </row>
    <row r="59" spans="4:15" x14ac:dyDescent="0.25">
      <c r="D59" s="5">
        <f t="shared" si="5"/>
        <v>0.22000000000000017</v>
      </c>
      <c r="E59" s="5">
        <f t="shared" ca="1" si="0"/>
        <v>0.18523542840471985</v>
      </c>
      <c r="F59" s="5">
        <f t="shared" ca="1" si="1"/>
        <v>-0.89559172510931939</v>
      </c>
      <c r="G59" s="5">
        <f t="shared" ca="1" si="3"/>
        <v>-6.343690968750803E-4</v>
      </c>
      <c r="H59" s="5">
        <f t="shared" ca="1" si="4"/>
        <v>3.6352419874651938E-2</v>
      </c>
      <c r="I59" s="5">
        <f t="shared" ca="1" si="2"/>
        <v>127048.39749303878</v>
      </c>
      <c r="J59" s="8"/>
      <c r="K59">
        <v>0</v>
      </c>
      <c r="L59">
        <v>0</v>
      </c>
      <c r="M59">
        <v>0</v>
      </c>
      <c r="N59">
        <v>0</v>
      </c>
      <c r="O59">
        <v>0</v>
      </c>
    </row>
    <row r="60" spans="4:15" x14ac:dyDescent="0.25">
      <c r="D60" s="5">
        <f t="shared" si="5"/>
        <v>0.22400000000000017</v>
      </c>
      <c r="E60" s="5">
        <f t="shared" ca="1" si="0"/>
        <v>0.90434326993216274</v>
      </c>
      <c r="F60" s="5">
        <f t="shared" ca="1" si="1"/>
        <v>1.3067034099586126</v>
      </c>
      <c r="G60" s="5">
        <f t="shared" ca="1" si="3"/>
        <v>7.6102212085698499E-4</v>
      </c>
      <c r="H60" s="5">
        <f t="shared" ca="1" si="4"/>
        <v>3.7113441995508922E-2</v>
      </c>
      <c r="I60" s="5">
        <f t="shared" ca="1" si="2"/>
        <v>142268.83991017847</v>
      </c>
      <c r="J60" s="8"/>
      <c r="K60">
        <v>0</v>
      </c>
      <c r="L60">
        <v>0</v>
      </c>
      <c r="M60">
        <v>0</v>
      </c>
      <c r="N60">
        <v>0</v>
      </c>
      <c r="O60">
        <v>0</v>
      </c>
    </row>
    <row r="61" spans="4:15" x14ac:dyDescent="0.25">
      <c r="D61" s="5">
        <f t="shared" si="5"/>
        <v>0.22800000000000017</v>
      </c>
      <c r="E61" s="5">
        <f t="shared" ca="1" si="0"/>
        <v>0.30064871395555404</v>
      </c>
      <c r="F61" s="5">
        <f t="shared" ca="1" si="1"/>
        <v>-0.52253565519441836</v>
      </c>
      <c r="G61" s="5">
        <f t="shared" ca="1" si="3"/>
        <v>-3.9893433379458701E-4</v>
      </c>
      <c r="H61" s="5">
        <f t="shared" ca="1" si="4"/>
        <v>3.6714507661714336E-2</v>
      </c>
      <c r="I61" s="5">
        <f t="shared" ca="1" si="2"/>
        <v>134290.15323428676</v>
      </c>
      <c r="J61" s="8"/>
      <c r="K61">
        <v>0</v>
      </c>
      <c r="L61">
        <v>0</v>
      </c>
      <c r="M61">
        <v>0</v>
      </c>
      <c r="N61">
        <v>0</v>
      </c>
      <c r="O61">
        <v>0</v>
      </c>
    </row>
    <row r="62" spans="4:15" x14ac:dyDescent="0.25">
      <c r="D62" s="5">
        <f t="shared" si="5"/>
        <v>0.23200000000000018</v>
      </c>
      <c r="E62" s="5">
        <f t="shared" ca="1" si="0"/>
        <v>0.35473005068448615</v>
      </c>
      <c r="F62" s="5">
        <f t="shared" ca="1" si="1"/>
        <v>-0.37258128842088056</v>
      </c>
      <c r="G62" s="5">
        <f t="shared" ca="1" si="3"/>
        <v>-3.0249912764087781E-4</v>
      </c>
      <c r="H62" s="5">
        <f t="shared" ca="1" si="4"/>
        <v>3.6412008534073462E-2</v>
      </c>
      <c r="I62" s="5">
        <f t="shared" ca="1" si="2"/>
        <v>128240.17068146926</v>
      </c>
      <c r="J62" s="8"/>
      <c r="K62">
        <v>0</v>
      </c>
      <c r="L62">
        <v>0</v>
      </c>
      <c r="M62">
        <v>0</v>
      </c>
      <c r="N62">
        <v>0</v>
      </c>
      <c r="O62">
        <v>0</v>
      </c>
    </row>
    <row r="63" spans="4:15" x14ac:dyDescent="0.25">
      <c r="D63" s="5">
        <f t="shared" si="5"/>
        <v>0.23600000000000018</v>
      </c>
      <c r="E63" s="5">
        <f t="shared" ca="1" si="0"/>
        <v>3.5101066922125779E-2</v>
      </c>
      <c r="F63" s="5">
        <f t="shared" ca="1" si="1"/>
        <v>-1.8106042500668484</v>
      </c>
      <c r="G63" s="5">
        <f t="shared" ca="1" si="3"/>
        <v>-1.2107747084147572E-3</v>
      </c>
      <c r="H63" s="5">
        <f t="shared" ca="1" si="4"/>
        <v>3.5201233825658707E-2</v>
      </c>
      <c r="I63" s="5">
        <f t="shared" ca="1" si="2"/>
        <v>104024.67651317416</v>
      </c>
      <c r="J63" s="8"/>
      <c r="K63">
        <v>0</v>
      </c>
      <c r="L63">
        <v>0</v>
      </c>
      <c r="M63">
        <v>0</v>
      </c>
      <c r="N63">
        <v>0</v>
      </c>
      <c r="O63">
        <v>0</v>
      </c>
    </row>
    <row r="64" spans="4:15" x14ac:dyDescent="0.25">
      <c r="D64" s="5">
        <f t="shared" si="5"/>
        <v>0.24000000000000019</v>
      </c>
      <c r="E64" s="5">
        <f t="shared" ca="1" si="0"/>
        <v>0.82008755025009095</v>
      </c>
      <c r="F64" s="5">
        <f t="shared" ca="1" si="1"/>
        <v>0.91569879065570736</v>
      </c>
      <c r="G64" s="5">
        <f t="shared" ca="1" si="3"/>
        <v>5.1833383052411416E-4</v>
      </c>
      <c r="H64" s="5">
        <f t="shared" ca="1" si="4"/>
        <v>3.5719567656182824E-2</v>
      </c>
      <c r="I64" s="5">
        <f t="shared" ca="1" si="2"/>
        <v>114391.3531236565</v>
      </c>
      <c r="J64" s="8"/>
      <c r="K64">
        <v>0</v>
      </c>
      <c r="L64">
        <v>0</v>
      </c>
      <c r="M64">
        <v>0</v>
      </c>
      <c r="N64">
        <v>64402.664759171115</v>
      </c>
      <c r="O64">
        <v>0</v>
      </c>
    </row>
    <row r="65" spans="4:15" x14ac:dyDescent="0.25">
      <c r="D65" s="5">
        <f t="shared" si="5"/>
        <v>0.24400000000000019</v>
      </c>
      <c r="E65" s="5">
        <f t="shared" ca="1" si="0"/>
        <v>0.76998544280325265</v>
      </c>
      <c r="F65" s="5">
        <f t="shared" ca="1" si="1"/>
        <v>0.73879890902122358</v>
      </c>
      <c r="G65" s="5">
        <f t="shared" ca="1" si="3"/>
        <v>4.0437918644618592E-4</v>
      </c>
      <c r="H65" s="5">
        <f t="shared" ca="1" si="4"/>
        <v>3.6123946842629012E-2</v>
      </c>
      <c r="I65" s="5">
        <f t="shared" ca="1" si="2"/>
        <v>122478.93685258027</v>
      </c>
      <c r="J65" s="8"/>
      <c r="K65">
        <v>0</v>
      </c>
      <c r="L65">
        <v>0</v>
      </c>
      <c r="M65">
        <v>0</v>
      </c>
      <c r="N65">
        <v>0</v>
      </c>
      <c r="O65">
        <v>0</v>
      </c>
    </row>
    <row r="66" spans="4:15" x14ac:dyDescent="0.25">
      <c r="D66" s="5">
        <f t="shared" si="5"/>
        <v>0.24800000000000019</v>
      </c>
      <c r="E66" s="5">
        <f t="shared" ca="1" si="0"/>
        <v>0.89980987353879904</v>
      </c>
      <c r="F66" s="5">
        <f t="shared" ca="1" si="1"/>
        <v>1.2804689647291232</v>
      </c>
      <c r="G66" s="5">
        <f t="shared" ca="1" si="3"/>
        <v>7.4534389296985169E-4</v>
      </c>
      <c r="H66" s="5">
        <f t="shared" ca="1" si="4"/>
        <v>3.6869290735598866E-2</v>
      </c>
      <c r="I66" s="5">
        <f t="shared" ca="1" si="2"/>
        <v>137385.81471197732</v>
      </c>
      <c r="J66" s="8"/>
      <c r="K66">
        <v>23093.428637425706</v>
      </c>
      <c r="L66">
        <v>0</v>
      </c>
      <c r="M66">
        <v>0</v>
      </c>
      <c r="N66">
        <v>0</v>
      </c>
      <c r="O66">
        <v>0</v>
      </c>
    </row>
    <row r="67" spans="4:15" x14ac:dyDescent="0.25">
      <c r="D67" s="5">
        <f t="shared" si="5"/>
        <v>0.25200000000000017</v>
      </c>
      <c r="E67" s="5">
        <f t="shared" ca="1" si="0"/>
        <v>4.6337229366419375E-2</v>
      </c>
      <c r="F67" s="5">
        <f t="shared" ca="1" si="1"/>
        <v>-1.6814555739788888</v>
      </c>
      <c r="G67" s="5">
        <f t="shared" ca="1" si="3"/>
        <v>-1.1309230425742035E-3</v>
      </c>
      <c r="H67" s="5">
        <f t="shared" ca="1" si="4"/>
        <v>3.5738367693024659E-2</v>
      </c>
      <c r="I67" s="5">
        <f t="shared" ca="1" si="2"/>
        <v>114767.3538604932</v>
      </c>
      <c r="J67" s="8"/>
      <c r="K67">
        <v>0</v>
      </c>
      <c r="L67">
        <v>15113.944864989146</v>
      </c>
      <c r="M67">
        <v>0</v>
      </c>
      <c r="N67">
        <v>0</v>
      </c>
      <c r="O67">
        <v>0</v>
      </c>
    </row>
    <row r="68" spans="4:15" x14ac:dyDescent="0.25">
      <c r="D68" s="5">
        <f t="shared" si="5"/>
        <v>0.25600000000000017</v>
      </c>
      <c r="E68" s="5">
        <f t="shared" ca="1" si="0"/>
        <v>0.85369553997020053</v>
      </c>
      <c r="F68" s="5">
        <f t="shared" ca="1" si="1"/>
        <v>1.0524155878811001</v>
      </c>
      <c r="G68" s="5">
        <f t="shared" ca="1" si="3"/>
        <v>6.0265258978177633E-4</v>
      </c>
      <c r="H68" s="5">
        <f t="shared" ca="1" si="4"/>
        <v>3.6341020282806433E-2</v>
      </c>
      <c r="I68" s="5">
        <f t="shared" ca="1" si="2"/>
        <v>126820.40565612867</v>
      </c>
      <c r="J68" s="8"/>
      <c r="K68">
        <v>0</v>
      </c>
      <c r="L68">
        <v>0</v>
      </c>
      <c r="M68">
        <v>0</v>
      </c>
      <c r="N68">
        <v>0</v>
      </c>
      <c r="O68">
        <v>0</v>
      </c>
    </row>
    <row r="69" spans="4:15" x14ac:dyDescent="0.25">
      <c r="D69" s="5">
        <f t="shared" si="5"/>
        <v>0.26000000000000018</v>
      </c>
      <c r="E69" s="5">
        <f t="shared" ref="E69:E132" ca="1" si="6">RAND()</f>
        <v>0.25026060128531191</v>
      </c>
      <c r="F69" s="5">
        <f t="shared" ref="F69:F132" ca="1" si="7">_xlfn.NORM.INV(E69,0,1)</f>
        <v>-0.6736698997420415</v>
      </c>
      <c r="G69" s="5">
        <f t="shared" ca="1" si="3"/>
        <v>-4.9143033598765171E-4</v>
      </c>
      <c r="H69" s="5">
        <f t="shared" ca="1" si="4"/>
        <v>3.5849589946818784E-2</v>
      </c>
      <c r="I69" s="5">
        <f t="shared" ref="I69:I132" ca="1" si="8">$B$3*MAX(H69-$B$4,0)</f>
        <v>116991.79893637571</v>
      </c>
      <c r="J69" s="8"/>
      <c r="K69">
        <v>0</v>
      </c>
      <c r="L69">
        <v>0</v>
      </c>
      <c r="M69">
        <v>0</v>
      </c>
      <c r="N69">
        <v>0</v>
      </c>
      <c r="O69">
        <v>0</v>
      </c>
    </row>
    <row r="70" spans="4:15" x14ac:dyDescent="0.25">
      <c r="D70" s="5">
        <f t="shared" si="5"/>
        <v>0.26400000000000018</v>
      </c>
      <c r="E70" s="5">
        <f t="shared" ca="1" si="6"/>
        <v>0.80422920672190468</v>
      </c>
      <c r="F70" s="5">
        <f t="shared" ca="1" si="7"/>
        <v>0.85682503704125534</v>
      </c>
      <c r="G70" s="5">
        <f t="shared" ref="G70:G133" ca="1" si="9">$B$9*($B$8 - H69)*$B$6 + $B$7*SQRT($B$6)*F70</f>
        <v>4.7850537487442604E-4</v>
      </c>
      <c r="H70" s="5">
        <f t="shared" ref="H70:H133" ca="1" si="10">H69+G70</f>
        <v>3.6328095321693211E-2</v>
      </c>
      <c r="I70" s="5">
        <f t="shared" ca="1" si="8"/>
        <v>126561.90643386425</v>
      </c>
      <c r="J70" s="8"/>
      <c r="K70">
        <v>0</v>
      </c>
      <c r="L70">
        <v>31239.626518556361</v>
      </c>
      <c r="M70">
        <v>0</v>
      </c>
      <c r="N70">
        <v>0</v>
      </c>
      <c r="O70">
        <v>0</v>
      </c>
    </row>
    <row r="71" spans="4:15" x14ac:dyDescent="0.25">
      <c r="D71" s="5">
        <f t="shared" ref="D71:D134" si="11">D70+0.004</f>
        <v>0.26800000000000018</v>
      </c>
      <c r="E71" s="5">
        <f t="shared" ca="1" si="6"/>
        <v>0.37030648541868483</v>
      </c>
      <c r="F71" s="5">
        <f t="shared" ca="1" si="7"/>
        <v>-0.33104172219858058</v>
      </c>
      <c r="G71" s="5">
        <f t="shared" ca="1" si="9"/>
        <v>-2.7468154982522044E-4</v>
      </c>
      <c r="H71" s="5">
        <f t="shared" ca="1" si="10"/>
        <v>3.6053413771867993E-2</v>
      </c>
      <c r="I71" s="5">
        <f t="shared" ca="1" si="8"/>
        <v>121068.27543735987</v>
      </c>
      <c r="J71" s="8"/>
      <c r="K71">
        <v>0</v>
      </c>
      <c r="L71">
        <v>0</v>
      </c>
      <c r="M71">
        <v>0</v>
      </c>
      <c r="N71">
        <v>0</v>
      </c>
      <c r="O71">
        <v>0</v>
      </c>
    </row>
    <row r="72" spans="4:15" x14ac:dyDescent="0.25">
      <c r="D72" s="5">
        <f t="shared" si="11"/>
        <v>0.27200000000000019</v>
      </c>
      <c r="E72" s="5">
        <f t="shared" ca="1" si="6"/>
        <v>0.37309223999411933</v>
      </c>
      <c r="F72" s="5">
        <f t="shared" ca="1" si="7"/>
        <v>-0.32367449801614367</v>
      </c>
      <c r="G72" s="5">
        <f t="shared" ca="1" si="9"/>
        <v>-2.6892338193600508E-4</v>
      </c>
      <c r="H72" s="5">
        <f t="shared" ca="1" si="10"/>
        <v>3.5784490389931985E-2</v>
      </c>
      <c r="I72" s="5">
        <f t="shared" ca="1" si="8"/>
        <v>115689.80779863971</v>
      </c>
      <c r="J72" s="8"/>
      <c r="K72">
        <v>0</v>
      </c>
      <c r="L72">
        <v>0</v>
      </c>
      <c r="M72">
        <v>0</v>
      </c>
      <c r="N72">
        <v>0</v>
      </c>
      <c r="O72">
        <v>0</v>
      </c>
    </row>
    <row r="73" spans="4:15" x14ac:dyDescent="0.25">
      <c r="D73" s="5">
        <f t="shared" si="11"/>
        <v>0.27600000000000019</v>
      </c>
      <c r="E73" s="5">
        <f t="shared" ca="1" si="6"/>
        <v>0.94438585612101833</v>
      </c>
      <c r="F73" s="5">
        <f t="shared" ca="1" si="7"/>
        <v>1.5926965238368636</v>
      </c>
      <c r="G73" s="5">
        <f t="shared" ca="1" si="9"/>
        <v>9.441717657917017E-4</v>
      </c>
      <c r="H73" s="5">
        <f t="shared" ca="1" si="10"/>
        <v>3.6728662155723686E-2</v>
      </c>
      <c r="I73" s="5">
        <f t="shared" ca="1" si="8"/>
        <v>134573.24311447373</v>
      </c>
      <c r="J73" s="8"/>
      <c r="K73">
        <v>0</v>
      </c>
      <c r="L73">
        <v>0</v>
      </c>
      <c r="M73">
        <v>0</v>
      </c>
      <c r="N73">
        <v>21767.125624847922</v>
      </c>
      <c r="O73">
        <v>0</v>
      </c>
    </row>
    <row r="74" spans="4:15" x14ac:dyDescent="0.25">
      <c r="D74" s="5">
        <f t="shared" si="11"/>
        <v>0.28000000000000019</v>
      </c>
      <c r="E74" s="5">
        <f t="shared" ca="1" si="6"/>
        <v>0.82512470723661813</v>
      </c>
      <c r="F74" s="5">
        <f t="shared" ca="1" si="7"/>
        <v>0.93507318326574562</v>
      </c>
      <c r="G74" s="5">
        <f t="shared" ca="1" si="9"/>
        <v>5.2447755898986533E-4</v>
      </c>
      <c r="H74" s="5">
        <f t="shared" ca="1" si="10"/>
        <v>3.725313971471355E-2</v>
      </c>
      <c r="I74" s="5">
        <f t="shared" ca="1" si="8"/>
        <v>145062.79429427101</v>
      </c>
      <c r="J74" s="8"/>
      <c r="K74">
        <v>37845.875033185112</v>
      </c>
      <c r="L74">
        <v>0</v>
      </c>
      <c r="M74">
        <v>0</v>
      </c>
      <c r="N74">
        <v>0</v>
      </c>
      <c r="O74">
        <v>0</v>
      </c>
    </row>
    <row r="75" spans="4:15" x14ac:dyDescent="0.25">
      <c r="D75" s="5">
        <f t="shared" si="11"/>
        <v>0.2840000000000002</v>
      </c>
      <c r="E75" s="5">
        <f t="shared" ca="1" si="6"/>
        <v>0.60006852772043862</v>
      </c>
      <c r="F75" s="5">
        <f t="shared" ca="1" si="7"/>
        <v>0.25352448267503641</v>
      </c>
      <c r="G75" s="5">
        <f t="shared" ca="1" si="9"/>
        <v>9.1330402714948406E-5</v>
      </c>
      <c r="H75" s="5">
        <f t="shared" ca="1" si="10"/>
        <v>3.7344470117428495E-2</v>
      </c>
      <c r="I75" s="5">
        <f t="shared" ca="1" si="8"/>
        <v>146889.40234856991</v>
      </c>
      <c r="J75" s="8"/>
      <c r="K75">
        <v>0</v>
      </c>
      <c r="L75">
        <v>0</v>
      </c>
      <c r="M75">
        <v>0</v>
      </c>
      <c r="N75">
        <v>0</v>
      </c>
      <c r="O75">
        <v>0</v>
      </c>
    </row>
    <row r="76" spans="4:15" x14ac:dyDescent="0.25">
      <c r="D76" s="5">
        <f t="shared" si="11"/>
        <v>0.2880000000000002</v>
      </c>
      <c r="E76" s="5">
        <f t="shared" ca="1" si="6"/>
        <v>0.62534015634936879</v>
      </c>
      <c r="F76" s="5">
        <f t="shared" ca="1" si="7"/>
        <v>0.31953654035422618</v>
      </c>
      <c r="G76" s="5">
        <f t="shared" ca="1" si="9"/>
        <v>1.3271477216421828E-4</v>
      </c>
      <c r="H76" s="5">
        <f t="shared" ca="1" si="10"/>
        <v>3.7477184889592716E-2</v>
      </c>
      <c r="I76" s="5">
        <f t="shared" ca="1" si="8"/>
        <v>149543.69779185433</v>
      </c>
      <c r="J76" s="8"/>
      <c r="K76">
        <v>0</v>
      </c>
      <c r="L76">
        <v>0</v>
      </c>
      <c r="M76">
        <v>60375.442750935785</v>
      </c>
      <c r="N76">
        <v>0</v>
      </c>
      <c r="O76">
        <v>0</v>
      </c>
    </row>
    <row r="77" spans="4:15" x14ac:dyDescent="0.25">
      <c r="D77" s="5">
        <f t="shared" si="11"/>
        <v>0.2920000000000002</v>
      </c>
      <c r="E77" s="5">
        <f t="shared" ca="1" si="6"/>
        <v>0.12793217721779415</v>
      </c>
      <c r="F77" s="5">
        <f t="shared" ca="1" si="7"/>
        <v>-1.1362203531889876</v>
      </c>
      <c r="G77" s="5">
        <f t="shared" ca="1" si="9"/>
        <v>-7.8851758754200309E-4</v>
      </c>
      <c r="H77" s="5">
        <f t="shared" ca="1" si="10"/>
        <v>3.6688667302050712E-2</v>
      </c>
      <c r="I77" s="5">
        <f t="shared" ca="1" si="8"/>
        <v>133773.34604101427</v>
      </c>
      <c r="J77" s="8"/>
      <c r="K77">
        <v>112911.54199230415</v>
      </c>
      <c r="L77">
        <v>0</v>
      </c>
      <c r="M77">
        <v>0</v>
      </c>
      <c r="N77">
        <v>0</v>
      </c>
      <c r="O77">
        <v>0</v>
      </c>
    </row>
    <row r="78" spans="4:15" x14ac:dyDescent="0.25">
      <c r="D78" s="5">
        <f t="shared" si="11"/>
        <v>0.29600000000000021</v>
      </c>
      <c r="E78" s="5">
        <f t="shared" ca="1" si="6"/>
        <v>0.55833139472422255</v>
      </c>
      <c r="F78" s="5">
        <f t="shared" ca="1" si="7"/>
        <v>0.14674004351216124</v>
      </c>
      <c r="G78" s="5">
        <f t="shared" ca="1" si="9"/>
        <v>2.6051883081925847E-5</v>
      </c>
      <c r="H78" s="5">
        <f t="shared" ca="1" si="10"/>
        <v>3.6714719185132638E-2</v>
      </c>
      <c r="I78" s="5">
        <f t="shared" ca="1" si="8"/>
        <v>134294.38370265279</v>
      </c>
      <c r="J78" s="8"/>
      <c r="K78">
        <v>0</v>
      </c>
      <c r="L78">
        <v>0</v>
      </c>
      <c r="M78">
        <v>0</v>
      </c>
      <c r="N78">
        <v>0</v>
      </c>
      <c r="O78">
        <v>0</v>
      </c>
    </row>
    <row r="79" spans="4:15" x14ac:dyDescent="0.25">
      <c r="D79" s="5">
        <f t="shared" si="11"/>
        <v>0.30000000000000021</v>
      </c>
      <c r="E79" s="5">
        <f t="shared" ca="1" si="6"/>
        <v>0.95483799701066918</v>
      </c>
      <c r="F79" s="5">
        <f t="shared" ca="1" si="7"/>
        <v>1.6936910504441784</v>
      </c>
      <c r="G79" s="5">
        <f t="shared" ca="1" si="9"/>
        <v>1.0043253976688177E-3</v>
      </c>
      <c r="H79" s="5">
        <f t="shared" ca="1" si="10"/>
        <v>3.7719044582801453E-2</v>
      </c>
      <c r="I79" s="5">
        <f t="shared" ca="1" si="8"/>
        <v>154380.8916560291</v>
      </c>
      <c r="J79" s="8"/>
      <c r="K79">
        <v>0</v>
      </c>
      <c r="L79">
        <v>0</v>
      </c>
      <c r="M79">
        <v>0</v>
      </c>
      <c r="N79">
        <v>0</v>
      </c>
      <c r="O79">
        <v>0</v>
      </c>
    </row>
    <row r="80" spans="4:15" x14ac:dyDescent="0.25">
      <c r="D80" s="5">
        <f t="shared" si="11"/>
        <v>0.30400000000000021</v>
      </c>
      <c r="E80" s="5">
        <f t="shared" ca="1" si="6"/>
        <v>0.44391665100533106</v>
      </c>
      <c r="F80" s="5">
        <f t="shared" ca="1" si="7"/>
        <v>-0.14104638076050224</v>
      </c>
      <c r="G80" s="5">
        <f t="shared" ca="1" si="9"/>
        <v>-1.6008174211651371E-4</v>
      </c>
      <c r="H80" s="5">
        <f t="shared" ca="1" si="10"/>
        <v>3.755896284068494E-2</v>
      </c>
      <c r="I80" s="5">
        <f t="shared" ca="1" si="8"/>
        <v>151179.25681369883</v>
      </c>
      <c r="J80" s="8"/>
      <c r="K80">
        <v>124010.17762641868</v>
      </c>
      <c r="L80">
        <v>0</v>
      </c>
      <c r="M80">
        <v>0</v>
      </c>
      <c r="N80">
        <v>0</v>
      </c>
      <c r="O80">
        <v>0</v>
      </c>
    </row>
    <row r="81" spans="4:15" x14ac:dyDescent="0.25">
      <c r="D81" s="5">
        <f t="shared" si="11"/>
        <v>0.30800000000000022</v>
      </c>
      <c r="E81" s="5">
        <f t="shared" ca="1" si="6"/>
        <v>0.75486500040919757</v>
      </c>
      <c r="F81" s="5">
        <f t="shared" ca="1" si="7"/>
        <v>0.68987945125982586</v>
      </c>
      <c r="G81" s="5">
        <f t="shared" ca="1" si="9"/>
        <v>3.6608222402289376E-4</v>
      </c>
      <c r="H81" s="5">
        <f t="shared" ca="1" si="10"/>
        <v>3.7925045064707834E-2</v>
      </c>
      <c r="I81" s="5">
        <f t="shared" ca="1" si="8"/>
        <v>158500.90129415671</v>
      </c>
      <c r="J81" s="8"/>
      <c r="K81">
        <v>0</v>
      </c>
      <c r="L81">
        <v>0</v>
      </c>
      <c r="M81">
        <v>0</v>
      </c>
      <c r="N81">
        <v>0</v>
      </c>
      <c r="O81">
        <v>0</v>
      </c>
    </row>
    <row r="82" spans="4:15" x14ac:dyDescent="0.25">
      <c r="D82" s="5">
        <f t="shared" si="11"/>
        <v>0.31200000000000022</v>
      </c>
      <c r="E82" s="5">
        <f t="shared" ca="1" si="6"/>
        <v>2.8095985057117301E-2</v>
      </c>
      <c r="F82" s="5">
        <f t="shared" ca="1" si="7"/>
        <v>-1.9095438541809229</v>
      </c>
      <c r="G82" s="5">
        <f t="shared" ca="1" si="9"/>
        <v>-1.279401754496463E-3</v>
      </c>
      <c r="H82" s="5">
        <f t="shared" ca="1" si="10"/>
        <v>3.6645643310211369E-2</v>
      </c>
      <c r="I82" s="5">
        <f t="shared" ca="1" si="8"/>
        <v>132912.86620422741</v>
      </c>
      <c r="J82" s="8"/>
      <c r="K82">
        <v>0</v>
      </c>
      <c r="L82">
        <v>0</v>
      </c>
      <c r="M82">
        <v>0</v>
      </c>
      <c r="N82">
        <v>0</v>
      </c>
      <c r="O82">
        <v>180694.14417631546</v>
      </c>
    </row>
    <row r="83" spans="4:15" x14ac:dyDescent="0.25">
      <c r="D83" s="5">
        <f t="shared" si="11"/>
        <v>0.31600000000000023</v>
      </c>
      <c r="E83" s="5">
        <f t="shared" ca="1" si="6"/>
        <v>0.85106323890178748</v>
      </c>
      <c r="F83" s="5">
        <f t="shared" ca="1" si="7"/>
        <v>1.041004365429463</v>
      </c>
      <c r="G83" s="5">
        <f t="shared" ca="1" si="9"/>
        <v>5.9180639654622474E-4</v>
      </c>
      <c r="H83" s="5">
        <f t="shared" ca="1" si="10"/>
        <v>3.7237449706757596E-2</v>
      </c>
      <c r="I83" s="5">
        <f t="shared" ca="1" si="8"/>
        <v>144748.99413515194</v>
      </c>
      <c r="J83" s="8"/>
      <c r="K83">
        <v>0</v>
      </c>
      <c r="L83">
        <v>0</v>
      </c>
      <c r="M83">
        <v>56174.634361265133</v>
      </c>
      <c r="N83">
        <v>0</v>
      </c>
      <c r="O83">
        <v>0</v>
      </c>
    </row>
    <row r="84" spans="4:15" x14ac:dyDescent="0.25">
      <c r="D84" s="5">
        <f t="shared" si="11"/>
        <v>0.32000000000000023</v>
      </c>
      <c r="E84" s="5">
        <f t="shared" ca="1" si="6"/>
        <v>0.67725621944233028</v>
      </c>
      <c r="F84" s="5">
        <f t="shared" ca="1" si="7"/>
        <v>0.460039928146948</v>
      </c>
      <c r="G84" s="5">
        <f t="shared" ca="1" si="9"/>
        <v>2.2200499868588162E-4</v>
      </c>
      <c r="H84" s="5">
        <f t="shared" ca="1" si="10"/>
        <v>3.7459454705443478E-2</v>
      </c>
      <c r="I84" s="5">
        <f t="shared" ca="1" si="8"/>
        <v>149189.09410886958</v>
      </c>
      <c r="J84" s="8"/>
      <c r="K84">
        <v>0</v>
      </c>
      <c r="L84">
        <v>0</v>
      </c>
      <c r="M84">
        <v>0</v>
      </c>
      <c r="N84">
        <v>0</v>
      </c>
      <c r="O84">
        <v>0</v>
      </c>
    </row>
    <row r="85" spans="4:15" x14ac:dyDescent="0.25">
      <c r="D85" s="5">
        <f t="shared" si="11"/>
        <v>0.32400000000000023</v>
      </c>
      <c r="E85" s="5">
        <f t="shared" ca="1" si="6"/>
        <v>0.25700252396480328</v>
      </c>
      <c r="F85" s="5">
        <f t="shared" ca="1" si="7"/>
        <v>-0.65261417020951495</v>
      </c>
      <c r="G85" s="5">
        <f t="shared" ca="1" si="9"/>
        <v>-4.8258726105434858E-4</v>
      </c>
      <c r="H85" s="5">
        <f t="shared" ca="1" si="10"/>
        <v>3.6976867444389126E-2</v>
      </c>
      <c r="I85" s="5">
        <f t="shared" ca="1" si="8"/>
        <v>139537.34888778254</v>
      </c>
      <c r="J85" s="8"/>
      <c r="K85">
        <v>0</v>
      </c>
      <c r="L85">
        <v>15271.419940790431</v>
      </c>
      <c r="M85">
        <v>0</v>
      </c>
      <c r="N85">
        <v>0</v>
      </c>
      <c r="O85">
        <v>0</v>
      </c>
    </row>
    <row r="86" spans="4:15" x14ac:dyDescent="0.25">
      <c r="D86" s="5">
        <f t="shared" si="11"/>
        <v>0.32800000000000024</v>
      </c>
      <c r="E86" s="5">
        <f t="shared" ca="1" si="6"/>
        <v>0.226482302012459</v>
      </c>
      <c r="F86" s="5">
        <f t="shared" ca="1" si="7"/>
        <v>-0.75048176201632921</v>
      </c>
      <c r="G86" s="5">
        <f t="shared" ca="1" si="9"/>
        <v>-5.4255381185516456E-4</v>
      </c>
      <c r="H86" s="5">
        <f t="shared" ca="1" si="10"/>
        <v>3.6434313632533959E-2</v>
      </c>
      <c r="I86" s="5">
        <f t="shared" ca="1" si="8"/>
        <v>128686.2726506792</v>
      </c>
      <c r="J86" s="8"/>
      <c r="K86">
        <v>0</v>
      </c>
      <c r="L86">
        <v>0</v>
      </c>
      <c r="M86">
        <v>0</v>
      </c>
      <c r="N86">
        <v>0</v>
      </c>
      <c r="O86">
        <v>0</v>
      </c>
    </row>
    <row r="87" spans="4:15" x14ac:dyDescent="0.25">
      <c r="D87" s="5">
        <f t="shared" si="11"/>
        <v>0.33200000000000024</v>
      </c>
      <c r="E87" s="5">
        <f t="shared" ca="1" si="6"/>
        <v>0.6081712866954434</v>
      </c>
      <c r="F87" s="5">
        <f t="shared" ca="1" si="7"/>
        <v>0.27455593215472612</v>
      </c>
      <c r="G87" s="5">
        <f t="shared" ca="1" si="9"/>
        <v>1.079071636137833E-4</v>
      </c>
      <c r="H87" s="5">
        <f t="shared" ca="1" si="10"/>
        <v>3.6542220796147745E-2</v>
      </c>
      <c r="I87" s="5">
        <f t="shared" ca="1" si="8"/>
        <v>130844.41592295493</v>
      </c>
      <c r="J87" s="8"/>
      <c r="K87">
        <v>150583.80985127547</v>
      </c>
      <c r="L87">
        <v>0</v>
      </c>
      <c r="M87">
        <v>0</v>
      </c>
      <c r="N87">
        <v>0</v>
      </c>
      <c r="O87">
        <v>93394.983584634683</v>
      </c>
    </row>
    <row r="88" spans="4:15" x14ac:dyDescent="0.25">
      <c r="D88" s="5">
        <f t="shared" si="11"/>
        <v>0.33600000000000024</v>
      </c>
      <c r="E88" s="5">
        <f t="shared" ca="1" si="6"/>
        <v>0.56570518084908883</v>
      </c>
      <c r="F88" s="5">
        <f t="shared" ca="1" si="7"/>
        <v>0.16545020747300701</v>
      </c>
      <c r="G88" s="5">
        <f t="shared" ca="1" si="9"/>
        <v>3.8471015807831733E-5</v>
      </c>
      <c r="H88" s="5">
        <f t="shared" ca="1" si="10"/>
        <v>3.6580691811955578E-2</v>
      </c>
      <c r="I88" s="5">
        <f t="shared" ca="1" si="8"/>
        <v>131613.83623911158</v>
      </c>
      <c r="J88" s="8"/>
      <c r="K88">
        <v>2638.5002918115547</v>
      </c>
      <c r="L88">
        <v>0</v>
      </c>
      <c r="M88">
        <v>0</v>
      </c>
      <c r="N88">
        <v>0</v>
      </c>
      <c r="O88">
        <v>0</v>
      </c>
    </row>
    <row r="89" spans="4:15" x14ac:dyDescent="0.25">
      <c r="D89" s="5">
        <f t="shared" si="11"/>
        <v>0.34000000000000025</v>
      </c>
      <c r="E89" s="5">
        <f t="shared" ca="1" si="6"/>
        <v>0.98676950686376674</v>
      </c>
      <c r="F89" s="5">
        <f t="shared" ca="1" si="7"/>
        <v>2.2193784827235903</v>
      </c>
      <c r="G89" s="5">
        <f t="shared" ca="1" si="9"/>
        <v>1.3373354318272183E-3</v>
      </c>
      <c r="H89" s="5">
        <f t="shared" ca="1" si="10"/>
        <v>3.7918027243782793E-2</v>
      </c>
      <c r="I89" s="5">
        <f t="shared" ca="1" si="8"/>
        <v>158360.54487565588</v>
      </c>
      <c r="J89" s="8"/>
      <c r="K89">
        <v>0</v>
      </c>
      <c r="L89">
        <v>0</v>
      </c>
      <c r="M89">
        <v>0</v>
      </c>
      <c r="N89">
        <v>4644.6057578625187</v>
      </c>
      <c r="O89">
        <v>0</v>
      </c>
    </row>
    <row r="90" spans="4:15" x14ac:dyDescent="0.25">
      <c r="D90" s="5">
        <f t="shared" si="11"/>
        <v>0.34400000000000025</v>
      </c>
      <c r="E90" s="5">
        <f t="shared" ca="1" si="6"/>
        <v>0.82951162197359229</v>
      </c>
      <c r="F90" s="5">
        <f t="shared" ca="1" si="7"/>
        <v>0.95223708721949685</v>
      </c>
      <c r="G90" s="5">
        <f t="shared" ca="1" si="9"/>
        <v>5.3057550464447349E-4</v>
      </c>
      <c r="H90" s="5">
        <f t="shared" ca="1" si="10"/>
        <v>3.8448602748427263E-2</v>
      </c>
      <c r="I90" s="5">
        <f t="shared" ca="1" si="8"/>
        <v>168972.05496854527</v>
      </c>
      <c r="J90" s="8"/>
      <c r="K90">
        <v>0</v>
      </c>
      <c r="L90">
        <v>0</v>
      </c>
      <c r="M90">
        <v>0</v>
      </c>
      <c r="N90">
        <v>0</v>
      </c>
      <c r="O90">
        <v>0</v>
      </c>
    </row>
    <row r="91" spans="4:15" x14ac:dyDescent="0.25">
      <c r="D91" s="5">
        <f t="shared" si="11"/>
        <v>0.34800000000000025</v>
      </c>
      <c r="E91" s="5">
        <f t="shared" ca="1" si="6"/>
        <v>0.75286355662177462</v>
      </c>
      <c r="F91" s="5">
        <f t="shared" ca="1" si="7"/>
        <v>0.68352859629962615</v>
      </c>
      <c r="G91" s="5">
        <f t="shared" ca="1" si="9"/>
        <v>3.5850703103920266E-4</v>
      </c>
      <c r="H91" s="5">
        <f t="shared" ca="1" si="10"/>
        <v>3.8807109779466463E-2</v>
      </c>
      <c r="I91" s="5">
        <f t="shared" ca="1" si="8"/>
        <v>176142.19558932929</v>
      </c>
      <c r="J91" s="8"/>
      <c r="K91">
        <v>30247.527303183324</v>
      </c>
      <c r="L91">
        <v>4980.9693748689497</v>
      </c>
      <c r="M91">
        <v>0</v>
      </c>
      <c r="N91">
        <v>0</v>
      </c>
      <c r="O91">
        <v>0</v>
      </c>
    </row>
    <row r="92" spans="4:15" x14ac:dyDescent="0.25">
      <c r="D92" s="5">
        <f t="shared" si="11"/>
        <v>0.35200000000000026</v>
      </c>
      <c r="E92" s="5">
        <f t="shared" ca="1" si="6"/>
        <v>1.4003922031896265E-2</v>
      </c>
      <c r="F92" s="5">
        <f t="shared" ca="1" si="7"/>
        <v>-2.1971764886728393</v>
      </c>
      <c r="G92" s="5">
        <f t="shared" ca="1" si="9"/>
        <v>-1.4648448642333304E-3</v>
      </c>
      <c r="H92" s="5">
        <f t="shared" ca="1" si="10"/>
        <v>3.7342264915233132E-2</v>
      </c>
      <c r="I92" s="5">
        <f t="shared" ca="1" si="8"/>
        <v>146845.29830466266</v>
      </c>
      <c r="J92" s="8"/>
      <c r="K92">
        <v>0</v>
      </c>
      <c r="L92">
        <v>0</v>
      </c>
      <c r="M92">
        <v>0</v>
      </c>
      <c r="N92">
        <v>0</v>
      </c>
      <c r="O92">
        <v>0</v>
      </c>
    </row>
    <row r="93" spans="4:15" x14ac:dyDescent="0.25">
      <c r="D93" s="5">
        <f t="shared" si="11"/>
        <v>0.35600000000000026</v>
      </c>
      <c r="E93" s="5">
        <f t="shared" ca="1" si="6"/>
        <v>0.80682583569873167</v>
      </c>
      <c r="F93" s="5">
        <f t="shared" ca="1" si="7"/>
        <v>0.86625866479173907</v>
      </c>
      <c r="G93" s="5">
        <f t="shared" ca="1" si="9"/>
        <v>4.7850102505870846E-4</v>
      </c>
      <c r="H93" s="5">
        <f t="shared" ca="1" si="10"/>
        <v>3.7820765940291844E-2</v>
      </c>
      <c r="I93" s="5">
        <f t="shared" ca="1" si="8"/>
        <v>156415.3188058369</v>
      </c>
      <c r="J93" s="8"/>
      <c r="K93">
        <v>0</v>
      </c>
      <c r="L93">
        <v>0</v>
      </c>
      <c r="M93">
        <v>0</v>
      </c>
      <c r="N93">
        <v>0</v>
      </c>
      <c r="O93">
        <v>0</v>
      </c>
    </row>
    <row r="94" spans="4:15" x14ac:dyDescent="0.25">
      <c r="D94" s="5">
        <f t="shared" si="11"/>
        <v>0.36000000000000026</v>
      </c>
      <c r="E94" s="5">
        <f t="shared" ca="1" si="6"/>
        <v>0.45862177486730726</v>
      </c>
      <c r="F94" s="5">
        <f t="shared" ca="1" si="7"/>
        <v>-0.10390649879533365</v>
      </c>
      <c r="G94" s="5">
        <f t="shared" ca="1" si="9"/>
        <v>-1.3699930373852661E-4</v>
      </c>
      <c r="H94" s="5">
        <f t="shared" ca="1" si="10"/>
        <v>3.7683766636553317E-2</v>
      </c>
      <c r="I94" s="5">
        <f t="shared" ca="1" si="8"/>
        <v>153675.33273106636</v>
      </c>
      <c r="J94" s="8"/>
      <c r="K94">
        <v>0</v>
      </c>
      <c r="L94">
        <v>0</v>
      </c>
      <c r="M94">
        <v>0</v>
      </c>
      <c r="N94">
        <v>0</v>
      </c>
      <c r="O94">
        <v>0</v>
      </c>
    </row>
    <row r="95" spans="4:15" x14ac:dyDescent="0.25">
      <c r="D95" s="5">
        <f t="shared" si="11"/>
        <v>0.36400000000000027</v>
      </c>
      <c r="E95" s="5">
        <f t="shared" ca="1" si="6"/>
        <v>0.74137176775958014</v>
      </c>
      <c r="F95" s="5">
        <f t="shared" ca="1" si="7"/>
        <v>0.64758026572749527</v>
      </c>
      <c r="G95" s="5">
        <f t="shared" ca="1" si="9"/>
        <v>3.3883065494897898E-4</v>
      </c>
      <c r="H95" s="5">
        <f t="shared" ca="1" si="10"/>
        <v>3.80225972915023E-2</v>
      </c>
      <c r="I95" s="5">
        <f t="shared" ca="1" si="8"/>
        <v>160451.94583004602</v>
      </c>
      <c r="J95" s="8"/>
      <c r="K95">
        <v>0</v>
      </c>
      <c r="L95">
        <v>0</v>
      </c>
      <c r="M95">
        <v>0</v>
      </c>
      <c r="N95">
        <v>0</v>
      </c>
      <c r="O95">
        <v>181803.20295550735</v>
      </c>
    </row>
    <row r="96" spans="4:15" x14ac:dyDescent="0.25">
      <c r="D96" s="5">
        <f t="shared" si="11"/>
        <v>0.36800000000000027</v>
      </c>
      <c r="E96" s="5">
        <f t="shared" ca="1" si="6"/>
        <v>0.67024210427146635</v>
      </c>
      <c r="F96" s="5">
        <f t="shared" ca="1" si="7"/>
        <v>0.44058178573243884</v>
      </c>
      <c r="G96" s="5">
        <f t="shared" ca="1" si="9"/>
        <v>2.0655799853374737E-4</v>
      </c>
      <c r="H96" s="5">
        <f t="shared" ca="1" si="10"/>
        <v>3.8229155290036045E-2</v>
      </c>
      <c r="I96" s="5">
        <f t="shared" ca="1" si="8"/>
        <v>164583.10580072092</v>
      </c>
      <c r="J96" s="8"/>
      <c r="K96">
        <v>0</v>
      </c>
      <c r="L96">
        <v>0</v>
      </c>
      <c r="M96">
        <v>0</v>
      </c>
      <c r="N96">
        <v>0</v>
      </c>
      <c r="O96">
        <v>72896.007869845955</v>
      </c>
    </row>
    <row r="97" spans="4:15" x14ac:dyDescent="0.25">
      <c r="D97" s="5">
        <f t="shared" si="11"/>
        <v>0.37200000000000027</v>
      </c>
      <c r="E97" s="5">
        <f t="shared" ca="1" si="6"/>
        <v>0.69109712085353237</v>
      </c>
      <c r="F97" s="5">
        <f t="shared" ca="1" si="7"/>
        <v>0.49896256259285526</v>
      </c>
      <c r="G97" s="5">
        <f t="shared" ca="1" si="9"/>
        <v>2.4265501182940642E-4</v>
      </c>
      <c r="H97" s="5">
        <f t="shared" ca="1" si="10"/>
        <v>3.8471810301865451E-2</v>
      </c>
      <c r="I97" s="5">
        <f t="shared" ca="1" si="8"/>
        <v>169436.20603730905</v>
      </c>
      <c r="J97" s="8"/>
      <c r="K97">
        <v>0</v>
      </c>
      <c r="L97">
        <v>0</v>
      </c>
      <c r="M97">
        <v>0</v>
      </c>
      <c r="N97">
        <v>0</v>
      </c>
      <c r="O97">
        <v>0</v>
      </c>
    </row>
    <row r="98" spans="4:15" x14ac:dyDescent="0.25">
      <c r="D98" s="5">
        <f t="shared" si="11"/>
        <v>0.37600000000000028</v>
      </c>
      <c r="E98" s="5">
        <f t="shared" ca="1" si="6"/>
        <v>0.41668003656837216</v>
      </c>
      <c r="F98" s="5">
        <f t="shared" ca="1" si="7"/>
        <v>-0.21039413073509208</v>
      </c>
      <c r="G98" s="5">
        <f t="shared" ca="1" si="9"/>
        <v>-2.0695217309828722E-4</v>
      </c>
      <c r="H98" s="5">
        <f t="shared" ca="1" si="10"/>
        <v>3.8264858128767162E-2</v>
      </c>
      <c r="I98" s="5">
        <f t="shared" ca="1" si="8"/>
        <v>165297.16257534327</v>
      </c>
      <c r="J98" s="8"/>
      <c r="K98">
        <v>0</v>
      </c>
      <c r="L98">
        <v>0</v>
      </c>
      <c r="M98">
        <v>0</v>
      </c>
      <c r="N98">
        <v>0</v>
      </c>
      <c r="O98">
        <v>0</v>
      </c>
    </row>
    <row r="99" spans="4:15" x14ac:dyDescent="0.25">
      <c r="D99" s="5">
        <f t="shared" si="11"/>
        <v>0.38000000000000028</v>
      </c>
      <c r="E99" s="5">
        <f t="shared" ca="1" si="6"/>
        <v>0.13742281491237784</v>
      </c>
      <c r="F99" s="5">
        <f t="shared" ca="1" si="7"/>
        <v>-1.0919714965417235</v>
      </c>
      <c r="G99" s="5">
        <f t="shared" ca="1" si="9"/>
        <v>-7.6368284632597372E-4</v>
      </c>
      <c r="H99" s="5">
        <f t="shared" ca="1" si="10"/>
        <v>3.7501175282441186E-2</v>
      </c>
      <c r="I99" s="5">
        <f t="shared" ca="1" si="8"/>
        <v>150023.50564882375</v>
      </c>
      <c r="J99" s="8"/>
      <c r="K99">
        <v>0</v>
      </c>
      <c r="L99">
        <v>0</v>
      </c>
      <c r="M99">
        <v>0</v>
      </c>
      <c r="N99">
        <v>0</v>
      </c>
      <c r="O99">
        <v>0</v>
      </c>
    </row>
    <row r="100" spans="4:15" x14ac:dyDescent="0.25">
      <c r="D100" s="5">
        <f t="shared" si="11"/>
        <v>0.38400000000000029</v>
      </c>
      <c r="E100" s="5">
        <f t="shared" ca="1" si="6"/>
        <v>0.62345666374073705</v>
      </c>
      <c r="F100" s="5">
        <f t="shared" ca="1" si="7"/>
        <v>0.31457195897584783</v>
      </c>
      <c r="G100" s="5">
        <f t="shared" ca="1" si="9"/>
        <v>1.2894807454718075E-4</v>
      </c>
      <c r="H100" s="5">
        <f t="shared" ca="1" si="10"/>
        <v>3.7630123356988364E-2</v>
      </c>
      <c r="I100" s="5">
        <f t="shared" ca="1" si="8"/>
        <v>152602.46713976731</v>
      </c>
      <c r="J100" s="8"/>
      <c r="K100">
        <v>0</v>
      </c>
      <c r="L100">
        <v>0</v>
      </c>
      <c r="M100">
        <v>0</v>
      </c>
      <c r="N100">
        <v>0</v>
      </c>
      <c r="O100">
        <v>0</v>
      </c>
    </row>
    <row r="101" spans="4:15" x14ac:dyDescent="0.25">
      <c r="D101" s="5">
        <f t="shared" si="11"/>
        <v>0.38800000000000029</v>
      </c>
      <c r="E101" s="5">
        <f t="shared" ca="1" si="6"/>
        <v>3.7166254418610101E-2</v>
      </c>
      <c r="F101" s="5">
        <f t="shared" ca="1" si="7"/>
        <v>-1.7845612665194808</v>
      </c>
      <c r="G101" s="5">
        <f t="shared" ca="1" si="9"/>
        <v>-1.1991761386912221E-3</v>
      </c>
      <c r="H101" s="5">
        <f t="shared" ca="1" si="10"/>
        <v>3.6430947218297142E-2</v>
      </c>
      <c r="I101" s="5">
        <f t="shared" ca="1" si="8"/>
        <v>128618.94436594287</v>
      </c>
      <c r="J101" s="8"/>
      <c r="K101">
        <v>0</v>
      </c>
      <c r="L101">
        <v>0</v>
      </c>
      <c r="M101">
        <v>0</v>
      </c>
      <c r="N101">
        <v>0</v>
      </c>
      <c r="O101">
        <v>0</v>
      </c>
    </row>
    <row r="102" spans="4:15" x14ac:dyDescent="0.25">
      <c r="D102" s="5">
        <f t="shared" si="11"/>
        <v>0.39200000000000029</v>
      </c>
      <c r="E102" s="5">
        <f t="shared" ca="1" si="6"/>
        <v>0.87560817108706068</v>
      </c>
      <c r="F102" s="5">
        <f t="shared" ca="1" si="7"/>
        <v>1.153308803915889</v>
      </c>
      <c r="G102" s="5">
        <f t="shared" ca="1" si="9"/>
        <v>6.6369274430655737E-4</v>
      </c>
      <c r="H102" s="5">
        <f t="shared" ca="1" si="10"/>
        <v>3.7094639962603697E-2</v>
      </c>
      <c r="I102" s="5">
        <f t="shared" ca="1" si="8"/>
        <v>141892.79925207395</v>
      </c>
      <c r="J102" s="8"/>
      <c r="K102">
        <v>0</v>
      </c>
      <c r="L102">
        <v>149975.69220557954</v>
      </c>
      <c r="M102">
        <v>0</v>
      </c>
      <c r="N102">
        <v>0</v>
      </c>
      <c r="O102">
        <v>0</v>
      </c>
    </row>
    <row r="103" spans="4:15" x14ac:dyDescent="0.25">
      <c r="D103" s="5">
        <f t="shared" si="11"/>
        <v>0.3960000000000003</v>
      </c>
      <c r="E103" s="5">
        <f t="shared" ca="1" si="6"/>
        <v>0.40782674445643308</v>
      </c>
      <c r="F103" s="5">
        <f t="shared" ca="1" si="7"/>
        <v>-0.23313897764875824</v>
      </c>
      <c r="G103" s="5">
        <f t="shared" ca="1" si="9"/>
        <v>-2.1582859599704744E-4</v>
      </c>
      <c r="H103" s="5">
        <f t="shared" ca="1" si="10"/>
        <v>3.6878811366606652E-2</v>
      </c>
      <c r="I103" s="5">
        <f t="shared" ca="1" si="8"/>
        <v>137576.22733213307</v>
      </c>
      <c r="J103" s="8"/>
      <c r="K103">
        <v>0</v>
      </c>
      <c r="L103">
        <v>0</v>
      </c>
      <c r="M103">
        <v>0</v>
      </c>
      <c r="N103">
        <v>15304.918972466192</v>
      </c>
      <c r="O103">
        <v>0</v>
      </c>
    </row>
    <row r="104" spans="4:15" x14ac:dyDescent="0.25">
      <c r="D104" s="5">
        <f t="shared" si="11"/>
        <v>0.4000000000000003</v>
      </c>
      <c r="E104" s="5">
        <f t="shared" ca="1" si="6"/>
        <v>0.96691881524716172</v>
      </c>
      <c r="F104" s="5">
        <f t="shared" ca="1" si="7"/>
        <v>1.8373220304396445</v>
      </c>
      <c r="G104" s="5">
        <f t="shared" ca="1" si="9"/>
        <v>1.0945092368124722E-3</v>
      </c>
      <c r="H104" s="5">
        <f t="shared" ca="1" si="10"/>
        <v>3.7973320603419125E-2</v>
      </c>
      <c r="I104" s="5">
        <f t="shared" ca="1" si="8"/>
        <v>159466.41206838252</v>
      </c>
      <c r="J104" s="8"/>
      <c r="K104">
        <v>0</v>
      </c>
      <c r="L104">
        <v>0</v>
      </c>
      <c r="M104">
        <v>0</v>
      </c>
      <c r="N104">
        <v>0</v>
      </c>
      <c r="O104">
        <v>0</v>
      </c>
    </row>
    <row r="105" spans="4:15" x14ac:dyDescent="0.25">
      <c r="D105" s="5">
        <f t="shared" si="11"/>
        <v>0.4040000000000003</v>
      </c>
      <c r="E105" s="5">
        <f t="shared" ca="1" si="6"/>
        <v>7.6316602525682287E-3</v>
      </c>
      <c r="F105" s="5">
        <f t="shared" ca="1" si="7"/>
        <v>-2.4260701294649825</v>
      </c>
      <c r="G105" s="5">
        <f t="shared" ca="1" si="9"/>
        <v>-1.6062747568954608E-3</v>
      </c>
      <c r="H105" s="5">
        <f t="shared" ca="1" si="10"/>
        <v>3.6367045846523664E-2</v>
      </c>
      <c r="I105" s="5">
        <f t="shared" ca="1" si="8"/>
        <v>127340.91693047331</v>
      </c>
      <c r="J105" s="8"/>
      <c r="K105">
        <v>0</v>
      </c>
      <c r="L105">
        <v>0</v>
      </c>
      <c r="M105">
        <v>0</v>
      </c>
      <c r="N105">
        <v>34680.735005241935</v>
      </c>
      <c r="O105">
        <v>0</v>
      </c>
    </row>
    <row r="106" spans="4:15" x14ac:dyDescent="0.25">
      <c r="D106" s="5">
        <f t="shared" si="11"/>
        <v>0.40800000000000031</v>
      </c>
      <c r="E106" s="5">
        <f t="shared" ca="1" si="6"/>
        <v>0.85665362812021528</v>
      </c>
      <c r="F106" s="5">
        <f t="shared" ca="1" si="7"/>
        <v>1.0654048924492496</v>
      </c>
      <c r="G106" s="5">
        <f t="shared" ca="1" si="9"/>
        <v>6.0835303469917675E-4</v>
      </c>
      <c r="H106" s="5">
        <f t="shared" ca="1" si="10"/>
        <v>3.6975398881222844E-2</v>
      </c>
      <c r="I106" s="5">
        <f t="shared" ca="1" si="8"/>
        <v>139507.97762445692</v>
      </c>
      <c r="J106" s="8"/>
      <c r="K106">
        <v>0</v>
      </c>
      <c r="L106">
        <v>0</v>
      </c>
      <c r="M106">
        <v>0</v>
      </c>
      <c r="N106">
        <v>0</v>
      </c>
      <c r="O106">
        <v>0</v>
      </c>
    </row>
    <row r="107" spans="4:15" x14ac:dyDescent="0.25">
      <c r="D107" s="5">
        <f t="shared" si="11"/>
        <v>0.41200000000000031</v>
      </c>
      <c r="E107" s="5">
        <f t="shared" ca="1" si="6"/>
        <v>0.30642064358435883</v>
      </c>
      <c r="F107" s="5">
        <f t="shared" ca="1" si="7"/>
        <v>-0.50602188374618884</v>
      </c>
      <c r="G107" s="5">
        <f t="shared" ca="1" si="9"/>
        <v>-3.8793793523027011E-4</v>
      </c>
      <c r="H107" s="5">
        <f t="shared" ca="1" si="10"/>
        <v>3.6587460945992571E-2</v>
      </c>
      <c r="I107" s="5">
        <f t="shared" ca="1" si="8"/>
        <v>131749.21891985144</v>
      </c>
      <c r="J107" s="8"/>
      <c r="K107">
        <v>0</v>
      </c>
      <c r="L107">
        <v>0</v>
      </c>
      <c r="M107">
        <v>0</v>
      </c>
      <c r="N107">
        <v>0</v>
      </c>
      <c r="O107">
        <v>0</v>
      </c>
    </row>
    <row r="108" spans="4:15" x14ac:dyDescent="0.25">
      <c r="D108" s="5">
        <f t="shared" si="11"/>
        <v>0.41600000000000031</v>
      </c>
      <c r="E108" s="5">
        <f t="shared" ca="1" si="6"/>
        <v>0.77806881946951001</v>
      </c>
      <c r="F108" s="5">
        <f t="shared" ca="1" si="7"/>
        <v>0.76568734111275472</v>
      </c>
      <c r="G108" s="5">
        <f t="shared" ca="1" si="9"/>
        <v>4.1791335091094766E-4</v>
      </c>
      <c r="H108" s="5">
        <f t="shared" ca="1" si="10"/>
        <v>3.7005374296903516E-2</v>
      </c>
      <c r="I108" s="5">
        <f t="shared" ca="1" si="8"/>
        <v>140107.48593807034</v>
      </c>
      <c r="J108" s="8"/>
      <c r="K108">
        <v>0</v>
      </c>
      <c r="L108">
        <v>0</v>
      </c>
      <c r="M108">
        <v>0</v>
      </c>
      <c r="N108">
        <v>0</v>
      </c>
      <c r="O108">
        <v>0</v>
      </c>
    </row>
    <row r="109" spans="4:15" x14ac:dyDescent="0.25">
      <c r="D109" s="5">
        <f t="shared" si="11"/>
        <v>0.42000000000000032</v>
      </c>
      <c r="E109" s="5">
        <f t="shared" ca="1" si="6"/>
        <v>9.5968948537515808E-2</v>
      </c>
      <c r="F109" s="5">
        <f t="shared" ca="1" si="7"/>
        <v>-1.3048677128821944</v>
      </c>
      <c r="G109" s="5">
        <f t="shared" ca="1" si="9"/>
        <v>-8.9329230077208807E-4</v>
      </c>
      <c r="H109" s="5">
        <f t="shared" ca="1" si="10"/>
        <v>3.6112081996131432E-2</v>
      </c>
      <c r="I109" s="5">
        <f t="shared" ca="1" si="8"/>
        <v>122241.63992262866</v>
      </c>
      <c r="J109" s="8"/>
      <c r="K109">
        <v>53973.636580843449</v>
      </c>
      <c r="L109">
        <v>0</v>
      </c>
      <c r="M109">
        <v>0</v>
      </c>
      <c r="N109">
        <v>0</v>
      </c>
      <c r="O109">
        <v>0</v>
      </c>
    </row>
    <row r="110" spans="4:15" x14ac:dyDescent="0.25">
      <c r="D110" s="5">
        <f t="shared" si="11"/>
        <v>0.42400000000000032</v>
      </c>
      <c r="E110" s="5">
        <f t="shared" ca="1" si="6"/>
        <v>0.68701275240629001</v>
      </c>
      <c r="F110" s="5">
        <f t="shared" ca="1" si="7"/>
        <v>0.48740056224610873</v>
      </c>
      <c r="G110" s="5">
        <f t="shared" ca="1" si="9"/>
        <v>2.4381085392434973E-4</v>
      </c>
      <c r="H110" s="5">
        <f t="shared" ca="1" si="10"/>
        <v>3.6355892850055783E-2</v>
      </c>
      <c r="I110" s="5">
        <f t="shared" ca="1" si="8"/>
        <v>127117.85700111568</v>
      </c>
      <c r="J110" s="8"/>
      <c r="K110">
        <v>0</v>
      </c>
      <c r="L110">
        <v>7033.3923511549056</v>
      </c>
      <c r="M110">
        <v>1699.1165569302248</v>
      </c>
      <c r="N110">
        <v>0</v>
      </c>
      <c r="O110">
        <v>0</v>
      </c>
    </row>
    <row r="111" spans="4:15" x14ac:dyDescent="0.25">
      <c r="D111" s="5">
        <f t="shared" si="11"/>
        <v>0.42800000000000032</v>
      </c>
      <c r="E111" s="5">
        <f t="shared" ca="1" si="6"/>
        <v>0.62095630098647803</v>
      </c>
      <c r="F111" s="5">
        <f t="shared" ca="1" si="7"/>
        <v>0.30799334271090223</v>
      </c>
      <c r="G111" s="5">
        <f t="shared" ca="1" si="9"/>
        <v>1.2936852202683082E-4</v>
      </c>
      <c r="H111" s="5">
        <f t="shared" ca="1" si="10"/>
        <v>3.6485261372082613E-2</v>
      </c>
      <c r="I111" s="5">
        <f t="shared" ca="1" si="8"/>
        <v>129705.22744165227</v>
      </c>
      <c r="J111" s="8"/>
      <c r="K111">
        <v>15140.976279415239</v>
      </c>
      <c r="L111">
        <v>0</v>
      </c>
      <c r="M111">
        <v>0</v>
      </c>
      <c r="N111">
        <v>0</v>
      </c>
      <c r="O111">
        <v>0</v>
      </c>
    </row>
    <row r="112" spans="4:15" x14ac:dyDescent="0.25">
      <c r="D112" s="5">
        <f t="shared" si="11"/>
        <v>0.43200000000000033</v>
      </c>
      <c r="E112" s="5">
        <f t="shared" ca="1" si="6"/>
        <v>0.77044924890395705</v>
      </c>
      <c r="F112" s="5">
        <f t="shared" ca="1" si="7"/>
        <v>0.74032716410936517</v>
      </c>
      <c r="G112" s="5">
        <f t="shared" ca="1" si="9"/>
        <v>4.0228296496744054E-4</v>
      </c>
      <c r="H112" s="5">
        <f t="shared" ca="1" si="10"/>
        <v>3.6887544337050056E-2</v>
      </c>
      <c r="I112" s="5">
        <f t="shared" ca="1" si="8"/>
        <v>137750.88674100113</v>
      </c>
      <c r="J112" s="8"/>
      <c r="K112">
        <v>0</v>
      </c>
      <c r="L112">
        <v>0</v>
      </c>
      <c r="M112">
        <v>0</v>
      </c>
      <c r="N112">
        <v>0</v>
      </c>
      <c r="O112">
        <v>49242.29354430487</v>
      </c>
    </row>
    <row r="113" spans="4:15" x14ac:dyDescent="0.25">
      <c r="D113" s="5">
        <f t="shared" si="11"/>
        <v>0.43600000000000033</v>
      </c>
      <c r="E113" s="5">
        <f t="shared" ca="1" si="6"/>
        <v>0.26261346873677138</v>
      </c>
      <c r="F113" s="5">
        <f t="shared" ca="1" si="7"/>
        <v>-0.63530895010569521</v>
      </c>
      <c r="G113" s="5">
        <f t="shared" ca="1" si="9"/>
        <v>-4.6935483739305378E-4</v>
      </c>
      <c r="H113" s="5">
        <f t="shared" ca="1" si="10"/>
        <v>3.6418189499657E-2</v>
      </c>
      <c r="I113" s="5">
        <f t="shared" ca="1" si="8"/>
        <v>128363.78999314002</v>
      </c>
      <c r="J113" s="8"/>
      <c r="K113">
        <v>0</v>
      </c>
      <c r="L113">
        <v>0</v>
      </c>
      <c r="M113">
        <v>0</v>
      </c>
      <c r="N113">
        <v>0</v>
      </c>
      <c r="O113">
        <v>0</v>
      </c>
    </row>
    <row r="114" spans="4:15" x14ac:dyDescent="0.25">
      <c r="D114" s="5">
        <f t="shared" si="11"/>
        <v>0.44000000000000034</v>
      </c>
      <c r="E114" s="5">
        <f t="shared" ca="1" si="6"/>
        <v>0.18297219824864297</v>
      </c>
      <c r="F114" s="5">
        <f t="shared" ca="1" si="7"/>
        <v>-0.90409619374963657</v>
      </c>
      <c r="G114" s="5">
        <f t="shared" ca="1" si="9"/>
        <v>-6.3747339722617562E-4</v>
      </c>
      <c r="H114" s="5">
        <f t="shared" ca="1" si="10"/>
        <v>3.5780716102430825E-2</v>
      </c>
      <c r="I114" s="5">
        <f t="shared" ca="1" si="8"/>
        <v>115614.32204861652</v>
      </c>
      <c r="J114" s="8"/>
      <c r="K114">
        <v>0</v>
      </c>
      <c r="L114">
        <v>0</v>
      </c>
      <c r="M114">
        <v>0</v>
      </c>
      <c r="N114">
        <v>0</v>
      </c>
      <c r="O114">
        <v>45438.835725215984</v>
      </c>
    </row>
    <row r="115" spans="4:15" x14ac:dyDescent="0.25">
      <c r="D115" s="5">
        <f t="shared" si="11"/>
        <v>0.44400000000000034</v>
      </c>
      <c r="E115" s="5">
        <f t="shared" ca="1" si="6"/>
        <v>0.46758473038961035</v>
      </c>
      <c r="F115" s="5">
        <f t="shared" ca="1" si="7"/>
        <v>-8.1342644683789031E-2</v>
      </c>
      <c r="G115" s="5">
        <f t="shared" ca="1" si="9"/>
        <v>-1.1456847003023533E-4</v>
      </c>
      <c r="H115" s="5">
        <f t="shared" ca="1" si="10"/>
        <v>3.5666147632400592E-2</v>
      </c>
      <c r="I115" s="5">
        <f t="shared" ca="1" si="8"/>
        <v>113322.95264801187</v>
      </c>
      <c r="J115" s="8"/>
      <c r="K115">
        <v>0</v>
      </c>
      <c r="L115">
        <v>0</v>
      </c>
      <c r="M115">
        <v>0</v>
      </c>
      <c r="N115">
        <v>0</v>
      </c>
      <c r="O115">
        <v>0</v>
      </c>
    </row>
    <row r="116" spans="4:15" x14ac:dyDescent="0.25">
      <c r="D116" s="5">
        <f t="shared" si="11"/>
        <v>0.44800000000000034</v>
      </c>
      <c r="E116" s="5">
        <f t="shared" ca="1" si="6"/>
        <v>0.85013916380951782</v>
      </c>
      <c r="F116" s="5">
        <f t="shared" ca="1" si="7"/>
        <v>1.0370304370608869</v>
      </c>
      <c r="G116" s="5">
        <f t="shared" ca="1" si="9"/>
        <v>5.9321104627685633E-4</v>
      </c>
      <c r="H116" s="5">
        <f t="shared" ca="1" si="10"/>
        <v>3.6259358678677446E-2</v>
      </c>
      <c r="I116" s="5">
        <f t="shared" ca="1" si="8"/>
        <v>125187.17357354895</v>
      </c>
      <c r="J116" s="8"/>
      <c r="K116">
        <v>0</v>
      </c>
      <c r="L116">
        <v>0</v>
      </c>
      <c r="M116">
        <v>0</v>
      </c>
      <c r="N116">
        <v>0</v>
      </c>
      <c r="O116">
        <v>0</v>
      </c>
    </row>
    <row r="117" spans="4:15" x14ac:dyDescent="0.25">
      <c r="D117" s="5">
        <f t="shared" si="11"/>
        <v>0.45200000000000035</v>
      </c>
      <c r="E117" s="5">
        <f t="shared" ca="1" si="6"/>
        <v>0.9264446080780856</v>
      </c>
      <c r="F117" s="5">
        <f t="shared" ca="1" si="7"/>
        <v>1.4498126037722521</v>
      </c>
      <c r="G117" s="5">
        <f t="shared" ca="1" si="9"/>
        <v>8.5190456695319881E-4</v>
      </c>
      <c r="H117" s="5">
        <f t="shared" ca="1" si="10"/>
        <v>3.7111263245630646E-2</v>
      </c>
      <c r="I117" s="5">
        <f t="shared" ca="1" si="8"/>
        <v>142225.26491261294</v>
      </c>
      <c r="J117" s="8"/>
      <c r="K117">
        <v>0</v>
      </c>
      <c r="L117">
        <v>0</v>
      </c>
      <c r="M117">
        <v>0</v>
      </c>
      <c r="N117">
        <v>0</v>
      </c>
      <c r="O117">
        <v>0</v>
      </c>
    </row>
    <row r="118" spans="4:15" x14ac:dyDescent="0.25">
      <c r="D118" s="5">
        <f t="shared" si="11"/>
        <v>0.45600000000000035</v>
      </c>
      <c r="E118" s="5">
        <f t="shared" ca="1" si="6"/>
        <v>0.96594939727818951</v>
      </c>
      <c r="F118" s="5">
        <f t="shared" ca="1" si="7"/>
        <v>1.8243365668075566</v>
      </c>
      <c r="G118" s="5">
        <f t="shared" ca="1" si="9"/>
        <v>1.0853667009862403E-3</v>
      </c>
      <c r="H118" s="5">
        <f t="shared" ca="1" si="10"/>
        <v>3.8196629946616885E-2</v>
      </c>
      <c r="I118" s="5">
        <f t="shared" ca="1" si="8"/>
        <v>163932.59893233771</v>
      </c>
      <c r="J118" s="8"/>
      <c r="K118">
        <v>0</v>
      </c>
      <c r="L118">
        <v>0</v>
      </c>
      <c r="M118">
        <v>0</v>
      </c>
      <c r="N118">
        <v>0</v>
      </c>
      <c r="O118">
        <v>0</v>
      </c>
    </row>
    <row r="119" spans="4:15" x14ac:dyDescent="0.25">
      <c r="D119" s="5">
        <f t="shared" si="11"/>
        <v>0.46000000000000035</v>
      </c>
      <c r="E119" s="5">
        <f t="shared" ca="1" si="6"/>
        <v>0.18533688806576032</v>
      </c>
      <c r="F119" s="5">
        <f t="shared" ca="1" si="7"/>
        <v>-0.89521199070616564</v>
      </c>
      <c r="G119" s="5">
        <f t="shared" ca="1" si="9"/>
        <v>-6.389682956514616E-4</v>
      </c>
      <c r="H119" s="5">
        <f t="shared" ca="1" si="10"/>
        <v>3.7557661650965427E-2</v>
      </c>
      <c r="I119" s="5">
        <f t="shared" ca="1" si="8"/>
        <v>151153.23301930857</v>
      </c>
      <c r="J119" s="8"/>
      <c r="K119">
        <v>0</v>
      </c>
      <c r="L119">
        <v>0</v>
      </c>
      <c r="M119">
        <v>0</v>
      </c>
      <c r="N119">
        <v>0</v>
      </c>
      <c r="O119">
        <v>0</v>
      </c>
    </row>
    <row r="120" spans="4:15" x14ac:dyDescent="0.25">
      <c r="D120" s="5">
        <f t="shared" si="11"/>
        <v>0.46400000000000036</v>
      </c>
      <c r="E120" s="5">
        <f t="shared" ca="1" si="6"/>
        <v>0.93952411146764259</v>
      </c>
      <c r="F120" s="5">
        <f t="shared" ca="1" si="7"/>
        <v>1.5507910044130992</v>
      </c>
      <c r="G120" s="5">
        <f t="shared" ca="1" si="9"/>
        <v>9.1057570316526349E-4</v>
      </c>
      <c r="H120" s="5">
        <f t="shared" ca="1" si="10"/>
        <v>3.8468237354130692E-2</v>
      </c>
      <c r="I120" s="5">
        <f t="shared" ca="1" si="8"/>
        <v>169364.74708261387</v>
      </c>
      <c r="J120" s="8"/>
      <c r="K120">
        <v>170467.67927961465</v>
      </c>
      <c r="L120">
        <v>0</v>
      </c>
      <c r="M120">
        <v>0</v>
      </c>
      <c r="N120">
        <v>0</v>
      </c>
      <c r="O120">
        <v>0</v>
      </c>
    </row>
    <row r="121" spans="4:15" x14ac:dyDescent="0.25">
      <c r="D121" s="5">
        <f t="shared" si="11"/>
        <v>0.46800000000000036</v>
      </c>
      <c r="E121" s="5">
        <f t="shared" ca="1" si="6"/>
        <v>0.84328123474048278</v>
      </c>
      <c r="F121" s="5">
        <f t="shared" ca="1" si="7"/>
        <v>1.0080352698856632</v>
      </c>
      <c r="G121" s="5">
        <f t="shared" ca="1" si="9"/>
        <v>5.6366453350772429E-4</v>
      </c>
      <c r="H121" s="5">
        <f t="shared" ca="1" si="10"/>
        <v>3.9031901887638415E-2</v>
      </c>
      <c r="I121" s="5">
        <f t="shared" ca="1" si="8"/>
        <v>180638.03775276832</v>
      </c>
      <c r="J121" s="8"/>
      <c r="K121">
        <v>0</v>
      </c>
      <c r="L121">
        <v>0</v>
      </c>
      <c r="M121">
        <v>0</v>
      </c>
      <c r="N121">
        <v>0</v>
      </c>
      <c r="O121">
        <v>0</v>
      </c>
    </row>
    <row r="122" spans="4:15" x14ac:dyDescent="0.25">
      <c r="D122" s="5">
        <f t="shared" si="11"/>
        <v>0.47200000000000036</v>
      </c>
      <c r="E122" s="5">
        <f t="shared" ca="1" si="6"/>
        <v>0.16443246050803928</v>
      </c>
      <c r="F122" s="5">
        <f t="shared" ca="1" si="7"/>
        <v>-0.9764027464699645</v>
      </c>
      <c r="G122" s="5">
        <f t="shared" ca="1" si="9"/>
        <v>-6.9365892604835735E-4</v>
      </c>
      <c r="H122" s="5">
        <f t="shared" ca="1" si="10"/>
        <v>3.8338242961590059E-2</v>
      </c>
      <c r="I122" s="5">
        <f t="shared" ca="1" si="8"/>
        <v>166764.85923180121</v>
      </c>
      <c r="J122" s="8"/>
      <c r="K122">
        <v>0</v>
      </c>
      <c r="L122">
        <v>0</v>
      </c>
      <c r="M122">
        <v>50657.502018198604</v>
      </c>
      <c r="N122">
        <v>0</v>
      </c>
      <c r="O122">
        <v>0</v>
      </c>
    </row>
    <row r="123" spans="4:15" x14ac:dyDescent="0.25">
      <c r="D123" s="5">
        <f t="shared" si="11"/>
        <v>0.47600000000000037</v>
      </c>
      <c r="E123" s="5">
        <f t="shared" ca="1" si="6"/>
        <v>0.99014267614569462</v>
      </c>
      <c r="F123" s="5">
        <f t="shared" ca="1" si="7"/>
        <v>2.3317347844235008</v>
      </c>
      <c r="G123" s="5">
        <f t="shared" ca="1" si="9"/>
        <v>1.4013655917976336E-3</v>
      </c>
      <c r="H123" s="5">
        <f t="shared" ca="1" si="10"/>
        <v>3.9739608553387692E-2</v>
      </c>
      <c r="I123" s="5">
        <f t="shared" ca="1" si="8"/>
        <v>194792.17106775386</v>
      </c>
      <c r="J123" s="8"/>
      <c r="K123">
        <v>0</v>
      </c>
      <c r="L123">
        <v>0</v>
      </c>
      <c r="M123">
        <v>0</v>
      </c>
      <c r="N123">
        <v>0</v>
      </c>
      <c r="O123">
        <v>0</v>
      </c>
    </row>
    <row r="124" spans="4:15" x14ac:dyDescent="0.25">
      <c r="D124" s="5">
        <f t="shared" si="11"/>
        <v>0.48000000000000037</v>
      </c>
      <c r="E124" s="5">
        <f t="shared" ca="1" si="6"/>
        <v>0.49474336966522459</v>
      </c>
      <c r="F124" s="5">
        <f t="shared" ca="1" si="7"/>
        <v>-1.3176799526825583E-2</v>
      </c>
      <c r="G124" s="5">
        <f t="shared" ca="1" si="9"/>
        <v>-8.7292173968790332E-5</v>
      </c>
      <c r="H124" s="5">
        <f t="shared" ca="1" si="10"/>
        <v>3.9652316379418899E-2</v>
      </c>
      <c r="I124" s="5">
        <f t="shared" ca="1" si="8"/>
        <v>193046.32758837802</v>
      </c>
      <c r="J124" s="8"/>
      <c r="K124">
        <v>0</v>
      </c>
      <c r="L124">
        <v>0</v>
      </c>
      <c r="M124">
        <v>0</v>
      </c>
      <c r="N124">
        <v>0</v>
      </c>
      <c r="O124">
        <v>0</v>
      </c>
    </row>
    <row r="125" spans="4:15" x14ac:dyDescent="0.25">
      <c r="D125" s="5">
        <f t="shared" si="11"/>
        <v>0.48400000000000037</v>
      </c>
      <c r="E125" s="5">
        <f t="shared" ca="1" si="6"/>
        <v>0.68736611061766228</v>
      </c>
      <c r="F125" s="5">
        <f t="shared" ca="1" si="7"/>
        <v>0.48839825342296095</v>
      </c>
      <c r="G125" s="5">
        <f t="shared" ca="1" si="9"/>
        <v>2.3028091169526125E-4</v>
      </c>
      <c r="H125" s="5">
        <f t="shared" ca="1" si="10"/>
        <v>3.9882597291114159E-2</v>
      </c>
      <c r="I125" s="5">
        <f t="shared" ca="1" si="8"/>
        <v>197651.94582228322</v>
      </c>
      <c r="J125" s="8"/>
      <c r="K125">
        <v>0</v>
      </c>
      <c r="L125">
        <v>0</v>
      </c>
      <c r="M125">
        <v>0</v>
      </c>
      <c r="N125">
        <v>0</v>
      </c>
      <c r="O125">
        <v>154705.75472977795</v>
      </c>
    </row>
    <row r="126" spans="4:15" x14ac:dyDescent="0.25">
      <c r="D126" s="5">
        <f t="shared" si="11"/>
        <v>0.48800000000000038</v>
      </c>
      <c r="E126" s="5">
        <f t="shared" ca="1" si="6"/>
        <v>0.77836982884214267</v>
      </c>
      <c r="F126" s="5">
        <f t="shared" ca="1" si="7"/>
        <v>0.76669926237348662</v>
      </c>
      <c r="G126" s="5">
        <f t="shared" ca="1" si="9"/>
        <v>4.053728007297937E-4</v>
      </c>
      <c r="H126" s="5">
        <f t="shared" ca="1" si="10"/>
        <v>4.0287970091843955E-2</v>
      </c>
      <c r="I126" s="5">
        <f t="shared" ca="1" si="8"/>
        <v>205759.40183687914</v>
      </c>
      <c r="J126" s="8"/>
      <c r="K126">
        <v>0</v>
      </c>
      <c r="L126">
        <v>0</v>
      </c>
      <c r="M126">
        <v>0</v>
      </c>
      <c r="N126">
        <v>0</v>
      </c>
      <c r="O126">
        <v>0</v>
      </c>
    </row>
    <row r="127" spans="4:15" x14ac:dyDescent="0.25">
      <c r="D127" s="5">
        <f t="shared" si="11"/>
        <v>0.49200000000000038</v>
      </c>
      <c r="E127" s="5">
        <f t="shared" ca="1" si="6"/>
        <v>0.60357952312998153</v>
      </c>
      <c r="F127" s="5">
        <f t="shared" ca="1" si="7"/>
        <v>0.26262328149500408</v>
      </c>
      <c r="G127" s="5">
        <f t="shared" ca="1" si="9"/>
        <v>8.4945666854976818E-5</v>
      </c>
      <c r="H127" s="5">
        <f t="shared" ca="1" si="10"/>
        <v>4.0372915758698932E-2</v>
      </c>
      <c r="I127" s="5">
        <f t="shared" ca="1" si="8"/>
        <v>207458.31517397866</v>
      </c>
      <c r="J127" s="8"/>
      <c r="K127">
        <v>8957.3521567349144</v>
      </c>
      <c r="L127">
        <v>0</v>
      </c>
      <c r="M127">
        <v>0</v>
      </c>
      <c r="N127">
        <v>36013.814032426206</v>
      </c>
      <c r="O127">
        <v>112211.30476931948</v>
      </c>
    </row>
    <row r="128" spans="4:15" x14ac:dyDescent="0.25">
      <c r="D128" s="5">
        <f t="shared" si="11"/>
        <v>0.49600000000000039</v>
      </c>
      <c r="E128" s="5">
        <f t="shared" ca="1" si="6"/>
        <v>0.75520054607592124</v>
      </c>
      <c r="F128" s="5">
        <f t="shared" ca="1" si="7"/>
        <v>0.69094690541587989</v>
      </c>
      <c r="G128" s="5">
        <f t="shared" ca="1" si="9"/>
        <v>3.5550152963702649E-4</v>
      </c>
      <c r="H128" s="5">
        <f t="shared" ca="1" si="10"/>
        <v>4.0728417288335962E-2</v>
      </c>
      <c r="I128" s="5">
        <f t="shared" ca="1" si="8"/>
        <v>214568.34576671926</v>
      </c>
      <c r="J128" s="8"/>
      <c r="K128">
        <v>0</v>
      </c>
      <c r="L128">
        <v>0</v>
      </c>
      <c r="M128">
        <v>0</v>
      </c>
      <c r="N128">
        <v>0</v>
      </c>
      <c r="O128">
        <v>0</v>
      </c>
    </row>
    <row r="129" spans="4:15" x14ac:dyDescent="0.25">
      <c r="D129" s="5">
        <f t="shared" si="11"/>
        <v>0.50000000000000033</v>
      </c>
      <c r="E129" s="5">
        <f t="shared" ca="1" si="6"/>
        <v>0.72531441079918924</v>
      </c>
      <c r="F129" s="5">
        <f t="shared" ca="1" si="7"/>
        <v>0.59870266699317642</v>
      </c>
      <c r="G129" s="5">
        <f t="shared" ca="1" si="9"/>
        <v>2.9573914462980623E-4</v>
      </c>
      <c r="H129" s="5">
        <f t="shared" ca="1" si="10"/>
        <v>4.1024156432965767E-2</v>
      </c>
      <c r="I129" s="5">
        <f t="shared" ca="1" si="8"/>
        <v>220483.12865931535</v>
      </c>
      <c r="J129" s="8"/>
      <c r="K129">
        <v>0</v>
      </c>
      <c r="L129">
        <v>0</v>
      </c>
      <c r="M129">
        <v>0</v>
      </c>
      <c r="N129">
        <v>0</v>
      </c>
      <c r="O129">
        <v>0</v>
      </c>
    </row>
    <row r="130" spans="4:15" x14ac:dyDescent="0.25">
      <c r="D130" s="5">
        <f t="shared" si="11"/>
        <v>0.50400000000000034</v>
      </c>
      <c r="E130" s="5">
        <f t="shared" ca="1" si="6"/>
        <v>0.85503467496613417</v>
      </c>
      <c r="F130" s="5">
        <f t="shared" ca="1" si="7"/>
        <v>1.0582737647670457</v>
      </c>
      <c r="G130" s="5">
        <f t="shared" ca="1" si="9"/>
        <v>5.8521447120115993E-4</v>
      </c>
      <c r="H130" s="5">
        <f t="shared" ca="1" si="10"/>
        <v>4.1609370904166929E-2</v>
      </c>
      <c r="I130" s="5">
        <f t="shared" ca="1" si="8"/>
        <v>232187.41808333859</v>
      </c>
      <c r="J130" s="8"/>
      <c r="K130">
        <v>0</v>
      </c>
      <c r="L130">
        <v>0</v>
      </c>
      <c r="M130">
        <v>0</v>
      </c>
      <c r="N130">
        <v>0</v>
      </c>
      <c r="O130">
        <v>0</v>
      </c>
    </row>
    <row r="131" spans="4:15" x14ac:dyDescent="0.25">
      <c r="D131" s="5">
        <f t="shared" si="11"/>
        <v>0.50800000000000034</v>
      </c>
      <c r="E131" s="5">
        <f t="shared" ca="1" si="6"/>
        <v>0.7745522458142543</v>
      </c>
      <c r="F131" s="5">
        <f t="shared" ca="1" si="7"/>
        <v>0.75392291772346876</v>
      </c>
      <c r="G131" s="5">
        <f t="shared" ca="1" si="9"/>
        <v>3.9038523642451E-4</v>
      </c>
      <c r="H131" s="5">
        <f t="shared" ca="1" si="10"/>
        <v>4.199975614059144E-2</v>
      </c>
      <c r="I131" s="5">
        <f t="shared" ca="1" si="8"/>
        <v>239995.12281182883</v>
      </c>
      <c r="J131" s="8"/>
      <c r="K131">
        <v>0</v>
      </c>
      <c r="L131">
        <v>0</v>
      </c>
      <c r="M131">
        <v>56306.496568662158</v>
      </c>
      <c r="N131">
        <v>0</v>
      </c>
      <c r="O131">
        <v>0</v>
      </c>
    </row>
    <row r="132" spans="4:15" x14ac:dyDescent="0.25">
      <c r="D132" s="5">
        <f t="shared" si="11"/>
        <v>0.51200000000000034</v>
      </c>
      <c r="E132" s="5">
        <f t="shared" ca="1" si="6"/>
        <v>0.96087259668153635</v>
      </c>
      <c r="F132" s="5">
        <f t="shared" ca="1" si="7"/>
        <v>1.7609030912677217</v>
      </c>
      <c r="G132" s="5">
        <f t="shared" ca="1" si="9"/>
        <v>1.0256938768851056E-3</v>
      </c>
      <c r="H132" s="5">
        <f t="shared" ca="1" si="10"/>
        <v>4.3025450017476548E-2</v>
      </c>
      <c r="I132" s="5">
        <f t="shared" ca="1" si="8"/>
        <v>260509.00034953098</v>
      </c>
      <c r="J132" s="8"/>
      <c r="K132">
        <v>0</v>
      </c>
      <c r="L132">
        <v>0</v>
      </c>
      <c r="M132">
        <v>0</v>
      </c>
      <c r="N132">
        <v>0</v>
      </c>
      <c r="O132">
        <v>0</v>
      </c>
    </row>
    <row r="133" spans="4:15" x14ac:dyDescent="0.25">
      <c r="D133" s="5">
        <f t="shared" si="11"/>
        <v>0.51600000000000035</v>
      </c>
      <c r="E133" s="5">
        <f t="shared" ref="E133:E196" ca="1" si="12">RAND()</f>
        <v>0.33817788495371981</v>
      </c>
      <c r="F133" s="5">
        <f t="shared" ref="F133:F196" ca="1" si="13">_xlfn.NORM.INV(E133,0,1)</f>
        <v>-0.41744113820457412</v>
      </c>
      <c r="G133" s="5">
        <f t="shared" ca="1" si="9"/>
        <v>-3.5611475722582332E-4</v>
      </c>
      <c r="H133" s="5">
        <f t="shared" ca="1" si="10"/>
        <v>4.2669335260250726E-2</v>
      </c>
      <c r="I133" s="5">
        <f t="shared" ref="I133:I196" ca="1" si="14">$B$3*MAX(H133-$B$4,0)</f>
        <v>253386.70520501456</v>
      </c>
      <c r="J133" s="8"/>
      <c r="K133">
        <v>0</v>
      </c>
      <c r="L133">
        <v>0</v>
      </c>
      <c r="M133">
        <v>0</v>
      </c>
      <c r="N133">
        <v>0</v>
      </c>
      <c r="O133">
        <v>0</v>
      </c>
    </row>
    <row r="134" spans="4:15" x14ac:dyDescent="0.25">
      <c r="D134" s="5">
        <f t="shared" si="11"/>
        <v>0.52000000000000035</v>
      </c>
      <c r="E134" s="5">
        <f t="shared" ca="1" si="12"/>
        <v>0.60703510224052726</v>
      </c>
      <c r="F134" s="5">
        <f t="shared" ca="1" si="13"/>
        <v>0.27159974503559664</v>
      </c>
      <c r="G134" s="5">
        <f t="shared" ref="G134:G197" ca="1" si="15">$B$9*($B$8 - H133)*$B$6 + $B$7*SQRT($B$6)*F134</f>
        <v>8.1097420205696098E-5</v>
      </c>
      <c r="H134" s="5">
        <f t="shared" ref="H134:H197" ca="1" si="16">H133+G134</f>
        <v>4.2750432680456425E-2</v>
      </c>
      <c r="I134" s="5">
        <f t="shared" ca="1" si="14"/>
        <v>255008.65360912852</v>
      </c>
      <c r="J134" s="8"/>
      <c r="K134">
        <v>0</v>
      </c>
      <c r="L134">
        <v>57843.14246401516</v>
      </c>
      <c r="M134">
        <v>0</v>
      </c>
      <c r="N134">
        <v>0</v>
      </c>
      <c r="O134">
        <v>0</v>
      </c>
    </row>
    <row r="135" spans="4:15" x14ac:dyDescent="0.25">
      <c r="D135" s="5">
        <f t="shared" ref="D135:D198" si="17">D134+0.004</f>
        <v>0.52400000000000035</v>
      </c>
      <c r="E135" s="5">
        <f t="shared" ca="1" si="12"/>
        <v>5.1354626076616228E-2</v>
      </c>
      <c r="F135" s="5">
        <f t="shared" ca="1" si="13"/>
        <v>-1.6318587186000402</v>
      </c>
      <c r="G135" s="5">
        <f t="shared" ca="1" si="15"/>
        <v>-1.1230798047978067E-3</v>
      </c>
      <c r="H135" s="5">
        <f t="shared" ca="1" si="16"/>
        <v>4.1627352875658621E-2</v>
      </c>
      <c r="I135" s="5">
        <f t="shared" ca="1" si="14"/>
        <v>232547.05751317245</v>
      </c>
      <c r="J135" s="8"/>
      <c r="K135">
        <v>0</v>
      </c>
      <c r="L135">
        <v>0</v>
      </c>
      <c r="M135">
        <v>0</v>
      </c>
      <c r="N135">
        <v>0</v>
      </c>
      <c r="O135">
        <v>0</v>
      </c>
    </row>
    <row r="136" spans="4:15" x14ac:dyDescent="0.25">
      <c r="D136" s="5">
        <f t="shared" si="17"/>
        <v>0.52800000000000036</v>
      </c>
      <c r="E136" s="5">
        <f t="shared" ca="1" si="12"/>
        <v>3.8513269701296426E-2</v>
      </c>
      <c r="F136" s="5">
        <f t="shared" ca="1" si="13"/>
        <v>-1.7682055937387997</v>
      </c>
      <c r="G136" s="5">
        <f t="shared" ca="1" si="15"/>
        <v>-1.2048208210356289E-3</v>
      </c>
      <c r="H136" s="5">
        <f t="shared" ca="1" si="16"/>
        <v>4.0422532054622991E-2</v>
      </c>
      <c r="I136" s="5">
        <f t="shared" ca="1" si="14"/>
        <v>208450.64109245985</v>
      </c>
      <c r="J136" s="8"/>
      <c r="K136">
        <v>138890.18075196273</v>
      </c>
      <c r="L136">
        <v>0</v>
      </c>
      <c r="M136">
        <v>0</v>
      </c>
      <c r="N136">
        <v>0</v>
      </c>
      <c r="O136">
        <v>0</v>
      </c>
    </row>
    <row r="137" spans="4:15" x14ac:dyDescent="0.25">
      <c r="D137" s="5">
        <f t="shared" si="17"/>
        <v>0.53200000000000036</v>
      </c>
      <c r="E137" s="5">
        <f t="shared" ca="1" si="12"/>
        <v>0.28186504262194523</v>
      </c>
      <c r="F137" s="5">
        <f t="shared" ca="1" si="13"/>
        <v>-0.57730996197905815</v>
      </c>
      <c r="G137" s="5">
        <f t="shared" ca="1" si="15"/>
        <v>-4.4681300737029839E-4</v>
      </c>
      <c r="H137" s="5">
        <f t="shared" ca="1" si="16"/>
        <v>3.9975719047252695E-2</v>
      </c>
      <c r="I137" s="5">
        <f t="shared" ca="1" si="14"/>
        <v>199514.38094505391</v>
      </c>
      <c r="J137" s="8"/>
      <c r="K137">
        <v>0</v>
      </c>
      <c r="L137">
        <v>0</v>
      </c>
      <c r="M137">
        <v>0</v>
      </c>
      <c r="N137">
        <v>0</v>
      </c>
      <c r="O137">
        <v>0</v>
      </c>
    </row>
    <row r="138" spans="4:15" x14ac:dyDescent="0.25">
      <c r="D138" s="5">
        <f t="shared" si="17"/>
        <v>0.53600000000000037</v>
      </c>
      <c r="E138" s="5">
        <f t="shared" ca="1" si="12"/>
        <v>0.38213684141046866</v>
      </c>
      <c r="F138" s="5">
        <f t="shared" ca="1" si="13"/>
        <v>-0.29987345509879293</v>
      </c>
      <c r="G138" s="5">
        <f t="shared" ca="1" si="15"/>
        <v>-2.695595017762945E-4</v>
      </c>
      <c r="H138" s="5">
        <f t="shared" ca="1" si="16"/>
        <v>3.9706159545476398E-2</v>
      </c>
      <c r="I138" s="5">
        <f t="shared" ca="1" si="14"/>
        <v>194123.19090952797</v>
      </c>
      <c r="J138" s="8"/>
      <c r="K138">
        <v>0</v>
      </c>
      <c r="L138">
        <v>0</v>
      </c>
      <c r="M138">
        <v>24108.281198232522</v>
      </c>
      <c r="N138">
        <v>0</v>
      </c>
      <c r="O138">
        <v>0</v>
      </c>
    </row>
    <row r="139" spans="4:15" x14ac:dyDescent="0.25">
      <c r="D139" s="5">
        <f t="shared" si="17"/>
        <v>0.54000000000000037</v>
      </c>
      <c r="E139" s="5">
        <f t="shared" ca="1" si="12"/>
        <v>9.1714846890971424E-2</v>
      </c>
      <c r="F139" s="5">
        <f t="shared" ca="1" si="13"/>
        <v>-1.3302688888926231</v>
      </c>
      <c r="G139" s="5">
        <f t="shared" ca="1" si="15"/>
        <v>-9.2016055605433631E-4</v>
      </c>
      <c r="H139" s="5">
        <f t="shared" ca="1" si="16"/>
        <v>3.878599898942206E-2</v>
      </c>
      <c r="I139" s="5">
        <f t="shared" ca="1" si="14"/>
        <v>175719.97978844124</v>
      </c>
      <c r="J139" s="8"/>
      <c r="K139">
        <v>0</v>
      </c>
      <c r="L139">
        <v>0</v>
      </c>
      <c r="M139">
        <v>0</v>
      </c>
      <c r="N139">
        <v>0</v>
      </c>
      <c r="O139">
        <v>0</v>
      </c>
    </row>
    <row r="140" spans="4:15" x14ac:dyDescent="0.25">
      <c r="D140" s="5">
        <f t="shared" si="17"/>
        <v>0.54400000000000037</v>
      </c>
      <c r="E140" s="5">
        <f t="shared" ca="1" si="12"/>
        <v>0.13814079051145489</v>
      </c>
      <c r="F140" s="5">
        <f t="shared" ca="1" si="13"/>
        <v>-1.0887104750507108</v>
      </c>
      <c r="G140" s="5">
        <f t="shared" ca="1" si="15"/>
        <v>-7.6370495868652158E-4</v>
      </c>
      <c r="H140" s="5">
        <f t="shared" ca="1" si="16"/>
        <v>3.8022294030735537E-2</v>
      </c>
      <c r="I140" s="5">
        <f t="shared" ca="1" si="14"/>
        <v>160445.88061471077</v>
      </c>
      <c r="J140" s="8"/>
      <c r="K140">
        <v>0</v>
      </c>
      <c r="L140">
        <v>0</v>
      </c>
      <c r="M140">
        <v>0</v>
      </c>
      <c r="N140">
        <v>0</v>
      </c>
      <c r="O140">
        <v>0</v>
      </c>
    </row>
    <row r="141" spans="4:15" x14ac:dyDescent="0.25">
      <c r="D141" s="5">
        <f t="shared" si="17"/>
        <v>0.54800000000000038</v>
      </c>
      <c r="E141" s="5">
        <f t="shared" ca="1" si="12"/>
        <v>7.0655841505943839E-2</v>
      </c>
      <c r="F141" s="5">
        <f t="shared" ca="1" si="13"/>
        <v>-1.4709239567745445</v>
      </c>
      <c r="G141" s="5">
        <f t="shared" ca="1" si="15"/>
        <v>-1.0023831697858663E-3</v>
      </c>
      <c r="H141" s="5">
        <f t="shared" ca="1" si="16"/>
        <v>3.7019910860949669E-2</v>
      </c>
      <c r="I141" s="5">
        <f t="shared" ca="1" si="14"/>
        <v>140398.21721899341</v>
      </c>
      <c r="J141" s="8"/>
      <c r="K141">
        <v>0</v>
      </c>
      <c r="L141">
        <v>0</v>
      </c>
      <c r="M141">
        <v>135687.61260799199</v>
      </c>
      <c r="N141">
        <v>0</v>
      </c>
      <c r="O141">
        <v>0</v>
      </c>
    </row>
    <row r="142" spans="4:15" x14ac:dyDescent="0.25">
      <c r="D142" s="5">
        <f t="shared" si="17"/>
        <v>0.55200000000000038</v>
      </c>
      <c r="E142" s="5">
        <f t="shared" ca="1" si="12"/>
        <v>0.84206986231056158</v>
      </c>
      <c r="F142" s="5">
        <f t="shared" ca="1" si="13"/>
        <v>1.0030012142655478</v>
      </c>
      <c r="G142" s="5">
        <f t="shared" ca="1" si="15"/>
        <v>5.6627402315494136E-4</v>
      </c>
      <c r="H142" s="5">
        <f t="shared" ca="1" si="16"/>
        <v>3.7586184884104611E-2</v>
      </c>
      <c r="I142" s="5">
        <f t="shared" ca="1" si="14"/>
        <v>151723.69768209223</v>
      </c>
      <c r="J142" s="8"/>
      <c r="K142">
        <v>0</v>
      </c>
      <c r="L142">
        <v>24703.769665073913</v>
      </c>
      <c r="M142">
        <v>0</v>
      </c>
      <c r="N142">
        <v>0</v>
      </c>
      <c r="O142">
        <v>0</v>
      </c>
    </row>
    <row r="143" spans="4:15" x14ac:dyDescent="0.25">
      <c r="D143" s="5">
        <f t="shared" si="17"/>
        <v>0.55600000000000038</v>
      </c>
      <c r="E143" s="5">
        <f t="shared" ca="1" si="12"/>
        <v>0.74326653584740476</v>
      </c>
      <c r="F143" s="5">
        <f t="shared" ca="1" si="13"/>
        <v>0.65344889104897774</v>
      </c>
      <c r="G143" s="5">
        <f t="shared" ca="1" si="15"/>
        <v>3.4293262650877829E-4</v>
      </c>
      <c r="H143" s="5">
        <f t="shared" ca="1" si="16"/>
        <v>3.792911751061339E-2</v>
      </c>
      <c r="I143" s="5">
        <f t="shared" ca="1" si="14"/>
        <v>158582.35021226783</v>
      </c>
      <c r="J143" s="8"/>
      <c r="K143">
        <v>0</v>
      </c>
      <c r="L143">
        <v>0</v>
      </c>
      <c r="M143">
        <v>59848.766890352315</v>
      </c>
      <c r="N143">
        <v>0</v>
      </c>
      <c r="O143">
        <v>0</v>
      </c>
    </row>
    <row r="144" spans="4:15" x14ac:dyDescent="0.25">
      <c r="D144" s="5">
        <f t="shared" si="17"/>
        <v>0.56000000000000039</v>
      </c>
      <c r="E144" s="5">
        <f t="shared" ca="1" si="12"/>
        <v>0.40066069644116298</v>
      </c>
      <c r="F144" s="5">
        <f t="shared" ca="1" si="13"/>
        <v>-0.25163734140520716</v>
      </c>
      <c r="G144" s="5">
        <f t="shared" ca="1" si="15"/>
        <v>-2.3086589868042361E-4</v>
      </c>
      <c r="H144" s="5">
        <f t="shared" ca="1" si="16"/>
        <v>3.7698251611932965E-2</v>
      </c>
      <c r="I144" s="5">
        <f t="shared" ca="1" si="14"/>
        <v>153965.0322386593</v>
      </c>
      <c r="J144" s="8"/>
      <c r="K144">
        <v>0</v>
      </c>
      <c r="L144">
        <v>0</v>
      </c>
      <c r="M144">
        <v>0</v>
      </c>
      <c r="N144">
        <v>0</v>
      </c>
      <c r="O144">
        <v>0</v>
      </c>
    </row>
    <row r="145" spans="4:15" x14ac:dyDescent="0.25">
      <c r="D145" s="5">
        <f t="shared" si="17"/>
        <v>0.56400000000000039</v>
      </c>
      <c r="E145" s="5">
        <f t="shared" ca="1" si="12"/>
        <v>0.32588055252645221</v>
      </c>
      <c r="F145" s="5">
        <f t="shared" ca="1" si="13"/>
        <v>-0.45131698490361399</v>
      </c>
      <c r="G145" s="5">
        <f t="shared" ca="1" si="15"/>
        <v>-3.5623093025078154E-4</v>
      </c>
      <c r="H145" s="5">
        <f t="shared" ca="1" si="16"/>
        <v>3.7342020681682186E-2</v>
      </c>
      <c r="I145" s="5">
        <f t="shared" ca="1" si="14"/>
        <v>146840.41363364377</v>
      </c>
      <c r="J145" s="8"/>
      <c r="K145">
        <v>0</v>
      </c>
      <c r="L145">
        <v>72486.1280610104</v>
      </c>
      <c r="M145">
        <v>0</v>
      </c>
      <c r="N145">
        <v>38044.784823740854</v>
      </c>
      <c r="O145">
        <v>0</v>
      </c>
    </row>
    <row r="146" spans="4:15" x14ac:dyDescent="0.25">
      <c r="D146" s="5">
        <f t="shared" si="17"/>
        <v>0.56800000000000039</v>
      </c>
      <c r="E146" s="5">
        <f t="shared" ca="1" si="12"/>
        <v>6.2640792847994398E-3</v>
      </c>
      <c r="F146" s="5">
        <f t="shared" ca="1" si="13"/>
        <v>-2.4969076305183773</v>
      </c>
      <c r="G146" s="5">
        <f t="shared" ca="1" si="15"/>
        <v>-1.6485511266251739E-3</v>
      </c>
      <c r="H146" s="5">
        <f t="shared" ca="1" si="16"/>
        <v>3.5693469555057013E-2</v>
      </c>
      <c r="I146" s="5">
        <f t="shared" ca="1" si="14"/>
        <v>113869.39110114028</v>
      </c>
      <c r="J146" s="8"/>
      <c r="K146">
        <v>0</v>
      </c>
      <c r="L146">
        <v>0</v>
      </c>
      <c r="M146">
        <v>0</v>
      </c>
      <c r="N146">
        <v>0</v>
      </c>
      <c r="O146">
        <v>0</v>
      </c>
    </row>
    <row r="147" spans="4:15" x14ac:dyDescent="0.25">
      <c r="D147" s="5">
        <f t="shared" si="17"/>
        <v>0.5720000000000004</v>
      </c>
      <c r="E147" s="5">
        <f t="shared" ca="1" si="12"/>
        <v>0.32902542635698129</v>
      </c>
      <c r="F147" s="5">
        <f t="shared" ca="1" si="13"/>
        <v>-0.44260584992789698</v>
      </c>
      <c r="G147" s="5">
        <f t="shared" ca="1" si="15"/>
        <v>-3.4270239651759346E-4</v>
      </c>
      <c r="H147" s="5">
        <f t="shared" ca="1" si="16"/>
        <v>3.5350767158539416E-2</v>
      </c>
      <c r="I147" s="5">
        <f t="shared" ca="1" si="14"/>
        <v>107015.34317078834</v>
      </c>
      <c r="J147" s="8"/>
      <c r="K147">
        <v>0</v>
      </c>
      <c r="L147">
        <v>0</v>
      </c>
      <c r="M147">
        <v>0</v>
      </c>
      <c r="N147">
        <v>0</v>
      </c>
      <c r="O147">
        <v>0</v>
      </c>
    </row>
    <row r="148" spans="4:15" x14ac:dyDescent="0.25">
      <c r="D148" s="5">
        <f t="shared" si="17"/>
        <v>0.5760000000000004</v>
      </c>
      <c r="E148" s="5">
        <f t="shared" ca="1" si="12"/>
        <v>0.17630148746447494</v>
      </c>
      <c r="F148" s="5">
        <f t="shared" ca="1" si="13"/>
        <v>-0.92955222173130903</v>
      </c>
      <c r="G148" s="5">
        <f t="shared" ca="1" si="15"/>
        <v>-6.4930351358231811E-4</v>
      </c>
      <c r="H148" s="5">
        <f t="shared" ca="1" si="16"/>
        <v>3.4701463644957097E-2</v>
      </c>
      <c r="I148" s="5">
        <f t="shared" ca="1" si="14"/>
        <v>94029.272899141957</v>
      </c>
      <c r="J148" s="8"/>
      <c r="K148">
        <v>0</v>
      </c>
      <c r="L148">
        <v>0</v>
      </c>
      <c r="M148">
        <v>0</v>
      </c>
      <c r="N148">
        <v>0</v>
      </c>
      <c r="O148">
        <v>0</v>
      </c>
    </row>
    <row r="149" spans="4:15" x14ac:dyDescent="0.25">
      <c r="D149" s="5">
        <f t="shared" si="17"/>
        <v>0.5800000000000004</v>
      </c>
      <c r="E149" s="5">
        <f t="shared" ca="1" si="12"/>
        <v>0.60711836039329559</v>
      </c>
      <c r="F149" s="5">
        <f t="shared" ca="1" si="13"/>
        <v>0.27181628978344197</v>
      </c>
      <c r="G149" s="5">
        <f t="shared" ca="1" si="15"/>
        <v>1.1310586159057822E-4</v>
      </c>
      <c r="H149" s="5">
        <f t="shared" ca="1" si="16"/>
        <v>3.4814569506547675E-2</v>
      </c>
      <c r="I149" s="5">
        <f t="shared" ca="1" si="14"/>
        <v>96291.390130953529</v>
      </c>
      <c r="J149" s="8"/>
      <c r="K149">
        <v>0</v>
      </c>
      <c r="L149">
        <v>0</v>
      </c>
      <c r="M149">
        <v>0</v>
      </c>
      <c r="N149">
        <v>0</v>
      </c>
      <c r="O149">
        <v>0</v>
      </c>
    </row>
    <row r="150" spans="4:15" x14ac:dyDescent="0.25">
      <c r="D150" s="5">
        <f t="shared" si="17"/>
        <v>0.58400000000000041</v>
      </c>
      <c r="E150" s="5">
        <f t="shared" ca="1" si="12"/>
        <v>0.17928049192845819</v>
      </c>
      <c r="F150" s="5">
        <f t="shared" ca="1" si="13"/>
        <v>-0.91811056577646821</v>
      </c>
      <c r="G150" s="5">
        <f t="shared" ca="1" si="15"/>
        <v>-6.3992238437008602E-4</v>
      </c>
      <c r="H150" s="5">
        <f t="shared" ca="1" si="16"/>
        <v>3.417464712217759E-2</v>
      </c>
      <c r="I150" s="5">
        <f t="shared" ca="1" si="14"/>
        <v>83492.942443551816</v>
      </c>
      <c r="J150" s="8"/>
      <c r="K150">
        <v>48982.42201136177</v>
      </c>
      <c r="L150">
        <v>0</v>
      </c>
      <c r="M150">
        <v>0</v>
      </c>
      <c r="N150">
        <v>0</v>
      </c>
      <c r="O150">
        <v>0</v>
      </c>
    </row>
    <row r="151" spans="4:15" x14ac:dyDescent="0.25">
      <c r="D151" s="5">
        <f t="shared" si="17"/>
        <v>0.58800000000000041</v>
      </c>
      <c r="E151" s="5">
        <f t="shared" ca="1" si="12"/>
        <v>0.73011569183032132</v>
      </c>
      <c r="F151" s="5">
        <f t="shared" ca="1" si="13"/>
        <v>0.61316292540519424</v>
      </c>
      <c r="G151" s="5">
        <f t="shared" ca="1" si="15"/>
        <v>3.3109969572175691E-4</v>
      </c>
      <c r="H151" s="5">
        <f t="shared" ca="1" si="16"/>
        <v>3.4505746817899349E-2</v>
      </c>
      <c r="I151" s="5">
        <f t="shared" ca="1" si="14"/>
        <v>90114.936357987011</v>
      </c>
      <c r="J151" s="8"/>
      <c r="K151">
        <v>0</v>
      </c>
      <c r="L151">
        <v>3250.0431461189987</v>
      </c>
      <c r="M151">
        <v>46073.019184378201</v>
      </c>
      <c r="N151">
        <v>0</v>
      </c>
      <c r="O151">
        <v>0</v>
      </c>
    </row>
    <row r="152" spans="4:15" x14ac:dyDescent="0.25">
      <c r="D152" s="5">
        <f t="shared" si="17"/>
        <v>0.59200000000000041</v>
      </c>
      <c r="E152" s="5">
        <f t="shared" ca="1" si="12"/>
        <v>0.16163008513788191</v>
      </c>
      <c r="F152" s="5">
        <f t="shared" ca="1" si="13"/>
        <v>-0.98778047829289339</v>
      </c>
      <c r="G152" s="5">
        <f t="shared" ca="1" si="15"/>
        <v>-6.8275021520280814E-4</v>
      </c>
      <c r="H152" s="5">
        <f t="shared" ca="1" si="16"/>
        <v>3.382299660269654E-2</v>
      </c>
      <c r="I152" s="5">
        <f t="shared" ca="1" si="14"/>
        <v>76459.93205393081</v>
      </c>
      <c r="J152" s="8"/>
      <c r="K152">
        <v>0</v>
      </c>
      <c r="L152">
        <v>0</v>
      </c>
      <c r="M152">
        <v>0</v>
      </c>
      <c r="N152">
        <v>0</v>
      </c>
      <c r="O152">
        <v>0</v>
      </c>
    </row>
    <row r="153" spans="4:15" x14ac:dyDescent="0.25">
      <c r="D153" s="5">
        <f t="shared" si="17"/>
        <v>0.59600000000000042</v>
      </c>
      <c r="E153" s="5">
        <f t="shared" ca="1" si="12"/>
        <v>0.32335202768311555</v>
      </c>
      <c r="F153" s="5">
        <f t="shared" ca="1" si="13"/>
        <v>-0.45834575697415531</v>
      </c>
      <c r="G153" s="5">
        <f t="shared" ca="1" si="15"/>
        <v>-3.4517529599325348E-4</v>
      </c>
      <c r="H153" s="5">
        <f t="shared" ca="1" si="16"/>
        <v>3.3477821306703286E-2</v>
      </c>
      <c r="I153" s="5">
        <f t="shared" ca="1" si="14"/>
        <v>69556.426134065739</v>
      </c>
      <c r="J153" s="8"/>
      <c r="K153">
        <v>0</v>
      </c>
      <c r="L153">
        <v>0</v>
      </c>
      <c r="M153">
        <v>87269.143342375712</v>
      </c>
      <c r="N153">
        <v>0</v>
      </c>
      <c r="O153">
        <v>107832.34131443247</v>
      </c>
    </row>
    <row r="154" spans="4:15" x14ac:dyDescent="0.25">
      <c r="D154" s="5">
        <f t="shared" si="17"/>
        <v>0.60000000000000042</v>
      </c>
      <c r="E154" s="5">
        <f t="shared" ca="1" si="12"/>
        <v>0.16822745584343224</v>
      </c>
      <c r="F154" s="5">
        <f t="shared" ca="1" si="13"/>
        <v>-0.96119344495938852</v>
      </c>
      <c r="G154" s="5">
        <f t="shared" ca="1" si="15"/>
        <v>-6.618233968458849E-4</v>
      </c>
      <c r="H154" s="5">
        <f t="shared" ca="1" si="16"/>
        <v>3.2815997909857397E-2</v>
      </c>
      <c r="I154" s="5">
        <f t="shared" ca="1" si="14"/>
        <v>56319.958197147971</v>
      </c>
      <c r="J154" s="8"/>
      <c r="K154">
        <v>85554.155612238013</v>
      </c>
      <c r="L154">
        <v>0</v>
      </c>
      <c r="M154">
        <v>0</v>
      </c>
      <c r="N154">
        <v>0</v>
      </c>
      <c r="O154">
        <v>39694.403439227004</v>
      </c>
    </row>
    <row r="155" spans="4:15" x14ac:dyDescent="0.25">
      <c r="D155" s="5">
        <f t="shared" si="17"/>
        <v>0.60400000000000043</v>
      </c>
      <c r="E155" s="5">
        <f t="shared" ca="1" si="12"/>
        <v>0.54282236949959617</v>
      </c>
      <c r="F155" s="5">
        <f t="shared" ca="1" si="13"/>
        <v>0.10754672254636297</v>
      </c>
      <c r="G155" s="5">
        <f t="shared" ca="1" si="15"/>
        <v>1.6754527987108525E-5</v>
      </c>
      <c r="H155" s="5">
        <f t="shared" ca="1" si="16"/>
        <v>3.2832752437844503E-2</v>
      </c>
      <c r="I155" s="5">
        <f t="shared" ca="1" si="14"/>
        <v>56655.048756890094</v>
      </c>
      <c r="J155" s="8"/>
      <c r="K155">
        <v>0</v>
      </c>
      <c r="L155">
        <v>0</v>
      </c>
      <c r="M155">
        <v>0</v>
      </c>
      <c r="N155">
        <v>0</v>
      </c>
      <c r="O155">
        <v>0</v>
      </c>
    </row>
    <row r="156" spans="4:15" x14ac:dyDescent="0.25">
      <c r="D156" s="5">
        <f t="shared" si="17"/>
        <v>0.60800000000000043</v>
      </c>
      <c r="E156" s="5">
        <f t="shared" ca="1" si="12"/>
        <v>0.11466450057394395</v>
      </c>
      <c r="F156" s="5">
        <f t="shared" ca="1" si="13"/>
        <v>-1.2020891202706623</v>
      </c>
      <c r="G156" s="5">
        <f t="shared" ca="1" si="15"/>
        <v>-8.1159892386405315E-4</v>
      </c>
      <c r="H156" s="5">
        <f t="shared" ca="1" si="16"/>
        <v>3.2021153513980452E-2</v>
      </c>
      <c r="I156" s="5">
        <f t="shared" ca="1" si="14"/>
        <v>40423.070279609063</v>
      </c>
      <c r="J156" s="8"/>
      <c r="K156">
        <v>27443.880640756757</v>
      </c>
      <c r="L156">
        <v>0</v>
      </c>
      <c r="M156">
        <v>0</v>
      </c>
      <c r="N156">
        <v>0</v>
      </c>
      <c r="O156">
        <v>6493.3865773293683</v>
      </c>
    </row>
    <row r="157" spans="4:15" x14ac:dyDescent="0.25">
      <c r="D157" s="5">
        <f t="shared" si="17"/>
        <v>0.61200000000000043</v>
      </c>
      <c r="E157" s="5">
        <f t="shared" ca="1" si="12"/>
        <v>0.40619593440077306</v>
      </c>
      <c r="F157" s="5">
        <f t="shared" ca="1" si="13"/>
        <v>-0.23734150070021703</v>
      </c>
      <c r="G157" s="5">
        <f t="shared" ca="1" si="15"/>
        <v>-1.9819255915494861E-4</v>
      </c>
      <c r="H157" s="5">
        <f t="shared" ca="1" si="16"/>
        <v>3.1822960954825501E-2</v>
      </c>
      <c r="I157" s="5">
        <f t="shared" ca="1" si="14"/>
        <v>36459.219096510038</v>
      </c>
      <c r="J157" s="8"/>
      <c r="K157">
        <v>0</v>
      </c>
      <c r="L157">
        <v>0</v>
      </c>
      <c r="M157">
        <v>0</v>
      </c>
      <c r="N157">
        <v>0</v>
      </c>
      <c r="O157">
        <v>0</v>
      </c>
    </row>
    <row r="158" spans="4:15" x14ac:dyDescent="0.25">
      <c r="D158" s="5">
        <f t="shared" si="17"/>
        <v>0.61600000000000044</v>
      </c>
      <c r="E158" s="5">
        <f t="shared" ca="1" si="12"/>
        <v>0.53683021935590181</v>
      </c>
      <c r="F158" s="5">
        <f t="shared" ca="1" si="13"/>
        <v>9.2451200714203888E-2</v>
      </c>
      <c r="G158" s="5">
        <f t="shared" ca="1" si="15"/>
        <v>1.1179429515551973E-5</v>
      </c>
      <c r="H158" s="5">
        <f t="shared" ca="1" si="16"/>
        <v>3.1834140384341056E-2</v>
      </c>
      <c r="I158" s="5">
        <f t="shared" ca="1" si="14"/>
        <v>36682.807686821143</v>
      </c>
      <c r="J158" s="8"/>
      <c r="K158">
        <v>24141.584011218518</v>
      </c>
      <c r="L158">
        <v>175458.3605434518</v>
      </c>
      <c r="M158">
        <v>0</v>
      </c>
      <c r="N158">
        <v>0</v>
      </c>
      <c r="O158">
        <v>0</v>
      </c>
    </row>
    <row r="159" spans="4:15" x14ac:dyDescent="0.25">
      <c r="D159" s="5">
        <f t="shared" si="17"/>
        <v>0.62000000000000044</v>
      </c>
      <c r="E159" s="5">
        <f t="shared" ca="1" si="12"/>
        <v>0.94103607595532279</v>
      </c>
      <c r="F159" s="5">
        <f t="shared" ca="1" si="13"/>
        <v>1.5635305828227613</v>
      </c>
      <c r="G159" s="5">
        <f t="shared" ca="1" si="15"/>
        <v>9.4152700507272864E-4</v>
      </c>
      <c r="H159" s="5">
        <f t="shared" ca="1" si="16"/>
        <v>3.2775667389413787E-2</v>
      </c>
      <c r="I159" s="5">
        <f t="shared" ca="1" si="14"/>
        <v>55513.347788275765</v>
      </c>
      <c r="J159" s="8"/>
      <c r="K159">
        <v>163425.61731613122</v>
      </c>
      <c r="L159">
        <v>0</v>
      </c>
      <c r="M159">
        <v>0</v>
      </c>
      <c r="N159">
        <v>0</v>
      </c>
      <c r="O159">
        <v>0</v>
      </c>
    </row>
    <row r="160" spans="4:15" x14ac:dyDescent="0.25">
      <c r="D160" s="5">
        <f t="shared" si="17"/>
        <v>0.62400000000000044</v>
      </c>
      <c r="E160" s="5">
        <f t="shared" ca="1" si="12"/>
        <v>0.99354524635873509</v>
      </c>
      <c r="F160" s="5">
        <f t="shared" ca="1" si="13"/>
        <v>2.4862559720632684</v>
      </c>
      <c r="G160" s="5">
        <f t="shared" ca="1" si="15"/>
        <v>1.5213436740255234E-3</v>
      </c>
      <c r="H160" s="5">
        <f t="shared" ca="1" si="16"/>
        <v>3.4297011063439312E-2</v>
      </c>
      <c r="I160" s="5">
        <f t="shared" ca="1" si="14"/>
        <v>85940.221268786248</v>
      </c>
      <c r="J160" s="8"/>
      <c r="K160">
        <v>21348.787976081814</v>
      </c>
      <c r="L160">
        <v>0</v>
      </c>
      <c r="M160">
        <v>0</v>
      </c>
      <c r="N160">
        <v>0</v>
      </c>
      <c r="O160">
        <v>0</v>
      </c>
    </row>
    <row r="161" spans="4:15" x14ac:dyDescent="0.25">
      <c r="D161" s="5">
        <f t="shared" si="17"/>
        <v>0.62800000000000045</v>
      </c>
      <c r="E161" s="5">
        <f t="shared" ca="1" si="12"/>
        <v>0.45059094916554765</v>
      </c>
      <c r="F161" s="5">
        <f t="shared" ca="1" si="13"/>
        <v>-0.12416845480595559</v>
      </c>
      <c r="G161" s="5">
        <f t="shared" ca="1" si="15"/>
        <v>-1.3571907039985732E-4</v>
      </c>
      <c r="H161" s="5">
        <f t="shared" ca="1" si="16"/>
        <v>3.4161291993039453E-2</v>
      </c>
      <c r="I161" s="5">
        <f t="shared" ca="1" si="14"/>
        <v>83225.83986078907</v>
      </c>
      <c r="J161" s="8"/>
      <c r="K161">
        <v>0</v>
      </c>
      <c r="L161">
        <v>0</v>
      </c>
      <c r="M161">
        <v>0</v>
      </c>
      <c r="N161">
        <v>85207.876539779842</v>
      </c>
      <c r="O161">
        <v>0</v>
      </c>
    </row>
    <row r="162" spans="4:15" x14ac:dyDescent="0.25">
      <c r="D162" s="5">
        <f t="shared" si="17"/>
        <v>0.63200000000000045</v>
      </c>
      <c r="E162" s="5">
        <f t="shared" ca="1" si="12"/>
        <v>0.79217883663586741</v>
      </c>
      <c r="F162" s="5">
        <f t="shared" ca="1" si="13"/>
        <v>0.81400458083470284</v>
      </c>
      <c r="G162" s="5">
        <f t="shared" ca="1" si="15"/>
        <v>4.5817653227750346E-4</v>
      </c>
      <c r="H162" s="5">
        <f t="shared" ca="1" si="16"/>
        <v>3.4619468525316957E-2</v>
      </c>
      <c r="I162" s="5">
        <f t="shared" ca="1" si="14"/>
        <v>92389.370506339168</v>
      </c>
      <c r="J162" s="8"/>
      <c r="K162">
        <v>0</v>
      </c>
      <c r="L162">
        <v>0</v>
      </c>
      <c r="M162">
        <v>8110.8705218668056</v>
      </c>
      <c r="N162">
        <v>132267.722870881</v>
      </c>
      <c r="O162">
        <v>0</v>
      </c>
    </row>
    <row r="163" spans="4:15" x14ac:dyDescent="0.25">
      <c r="D163" s="5">
        <f t="shared" si="17"/>
        <v>0.63600000000000045</v>
      </c>
      <c r="E163" s="5">
        <f t="shared" ca="1" si="12"/>
        <v>0.60534738757126549</v>
      </c>
      <c r="F163" s="5">
        <f t="shared" ca="1" si="13"/>
        <v>0.26721292538813446</v>
      </c>
      <c r="G163" s="5">
        <f t="shared" ca="1" si="15"/>
        <v>1.1052241879135969E-4</v>
      </c>
      <c r="H163" s="5">
        <f t="shared" ca="1" si="16"/>
        <v>3.4729990944108315E-2</v>
      </c>
      <c r="I163" s="5">
        <f t="shared" ca="1" si="14"/>
        <v>94599.818882166321</v>
      </c>
      <c r="J163" s="8"/>
      <c r="K163">
        <v>0</v>
      </c>
      <c r="L163">
        <v>0</v>
      </c>
      <c r="M163">
        <v>0</v>
      </c>
      <c r="N163">
        <v>0</v>
      </c>
      <c r="O163">
        <v>54938.611702736038</v>
      </c>
    </row>
    <row r="164" spans="4:15" x14ac:dyDescent="0.25">
      <c r="D164" s="5">
        <f t="shared" si="17"/>
        <v>0.64000000000000046</v>
      </c>
      <c r="E164" s="5">
        <f t="shared" ca="1" si="12"/>
        <v>0.96501015171022408</v>
      </c>
      <c r="F164" s="5">
        <f t="shared" ca="1" si="13"/>
        <v>1.8120420681954188</v>
      </c>
      <c r="G164" s="5">
        <f t="shared" ca="1" si="15"/>
        <v>1.0871160665315029E-3</v>
      </c>
      <c r="H164" s="5">
        <f t="shared" ca="1" si="16"/>
        <v>3.5817107010639816E-2</v>
      </c>
      <c r="I164" s="5">
        <f t="shared" ca="1" si="14"/>
        <v>116342.14021279635</v>
      </c>
      <c r="J164" s="8"/>
      <c r="K164">
        <v>0</v>
      </c>
      <c r="L164">
        <v>0</v>
      </c>
      <c r="M164">
        <v>0</v>
      </c>
      <c r="N164">
        <v>0</v>
      </c>
      <c r="O164">
        <v>0</v>
      </c>
    </row>
    <row r="165" spans="4:15" x14ac:dyDescent="0.25">
      <c r="D165" s="5">
        <f t="shared" si="17"/>
        <v>0.64400000000000046</v>
      </c>
      <c r="E165" s="5">
        <f t="shared" ca="1" si="12"/>
        <v>0.15510760599585804</v>
      </c>
      <c r="F165" s="5">
        <f t="shared" ca="1" si="13"/>
        <v>-1.0147705565728875</v>
      </c>
      <c r="G165" s="5">
        <f t="shared" ca="1" si="15"/>
        <v>-7.0506568029197428E-4</v>
      </c>
      <c r="H165" s="5">
        <f t="shared" ca="1" si="16"/>
        <v>3.5112041330347843E-2</v>
      </c>
      <c r="I165" s="5">
        <f t="shared" ca="1" si="14"/>
        <v>102240.82660695688</v>
      </c>
      <c r="J165" s="8"/>
      <c r="K165">
        <v>0</v>
      </c>
      <c r="L165">
        <v>0</v>
      </c>
      <c r="M165">
        <v>0</v>
      </c>
      <c r="N165">
        <v>0</v>
      </c>
      <c r="O165">
        <v>0</v>
      </c>
    </row>
    <row r="166" spans="4:15" x14ac:dyDescent="0.25">
      <c r="D166" s="5">
        <f t="shared" si="17"/>
        <v>0.64800000000000046</v>
      </c>
      <c r="E166" s="5">
        <f t="shared" ca="1" si="12"/>
        <v>0.35346877083798156</v>
      </c>
      <c r="F166" s="5">
        <f t="shared" ca="1" si="13"/>
        <v>-0.37597222936647023</v>
      </c>
      <c r="G166" s="5">
        <f t="shared" ca="1" si="15"/>
        <v>-2.9823388167524948E-4</v>
      </c>
      <c r="H166" s="5">
        <f t="shared" ca="1" si="16"/>
        <v>3.4813807448672594E-2</v>
      </c>
      <c r="I166" s="5">
        <f t="shared" ca="1" si="14"/>
        <v>96276.148973451913</v>
      </c>
      <c r="J166" s="8"/>
      <c r="K166">
        <v>0</v>
      </c>
      <c r="L166">
        <v>43163.614403856911</v>
      </c>
      <c r="M166">
        <v>0</v>
      </c>
      <c r="N166">
        <v>131309.88501835708</v>
      </c>
      <c r="O166">
        <v>0</v>
      </c>
    </row>
    <row r="167" spans="4:15" x14ac:dyDescent="0.25">
      <c r="D167" s="5">
        <f t="shared" si="17"/>
        <v>0.65200000000000047</v>
      </c>
      <c r="E167" s="5">
        <f t="shared" ca="1" si="12"/>
        <v>0.87174272137450004</v>
      </c>
      <c r="F167" s="5">
        <f t="shared" ca="1" si="13"/>
        <v>1.134667743824922</v>
      </c>
      <c r="G167" s="5">
        <f t="shared" ca="1" si="15"/>
        <v>6.583716618075513E-4</v>
      </c>
      <c r="H167" s="5">
        <f t="shared" ca="1" si="16"/>
        <v>3.5472179110480145E-2</v>
      </c>
      <c r="I167" s="5">
        <f t="shared" ca="1" si="14"/>
        <v>109443.58220960293</v>
      </c>
      <c r="J167" s="8"/>
      <c r="K167">
        <v>0</v>
      </c>
      <c r="L167">
        <v>0</v>
      </c>
      <c r="M167">
        <v>0</v>
      </c>
      <c r="N167">
        <v>0</v>
      </c>
      <c r="O167">
        <v>0</v>
      </c>
    </row>
    <row r="168" spans="4:15" x14ac:dyDescent="0.25">
      <c r="D168" s="5">
        <f t="shared" si="17"/>
        <v>0.65600000000000047</v>
      </c>
      <c r="E168" s="5">
        <f t="shared" ca="1" si="12"/>
        <v>0.57785218451331155</v>
      </c>
      <c r="F168" s="5">
        <f t="shared" ca="1" si="13"/>
        <v>0.1964018722269861</v>
      </c>
      <c r="G168" s="5">
        <f t="shared" ca="1" si="15"/>
        <v>6.2326734149807962E-5</v>
      </c>
      <c r="H168" s="5">
        <f t="shared" ca="1" si="16"/>
        <v>3.553450584462995E-2</v>
      </c>
      <c r="I168" s="5">
        <f t="shared" ca="1" si="14"/>
        <v>110690.11689259902</v>
      </c>
      <c r="J168" s="8"/>
      <c r="K168">
        <v>0</v>
      </c>
      <c r="L168">
        <v>0</v>
      </c>
      <c r="M168">
        <v>0</v>
      </c>
      <c r="N168">
        <v>11993.661413931475</v>
      </c>
      <c r="O168">
        <v>0</v>
      </c>
    </row>
    <row r="169" spans="4:15" x14ac:dyDescent="0.25">
      <c r="D169" s="5">
        <f t="shared" si="17"/>
        <v>0.66000000000000048</v>
      </c>
      <c r="E169" s="5">
        <f t="shared" ca="1" si="12"/>
        <v>0.61572668056232849</v>
      </c>
      <c r="F169" s="5">
        <f t="shared" ca="1" si="13"/>
        <v>0.29427648619556462</v>
      </c>
      <c r="G169" s="5">
        <f t="shared" ca="1" si="15"/>
        <v>1.2397876826329669E-4</v>
      </c>
      <c r="H169" s="5">
        <f t="shared" ca="1" si="16"/>
        <v>3.5658484612893247E-2</v>
      </c>
      <c r="I169" s="5">
        <f t="shared" ca="1" si="14"/>
        <v>113169.69225786497</v>
      </c>
      <c r="J169" s="8"/>
      <c r="K169">
        <v>0</v>
      </c>
      <c r="L169">
        <v>0</v>
      </c>
      <c r="M169">
        <v>0</v>
      </c>
      <c r="N169">
        <v>0</v>
      </c>
      <c r="O169">
        <v>0</v>
      </c>
    </row>
    <row r="170" spans="4:15" x14ac:dyDescent="0.25">
      <c r="D170" s="5">
        <f t="shared" si="17"/>
        <v>0.66400000000000048</v>
      </c>
      <c r="E170" s="5">
        <f t="shared" ca="1" si="12"/>
        <v>0.84740726129181687</v>
      </c>
      <c r="F170" s="5">
        <f t="shared" ca="1" si="13"/>
        <v>1.0253767008395624</v>
      </c>
      <c r="G170" s="5">
        <f t="shared" ca="1" si="15"/>
        <v>5.8587122841284784E-4</v>
      </c>
      <c r="H170" s="5">
        <f t="shared" ca="1" si="16"/>
        <v>3.6244355841306093E-2</v>
      </c>
      <c r="I170" s="5">
        <f t="shared" ca="1" si="14"/>
        <v>124887.11682612188</v>
      </c>
      <c r="J170" s="8"/>
      <c r="K170">
        <v>0</v>
      </c>
      <c r="L170">
        <v>0</v>
      </c>
      <c r="M170">
        <v>0</v>
      </c>
      <c r="N170">
        <v>0</v>
      </c>
      <c r="O170">
        <v>0</v>
      </c>
    </row>
    <row r="171" spans="4:15" x14ac:dyDescent="0.25">
      <c r="D171" s="5">
        <f t="shared" si="17"/>
        <v>0.66800000000000048</v>
      </c>
      <c r="E171" s="5">
        <f t="shared" ca="1" si="12"/>
        <v>0.5160108000917043</v>
      </c>
      <c r="F171" s="5">
        <f t="shared" ca="1" si="13"/>
        <v>4.0143903807824538E-2</v>
      </c>
      <c r="G171" s="5">
        <f t="shared" ca="1" si="15"/>
        <v>-3.9588189324537995E-5</v>
      </c>
      <c r="H171" s="5">
        <f t="shared" ca="1" si="16"/>
        <v>3.6204767651981558E-2</v>
      </c>
      <c r="I171" s="5">
        <f t="shared" ca="1" si="14"/>
        <v>124095.35303963118</v>
      </c>
      <c r="J171" s="8"/>
      <c r="K171">
        <v>0</v>
      </c>
      <c r="L171">
        <v>0</v>
      </c>
      <c r="M171">
        <v>0</v>
      </c>
      <c r="N171">
        <v>0</v>
      </c>
      <c r="O171">
        <v>0</v>
      </c>
    </row>
    <row r="172" spans="4:15" x14ac:dyDescent="0.25">
      <c r="D172" s="5">
        <f t="shared" si="17"/>
        <v>0.67200000000000049</v>
      </c>
      <c r="E172" s="5">
        <f t="shared" ca="1" si="12"/>
        <v>0.19299635593033948</v>
      </c>
      <c r="F172" s="5">
        <f t="shared" ca="1" si="13"/>
        <v>-0.86690746709006683</v>
      </c>
      <c r="G172" s="5">
        <f t="shared" ca="1" si="15"/>
        <v>-6.1309949393034083E-4</v>
      </c>
      <c r="H172" s="5">
        <f t="shared" ca="1" si="16"/>
        <v>3.5591668158051218E-2</v>
      </c>
      <c r="I172" s="5">
        <f t="shared" ca="1" si="14"/>
        <v>111833.36316102438</v>
      </c>
      <c r="J172" s="8"/>
      <c r="K172">
        <v>0</v>
      </c>
      <c r="L172">
        <v>0</v>
      </c>
      <c r="M172">
        <v>0</v>
      </c>
      <c r="N172">
        <v>0</v>
      </c>
      <c r="O172">
        <v>0</v>
      </c>
    </row>
    <row r="173" spans="4:15" x14ac:dyDescent="0.25">
      <c r="D173" s="5">
        <f t="shared" si="17"/>
        <v>0.67600000000000049</v>
      </c>
      <c r="E173" s="5">
        <f t="shared" ca="1" si="12"/>
        <v>0.62053247943133494</v>
      </c>
      <c r="F173" s="5">
        <f t="shared" ca="1" si="13"/>
        <v>0.30687956854841275</v>
      </c>
      <c r="G173" s="5">
        <f t="shared" ca="1" si="15"/>
        <v>1.317210081643464E-4</v>
      </c>
      <c r="H173" s="5">
        <f t="shared" ca="1" si="16"/>
        <v>3.5723389166215563E-2</v>
      </c>
      <c r="I173" s="5">
        <f t="shared" ca="1" si="14"/>
        <v>114467.78332431128</v>
      </c>
      <c r="J173" s="8"/>
      <c r="K173">
        <v>0</v>
      </c>
      <c r="L173">
        <v>0</v>
      </c>
      <c r="M173">
        <v>0</v>
      </c>
      <c r="N173">
        <v>0</v>
      </c>
      <c r="O173">
        <v>0</v>
      </c>
    </row>
    <row r="174" spans="4:15" x14ac:dyDescent="0.25">
      <c r="D174" s="5">
        <f t="shared" si="17"/>
        <v>0.68000000000000049</v>
      </c>
      <c r="E174" s="5">
        <f t="shared" ca="1" si="12"/>
        <v>0.19373329230949798</v>
      </c>
      <c r="F174" s="5">
        <f t="shared" ca="1" si="13"/>
        <v>-0.86422084265937005</v>
      </c>
      <c r="G174" s="5">
        <f t="shared" ca="1" si="15"/>
        <v>-6.0947480950358584E-4</v>
      </c>
      <c r="H174" s="5">
        <f t="shared" ca="1" si="16"/>
        <v>3.5113914356711975E-2</v>
      </c>
      <c r="I174" s="5">
        <f t="shared" ca="1" si="14"/>
        <v>102278.28713423954</v>
      </c>
      <c r="J174" s="8"/>
      <c r="K174">
        <v>0</v>
      </c>
      <c r="L174">
        <v>0</v>
      </c>
      <c r="M174">
        <v>0</v>
      </c>
      <c r="N174">
        <v>0</v>
      </c>
      <c r="O174">
        <v>0</v>
      </c>
    </row>
    <row r="175" spans="4:15" x14ac:dyDescent="0.25">
      <c r="D175" s="5">
        <f t="shared" si="17"/>
        <v>0.6840000000000005</v>
      </c>
      <c r="E175" s="5">
        <f t="shared" ca="1" si="12"/>
        <v>0.69897804184173551</v>
      </c>
      <c r="F175" s="5">
        <f t="shared" ca="1" si="13"/>
        <v>0.52146351377339339</v>
      </c>
      <c r="G175" s="5">
        <f t="shared" ca="1" si="15"/>
        <v>2.6934682661285369E-4</v>
      </c>
      <c r="H175" s="5">
        <f t="shared" ca="1" si="16"/>
        <v>3.5383261183324827E-2</v>
      </c>
      <c r="I175" s="5">
        <f t="shared" ca="1" si="14"/>
        <v>107665.22366649656</v>
      </c>
      <c r="J175" s="8"/>
      <c r="K175">
        <v>32383.146176375871</v>
      </c>
      <c r="L175">
        <v>0</v>
      </c>
      <c r="M175">
        <v>0</v>
      </c>
      <c r="N175">
        <v>0</v>
      </c>
      <c r="O175">
        <v>0</v>
      </c>
    </row>
    <row r="176" spans="4:15" x14ac:dyDescent="0.25">
      <c r="D176" s="5">
        <f t="shared" si="17"/>
        <v>0.6880000000000005</v>
      </c>
      <c r="E176" s="5">
        <f t="shared" ca="1" si="12"/>
        <v>0.76667014310532933</v>
      </c>
      <c r="F176" s="5">
        <f t="shared" ca="1" si="13"/>
        <v>0.72792464840009674</v>
      </c>
      <c r="G176" s="5">
        <f t="shared" ca="1" si="15"/>
        <v>3.988469260510103E-4</v>
      </c>
      <c r="H176" s="5">
        <f t="shared" ca="1" si="16"/>
        <v>3.5782108109375835E-2</v>
      </c>
      <c r="I176" s="5">
        <f t="shared" ca="1" si="14"/>
        <v>115642.16218751672</v>
      </c>
      <c r="J176" s="8"/>
      <c r="K176">
        <v>0</v>
      </c>
      <c r="L176">
        <v>0</v>
      </c>
      <c r="M176">
        <v>16346.583592480105</v>
      </c>
      <c r="N176">
        <v>23554.597379911655</v>
      </c>
      <c r="O176">
        <v>0</v>
      </c>
    </row>
    <row r="177" spans="4:15" x14ac:dyDescent="0.25">
      <c r="D177" s="5">
        <f t="shared" si="17"/>
        <v>0.6920000000000005</v>
      </c>
      <c r="E177" s="5">
        <f t="shared" ca="1" si="12"/>
        <v>0.93688943592480911</v>
      </c>
      <c r="F177" s="5">
        <f t="shared" ca="1" si="13"/>
        <v>1.5291747510169602</v>
      </c>
      <c r="G177" s="5">
        <f t="shared" ca="1" si="15"/>
        <v>9.0400659828939215E-4</v>
      </c>
      <c r="H177" s="5">
        <f t="shared" ca="1" si="16"/>
        <v>3.6686114707665224E-2</v>
      </c>
      <c r="I177" s="5">
        <f t="shared" ca="1" si="14"/>
        <v>133722.29415330451</v>
      </c>
      <c r="J177" s="8"/>
      <c r="K177">
        <v>0</v>
      </c>
      <c r="L177">
        <v>0</v>
      </c>
      <c r="M177">
        <v>0</v>
      </c>
      <c r="N177">
        <v>0</v>
      </c>
      <c r="O177">
        <v>0</v>
      </c>
    </row>
    <row r="178" spans="4:15" x14ac:dyDescent="0.25">
      <c r="D178" s="5">
        <f t="shared" si="17"/>
        <v>0.69600000000000051</v>
      </c>
      <c r="E178" s="5">
        <f t="shared" ca="1" si="12"/>
        <v>0.5446606689585286</v>
      </c>
      <c r="F178" s="5">
        <f t="shared" ca="1" si="13"/>
        <v>0.11218255356213173</v>
      </c>
      <c r="G178" s="5">
        <f t="shared" ca="1" si="15"/>
        <v>4.2060177673734761E-6</v>
      </c>
      <c r="H178" s="5">
        <f t="shared" ca="1" si="16"/>
        <v>3.6690320725432594E-2</v>
      </c>
      <c r="I178" s="5">
        <f t="shared" ca="1" si="14"/>
        <v>133806.41450865191</v>
      </c>
      <c r="J178" s="8"/>
      <c r="K178">
        <v>49857.58725901648</v>
      </c>
      <c r="L178">
        <v>0</v>
      </c>
      <c r="M178">
        <v>233837.12088946503</v>
      </c>
      <c r="N178">
        <v>46184.616273735184</v>
      </c>
      <c r="O178">
        <v>72810.813231939668</v>
      </c>
    </row>
    <row r="179" spans="4:15" x14ac:dyDescent="0.25">
      <c r="D179" s="5">
        <f t="shared" si="17"/>
        <v>0.70000000000000051</v>
      </c>
      <c r="E179" s="5">
        <f t="shared" ca="1" si="12"/>
        <v>0.38400337734725587</v>
      </c>
      <c r="F179" s="5">
        <f t="shared" ca="1" si="13"/>
        <v>-0.29498314600302378</v>
      </c>
      <c r="G179" s="5">
        <f t="shared" ca="1" si="15"/>
        <v>-2.5332500544804028E-4</v>
      </c>
      <c r="H179" s="5">
        <f t="shared" ca="1" si="16"/>
        <v>3.6436995719984551E-2</v>
      </c>
      <c r="I179" s="5">
        <f t="shared" ca="1" si="14"/>
        <v>128739.91439969104</v>
      </c>
      <c r="J179" s="8"/>
      <c r="K179">
        <v>0</v>
      </c>
      <c r="L179">
        <v>0</v>
      </c>
      <c r="M179">
        <v>0</v>
      </c>
      <c r="N179">
        <v>0</v>
      </c>
      <c r="O179">
        <v>0</v>
      </c>
    </row>
    <row r="180" spans="4:15" x14ac:dyDescent="0.25">
      <c r="D180" s="5">
        <f t="shared" si="17"/>
        <v>0.70400000000000051</v>
      </c>
      <c r="E180" s="5">
        <f t="shared" ca="1" si="12"/>
        <v>0.47188297824037806</v>
      </c>
      <c r="F180" s="5">
        <f t="shared" ca="1" si="13"/>
        <v>-7.0537371471207366E-2</v>
      </c>
      <c r="G180" s="5">
        <f t="shared" ca="1" si="15"/>
        <v>-1.1035973368201768E-4</v>
      </c>
      <c r="H180" s="5">
        <f t="shared" ca="1" si="16"/>
        <v>3.6326635986302536E-2</v>
      </c>
      <c r="I180" s="5">
        <f t="shared" ca="1" si="14"/>
        <v>126532.71972605074</v>
      </c>
      <c r="J180" s="8"/>
      <c r="K180">
        <v>90382.071104051327</v>
      </c>
      <c r="L180">
        <v>1114.5704375909604</v>
      </c>
      <c r="M180">
        <v>0</v>
      </c>
      <c r="N180">
        <v>0</v>
      </c>
      <c r="O180">
        <v>0</v>
      </c>
    </row>
    <row r="181" spans="4:15" x14ac:dyDescent="0.25">
      <c r="D181" s="5">
        <f t="shared" si="17"/>
        <v>0.70800000000000052</v>
      </c>
      <c r="E181" s="5">
        <f t="shared" ca="1" si="12"/>
        <v>0.90874100098274391</v>
      </c>
      <c r="F181" s="5">
        <f t="shared" ca="1" si="13"/>
        <v>1.3330420706459125</v>
      </c>
      <c r="G181" s="5">
        <f t="shared" ca="1" si="15"/>
        <v>7.7778328806842338E-4</v>
      </c>
      <c r="H181" s="5">
        <f t="shared" ca="1" si="16"/>
        <v>3.7104419274370956E-2</v>
      </c>
      <c r="I181" s="5">
        <f t="shared" ca="1" si="14"/>
        <v>142088.38548741915</v>
      </c>
      <c r="J181" s="8"/>
      <c r="K181">
        <v>0</v>
      </c>
      <c r="L181">
        <v>12496.154083443153</v>
      </c>
      <c r="M181">
        <v>0</v>
      </c>
      <c r="N181">
        <v>0</v>
      </c>
      <c r="O181">
        <v>0</v>
      </c>
    </row>
    <row r="182" spans="4:15" x14ac:dyDescent="0.25">
      <c r="D182" s="5">
        <f t="shared" si="17"/>
        <v>0.71200000000000052</v>
      </c>
      <c r="E182" s="5">
        <f t="shared" ca="1" si="12"/>
        <v>0.26965434790771148</v>
      </c>
      <c r="F182" s="5">
        <f t="shared" ca="1" si="13"/>
        <v>-0.61385871188266361</v>
      </c>
      <c r="G182" s="5">
        <f t="shared" ca="1" si="15"/>
        <v>-4.5665601531474074E-4</v>
      </c>
      <c r="H182" s="5">
        <f t="shared" ca="1" si="16"/>
        <v>3.6647763259056214E-2</v>
      </c>
      <c r="I182" s="5">
        <f t="shared" ca="1" si="14"/>
        <v>132955.2651811243</v>
      </c>
      <c r="J182" s="8"/>
      <c r="K182">
        <v>0</v>
      </c>
      <c r="L182">
        <v>0</v>
      </c>
      <c r="M182">
        <v>35300.400510462074</v>
      </c>
      <c r="N182">
        <v>246258.70402771421</v>
      </c>
      <c r="O182">
        <v>0</v>
      </c>
    </row>
    <row r="183" spans="4:15" x14ac:dyDescent="0.25">
      <c r="D183" s="5">
        <f t="shared" si="17"/>
        <v>0.71600000000000052</v>
      </c>
      <c r="E183" s="5">
        <f t="shared" ca="1" si="12"/>
        <v>0.40172713380776404</v>
      </c>
      <c r="F183" s="5">
        <f t="shared" ca="1" si="13"/>
        <v>-0.24887914509938855</v>
      </c>
      <c r="G183" s="5">
        <f t="shared" ca="1" si="15"/>
        <v>-2.2399604516214503E-4</v>
      </c>
      <c r="H183" s="5">
        <f t="shared" ca="1" si="16"/>
        <v>3.6423767213894072E-2</v>
      </c>
      <c r="I183" s="5">
        <f t="shared" ca="1" si="14"/>
        <v>128475.34427788146</v>
      </c>
      <c r="J183" s="8"/>
      <c r="K183">
        <v>0</v>
      </c>
      <c r="L183">
        <v>0</v>
      </c>
      <c r="M183">
        <v>0</v>
      </c>
      <c r="N183">
        <v>0</v>
      </c>
      <c r="O183">
        <v>0</v>
      </c>
    </row>
    <row r="184" spans="4:15" x14ac:dyDescent="0.25">
      <c r="D184" s="5">
        <f t="shared" si="17"/>
        <v>0.72000000000000053</v>
      </c>
      <c r="E184" s="5">
        <f t="shared" ca="1" si="12"/>
        <v>0.10759662412798665</v>
      </c>
      <c r="F184" s="5">
        <f t="shared" ca="1" si="13"/>
        <v>-1.2394112203831187</v>
      </c>
      <c r="G184" s="5">
        <f t="shared" ca="1" si="15"/>
        <v>-8.495675516514891E-4</v>
      </c>
      <c r="H184" s="5">
        <f t="shared" ca="1" si="16"/>
        <v>3.5574199662242581E-2</v>
      </c>
      <c r="I184" s="5">
        <f t="shared" ca="1" si="14"/>
        <v>111483.99324485165</v>
      </c>
      <c r="J184" s="8"/>
      <c r="K184">
        <v>0</v>
      </c>
      <c r="L184">
        <v>0</v>
      </c>
      <c r="M184">
        <v>0</v>
      </c>
      <c r="N184">
        <v>0</v>
      </c>
      <c r="O184">
        <v>0</v>
      </c>
    </row>
    <row r="185" spans="4:15" x14ac:dyDescent="0.25">
      <c r="D185" s="5">
        <f t="shared" si="17"/>
        <v>0.72400000000000053</v>
      </c>
      <c r="E185" s="5">
        <f t="shared" ca="1" si="12"/>
        <v>0.86115124272545474</v>
      </c>
      <c r="F185" s="5">
        <f t="shared" ca="1" si="13"/>
        <v>1.0855062104871016</v>
      </c>
      <c r="G185" s="5">
        <f t="shared" ca="1" si="15"/>
        <v>6.2423760923050896E-4</v>
      </c>
      <c r="H185" s="5">
        <f t="shared" ca="1" si="16"/>
        <v>3.6198437271473087E-2</v>
      </c>
      <c r="I185" s="5">
        <f t="shared" ca="1" si="14"/>
        <v>123968.74542946176</v>
      </c>
      <c r="J185" s="8"/>
      <c r="K185">
        <v>0</v>
      </c>
      <c r="L185">
        <v>77168.002410206071</v>
      </c>
      <c r="M185">
        <v>0</v>
      </c>
      <c r="N185">
        <v>52225.336766107692</v>
      </c>
      <c r="O185">
        <v>0</v>
      </c>
    </row>
    <row r="186" spans="4:15" x14ac:dyDescent="0.25">
      <c r="D186" s="5">
        <f t="shared" si="17"/>
        <v>0.72800000000000054</v>
      </c>
      <c r="E186" s="5">
        <f t="shared" ca="1" si="12"/>
        <v>0.79288247195494954</v>
      </c>
      <c r="F186" s="5">
        <f t="shared" ca="1" si="13"/>
        <v>0.81646356135975207</v>
      </c>
      <c r="G186" s="5">
        <f t="shared" ca="1" si="15"/>
        <v>4.5158314699999939E-4</v>
      </c>
      <c r="H186" s="5">
        <f t="shared" ca="1" si="16"/>
        <v>3.6650020418473088E-2</v>
      </c>
      <c r="I186" s="5">
        <f t="shared" ca="1" si="14"/>
        <v>133000.40836946177</v>
      </c>
      <c r="J186" s="8"/>
      <c r="K186">
        <v>0</v>
      </c>
      <c r="L186">
        <v>0</v>
      </c>
      <c r="M186">
        <v>0</v>
      </c>
      <c r="N186">
        <v>0</v>
      </c>
      <c r="O186">
        <v>0</v>
      </c>
    </row>
    <row r="187" spans="4:15" x14ac:dyDescent="0.25">
      <c r="D187" s="5">
        <f t="shared" si="17"/>
        <v>0.73200000000000054</v>
      </c>
      <c r="E187" s="5">
        <f t="shared" ca="1" si="12"/>
        <v>0.58539736446504298</v>
      </c>
      <c r="F187" s="5">
        <f t="shared" ca="1" si="13"/>
        <v>0.21572094855885476</v>
      </c>
      <c r="G187" s="5">
        <f t="shared" ca="1" si="15"/>
        <v>6.9833825617707373E-5</v>
      </c>
      <c r="H187" s="5">
        <f t="shared" ca="1" si="16"/>
        <v>3.6719854244090792E-2</v>
      </c>
      <c r="I187" s="5">
        <f t="shared" ca="1" si="14"/>
        <v>134397.08488181588</v>
      </c>
      <c r="J187" s="8"/>
      <c r="K187">
        <v>32209.712934559</v>
      </c>
      <c r="L187">
        <v>0</v>
      </c>
      <c r="M187">
        <v>0</v>
      </c>
      <c r="N187">
        <v>0</v>
      </c>
      <c r="O187">
        <v>0</v>
      </c>
    </row>
    <row r="188" spans="4:15" x14ac:dyDescent="0.25">
      <c r="D188" s="5">
        <f t="shared" si="17"/>
        <v>0.73600000000000054</v>
      </c>
      <c r="E188" s="5">
        <f t="shared" ca="1" si="12"/>
        <v>0.34264661399348662</v>
      </c>
      <c r="F188" s="5">
        <f t="shared" ca="1" si="13"/>
        <v>-0.40525071755499537</v>
      </c>
      <c r="G188" s="5">
        <f t="shared" ca="1" si="15"/>
        <v>-3.2318247515463665E-4</v>
      </c>
      <c r="H188" s="5">
        <f t="shared" ca="1" si="16"/>
        <v>3.6396671768936156E-2</v>
      </c>
      <c r="I188" s="5">
        <f t="shared" ca="1" si="14"/>
        <v>127933.43537872315</v>
      </c>
      <c r="J188" s="8"/>
      <c r="K188">
        <v>0</v>
      </c>
      <c r="L188">
        <v>30177.59106832046</v>
      </c>
      <c r="M188">
        <v>0</v>
      </c>
      <c r="N188">
        <v>0</v>
      </c>
      <c r="O188">
        <v>0</v>
      </c>
    </row>
    <row r="189" spans="4:15" x14ac:dyDescent="0.25">
      <c r="D189" s="5">
        <f t="shared" si="17"/>
        <v>0.74000000000000055</v>
      </c>
      <c r="E189" s="5">
        <f t="shared" ca="1" si="12"/>
        <v>0.45583739785726984</v>
      </c>
      <c r="F189" s="5">
        <f t="shared" ca="1" si="13"/>
        <v>-0.11092629268636271</v>
      </c>
      <c r="G189" s="5">
        <f t="shared" ca="1" si="15"/>
        <v>-1.3574263453322141E-4</v>
      </c>
      <c r="H189" s="5">
        <f t="shared" ca="1" si="16"/>
        <v>3.6260929134402937E-2</v>
      </c>
      <c r="I189" s="5">
        <f t="shared" ca="1" si="14"/>
        <v>125218.58268805877</v>
      </c>
      <c r="J189" s="8"/>
      <c r="K189">
        <v>39267.637258424322</v>
      </c>
      <c r="L189">
        <v>0</v>
      </c>
      <c r="M189">
        <v>0</v>
      </c>
      <c r="N189">
        <v>0</v>
      </c>
      <c r="O189">
        <v>0</v>
      </c>
    </row>
    <row r="190" spans="4:15" x14ac:dyDescent="0.25">
      <c r="D190" s="5">
        <f t="shared" si="17"/>
        <v>0.74400000000000055</v>
      </c>
      <c r="E190" s="5">
        <f t="shared" ca="1" si="12"/>
        <v>0.94787785522651657</v>
      </c>
      <c r="F190" s="5">
        <f t="shared" ca="1" si="13"/>
        <v>1.6246165450273493</v>
      </c>
      <c r="G190" s="5">
        <f t="shared" ca="1" si="15"/>
        <v>9.624540047983727E-4</v>
      </c>
      <c r="H190" s="5">
        <f t="shared" ca="1" si="16"/>
        <v>3.7223383139201309E-2</v>
      </c>
      <c r="I190" s="5">
        <f t="shared" ca="1" si="14"/>
        <v>144467.66278402621</v>
      </c>
      <c r="J190" s="8"/>
      <c r="K190">
        <v>83420.20657744263</v>
      </c>
      <c r="L190">
        <v>0</v>
      </c>
      <c r="M190">
        <v>0</v>
      </c>
      <c r="N190">
        <v>0</v>
      </c>
      <c r="O190">
        <v>0</v>
      </c>
    </row>
    <row r="191" spans="4:15" x14ac:dyDescent="0.25">
      <c r="D191" s="5">
        <f t="shared" si="17"/>
        <v>0.74800000000000055</v>
      </c>
      <c r="E191" s="5">
        <f t="shared" ca="1" si="12"/>
        <v>0.56581319240958339</v>
      </c>
      <c r="F191" s="5">
        <f t="shared" ca="1" si="13"/>
        <v>0.16572468966948209</v>
      </c>
      <c r="G191" s="5">
        <f t="shared" ca="1" si="15"/>
        <v>3.5919964219222891E-5</v>
      </c>
      <c r="H191" s="5">
        <f t="shared" ca="1" si="16"/>
        <v>3.725930310342053E-2</v>
      </c>
      <c r="I191" s="5">
        <f t="shared" ca="1" si="14"/>
        <v>145186.06206841063</v>
      </c>
      <c r="J191" s="8"/>
      <c r="K191">
        <v>0</v>
      </c>
      <c r="L191">
        <v>0</v>
      </c>
      <c r="M191">
        <v>86056.510224982732</v>
      </c>
      <c r="N191">
        <v>0</v>
      </c>
      <c r="O191">
        <v>0</v>
      </c>
    </row>
    <row r="192" spans="4:15" x14ac:dyDescent="0.25">
      <c r="D192" s="5">
        <f t="shared" si="17"/>
        <v>0.75200000000000056</v>
      </c>
      <c r="E192" s="5">
        <f t="shared" ca="1" si="12"/>
        <v>0.84020463687607438</v>
      </c>
      <c r="F192" s="5">
        <f t="shared" ca="1" si="13"/>
        <v>0.99529928332108297</v>
      </c>
      <c r="G192" s="5">
        <f t="shared" ca="1" si="15"/>
        <v>5.6044532535188976E-4</v>
      </c>
      <c r="H192" s="5">
        <f t="shared" ca="1" si="16"/>
        <v>3.7819748428772421E-2</v>
      </c>
      <c r="I192" s="5">
        <f t="shared" ca="1" si="14"/>
        <v>156394.96857544844</v>
      </c>
      <c r="J192" s="8"/>
      <c r="K192">
        <v>0</v>
      </c>
      <c r="L192">
        <v>0</v>
      </c>
      <c r="M192">
        <v>0</v>
      </c>
      <c r="N192">
        <v>0</v>
      </c>
      <c r="O192">
        <v>236452.75188590566</v>
      </c>
    </row>
    <row r="193" spans="4:15" x14ac:dyDescent="0.25">
      <c r="D193" s="5">
        <f t="shared" si="17"/>
        <v>0.75600000000000056</v>
      </c>
      <c r="E193" s="5">
        <f t="shared" ca="1" si="12"/>
        <v>0.1221730141732994</v>
      </c>
      <c r="F193" s="5">
        <f t="shared" ca="1" si="13"/>
        <v>-1.1641924521737097</v>
      </c>
      <c r="G193" s="5">
        <f t="shared" ca="1" si="15"/>
        <v>-8.0757895044420293E-4</v>
      </c>
      <c r="H193" s="5">
        <f t="shared" ca="1" si="16"/>
        <v>3.7012169478328215E-2</v>
      </c>
      <c r="I193" s="5">
        <f t="shared" ca="1" si="14"/>
        <v>140243.38956656432</v>
      </c>
      <c r="J193" s="8"/>
      <c r="K193">
        <v>39014.722049685457</v>
      </c>
      <c r="L193">
        <v>0</v>
      </c>
      <c r="M193">
        <v>0</v>
      </c>
      <c r="N193">
        <v>0</v>
      </c>
      <c r="O193">
        <v>0</v>
      </c>
    </row>
    <row r="194" spans="4:15" x14ac:dyDescent="0.25">
      <c r="D194" s="5">
        <f t="shared" si="17"/>
        <v>0.76000000000000056</v>
      </c>
      <c r="E194" s="5">
        <f t="shared" ca="1" si="12"/>
        <v>0.82062135527336832</v>
      </c>
      <c r="F194" s="5">
        <f t="shared" ca="1" si="13"/>
        <v>0.91773562976688206</v>
      </c>
      <c r="G194" s="5">
        <f t="shared" ca="1" si="15"/>
        <v>5.1237829807716112E-4</v>
      </c>
      <c r="H194" s="5">
        <f t="shared" ca="1" si="16"/>
        <v>3.7524547776405376E-2</v>
      </c>
      <c r="I194" s="5">
        <f t="shared" ca="1" si="14"/>
        <v>150490.95552810753</v>
      </c>
      <c r="J194" s="8"/>
      <c r="K194">
        <v>0</v>
      </c>
      <c r="L194">
        <v>0</v>
      </c>
      <c r="M194">
        <v>0</v>
      </c>
      <c r="N194">
        <v>0</v>
      </c>
      <c r="O194">
        <v>0</v>
      </c>
    </row>
    <row r="195" spans="4:15" x14ac:dyDescent="0.25">
      <c r="D195" s="5">
        <f t="shared" si="17"/>
        <v>0.76400000000000057</v>
      </c>
      <c r="E195" s="5">
        <f t="shared" ca="1" si="12"/>
        <v>0.40879072842675568</v>
      </c>
      <c r="F195" s="5">
        <f t="shared" ca="1" si="13"/>
        <v>-0.23065677464012613</v>
      </c>
      <c r="G195" s="5">
        <f t="shared" ca="1" si="15"/>
        <v>-2.1597834422781414E-4</v>
      </c>
      <c r="H195" s="5">
        <f t="shared" ca="1" si="16"/>
        <v>3.7308569432177564E-2</v>
      </c>
      <c r="I195" s="5">
        <f t="shared" ca="1" si="14"/>
        <v>146171.3886435513</v>
      </c>
      <c r="J195" s="8"/>
      <c r="K195">
        <v>0</v>
      </c>
      <c r="L195">
        <v>0</v>
      </c>
      <c r="M195">
        <v>0</v>
      </c>
      <c r="N195">
        <v>0</v>
      </c>
      <c r="O195">
        <v>75550.29758123013</v>
      </c>
    </row>
    <row r="196" spans="4:15" x14ac:dyDescent="0.25">
      <c r="D196" s="5">
        <f t="shared" si="17"/>
        <v>0.76800000000000057</v>
      </c>
      <c r="E196" s="5">
        <f t="shared" ca="1" si="12"/>
        <v>0.29062836349116217</v>
      </c>
      <c r="F196" s="5">
        <f t="shared" ca="1" si="13"/>
        <v>-0.551549962203433</v>
      </c>
      <c r="G196" s="5">
        <f t="shared" ca="1" si="15"/>
        <v>-4.1806510251723631E-4</v>
      </c>
      <c r="H196" s="5">
        <f t="shared" ca="1" si="16"/>
        <v>3.6890504329660331E-2</v>
      </c>
      <c r="I196" s="5">
        <f t="shared" ca="1" si="14"/>
        <v>137810.08659320665</v>
      </c>
      <c r="J196" s="8"/>
      <c r="K196">
        <v>0</v>
      </c>
      <c r="L196">
        <v>0</v>
      </c>
      <c r="M196">
        <v>0</v>
      </c>
      <c r="N196">
        <v>0</v>
      </c>
      <c r="O196">
        <v>0</v>
      </c>
    </row>
    <row r="197" spans="4:15" x14ac:dyDescent="0.25">
      <c r="D197" s="5">
        <f t="shared" si="17"/>
        <v>0.77200000000000057</v>
      </c>
      <c r="E197" s="5">
        <f t="shared" ref="E197:E260" ca="1" si="18">RAND()</f>
        <v>0.44710130231256551</v>
      </c>
      <c r="F197" s="5">
        <f t="shared" ref="F197:F260" ca="1" si="19">_xlfn.NORM.INV(E197,0,1)</f>
        <v>-0.13298833658007961</v>
      </c>
      <c r="G197" s="5">
        <f t="shared" ca="1" si="15"/>
        <v>-1.5167122648466913E-4</v>
      </c>
      <c r="H197" s="5">
        <f t="shared" ca="1" si="16"/>
        <v>3.6738833103175661E-2</v>
      </c>
      <c r="I197" s="5">
        <f t="shared" ref="I197:I260" ca="1" si="20">$B$3*MAX(H197-$B$4,0)</f>
        <v>134776.66206351324</v>
      </c>
      <c r="J197" s="8"/>
      <c r="K197">
        <v>0</v>
      </c>
      <c r="L197">
        <v>0</v>
      </c>
      <c r="M197">
        <v>0</v>
      </c>
      <c r="N197">
        <v>0</v>
      </c>
      <c r="O197">
        <v>0</v>
      </c>
    </row>
    <row r="198" spans="4:15" x14ac:dyDescent="0.25">
      <c r="D198" s="5">
        <f t="shared" si="17"/>
        <v>0.77600000000000058</v>
      </c>
      <c r="E198" s="5">
        <f t="shared" ca="1" si="18"/>
        <v>5.3357580801899451E-2</v>
      </c>
      <c r="F198" s="5">
        <f t="shared" ca="1" si="19"/>
        <v>-1.6131350908292805</v>
      </c>
      <c r="G198" s="5">
        <f t="shared" ref="G198:G261" ca="1" si="21">$B$9*($B$8 - H197)*$B$6 + $B$7*SQRT($B$6)*F198</f>
        <v>-1.0871915445253273E-3</v>
      </c>
      <c r="H198" s="5">
        <f t="shared" ref="H198:H254" ca="1" si="22">H197+G198</f>
        <v>3.5651641558650332E-2</v>
      </c>
      <c r="I198" s="5">
        <f t="shared" ca="1" si="20"/>
        <v>113032.83117300666</v>
      </c>
      <c r="J198" s="8"/>
      <c r="K198">
        <v>0</v>
      </c>
      <c r="L198">
        <v>0</v>
      </c>
      <c r="M198">
        <v>0</v>
      </c>
      <c r="N198">
        <v>0</v>
      </c>
      <c r="O198">
        <v>0</v>
      </c>
    </row>
    <row r="199" spans="4:15" x14ac:dyDescent="0.25">
      <c r="D199" s="5">
        <f t="shared" ref="D199:D254" si="23">D198+0.004</f>
        <v>0.78000000000000058</v>
      </c>
      <c r="E199" s="5">
        <f t="shared" ca="1" si="18"/>
        <v>0.78648759914834276</v>
      </c>
      <c r="F199" s="5">
        <f t="shared" ca="1" si="19"/>
        <v>0.79429313144598235</v>
      </c>
      <c r="G199" s="5">
        <f t="shared" ca="1" si="21"/>
        <v>4.3974851880476196E-4</v>
      </c>
      <c r="H199" s="5">
        <f t="shared" ca="1" si="22"/>
        <v>3.6091390077455092E-2</v>
      </c>
      <c r="I199" s="5">
        <f t="shared" ca="1" si="20"/>
        <v>121827.80154910186</v>
      </c>
      <c r="J199" s="8"/>
      <c r="K199">
        <v>0</v>
      </c>
      <c r="L199">
        <v>0</v>
      </c>
      <c r="M199">
        <v>0</v>
      </c>
      <c r="N199">
        <v>0</v>
      </c>
      <c r="O199">
        <v>0</v>
      </c>
    </row>
    <row r="200" spans="4:15" x14ac:dyDescent="0.25">
      <c r="D200" s="5">
        <f t="shared" si="23"/>
        <v>0.78400000000000059</v>
      </c>
      <c r="E200" s="5">
        <f t="shared" ca="1" si="18"/>
        <v>0.33481753732723818</v>
      </c>
      <c r="F200" s="5">
        <f t="shared" ca="1" si="19"/>
        <v>-0.42664890057906307</v>
      </c>
      <c r="G200" s="5">
        <f t="shared" ca="1" si="21"/>
        <v>-3.3420201771713453E-4</v>
      </c>
      <c r="H200" s="5">
        <f t="shared" ca="1" si="22"/>
        <v>3.575718805973796E-2</v>
      </c>
      <c r="I200" s="5">
        <f t="shared" ca="1" si="20"/>
        <v>115143.76119475922</v>
      </c>
      <c r="J200" s="8"/>
      <c r="K200">
        <v>0</v>
      </c>
      <c r="L200">
        <v>0</v>
      </c>
      <c r="M200">
        <v>0</v>
      </c>
      <c r="N200">
        <v>0</v>
      </c>
      <c r="O200">
        <v>0</v>
      </c>
    </row>
    <row r="201" spans="4:15" x14ac:dyDescent="0.25">
      <c r="D201" s="5">
        <f t="shared" si="23"/>
        <v>0.78800000000000059</v>
      </c>
      <c r="E201" s="5">
        <f t="shared" ca="1" si="18"/>
        <v>0.88534276229239861</v>
      </c>
      <c r="F201" s="5">
        <f t="shared" ca="1" si="19"/>
        <v>1.20212661666438</v>
      </c>
      <c r="G201" s="5">
        <f t="shared" ca="1" si="21"/>
        <v>6.9726287667536135E-4</v>
      </c>
      <c r="H201" s="5">
        <f t="shared" ca="1" si="22"/>
        <v>3.6454450936413321E-2</v>
      </c>
      <c r="I201" s="5">
        <f t="shared" ca="1" si="20"/>
        <v>129089.01872826644</v>
      </c>
      <c r="J201" s="8"/>
      <c r="K201">
        <v>0</v>
      </c>
      <c r="L201">
        <v>0</v>
      </c>
      <c r="M201">
        <v>0</v>
      </c>
      <c r="N201">
        <v>0</v>
      </c>
      <c r="O201">
        <v>0</v>
      </c>
    </row>
    <row r="202" spans="4:15" x14ac:dyDescent="0.25">
      <c r="D202" s="5">
        <f t="shared" si="23"/>
        <v>0.79200000000000059</v>
      </c>
      <c r="E202" s="5">
        <f t="shared" ca="1" si="18"/>
        <v>0.41149984286024754</v>
      </c>
      <c r="F202" s="5">
        <f t="shared" ca="1" si="19"/>
        <v>-0.22368851179155971</v>
      </c>
      <c r="G202" s="5">
        <f t="shared" ca="1" si="21"/>
        <v>-2.0729084048060536E-4</v>
      </c>
      <c r="H202" s="5">
        <f t="shared" ca="1" si="22"/>
        <v>3.6247160095932714E-2</v>
      </c>
      <c r="I202" s="5">
        <f t="shared" ca="1" si="20"/>
        <v>124943.20191865429</v>
      </c>
      <c r="J202" s="8"/>
      <c r="K202">
        <v>11105.359118465665</v>
      </c>
      <c r="L202">
        <v>0</v>
      </c>
      <c r="M202">
        <v>0</v>
      </c>
      <c r="N202">
        <v>0</v>
      </c>
      <c r="O202">
        <v>0</v>
      </c>
    </row>
    <row r="203" spans="4:15" x14ac:dyDescent="0.25">
      <c r="D203" s="5">
        <f t="shared" si="23"/>
        <v>0.7960000000000006</v>
      </c>
      <c r="E203" s="5">
        <f t="shared" ca="1" si="18"/>
        <v>0.5916900623429252</v>
      </c>
      <c r="F203" s="5">
        <f t="shared" ca="1" si="19"/>
        <v>0.23189460448609703</v>
      </c>
      <c r="G203" s="5">
        <f t="shared" ca="1" si="21"/>
        <v>8.1674385072262465E-5</v>
      </c>
      <c r="H203" s="5">
        <f t="shared" ca="1" si="22"/>
        <v>3.6328834481004976E-2</v>
      </c>
      <c r="I203" s="5">
        <f t="shared" ca="1" si="20"/>
        <v>126576.68962009955</v>
      </c>
      <c r="J203" s="8"/>
      <c r="K203">
        <v>0</v>
      </c>
      <c r="L203">
        <v>0</v>
      </c>
      <c r="M203">
        <v>0</v>
      </c>
      <c r="N203">
        <v>0</v>
      </c>
      <c r="O203">
        <v>0</v>
      </c>
    </row>
    <row r="204" spans="4:15" x14ac:dyDescent="0.25">
      <c r="D204" s="5">
        <f t="shared" si="23"/>
        <v>0.8000000000000006</v>
      </c>
      <c r="E204" s="5">
        <f t="shared" ca="1" si="18"/>
        <v>0.90389180024632143</v>
      </c>
      <c r="F204" s="5">
        <f t="shared" ca="1" si="19"/>
        <v>1.3040503976679876</v>
      </c>
      <c r="G204" s="5">
        <f t="shared" ca="1" si="21"/>
        <v>7.5943855013181388E-4</v>
      </c>
      <c r="H204" s="5">
        <f t="shared" ca="1" si="22"/>
        <v>3.7088273031136793E-2</v>
      </c>
      <c r="I204" s="5">
        <f t="shared" ca="1" si="20"/>
        <v>141765.46062273587</v>
      </c>
      <c r="J204" s="8"/>
      <c r="K204">
        <v>0</v>
      </c>
      <c r="L204">
        <v>0</v>
      </c>
      <c r="M204">
        <v>0</v>
      </c>
      <c r="N204">
        <v>0</v>
      </c>
      <c r="O204">
        <v>0</v>
      </c>
    </row>
    <row r="205" spans="4:15" x14ac:dyDescent="0.25">
      <c r="D205" s="5">
        <f t="shared" si="23"/>
        <v>0.8040000000000006</v>
      </c>
      <c r="E205" s="5">
        <f t="shared" ca="1" si="18"/>
        <v>0.59731092591291879</v>
      </c>
      <c r="F205" s="5">
        <f t="shared" ca="1" si="19"/>
        <v>0.24639284013709345</v>
      </c>
      <c r="G205" s="5">
        <f t="shared" ca="1" si="21"/>
        <v>8.7479422673646714E-5</v>
      </c>
      <c r="H205" s="5">
        <f t="shared" ca="1" si="22"/>
        <v>3.717575245381044E-2</v>
      </c>
      <c r="I205" s="5">
        <f t="shared" ca="1" si="20"/>
        <v>143515.04907620882</v>
      </c>
      <c r="J205" s="8"/>
      <c r="K205">
        <v>102790.47031292134</v>
      </c>
      <c r="L205">
        <v>28809.592013514823</v>
      </c>
      <c r="M205">
        <v>0</v>
      </c>
      <c r="N205">
        <v>0</v>
      </c>
      <c r="O205">
        <v>54964.729771763145</v>
      </c>
    </row>
    <row r="206" spans="4:15" x14ac:dyDescent="0.25">
      <c r="D206" s="5">
        <f t="shared" si="23"/>
        <v>0.80800000000000061</v>
      </c>
      <c r="E206" s="5">
        <f t="shared" ca="1" si="18"/>
        <v>0.31980939272456554</v>
      </c>
      <c r="F206" s="5">
        <f t="shared" ca="1" si="19"/>
        <v>-0.46823186737302314</v>
      </c>
      <c r="G206" s="5">
        <f t="shared" ca="1" si="21"/>
        <v>-3.6483884460976866E-4</v>
      </c>
      <c r="H206" s="5">
        <f t="shared" ca="1" si="22"/>
        <v>3.681091360920067E-2</v>
      </c>
      <c r="I206" s="5">
        <f t="shared" ca="1" si="20"/>
        <v>136218.27218401342</v>
      </c>
      <c r="J206" s="8"/>
      <c r="K206">
        <v>8997.7058080874413</v>
      </c>
      <c r="L206">
        <v>0</v>
      </c>
      <c r="M206">
        <v>0</v>
      </c>
      <c r="N206">
        <v>0</v>
      </c>
      <c r="O206">
        <v>0</v>
      </c>
    </row>
    <row r="207" spans="4:15" x14ac:dyDescent="0.25">
      <c r="D207" s="5">
        <f t="shared" si="23"/>
        <v>0.81200000000000061</v>
      </c>
      <c r="E207" s="5">
        <f t="shared" ca="1" si="18"/>
        <v>0.40916780988793766</v>
      </c>
      <c r="F207" s="5">
        <f t="shared" ca="1" si="19"/>
        <v>-0.22968619906827012</v>
      </c>
      <c r="G207" s="5">
        <f t="shared" ca="1" si="21"/>
        <v>-2.1250996166931823E-4</v>
      </c>
      <c r="H207" s="5">
        <f t="shared" ca="1" si="22"/>
        <v>3.659840364753135E-2</v>
      </c>
      <c r="I207" s="5">
        <f t="shared" ca="1" si="20"/>
        <v>131968.07295062701</v>
      </c>
      <c r="J207" s="8"/>
      <c r="K207">
        <v>0</v>
      </c>
      <c r="L207">
        <v>0</v>
      </c>
      <c r="M207">
        <v>0</v>
      </c>
      <c r="N207">
        <v>0</v>
      </c>
      <c r="O207">
        <v>0</v>
      </c>
    </row>
    <row r="208" spans="4:15" x14ac:dyDescent="0.25">
      <c r="D208" s="5">
        <f t="shared" si="23"/>
        <v>0.81600000000000061</v>
      </c>
      <c r="E208" s="5">
        <f t="shared" ca="1" si="18"/>
        <v>0.42366817849970684</v>
      </c>
      <c r="F208" s="5">
        <f t="shared" ca="1" si="19"/>
        <v>-0.19251814384291713</v>
      </c>
      <c r="G208" s="5">
        <f t="shared" ca="1" si="21"/>
        <v>-1.881527796804333E-4</v>
      </c>
      <c r="H208" s="5">
        <f t="shared" ca="1" si="22"/>
        <v>3.6410250867850914E-2</v>
      </c>
      <c r="I208" s="5">
        <f t="shared" ca="1" si="20"/>
        <v>128205.01735701831</v>
      </c>
      <c r="J208" s="8"/>
      <c r="K208">
        <v>0</v>
      </c>
      <c r="L208">
        <v>170469.48959395546</v>
      </c>
      <c r="M208">
        <v>0</v>
      </c>
      <c r="N208">
        <v>0</v>
      </c>
      <c r="O208">
        <v>0</v>
      </c>
    </row>
    <row r="209" spans="4:15" x14ac:dyDescent="0.25">
      <c r="D209" s="5">
        <f t="shared" si="23"/>
        <v>0.82000000000000062</v>
      </c>
      <c r="E209" s="5">
        <f t="shared" ca="1" si="18"/>
        <v>0.16083952176474459</v>
      </c>
      <c r="F209" s="5">
        <f t="shared" ca="1" si="19"/>
        <v>-0.99101338690257557</v>
      </c>
      <c r="G209" s="5">
        <f t="shared" ca="1" si="21"/>
        <v>-6.9241290233736715E-4</v>
      </c>
      <c r="H209" s="5">
        <f t="shared" ca="1" si="22"/>
        <v>3.5717837965513546E-2</v>
      </c>
      <c r="I209" s="5">
        <f t="shared" ca="1" si="20"/>
        <v>114356.75931027095</v>
      </c>
      <c r="J209" s="8"/>
      <c r="K209">
        <v>141554.05111546724</v>
      </c>
      <c r="L209">
        <v>0</v>
      </c>
      <c r="M209">
        <v>0</v>
      </c>
      <c r="N209">
        <v>0</v>
      </c>
      <c r="O209">
        <v>0</v>
      </c>
    </row>
    <row r="210" spans="4:15" x14ac:dyDescent="0.25">
      <c r="D210" s="5">
        <f t="shared" si="23"/>
        <v>0.82400000000000062</v>
      </c>
      <c r="E210" s="5">
        <f t="shared" ca="1" si="18"/>
        <v>0.79711912368035309</v>
      </c>
      <c r="F210" s="5">
        <f t="shared" ca="1" si="19"/>
        <v>0.83137511487820448</v>
      </c>
      <c r="G210" s="5">
        <f t="shared" ca="1" si="21"/>
        <v>4.6293643873779908E-4</v>
      </c>
      <c r="H210" s="5">
        <f t="shared" ca="1" si="22"/>
        <v>3.6180774404251347E-2</v>
      </c>
      <c r="I210" s="5">
        <f t="shared" ca="1" si="20"/>
        <v>123615.48808502695</v>
      </c>
      <c r="J210" s="8"/>
      <c r="K210">
        <v>107766.10788604156</v>
      </c>
      <c r="L210">
        <v>0</v>
      </c>
      <c r="M210">
        <v>48492.697809333491</v>
      </c>
      <c r="N210">
        <v>32667.483914924633</v>
      </c>
      <c r="O210">
        <v>29660.655527700143</v>
      </c>
    </row>
    <row r="211" spans="4:15" x14ac:dyDescent="0.25">
      <c r="D211" s="5">
        <f t="shared" si="23"/>
        <v>0.82800000000000062</v>
      </c>
      <c r="E211" s="5">
        <f t="shared" ca="1" si="18"/>
        <v>0.20685703065358407</v>
      </c>
      <c r="F211" s="5">
        <f t="shared" ca="1" si="19"/>
        <v>-0.81737516930862697</v>
      </c>
      <c r="G211" s="5">
        <f t="shared" ca="1" si="21"/>
        <v>-5.8167654519320888E-4</v>
      </c>
      <c r="H211" s="5">
        <f t="shared" ca="1" si="22"/>
        <v>3.559909785905814E-2</v>
      </c>
      <c r="I211" s="5">
        <f t="shared" ca="1" si="20"/>
        <v>111981.95718116283</v>
      </c>
      <c r="J211" s="8"/>
      <c r="K211">
        <v>2414.6846982999309</v>
      </c>
      <c r="L211">
        <v>0</v>
      </c>
      <c r="M211">
        <v>0</v>
      </c>
      <c r="N211">
        <v>0</v>
      </c>
      <c r="O211">
        <v>0</v>
      </c>
    </row>
    <row r="212" spans="4:15" x14ac:dyDescent="0.25">
      <c r="D212" s="5">
        <f t="shared" si="23"/>
        <v>0.83200000000000063</v>
      </c>
      <c r="E212" s="5">
        <f t="shared" ca="1" si="18"/>
        <v>0.23400807384625588</v>
      </c>
      <c r="F212" s="5">
        <f t="shared" ca="1" si="19"/>
        <v>-0.72571068891070223</v>
      </c>
      <c r="G212" s="5">
        <f t="shared" ca="1" si="21"/>
        <v>-5.2137613129377624E-4</v>
      </c>
      <c r="H212" s="5">
        <f t="shared" ca="1" si="22"/>
        <v>3.5077721727764362E-2</v>
      </c>
      <c r="I212" s="5">
        <f t="shared" ca="1" si="20"/>
        <v>101554.43455528725</v>
      </c>
      <c r="J212" s="8"/>
      <c r="K212">
        <v>0</v>
      </c>
      <c r="L212">
        <v>0</v>
      </c>
      <c r="M212">
        <v>0</v>
      </c>
      <c r="N212">
        <v>0</v>
      </c>
      <c r="O212">
        <v>0</v>
      </c>
    </row>
    <row r="213" spans="4:15" x14ac:dyDescent="0.25">
      <c r="D213" s="5">
        <f t="shared" si="23"/>
        <v>0.83600000000000063</v>
      </c>
      <c r="E213" s="5">
        <f t="shared" ca="1" si="18"/>
        <v>0.67201781473757471</v>
      </c>
      <c r="F213" s="5">
        <f t="shared" ca="1" si="19"/>
        <v>0.44549181916154434</v>
      </c>
      <c r="G213" s="5">
        <f t="shared" ca="1" si="21"/>
        <v>2.214428785934072E-4</v>
      </c>
      <c r="H213" s="5">
        <f t="shared" ca="1" si="22"/>
        <v>3.529916460635777E-2</v>
      </c>
      <c r="I213" s="5">
        <f t="shared" ca="1" si="20"/>
        <v>105983.29212715544</v>
      </c>
      <c r="J213" s="8"/>
      <c r="K213">
        <v>0</v>
      </c>
      <c r="L213">
        <v>0</v>
      </c>
      <c r="M213">
        <v>0</v>
      </c>
      <c r="N213">
        <v>0</v>
      </c>
      <c r="O213">
        <v>0</v>
      </c>
    </row>
    <row r="214" spans="4:15" x14ac:dyDescent="0.25">
      <c r="D214" s="5">
        <f t="shared" si="23"/>
        <v>0.84000000000000064</v>
      </c>
      <c r="E214" s="5">
        <f t="shared" ca="1" si="18"/>
        <v>0.78164488736845539</v>
      </c>
      <c r="F214" s="5">
        <f t="shared" ca="1" si="19"/>
        <v>0.77776048816195043</v>
      </c>
      <c r="G214" s="5">
        <f t="shared" ca="1" si="21"/>
        <v>4.307022649098068E-4</v>
      </c>
      <c r="H214" s="5">
        <f t="shared" ca="1" si="22"/>
        <v>3.5729866871267578E-2</v>
      </c>
      <c r="I214" s="5">
        <f t="shared" ca="1" si="20"/>
        <v>114597.33742535158</v>
      </c>
      <c r="J214" s="8"/>
      <c r="K214">
        <v>0</v>
      </c>
      <c r="L214">
        <v>0</v>
      </c>
      <c r="M214">
        <v>0</v>
      </c>
      <c r="N214">
        <v>0</v>
      </c>
      <c r="O214">
        <v>0</v>
      </c>
    </row>
    <row r="215" spans="4:15" x14ac:dyDescent="0.25">
      <c r="D215" s="5">
        <f t="shared" si="23"/>
        <v>0.84400000000000064</v>
      </c>
      <c r="E215" s="5">
        <f t="shared" ca="1" si="18"/>
        <v>0.96535196007610735</v>
      </c>
      <c r="F215" s="5">
        <f t="shared" ca="1" si="19"/>
        <v>1.8164845237203902</v>
      </c>
      <c r="G215" s="5">
        <f t="shared" ca="1" si="21"/>
        <v>1.0859262183954474E-3</v>
      </c>
      <c r="H215" s="5">
        <f t="shared" ca="1" si="22"/>
        <v>3.6815793089663026E-2</v>
      </c>
      <c r="I215" s="5">
        <f t="shared" ca="1" si="20"/>
        <v>136315.86179326056</v>
      </c>
      <c r="J215" s="8"/>
      <c r="K215">
        <v>0</v>
      </c>
      <c r="L215">
        <v>0</v>
      </c>
      <c r="M215">
        <v>0</v>
      </c>
      <c r="N215">
        <v>0</v>
      </c>
      <c r="O215">
        <v>0</v>
      </c>
    </row>
    <row r="216" spans="4:15" x14ac:dyDescent="0.25">
      <c r="D216" s="5">
        <f t="shared" si="23"/>
        <v>0.84800000000000064</v>
      </c>
      <c r="E216" s="5">
        <f t="shared" ca="1" si="18"/>
        <v>0.27634831882802979</v>
      </c>
      <c r="F216" s="5">
        <f t="shared" ca="1" si="19"/>
        <v>-0.59372413526271361</v>
      </c>
      <c r="G216" s="5">
        <f t="shared" ca="1" si="21"/>
        <v>-4.4276728620746582E-4</v>
      </c>
      <c r="H216" s="5">
        <f t="shared" ca="1" si="22"/>
        <v>3.6373025803455562E-2</v>
      </c>
      <c r="I216" s="5">
        <f t="shared" ca="1" si="20"/>
        <v>127460.51606911127</v>
      </c>
      <c r="J216" s="8"/>
      <c r="K216">
        <v>0</v>
      </c>
      <c r="L216">
        <v>0</v>
      </c>
      <c r="M216">
        <v>0</v>
      </c>
      <c r="N216">
        <v>0</v>
      </c>
      <c r="O216">
        <v>0</v>
      </c>
    </row>
    <row r="217" spans="4:15" x14ac:dyDescent="0.25">
      <c r="D217" s="5">
        <f t="shared" si="23"/>
        <v>0.85200000000000065</v>
      </c>
      <c r="E217" s="5">
        <f t="shared" ca="1" si="18"/>
        <v>0.16590140714816715</v>
      </c>
      <c r="F217" s="5">
        <f t="shared" ca="1" si="19"/>
        <v>-0.97048898192534605</v>
      </c>
      <c r="G217" s="5">
        <f t="shared" ca="1" si="21"/>
        <v>-6.7928322861023744E-4</v>
      </c>
      <c r="H217" s="5">
        <f t="shared" ca="1" si="22"/>
        <v>3.5693742574845325E-2</v>
      </c>
      <c r="I217" s="5">
        <f t="shared" ca="1" si="20"/>
        <v>113874.85149690651</v>
      </c>
      <c r="J217" s="8"/>
      <c r="K217">
        <v>0</v>
      </c>
      <c r="L217">
        <v>0</v>
      </c>
      <c r="M217">
        <v>0</v>
      </c>
      <c r="N217">
        <v>0</v>
      </c>
      <c r="O217">
        <v>0</v>
      </c>
    </row>
    <row r="218" spans="4:15" x14ac:dyDescent="0.25">
      <c r="D218" s="5">
        <f t="shared" si="23"/>
        <v>0.85600000000000065</v>
      </c>
      <c r="E218" s="5">
        <f t="shared" ca="1" si="18"/>
        <v>0.70824404084851444</v>
      </c>
      <c r="F218" s="5">
        <f t="shared" ca="1" si="19"/>
        <v>0.54826214193729572</v>
      </c>
      <c r="G218" s="5">
        <f t="shared" ca="1" si="21"/>
        <v>2.8397645437349377E-4</v>
      </c>
      <c r="H218" s="5">
        <f t="shared" ca="1" si="22"/>
        <v>3.597771902921882E-2</v>
      </c>
      <c r="I218" s="5">
        <f t="shared" ca="1" si="20"/>
        <v>119554.38058437643</v>
      </c>
      <c r="J218" s="8"/>
      <c r="K218">
        <v>107397.10060368071</v>
      </c>
      <c r="L218">
        <v>29903.022962998893</v>
      </c>
      <c r="M218">
        <v>0</v>
      </c>
      <c r="N218">
        <v>0</v>
      </c>
      <c r="O218">
        <v>0</v>
      </c>
    </row>
    <row r="219" spans="4:15" x14ac:dyDescent="0.25">
      <c r="D219" s="5">
        <f t="shared" si="23"/>
        <v>0.86000000000000065</v>
      </c>
      <c r="E219" s="5">
        <f t="shared" ca="1" si="18"/>
        <v>0.92118386852904532</v>
      </c>
      <c r="F219" s="5">
        <f t="shared" ca="1" si="19"/>
        <v>1.4130797964058974</v>
      </c>
      <c r="G219" s="5">
        <f t="shared" ca="1" si="21"/>
        <v>8.2979925832505502E-4</v>
      </c>
      <c r="H219" s="5">
        <f t="shared" ca="1" si="22"/>
        <v>3.6807518287543875E-2</v>
      </c>
      <c r="I219" s="5">
        <f t="shared" ca="1" si="20"/>
        <v>136150.36575087754</v>
      </c>
      <c r="J219" s="8"/>
      <c r="K219">
        <v>87418.614491953122</v>
      </c>
      <c r="L219">
        <v>0</v>
      </c>
      <c r="M219">
        <v>0</v>
      </c>
      <c r="N219">
        <v>0</v>
      </c>
      <c r="O219">
        <v>0</v>
      </c>
    </row>
    <row r="220" spans="4:15" x14ac:dyDescent="0.25">
      <c r="D220" s="5">
        <f t="shared" si="23"/>
        <v>0.86400000000000066</v>
      </c>
      <c r="E220" s="5">
        <f t="shared" ca="1" si="18"/>
        <v>0.89638535691094046</v>
      </c>
      <c r="F220" s="5">
        <f t="shared" ca="1" si="19"/>
        <v>1.2612208568508634</v>
      </c>
      <c r="G220" s="5">
        <f t="shared" ca="1" si="21"/>
        <v>7.3043603488140581E-4</v>
      </c>
      <c r="H220" s="5">
        <f t="shared" ca="1" si="22"/>
        <v>3.7537954322425279E-2</v>
      </c>
      <c r="I220" s="5">
        <f t="shared" ca="1" si="20"/>
        <v>150759.08644850561</v>
      </c>
      <c r="J220" s="8"/>
      <c r="K220">
        <v>0</v>
      </c>
      <c r="L220">
        <v>0</v>
      </c>
      <c r="M220">
        <v>0</v>
      </c>
      <c r="N220">
        <v>0</v>
      </c>
      <c r="O220">
        <v>0</v>
      </c>
    </row>
    <row r="221" spans="4:15" x14ac:dyDescent="0.25">
      <c r="D221" s="5">
        <f t="shared" si="23"/>
        <v>0.86800000000000066</v>
      </c>
      <c r="E221" s="5">
        <f t="shared" ca="1" si="18"/>
        <v>0.78897502781951301</v>
      </c>
      <c r="F221" s="5">
        <f t="shared" ca="1" si="19"/>
        <v>0.80286988416258842</v>
      </c>
      <c r="G221" s="5">
        <f t="shared" ca="1" si="21"/>
        <v>4.376276824521645E-4</v>
      </c>
      <c r="H221" s="5">
        <f t="shared" ca="1" si="22"/>
        <v>3.7975582004877446E-2</v>
      </c>
      <c r="I221" s="5">
        <f t="shared" ca="1" si="20"/>
        <v>159511.64009754895</v>
      </c>
      <c r="J221" s="8"/>
      <c r="K221">
        <v>0</v>
      </c>
      <c r="L221">
        <v>0</v>
      </c>
      <c r="M221">
        <v>0</v>
      </c>
      <c r="N221">
        <v>0</v>
      </c>
      <c r="O221">
        <v>0</v>
      </c>
    </row>
    <row r="222" spans="4:15" x14ac:dyDescent="0.25">
      <c r="D222" s="5">
        <f t="shared" si="23"/>
        <v>0.87200000000000066</v>
      </c>
      <c r="E222" s="5">
        <f t="shared" ca="1" si="18"/>
        <v>0.12215200956033112</v>
      </c>
      <c r="F222" s="5">
        <f t="shared" ca="1" si="19"/>
        <v>-1.1642961429332856</v>
      </c>
      <c r="G222" s="5">
        <f t="shared" ca="1" si="21"/>
        <v>-8.082678645431377E-4</v>
      </c>
      <c r="H222" s="5">
        <f t="shared" ca="1" si="22"/>
        <v>3.7167314140334307E-2</v>
      </c>
      <c r="I222" s="5">
        <f t="shared" ca="1" si="20"/>
        <v>143346.28280668615</v>
      </c>
      <c r="J222" s="8"/>
      <c r="K222">
        <v>0</v>
      </c>
      <c r="L222">
        <v>0</v>
      </c>
      <c r="M222">
        <v>0</v>
      </c>
      <c r="N222">
        <v>0</v>
      </c>
      <c r="O222">
        <v>0</v>
      </c>
    </row>
    <row r="223" spans="4:15" x14ac:dyDescent="0.25">
      <c r="D223" s="5">
        <f t="shared" si="23"/>
        <v>0.87600000000000067</v>
      </c>
      <c r="E223" s="5">
        <f t="shared" ca="1" si="18"/>
        <v>0.41194096559749649</v>
      </c>
      <c r="F223" s="5">
        <f t="shared" ca="1" si="19"/>
        <v>-0.22255491213462961</v>
      </c>
      <c r="G223" s="5">
        <f t="shared" ca="1" si="21"/>
        <v>-2.0942534192215238E-4</v>
      </c>
      <c r="H223" s="5">
        <f t="shared" ca="1" si="22"/>
        <v>3.6957888798412157E-2</v>
      </c>
      <c r="I223" s="5">
        <f t="shared" ca="1" si="20"/>
        <v>139157.77596824316</v>
      </c>
      <c r="J223" s="8"/>
      <c r="K223">
        <v>45062.033034436266</v>
      </c>
      <c r="L223">
        <v>0</v>
      </c>
      <c r="M223">
        <v>0</v>
      </c>
      <c r="N223">
        <v>0</v>
      </c>
      <c r="O223">
        <v>0</v>
      </c>
    </row>
    <row r="224" spans="4:15" x14ac:dyDescent="0.25">
      <c r="D224" s="5">
        <f t="shared" si="23"/>
        <v>0.88000000000000067</v>
      </c>
      <c r="E224" s="5">
        <f t="shared" ca="1" si="18"/>
        <v>0.1166045612550809</v>
      </c>
      <c r="F224" s="5">
        <f t="shared" ca="1" si="19"/>
        <v>-1.1921329408491086</v>
      </c>
      <c r="G224" s="5">
        <f t="shared" ca="1" si="21"/>
        <v>-8.2180262855324228E-4</v>
      </c>
      <c r="H224" s="5">
        <f t="shared" ca="1" si="22"/>
        <v>3.6136086169858916E-2</v>
      </c>
      <c r="I224" s="5">
        <f t="shared" ca="1" si="20"/>
        <v>122721.72339717836</v>
      </c>
      <c r="J224" s="8"/>
      <c r="K224">
        <v>0</v>
      </c>
      <c r="L224">
        <v>0</v>
      </c>
      <c r="M224">
        <v>0</v>
      </c>
      <c r="N224">
        <v>0</v>
      </c>
      <c r="O224">
        <v>0</v>
      </c>
    </row>
    <row r="225" spans="4:15" x14ac:dyDescent="0.25">
      <c r="D225" s="5">
        <f t="shared" si="23"/>
        <v>0.88400000000000067</v>
      </c>
      <c r="E225" s="5">
        <f t="shared" ca="1" si="18"/>
        <v>3.6217221818300005E-2</v>
      </c>
      <c r="F225" s="5">
        <f t="shared" ca="1" si="19"/>
        <v>-1.796377853181887</v>
      </c>
      <c r="G225" s="5">
        <f t="shared" ca="1" si="21"/>
        <v>-1.2006734555470985E-3</v>
      </c>
      <c r="H225" s="5">
        <f t="shared" ca="1" si="22"/>
        <v>3.4935412714311817E-2</v>
      </c>
      <c r="I225" s="5">
        <f t="shared" ca="1" si="20"/>
        <v>98708.254286236363</v>
      </c>
      <c r="J225" s="8"/>
      <c r="K225">
        <v>0</v>
      </c>
      <c r="L225">
        <v>0</v>
      </c>
      <c r="M225">
        <v>0</v>
      </c>
      <c r="N225">
        <v>0</v>
      </c>
      <c r="O225">
        <v>50916.441663252932</v>
      </c>
    </row>
    <row r="226" spans="4:15" x14ac:dyDescent="0.25">
      <c r="D226" s="5">
        <f t="shared" si="23"/>
        <v>0.88800000000000068</v>
      </c>
      <c r="E226" s="5">
        <f t="shared" ca="1" si="18"/>
        <v>0.3071091574608017</v>
      </c>
      <c r="F226" s="5">
        <f t="shared" ca="1" si="19"/>
        <v>-0.50406128022294272</v>
      </c>
      <c r="G226" s="5">
        <f t="shared" ca="1" si="21"/>
        <v>-3.785379960182243E-4</v>
      </c>
      <c r="H226" s="5">
        <f t="shared" ca="1" si="22"/>
        <v>3.4556874718293593E-2</v>
      </c>
      <c r="I226" s="5">
        <f t="shared" ca="1" si="20"/>
        <v>91137.494365871869</v>
      </c>
      <c r="J226" s="8"/>
      <c r="K226">
        <v>1316.730589517256</v>
      </c>
      <c r="L226">
        <v>0</v>
      </c>
      <c r="M226">
        <v>0</v>
      </c>
      <c r="N226">
        <v>0</v>
      </c>
      <c r="O226">
        <v>0</v>
      </c>
    </row>
    <row r="227" spans="4:15" x14ac:dyDescent="0.25">
      <c r="D227" s="5">
        <f t="shared" si="23"/>
        <v>0.89200000000000068</v>
      </c>
      <c r="E227" s="5">
        <f t="shared" ca="1" si="18"/>
        <v>0.24720258930148364</v>
      </c>
      <c r="F227" s="5">
        <f t="shared" ca="1" si="19"/>
        <v>-0.68331917753649074</v>
      </c>
      <c r="G227" s="5">
        <f t="shared" ca="1" si="21"/>
        <v>-4.9039649285082941E-4</v>
      </c>
      <c r="H227" s="5">
        <f t="shared" ca="1" si="22"/>
        <v>3.4066478225442766E-2</v>
      </c>
      <c r="I227" s="5">
        <f t="shared" ca="1" si="20"/>
        <v>81329.564508855343</v>
      </c>
      <c r="J227" s="8"/>
      <c r="K227">
        <v>0</v>
      </c>
      <c r="L227">
        <v>0</v>
      </c>
      <c r="M227">
        <v>0</v>
      </c>
      <c r="N227">
        <v>0</v>
      </c>
      <c r="O227">
        <v>0</v>
      </c>
    </row>
    <row r="228" spans="4:15" x14ac:dyDescent="0.25">
      <c r="D228" s="5">
        <f t="shared" si="23"/>
        <v>0.89600000000000068</v>
      </c>
      <c r="E228" s="5">
        <f t="shared" ca="1" si="18"/>
        <v>0.61435631903834231</v>
      </c>
      <c r="F228" s="5">
        <f t="shared" ca="1" si="19"/>
        <v>0.29069138378448156</v>
      </c>
      <c r="G228" s="5">
        <f t="shared" ca="1" si="21"/>
        <v>1.2758346088724868E-4</v>
      </c>
      <c r="H228" s="5">
        <f t="shared" ca="1" si="22"/>
        <v>3.4194061686330011E-2</v>
      </c>
      <c r="I228" s="5">
        <f t="shared" ca="1" si="20"/>
        <v>83881.233726600258</v>
      </c>
      <c r="J228" s="8"/>
      <c r="K228">
        <v>0</v>
      </c>
      <c r="L228">
        <v>0</v>
      </c>
      <c r="M228">
        <v>0</v>
      </c>
      <c r="N228">
        <v>0</v>
      </c>
      <c r="O228">
        <v>0</v>
      </c>
    </row>
    <row r="229" spans="4:15" x14ac:dyDescent="0.25">
      <c r="D229" s="5">
        <f t="shared" si="23"/>
        <v>0.90000000000000069</v>
      </c>
      <c r="E229" s="5">
        <f t="shared" ca="1" si="18"/>
        <v>0.88595560433739484</v>
      </c>
      <c r="F229" s="5">
        <f t="shared" ca="1" si="19"/>
        <v>1.2052966787053931</v>
      </c>
      <c r="G229" s="5">
        <f t="shared" ca="1" si="21"/>
        <v>7.0552030544372181E-4</v>
      </c>
      <c r="H229" s="5">
        <f t="shared" ca="1" si="22"/>
        <v>3.4899581991773732E-2</v>
      </c>
      <c r="I229" s="5">
        <f t="shared" ca="1" si="20"/>
        <v>97991.639835474649</v>
      </c>
      <c r="J229" s="8"/>
      <c r="K229">
        <v>107234.94253432019</v>
      </c>
      <c r="L229">
        <v>0</v>
      </c>
      <c r="M229">
        <v>0</v>
      </c>
      <c r="N229">
        <v>0</v>
      </c>
      <c r="O229">
        <v>0</v>
      </c>
    </row>
    <row r="230" spans="4:15" x14ac:dyDescent="0.25">
      <c r="D230" s="5">
        <f t="shared" si="23"/>
        <v>0.90400000000000069</v>
      </c>
      <c r="E230" s="5">
        <f t="shared" ca="1" si="18"/>
        <v>0.78449251478980464</v>
      </c>
      <c r="F230" s="5">
        <f t="shared" ca="1" si="19"/>
        <v>0.78745600939594973</v>
      </c>
      <c r="G230" s="5">
        <f t="shared" ca="1" si="21"/>
        <v>4.3843258140853578E-4</v>
      </c>
      <c r="H230" s="5">
        <f t="shared" ca="1" si="22"/>
        <v>3.5338014573182266E-2</v>
      </c>
      <c r="I230" s="5">
        <f t="shared" ca="1" si="20"/>
        <v>106760.29146364535</v>
      </c>
      <c r="J230" s="8"/>
      <c r="K230">
        <v>0</v>
      </c>
      <c r="L230">
        <v>0</v>
      </c>
      <c r="M230">
        <v>0</v>
      </c>
      <c r="N230">
        <v>0</v>
      </c>
      <c r="O230">
        <v>0</v>
      </c>
    </row>
    <row r="231" spans="4:15" x14ac:dyDescent="0.25">
      <c r="D231" s="5">
        <f t="shared" si="23"/>
        <v>0.9080000000000007</v>
      </c>
      <c r="E231" s="5">
        <f t="shared" ca="1" si="18"/>
        <v>9.7084966944205098E-2</v>
      </c>
      <c r="F231" s="5">
        <f t="shared" ca="1" si="19"/>
        <v>-1.2983417266927009</v>
      </c>
      <c r="G231" s="5">
        <f t="shared" ca="1" si="21"/>
        <v>-8.8249546580968256E-4</v>
      </c>
      <c r="H231" s="5">
        <f t="shared" ca="1" si="22"/>
        <v>3.4455519107372587E-2</v>
      </c>
      <c r="I231" s="5">
        <f t="shared" ca="1" si="20"/>
        <v>89110.382147451761</v>
      </c>
      <c r="J231" s="8"/>
      <c r="K231">
        <v>0</v>
      </c>
      <c r="L231">
        <v>0</v>
      </c>
      <c r="M231">
        <v>0</v>
      </c>
      <c r="N231">
        <v>0</v>
      </c>
      <c r="O231">
        <v>0</v>
      </c>
    </row>
    <row r="232" spans="4:15" x14ac:dyDescent="0.25">
      <c r="D232" s="5">
        <f t="shared" si="23"/>
        <v>0.9120000000000007</v>
      </c>
      <c r="E232" s="5">
        <f t="shared" ca="1" si="18"/>
        <v>0.56538595941446024</v>
      </c>
      <c r="F232" s="5">
        <f t="shared" ca="1" si="19"/>
        <v>0.16463906522235405</v>
      </c>
      <c r="G232" s="5">
        <f t="shared" ca="1" si="21"/>
        <v>4.630481115924065E-5</v>
      </c>
      <c r="H232" s="5">
        <f t="shared" ca="1" si="22"/>
        <v>3.4501823918531828E-2</v>
      </c>
      <c r="I232" s="5">
        <f t="shared" ca="1" si="20"/>
        <v>90036.478370636585</v>
      </c>
      <c r="J232" s="8"/>
      <c r="K232">
        <v>0</v>
      </c>
      <c r="L232">
        <v>0</v>
      </c>
      <c r="M232">
        <v>0</v>
      </c>
      <c r="N232">
        <v>0</v>
      </c>
      <c r="O232">
        <v>0</v>
      </c>
    </row>
    <row r="233" spans="4:15" x14ac:dyDescent="0.25">
      <c r="D233" s="5">
        <f t="shared" si="23"/>
        <v>0.9160000000000007</v>
      </c>
      <c r="E233" s="5">
        <f t="shared" ca="1" si="18"/>
        <v>0.98584321698991195</v>
      </c>
      <c r="F233" s="5">
        <f t="shared" ca="1" si="19"/>
        <v>2.1929141363559577</v>
      </c>
      <c r="G233" s="5">
        <f t="shared" ca="1" si="21"/>
        <v>1.3289133811390489E-3</v>
      </c>
      <c r="H233" s="5">
        <f t="shared" ca="1" si="22"/>
        <v>3.583073729967088E-2</v>
      </c>
      <c r="I233" s="5">
        <f t="shared" ca="1" si="20"/>
        <v>116614.74599341761</v>
      </c>
      <c r="J233" s="8"/>
      <c r="K233">
        <v>0</v>
      </c>
      <c r="L233">
        <v>0</v>
      </c>
      <c r="M233">
        <v>0</v>
      </c>
      <c r="N233">
        <v>0</v>
      </c>
      <c r="O233">
        <v>0</v>
      </c>
    </row>
    <row r="234" spans="4:15" x14ac:dyDescent="0.25">
      <c r="D234" s="5">
        <f t="shared" si="23"/>
        <v>0.92000000000000071</v>
      </c>
      <c r="E234" s="5">
        <f t="shared" ca="1" si="18"/>
        <v>0.57378522615642091</v>
      </c>
      <c r="F234" s="5">
        <f t="shared" ca="1" si="19"/>
        <v>0.1860194002051741</v>
      </c>
      <c r="G234" s="5">
        <f t="shared" ca="1" si="21"/>
        <v>5.4326049526665139E-5</v>
      </c>
      <c r="H234" s="5">
        <f t="shared" ca="1" si="22"/>
        <v>3.5885063349197548E-2</v>
      </c>
      <c r="I234" s="5">
        <f t="shared" ca="1" si="20"/>
        <v>117701.26698395098</v>
      </c>
      <c r="J234" s="8"/>
      <c r="K234">
        <v>152257.64042304331</v>
      </c>
      <c r="L234">
        <v>45148.755592841393</v>
      </c>
      <c r="M234">
        <v>0</v>
      </c>
      <c r="N234">
        <v>0</v>
      </c>
      <c r="O234">
        <v>0</v>
      </c>
    </row>
    <row r="235" spans="4:15" x14ac:dyDescent="0.25">
      <c r="D235" s="5">
        <f t="shared" si="23"/>
        <v>0.92400000000000071</v>
      </c>
      <c r="E235" s="5">
        <f t="shared" ca="1" si="18"/>
        <v>0.61309041099702222</v>
      </c>
      <c r="F235" s="5">
        <f t="shared" ca="1" si="19"/>
        <v>0.28738286740535351</v>
      </c>
      <c r="G235" s="5">
        <f t="shared" ca="1" si="21"/>
        <v>1.1821663090542599E-4</v>
      </c>
      <c r="H235" s="5">
        <f t="shared" ca="1" si="22"/>
        <v>3.6003279980102977E-2</v>
      </c>
      <c r="I235" s="5">
        <f t="shared" ca="1" si="20"/>
        <v>120065.59960205956</v>
      </c>
      <c r="J235" s="8"/>
      <c r="K235">
        <v>0</v>
      </c>
      <c r="L235">
        <v>0</v>
      </c>
      <c r="M235">
        <v>0</v>
      </c>
      <c r="N235">
        <v>6422.6953420350173</v>
      </c>
      <c r="O235">
        <v>0</v>
      </c>
    </row>
    <row r="236" spans="4:15" x14ac:dyDescent="0.25">
      <c r="D236" s="5">
        <f t="shared" si="23"/>
        <v>0.92800000000000071</v>
      </c>
      <c r="E236" s="5">
        <f t="shared" ca="1" si="18"/>
        <v>0.70774216663319478</v>
      </c>
      <c r="F236" s="5">
        <f t="shared" ca="1" si="19"/>
        <v>0.54680069329524572</v>
      </c>
      <c r="G236" s="5">
        <f t="shared" ca="1" si="21"/>
        <v>2.8181400347401559E-4</v>
      </c>
      <c r="H236" s="5">
        <f t="shared" ca="1" si="22"/>
        <v>3.6285093983576995E-2</v>
      </c>
      <c r="I236" s="5">
        <f t="shared" ca="1" si="20"/>
        <v>125701.87967153992</v>
      </c>
      <c r="J236" s="8"/>
      <c r="K236">
        <v>0</v>
      </c>
      <c r="L236">
        <v>52695.752611147735</v>
      </c>
      <c r="M236">
        <v>0</v>
      </c>
      <c r="N236">
        <v>66752.118393194483</v>
      </c>
      <c r="O236">
        <v>76874.098814411627</v>
      </c>
    </row>
    <row r="237" spans="4:15" x14ac:dyDescent="0.25">
      <c r="D237" s="5">
        <f t="shared" si="23"/>
        <v>0.93200000000000072</v>
      </c>
      <c r="E237" s="5">
        <f t="shared" ca="1" si="18"/>
        <v>0.2794597291208113</v>
      </c>
      <c r="F237" s="5">
        <f t="shared" ca="1" si="19"/>
        <v>-0.58444723062324</v>
      </c>
      <c r="G237" s="5">
        <f t="shared" ca="1" si="21"/>
        <v>-4.3477726012373772E-4</v>
      </c>
      <c r="H237" s="5">
        <f t="shared" ca="1" si="22"/>
        <v>3.5850316723453256E-2</v>
      </c>
      <c r="I237" s="5">
        <f t="shared" ca="1" si="20"/>
        <v>117006.33446906514</v>
      </c>
      <c r="J237" s="8"/>
      <c r="K237">
        <v>0</v>
      </c>
      <c r="L237">
        <v>0</v>
      </c>
      <c r="M237">
        <v>0</v>
      </c>
      <c r="N237">
        <v>0</v>
      </c>
      <c r="O237">
        <v>0</v>
      </c>
    </row>
    <row r="238" spans="4:15" x14ac:dyDescent="0.25">
      <c r="D238" s="5">
        <f t="shared" si="23"/>
        <v>0.93600000000000072</v>
      </c>
      <c r="E238" s="5">
        <f t="shared" ca="1" si="18"/>
        <v>0.57494835094900709</v>
      </c>
      <c r="F238" s="5">
        <f t="shared" ca="1" si="19"/>
        <v>0.18898662691039583</v>
      </c>
      <c r="G238" s="5">
        <f t="shared" ca="1" si="21"/>
        <v>5.6124370776051185E-5</v>
      </c>
      <c r="H238" s="5">
        <f t="shared" ca="1" si="22"/>
        <v>3.5906441094229309E-2</v>
      </c>
      <c r="I238" s="5">
        <f t="shared" ca="1" si="20"/>
        <v>118128.8218845862</v>
      </c>
      <c r="J238" s="8"/>
      <c r="K238">
        <v>0</v>
      </c>
      <c r="L238">
        <v>0</v>
      </c>
      <c r="M238">
        <v>0</v>
      </c>
      <c r="N238">
        <v>0</v>
      </c>
      <c r="O238">
        <v>0</v>
      </c>
    </row>
    <row r="239" spans="4:15" x14ac:dyDescent="0.25">
      <c r="D239" s="5">
        <f t="shared" si="23"/>
        <v>0.94000000000000072</v>
      </c>
      <c r="E239" s="5">
        <f t="shared" ca="1" si="18"/>
        <v>5.8067914821140487E-2</v>
      </c>
      <c r="F239" s="5">
        <f t="shared" ca="1" si="19"/>
        <v>-1.5712015953530822</v>
      </c>
      <c r="G239" s="5">
        <f t="shared" ca="1" si="21"/>
        <v>-1.0573409052981114E-3</v>
      </c>
      <c r="H239" s="5">
        <f t="shared" ca="1" si="22"/>
        <v>3.4849100188931198E-2</v>
      </c>
      <c r="I239" s="5">
        <f t="shared" ca="1" si="20"/>
        <v>96982.003778623985</v>
      </c>
      <c r="J239" s="8"/>
      <c r="K239">
        <v>0</v>
      </c>
      <c r="L239">
        <v>0</v>
      </c>
      <c r="M239">
        <v>0</v>
      </c>
      <c r="N239">
        <v>0</v>
      </c>
      <c r="O239">
        <v>0</v>
      </c>
    </row>
    <row r="240" spans="4:15" x14ac:dyDescent="0.25">
      <c r="D240" s="5">
        <f t="shared" si="23"/>
        <v>0.94400000000000073</v>
      </c>
      <c r="E240" s="5">
        <f t="shared" ca="1" si="18"/>
        <v>0.11953916624924787</v>
      </c>
      <c r="F240" s="5">
        <f t="shared" ca="1" si="19"/>
        <v>-1.1772936200457689</v>
      </c>
      <c r="G240" s="5">
        <f t="shared" ca="1" si="21"/>
        <v>-8.0398226358162383E-4</v>
      </c>
      <c r="H240" s="5">
        <f t="shared" ca="1" si="22"/>
        <v>3.4045117925349574E-2</v>
      </c>
      <c r="I240" s="5">
        <f t="shared" ca="1" si="20"/>
        <v>80902.358506991513</v>
      </c>
      <c r="J240" s="8"/>
      <c r="K240">
        <v>53353.227857372098</v>
      </c>
      <c r="L240">
        <v>0</v>
      </c>
      <c r="M240">
        <v>0</v>
      </c>
      <c r="N240">
        <v>20709.349315887677</v>
      </c>
      <c r="O240">
        <v>0</v>
      </c>
    </row>
    <row r="241" spans="4:15" x14ac:dyDescent="0.25">
      <c r="D241" s="5">
        <f t="shared" si="23"/>
        <v>0.94800000000000073</v>
      </c>
      <c r="E241" s="5">
        <f t="shared" ca="1" si="18"/>
        <v>0.14815864114926902</v>
      </c>
      <c r="F241" s="5">
        <f t="shared" ca="1" si="19"/>
        <v>-1.0443634172913694</v>
      </c>
      <c r="G241" s="5">
        <f t="shared" ca="1" si="21"/>
        <v>-7.1669389242091919E-4</v>
      </c>
      <c r="H241" s="5">
        <f t="shared" ca="1" si="22"/>
        <v>3.3328424032928655E-2</v>
      </c>
      <c r="I241" s="5">
        <f t="shared" ca="1" si="20"/>
        <v>66568.480658573128</v>
      </c>
      <c r="J241" s="8"/>
      <c r="K241">
        <v>0</v>
      </c>
      <c r="L241">
        <v>0</v>
      </c>
      <c r="M241">
        <v>0</v>
      </c>
      <c r="N241">
        <v>0</v>
      </c>
      <c r="O241">
        <v>0</v>
      </c>
    </row>
    <row r="242" spans="4:15" x14ac:dyDescent="0.25">
      <c r="D242" s="5">
        <f t="shared" si="23"/>
        <v>0.95200000000000073</v>
      </c>
      <c r="E242" s="5">
        <f t="shared" ca="1" si="18"/>
        <v>2.0212778853148872E-2</v>
      </c>
      <c r="F242" s="5">
        <f t="shared" ca="1" si="19"/>
        <v>-2.0493739992018591</v>
      </c>
      <c r="G242" s="5">
        <f t="shared" ca="1" si="21"/>
        <v>-1.3494516191329086E-3</v>
      </c>
      <c r="H242" s="5">
        <f t="shared" ca="1" si="22"/>
        <v>3.1978972413795749E-2</v>
      </c>
      <c r="I242" s="5">
        <f t="shared" ca="1" si="20"/>
        <v>39579.448275915005</v>
      </c>
      <c r="J242" s="8"/>
      <c r="K242">
        <v>0</v>
      </c>
      <c r="L242">
        <v>0</v>
      </c>
      <c r="M242">
        <v>0</v>
      </c>
      <c r="N242">
        <v>0</v>
      </c>
      <c r="O242">
        <v>0</v>
      </c>
    </row>
    <row r="243" spans="4:15" x14ac:dyDescent="0.25">
      <c r="D243" s="5">
        <f t="shared" si="23"/>
        <v>0.95600000000000074</v>
      </c>
      <c r="E243" s="5">
        <f t="shared" ca="1" si="18"/>
        <v>0.25708552276562535</v>
      </c>
      <c r="F243" s="5">
        <f t="shared" ca="1" si="19"/>
        <v>-0.65235676968348222</v>
      </c>
      <c r="G243" s="5">
        <f t="shared" ca="1" si="21"/>
        <v>-4.605025375011199E-4</v>
      </c>
      <c r="H243" s="5">
        <f t="shared" ca="1" si="22"/>
        <v>3.1518469876294627E-2</v>
      </c>
      <c r="I243" s="5">
        <f t="shared" ca="1" si="20"/>
        <v>30369.397525892571</v>
      </c>
      <c r="J243" s="8"/>
      <c r="K243">
        <v>0</v>
      </c>
      <c r="L243">
        <v>151796.57677598338</v>
      </c>
      <c r="M243">
        <v>0</v>
      </c>
      <c r="N243">
        <v>0</v>
      </c>
      <c r="O243">
        <v>0</v>
      </c>
    </row>
    <row r="244" spans="4:15" x14ac:dyDescent="0.25">
      <c r="D244" s="5">
        <f t="shared" si="23"/>
        <v>0.96000000000000074</v>
      </c>
      <c r="E244" s="5">
        <f t="shared" ca="1" si="18"/>
        <v>0.59422534825809459</v>
      </c>
      <c r="F244" s="5">
        <f t="shared" ca="1" si="19"/>
        <v>0.23842780551837522</v>
      </c>
      <c r="G244" s="5">
        <f t="shared" ca="1" si="21"/>
        <v>1.0472110508556731E-4</v>
      </c>
      <c r="H244" s="5">
        <f t="shared" ca="1" si="22"/>
        <v>3.1623190981380195E-2</v>
      </c>
      <c r="I244" s="5">
        <f t="shared" ca="1" si="20"/>
        <v>32463.81962760392</v>
      </c>
      <c r="J244" s="8"/>
      <c r="K244">
        <v>0</v>
      </c>
      <c r="L244">
        <v>0</v>
      </c>
      <c r="M244">
        <v>0</v>
      </c>
      <c r="N244">
        <v>0</v>
      </c>
      <c r="O244">
        <v>0</v>
      </c>
    </row>
    <row r="245" spans="4:15" x14ac:dyDescent="0.25">
      <c r="D245" s="5">
        <f t="shared" si="23"/>
        <v>0.96400000000000075</v>
      </c>
      <c r="E245" s="5">
        <f t="shared" ca="1" si="18"/>
        <v>0.95971255188964821</v>
      </c>
      <c r="F245" s="5">
        <f t="shared" ca="1" si="19"/>
        <v>1.7473600873879362</v>
      </c>
      <c r="G245" s="5">
        <f t="shared" ca="1" si="21"/>
        <v>1.0586347897978269E-3</v>
      </c>
      <c r="H245" s="5">
        <f t="shared" ca="1" si="22"/>
        <v>3.2681825771178022E-2</v>
      </c>
      <c r="I245" s="5">
        <f t="shared" ca="1" si="20"/>
        <v>53636.515423560457</v>
      </c>
      <c r="J245" s="8"/>
      <c r="K245">
        <v>0</v>
      </c>
      <c r="L245">
        <v>0</v>
      </c>
      <c r="M245">
        <v>23709.591429242617</v>
      </c>
      <c r="N245">
        <v>0</v>
      </c>
      <c r="O245">
        <v>0</v>
      </c>
    </row>
    <row r="246" spans="4:15" x14ac:dyDescent="0.25">
      <c r="D246" s="5">
        <f t="shared" si="23"/>
        <v>0.96800000000000075</v>
      </c>
      <c r="E246" s="5">
        <f t="shared" ca="1" si="18"/>
        <v>0.82291813878400599</v>
      </c>
      <c r="F246" s="5">
        <f t="shared" ca="1" si="19"/>
        <v>0.92654326749609539</v>
      </c>
      <c r="G246" s="5">
        <f t="shared" ca="1" si="21"/>
        <v>5.3527011211175132E-4</v>
      </c>
      <c r="H246" s="5">
        <f t="shared" ca="1" si="22"/>
        <v>3.3217095883289777E-2</v>
      </c>
      <c r="I246" s="5">
        <f t="shared" ca="1" si="20"/>
        <v>64341.917665795554</v>
      </c>
      <c r="J246" s="8"/>
      <c r="K246">
        <v>0</v>
      </c>
      <c r="L246">
        <v>0</v>
      </c>
      <c r="M246">
        <v>0</v>
      </c>
      <c r="N246">
        <v>40309.600695850182</v>
      </c>
      <c r="O246">
        <v>0</v>
      </c>
    </row>
    <row r="247" spans="4:15" x14ac:dyDescent="0.25">
      <c r="D247" s="5">
        <f t="shared" si="23"/>
        <v>0.97200000000000075</v>
      </c>
      <c r="E247" s="5">
        <f t="shared" ca="1" si="18"/>
        <v>8.003623966505069E-2</v>
      </c>
      <c r="F247" s="5">
        <f t="shared" ca="1" si="19"/>
        <v>-1.404827836758187</v>
      </c>
      <c r="G247" s="5">
        <f t="shared" ca="1" si="21"/>
        <v>-9.4135952044577622E-4</v>
      </c>
      <c r="H247" s="5">
        <f t="shared" ca="1" si="22"/>
        <v>3.2275736362843997E-2</v>
      </c>
      <c r="I247" s="5">
        <f t="shared" ca="1" si="20"/>
        <v>45514.727256879967</v>
      </c>
      <c r="J247" s="8"/>
      <c r="K247">
        <v>298760.86787896202</v>
      </c>
      <c r="L247">
        <v>0</v>
      </c>
      <c r="M247">
        <v>0</v>
      </c>
      <c r="N247">
        <v>0</v>
      </c>
      <c r="O247">
        <v>0</v>
      </c>
    </row>
    <row r="248" spans="4:15" x14ac:dyDescent="0.25">
      <c r="D248" s="5">
        <f t="shared" si="23"/>
        <v>0.97600000000000076</v>
      </c>
      <c r="E248" s="5">
        <f t="shared" ca="1" si="18"/>
        <v>0.56135485375831751</v>
      </c>
      <c r="F248" s="5">
        <f t="shared" ca="1" si="19"/>
        <v>0.15440515096430193</v>
      </c>
      <c r="G248" s="5">
        <f t="shared" ca="1" si="21"/>
        <v>4.855144645049163E-5</v>
      </c>
      <c r="H248" s="5">
        <f t="shared" ca="1" si="22"/>
        <v>3.2324287809294486E-2</v>
      </c>
      <c r="I248" s="5">
        <f t="shared" ca="1" si="20"/>
        <v>46485.756185889739</v>
      </c>
      <c r="J248" s="8"/>
      <c r="K248">
        <v>0</v>
      </c>
      <c r="L248">
        <v>0</v>
      </c>
      <c r="M248">
        <v>0</v>
      </c>
      <c r="N248">
        <v>0</v>
      </c>
      <c r="O248">
        <v>0</v>
      </c>
    </row>
    <row r="249" spans="4:15" x14ac:dyDescent="0.25">
      <c r="D249" s="5">
        <f t="shared" si="23"/>
        <v>0.98000000000000076</v>
      </c>
      <c r="E249" s="5">
        <f t="shared" ca="1" si="18"/>
        <v>0.78932015878699158</v>
      </c>
      <c r="F249" s="5">
        <f t="shared" ca="1" si="19"/>
        <v>0.80406457451261237</v>
      </c>
      <c r="G249" s="5">
        <f t="shared" ca="1" si="21"/>
        <v>4.5923793702562748E-4</v>
      </c>
      <c r="H249" s="5">
        <f t="shared" ca="1" si="22"/>
        <v>3.2783525746320111E-2</v>
      </c>
      <c r="I249" s="5">
        <f t="shared" ca="1" si="20"/>
        <v>55670.51492640224</v>
      </c>
      <c r="J249" s="8"/>
      <c r="K249">
        <v>0</v>
      </c>
      <c r="L249">
        <v>0</v>
      </c>
      <c r="M249">
        <v>0</v>
      </c>
      <c r="N249">
        <v>0</v>
      </c>
      <c r="O249">
        <v>0</v>
      </c>
    </row>
    <row r="250" spans="4:15" x14ac:dyDescent="0.25">
      <c r="D250" s="5">
        <f t="shared" si="23"/>
        <v>0.98400000000000076</v>
      </c>
      <c r="E250" s="5">
        <f t="shared" ca="1" si="18"/>
        <v>0.90153874820463242</v>
      </c>
      <c r="F250" s="5">
        <f t="shared" ca="1" si="19"/>
        <v>1.2903691917402036</v>
      </c>
      <c r="G250" s="5">
        <f t="shared" ca="1" si="21"/>
        <v>7.6496703069663433E-4</v>
      </c>
      <c r="H250" s="5">
        <f t="shared" ca="1" si="22"/>
        <v>3.3548492777016742E-2</v>
      </c>
      <c r="I250" s="5">
        <f t="shared" ca="1" si="20"/>
        <v>70969.855540334858</v>
      </c>
      <c r="J250" s="8"/>
      <c r="K250">
        <v>0</v>
      </c>
      <c r="L250">
        <v>0</v>
      </c>
      <c r="M250">
        <v>0</v>
      </c>
      <c r="N250">
        <v>186207.06193804072</v>
      </c>
      <c r="O250">
        <v>0</v>
      </c>
    </row>
    <row r="251" spans="4:15" x14ac:dyDescent="0.25">
      <c r="D251" s="5">
        <f t="shared" si="23"/>
        <v>0.98800000000000077</v>
      </c>
      <c r="E251" s="5">
        <f t="shared" ca="1" si="18"/>
        <v>0.35783555492222252</v>
      </c>
      <c r="F251" s="5">
        <f t="shared" ca="1" si="19"/>
        <v>-0.36425029898694944</v>
      </c>
      <c r="G251" s="5">
        <f t="shared" ca="1" si="21"/>
        <v>-2.845660877472836E-4</v>
      </c>
      <c r="H251" s="5">
        <f t="shared" ca="1" si="22"/>
        <v>3.326392668926946E-2</v>
      </c>
      <c r="I251" s="5">
        <f t="shared" ca="1" si="20"/>
        <v>65278.533785389227</v>
      </c>
      <c r="J251" s="8"/>
      <c r="K251">
        <v>26254.35249748292</v>
      </c>
      <c r="L251">
        <v>0</v>
      </c>
      <c r="M251">
        <v>0</v>
      </c>
      <c r="N251">
        <v>0</v>
      </c>
      <c r="O251">
        <v>0</v>
      </c>
    </row>
    <row r="252" spans="4:15" x14ac:dyDescent="0.25">
      <c r="D252" s="5">
        <f t="shared" si="23"/>
        <v>0.99200000000000077</v>
      </c>
      <c r="E252" s="5">
        <f t="shared" ca="1" si="18"/>
        <v>0.979315128856733</v>
      </c>
      <c r="F252" s="5">
        <f t="shared" ca="1" si="19"/>
        <v>2.0398050937703127</v>
      </c>
      <c r="G252" s="5">
        <f t="shared" ca="1" si="21"/>
        <v>1.2370303090684274E-3</v>
      </c>
      <c r="H252" s="5">
        <f t="shared" ca="1" si="22"/>
        <v>3.4500956998337891E-2</v>
      </c>
      <c r="I252" s="5">
        <f t="shared" ca="1" si="20"/>
        <v>90019.139966757837</v>
      </c>
      <c r="J252" s="8"/>
      <c r="K252">
        <v>48620.197490473263</v>
      </c>
      <c r="L252">
        <v>0</v>
      </c>
      <c r="M252">
        <v>0</v>
      </c>
      <c r="N252">
        <v>0</v>
      </c>
      <c r="O252">
        <v>0</v>
      </c>
    </row>
    <row r="253" spans="4:15" x14ac:dyDescent="0.25">
      <c r="D253" s="5">
        <f t="shared" si="23"/>
        <v>0.99600000000000077</v>
      </c>
      <c r="E253" s="5">
        <f t="shared" ca="1" si="18"/>
        <v>0.99499707463169251</v>
      </c>
      <c r="F253" s="5">
        <f t="shared" ca="1" si="19"/>
        <v>2.5756270450195529</v>
      </c>
      <c r="G253" s="5">
        <f t="shared" ca="1" si="21"/>
        <v>1.5709657450848141E-3</v>
      </c>
      <c r="H253" s="5">
        <f t="shared" ca="1" si="22"/>
        <v>3.6071922743422705E-2</v>
      </c>
      <c r="I253" s="5">
        <f t="shared" ca="1" si="20"/>
        <v>121438.45486845412</v>
      </c>
      <c r="J253" s="8"/>
      <c r="K253">
        <v>0</v>
      </c>
      <c r="L253">
        <v>0</v>
      </c>
      <c r="M253">
        <v>0</v>
      </c>
      <c r="N253">
        <v>0</v>
      </c>
      <c r="O253">
        <v>0</v>
      </c>
    </row>
    <row r="254" spans="4:15" x14ac:dyDescent="0.25">
      <c r="D254" s="2">
        <f t="shared" si="23"/>
        <v>1.0000000000000007</v>
      </c>
      <c r="E254" s="2">
        <f t="shared" ca="1" si="18"/>
        <v>0.49478311912697892</v>
      </c>
      <c r="F254" s="2">
        <f t="shared" ca="1" si="19"/>
        <v>-1.3077153817068808E-2</v>
      </c>
      <c r="G254" s="2">
        <f t="shared" ca="1" si="21"/>
        <v>-7.2558409248551299E-5</v>
      </c>
      <c r="H254" s="2">
        <f t="shared" ca="1" si="22"/>
        <v>3.5999364334174153E-2</v>
      </c>
      <c r="I254" s="2">
        <f t="shared" ca="1" si="20"/>
        <v>119987.28668348308</v>
      </c>
      <c r="J254" s="8">
        <f ca="1">I254*EXP(-0.03*D254)</f>
        <v>116441.12644459054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4:15" x14ac:dyDescent="0.25">
      <c r="D255" s="5">
        <f t="shared" ref="D255:D318" si="24">D254+0.004</f>
        <v>1.0040000000000007</v>
      </c>
      <c r="E255" s="5">
        <f t="shared" ca="1" si="18"/>
        <v>5.7144554968587502E-2</v>
      </c>
      <c r="F255" s="5">
        <f t="shared" ca="1" si="19"/>
        <v>-1.5792047101750073</v>
      </c>
      <c r="G255" s="5">
        <f t="shared" ca="1" si="21"/>
        <v>-1.0627742125005177E-3</v>
      </c>
      <c r="H255" s="5">
        <f t="shared" ref="H255:H318" ca="1" si="25">H254+G255</f>
        <v>3.4936590121673633E-2</v>
      </c>
      <c r="I255" s="5">
        <f t="shared" ca="1" si="20"/>
        <v>98731.80243347268</v>
      </c>
      <c r="J255" s="8"/>
      <c r="K255">
        <v>0</v>
      </c>
      <c r="L255">
        <v>0</v>
      </c>
      <c r="M255">
        <v>0</v>
      </c>
      <c r="N255">
        <v>0</v>
      </c>
      <c r="O255">
        <v>0</v>
      </c>
    </row>
    <row r="256" spans="4:15" x14ac:dyDescent="0.25">
      <c r="D256" s="5">
        <f t="shared" si="24"/>
        <v>1.0080000000000007</v>
      </c>
      <c r="E256" s="5">
        <f t="shared" ca="1" si="18"/>
        <v>0.72369698024844831</v>
      </c>
      <c r="F256" s="5">
        <f t="shared" ca="1" si="19"/>
        <v>0.59385957402001377</v>
      </c>
      <c r="G256" s="5">
        <f t="shared" ca="1" si="21"/>
        <v>3.1584341235342539E-4</v>
      </c>
      <c r="H256" s="5">
        <f t="shared" ca="1" si="25"/>
        <v>3.5252433534027058E-2</v>
      </c>
      <c r="I256" s="5">
        <f t="shared" ca="1" si="20"/>
        <v>105048.6706805412</v>
      </c>
      <c r="J256" s="8"/>
      <c r="K256">
        <v>0</v>
      </c>
      <c r="L256">
        <v>0</v>
      </c>
      <c r="M256">
        <v>0</v>
      </c>
      <c r="N256">
        <v>0</v>
      </c>
      <c r="O256">
        <v>0</v>
      </c>
    </row>
    <row r="257" spans="4:15" x14ac:dyDescent="0.25">
      <c r="D257" s="5">
        <f t="shared" si="24"/>
        <v>1.0120000000000007</v>
      </c>
      <c r="E257" s="5">
        <f t="shared" ca="1" si="18"/>
        <v>0.37759786436846809</v>
      </c>
      <c r="F257" s="5">
        <f t="shared" ca="1" si="19"/>
        <v>-0.31179578345547998</v>
      </c>
      <c r="G257" s="5">
        <f t="shared" ca="1" si="21"/>
        <v>-2.5820670224730059E-4</v>
      </c>
      <c r="H257" s="5">
        <f t="shared" ca="1" si="25"/>
        <v>3.4994226831779759E-2</v>
      </c>
      <c r="I257" s="5">
        <f t="shared" ca="1" si="20"/>
        <v>99884.536635595214</v>
      </c>
      <c r="J257" s="8"/>
      <c r="K257">
        <v>0</v>
      </c>
      <c r="L257">
        <v>0</v>
      </c>
      <c r="M257">
        <v>0</v>
      </c>
      <c r="N257">
        <v>0</v>
      </c>
      <c r="O257">
        <v>0</v>
      </c>
    </row>
    <row r="258" spans="4:15" x14ac:dyDescent="0.25">
      <c r="D258" s="5">
        <f t="shared" si="24"/>
        <v>1.0160000000000007</v>
      </c>
      <c r="E258" s="5">
        <f t="shared" ca="1" si="18"/>
        <v>0.33941164745122998</v>
      </c>
      <c r="F258" s="5">
        <f t="shared" ca="1" si="19"/>
        <v>-0.41406938251550213</v>
      </c>
      <c r="G258" s="5">
        <f t="shared" ca="1" si="21"/>
        <v>-3.218573789448166E-4</v>
      </c>
      <c r="H258" s="5">
        <f t="shared" ca="1" si="25"/>
        <v>3.4672369452834945E-2</v>
      </c>
      <c r="I258" s="5">
        <f t="shared" ca="1" si="20"/>
        <v>93447.389056698914</v>
      </c>
      <c r="J258" s="8"/>
      <c r="K258">
        <v>0</v>
      </c>
      <c r="L258">
        <v>0</v>
      </c>
      <c r="M258">
        <v>0</v>
      </c>
      <c r="N258">
        <v>0</v>
      </c>
      <c r="O258">
        <v>0</v>
      </c>
    </row>
    <row r="259" spans="4:15" x14ac:dyDescent="0.25">
      <c r="D259" s="5">
        <f t="shared" si="24"/>
        <v>1.0200000000000007</v>
      </c>
      <c r="E259" s="5">
        <f t="shared" ca="1" si="18"/>
        <v>1.2865579813956751E-2</v>
      </c>
      <c r="F259" s="5">
        <f t="shared" ca="1" si="19"/>
        <v>-2.2302453416759467</v>
      </c>
      <c r="G259" s="5">
        <f t="shared" ca="1" si="21"/>
        <v>-1.4692204819466278E-3</v>
      </c>
      <c r="H259" s="5">
        <f t="shared" ca="1" si="25"/>
        <v>3.3203148970888316E-2</v>
      </c>
      <c r="I259" s="5">
        <f t="shared" ca="1" si="20"/>
        <v>64062.979417766343</v>
      </c>
      <c r="J259" s="8"/>
      <c r="K259">
        <v>0</v>
      </c>
      <c r="L259">
        <v>0</v>
      </c>
      <c r="M259">
        <v>0</v>
      </c>
      <c r="N259">
        <v>0</v>
      </c>
      <c r="O259">
        <v>0</v>
      </c>
    </row>
    <row r="260" spans="4:15" x14ac:dyDescent="0.25">
      <c r="D260" s="5">
        <f t="shared" si="24"/>
        <v>1.0240000000000007</v>
      </c>
      <c r="E260" s="5">
        <f t="shared" ca="1" si="18"/>
        <v>0.7250580151682553</v>
      </c>
      <c r="F260" s="5">
        <f t="shared" ca="1" si="19"/>
        <v>0.59793400398765761</v>
      </c>
      <c r="G260" s="5">
        <f t="shared" ca="1" si="21"/>
        <v>3.253540727294868E-4</v>
      </c>
      <c r="H260" s="5">
        <f t="shared" ca="1" si="25"/>
        <v>3.3528503043617805E-2</v>
      </c>
      <c r="I260" s="5">
        <f t="shared" ca="1" si="20"/>
        <v>70570.060872356116</v>
      </c>
      <c r="J260" s="8"/>
      <c r="K260">
        <v>0</v>
      </c>
      <c r="L260">
        <v>0</v>
      </c>
      <c r="M260">
        <v>0</v>
      </c>
      <c r="N260">
        <v>0</v>
      </c>
      <c r="O260">
        <v>0</v>
      </c>
    </row>
    <row r="261" spans="4:15" x14ac:dyDescent="0.25">
      <c r="D261" s="5">
        <f t="shared" si="24"/>
        <v>1.0280000000000007</v>
      </c>
      <c r="E261" s="5">
        <f t="shared" ref="E261:E324" ca="1" si="26">RAND()</f>
        <v>0.90397278085656096</v>
      </c>
      <c r="F261" s="5">
        <f t="shared" ref="F261:F324" ca="1" si="27">_xlfn.NORM.INV(E261,0,1)</f>
        <v>1.3045255958118773</v>
      </c>
      <c r="G261" s="5">
        <f t="shared" ca="1" si="21"/>
        <v>7.7094041757627761E-4</v>
      </c>
      <c r="H261" s="5">
        <f t="shared" ca="1" si="25"/>
        <v>3.4299443461194082E-2</v>
      </c>
      <c r="I261" s="5">
        <f t="shared" ref="I261:I324" ca="1" si="28">$B$3*MAX(H261-$B$4,0)</f>
        <v>85988.869223881658</v>
      </c>
      <c r="J261" s="8"/>
      <c r="K261">
        <v>0</v>
      </c>
      <c r="L261">
        <v>0</v>
      </c>
      <c r="M261">
        <v>0</v>
      </c>
      <c r="N261">
        <v>0</v>
      </c>
      <c r="O261">
        <v>0</v>
      </c>
    </row>
    <row r="262" spans="4:15" x14ac:dyDescent="0.25">
      <c r="D262" s="5">
        <f t="shared" si="24"/>
        <v>1.0320000000000007</v>
      </c>
      <c r="E262" s="5">
        <f t="shared" ca="1" si="26"/>
        <v>0.45960642149586428</v>
      </c>
      <c r="F262" s="5">
        <f t="shared" ca="1" si="27"/>
        <v>-0.10142531328024933</v>
      </c>
      <c r="G262" s="5">
        <f t="shared" ref="G262:G325" ca="1" si="29">$B$9*($B$8 - H261)*$B$6 + $B$7*SQRT($B$6)*F262</f>
        <v>-1.2134477431711865E-4</v>
      </c>
      <c r="H262" s="5">
        <f t="shared" ca="1" si="25"/>
        <v>3.4178098686876962E-2</v>
      </c>
      <c r="I262" s="5">
        <f t="shared" ca="1" si="28"/>
        <v>83561.973737539258</v>
      </c>
      <c r="J262" s="8"/>
      <c r="K262">
        <v>0</v>
      </c>
      <c r="L262">
        <v>91435.926820211243</v>
      </c>
      <c r="M262">
        <v>0</v>
      </c>
      <c r="N262">
        <v>0</v>
      </c>
      <c r="O262">
        <v>0</v>
      </c>
    </row>
    <row r="263" spans="4:15" x14ac:dyDescent="0.25">
      <c r="D263" s="5">
        <f t="shared" si="24"/>
        <v>1.0360000000000007</v>
      </c>
      <c r="E263" s="5">
        <f t="shared" ca="1" si="26"/>
        <v>0.77781783613446154</v>
      </c>
      <c r="F263" s="5">
        <f t="shared" ca="1" si="27"/>
        <v>0.76484419443667773</v>
      </c>
      <c r="G263" s="5">
        <f t="shared" ca="1" si="29"/>
        <v>4.270175471678094E-4</v>
      </c>
      <c r="H263" s="5">
        <f t="shared" ca="1" si="25"/>
        <v>3.4605116234044775E-2</v>
      </c>
      <c r="I263" s="5">
        <f t="shared" ca="1" si="28"/>
        <v>92102.324680895515</v>
      </c>
      <c r="J263" s="8"/>
      <c r="K263">
        <v>60556.451739578391</v>
      </c>
      <c r="L263">
        <v>0</v>
      </c>
      <c r="M263">
        <v>0</v>
      </c>
      <c r="N263">
        <v>0</v>
      </c>
      <c r="O263">
        <v>69679.667040091343</v>
      </c>
    </row>
    <row r="264" spans="4:15" x14ac:dyDescent="0.25">
      <c r="D264" s="5">
        <f t="shared" si="24"/>
        <v>1.0400000000000007</v>
      </c>
      <c r="E264" s="5">
        <f t="shared" ca="1" si="26"/>
        <v>0.72476578926840018</v>
      </c>
      <c r="F264" s="5">
        <f t="shared" ca="1" si="27"/>
        <v>0.5970583539344384</v>
      </c>
      <c r="G264" s="5">
        <f t="shared" ca="1" si="29"/>
        <v>3.1919239395657693E-4</v>
      </c>
      <c r="H264" s="5">
        <f t="shared" ca="1" si="25"/>
        <v>3.4924308628001353E-2</v>
      </c>
      <c r="I264" s="5">
        <f t="shared" ca="1" si="28"/>
        <v>98486.172560027087</v>
      </c>
      <c r="J264" s="8"/>
      <c r="K264">
        <v>0</v>
      </c>
      <c r="L264">
        <v>4383.375656045514</v>
      </c>
      <c r="M264">
        <v>0</v>
      </c>
      <c r="N264">
        <v>0</v>
      </c>
      <c r="O264">
        <v>0</v>
      </c>
    </row>
    <row r="265" spans="4:15" x14ac:dyDescent="0.25">
      <c r="D265" s="5">
        <f t="shared" si="24"/>
        <v>1.0440000000000007</v>
      </c>
      <c r="E265" s="5">
        <f t="shared" ca="1" si="26"/>
        <v>0.1235862316600389</v>
      </c>
      <c r="F265" s="5">
        <f t="shared" ca="1" si="27"/>
        <v>-1.1572445444924788</v>
      </c>
      <c r="G265" s="5">
        <f t="shared" ca="1" si="29"/>
        <v>-7.9160294859206501E-4</v>
      </c>
      <c r="H265" s="5">
        <f t="shared" ca="1" si="25"/>
        <v>3.4132705679409285E-2</v>
      </c>
      <c r="I265" s="5">
        <f t="shared" ca="1" si="28"/>
        <v>82654.113588185719</v>
      </c>
      <c r="J265" s="8"/>
      <c r="K265">
        <v>0</v>
      </c>
      <c r="L265">
        <v>0</v>
      </c>
      <c r="M265">
        <v>0</v>
      </c>
      <c r="N265">
        <v>0</v>
      </c>
      <c r="O265">
        <v>0</v>
      </c>
    </row>
    <row r="266" spans="4:15" x14ac:dyDescent="0.25">
      <c r="D266" s="5">
        <f t="shared" si="24"/>
        <v>1.0480000000000007</v>
      </c>
      <c r="E266" s="5">
        <f t="shared" ca="1" si="26"/>
        <v>0.5174140223505439</v>
      </c>
      <c r="F266" s="5">
        <f t="shared" ca="1" si="27"/>
        <v>4.366435172981889E-2</v>
      </c>
      <c r="G266" s="5">
        <f t="shared" ca="1" si="29"/>
        <v>-2.8915061913448981E-5</v>
      </c>
      <c r="H266" s="5">
        <f t="shared" ca="1" si="25"/>
        <v>3.4103790617495834E-2</v>
      </c>
      <c r="I266" s="5">
        <f t="shared" ca="1" si="28"/>
        <v>82075.812349916698</v>
      </c>
      <c r="J266" s="8"/>
      <c r="K266">
        <v>0</v>
      </c>
      <c r="L266">
        <v>0</v>
      </c>
      <c r="M266">
        <v>0</v>
      </c>
      <c r="N266">
        <v>0</v>
      </c>
      <c r="O266">
        <v>0</v>
      </c>
    </row>
    <row r="267" spans="4:15" x14ac:dyDescent="0.25">
      <c r="D267" s="5">
        <f t="shared" si="24"/>
        <v>1.0520000000000007</v>
      </c>
      <c r="E267" s="5">
        <f t="shared" ca="1" si="26"/>
        <v>0.38206873877557057</v>
      </c>
      <c r="F267" s="5">
        <f t="shared" ca="1" si="27"/>
        <v>-0.30005201841663842</v>
      </c>
      <c r="G267" s="5">
        <f t="shared" ca="1" si="29"/>
        <v>-2.4618472141545671E-4</v>
      </c>
      <c r="H267" s="5">
        <f t="shared" ca="1" si="25"/>
        <v>3.3857605896080376E-2</v>
      </c>
      <c r="I267" s="5">
        <f t="shared" ca="1" si="28"/>
        <v>77152.11792160754</v>
      </c>
      <c r="J267" s="8"/>
      <c r="K267">
        <v>0</v>
      </c>
      <c r="L267">
        <v>0</v>
      </c>
      <c r="M267">
        <v>0</v>
      </c>
      <c r="N267">
        <v>0</v>
      </c>
      <c r="O267">
        <v>0</v>
      </c>
    </row>
    <row r="268" spans="4:15" x14ac:dyDescent="0.25">
      <c r="D268" s="5">
        <f t="shared" si="24"/>
        <v>1.0560000000000007</v>
      </c>
      <c r="E268" s="5">
        <f t="shared" ca="1" si="26"/>
        <v>6.9332619654324579E-2</v>
      </c>
      <c r="F268" s="5">
        <f t="shared" ca="1" si="27"/>
        <v>-1.4807798814842867</v>
      </c>
      <c r="G268" s="5">
        <f t="shared" ca="1" si="29"/>
        <v>-9.9195785135322958E-4</v>
      </c>
      <c r="H268" s="5">
        <f t="shared" ca="1" si="25"/>
        <v>3.2865648044727143E-2</v>
      </c>
      <c r="I268" s="5">
        <f t="shared" ca="1" si="28"/>
        <v>57312.960894542877</v>
      </c>
      <c r="J268" s="8"/>
      <c r="K268">
        <v>191264.15374886885</v>
      </c>
      <c r="L268">
        <v>0</v>
      </c>
      <c r="M268">
        <v>0</v>
      </c>
      <c r="N268">
        <v>151275.31923415302</v>
      </c>
      <c r="O268">
        <v>0</v>
      </c>
    </row>
    <row r="269" spans="4:15" x14ac:dyDescent="0.25">
      <c r="D269" s="5">
        <f t="shared" si="24"/>
        <v>1.0600000000000007</v>
      </c>
      <c r="E269" s="5">
        <f t="shared" ca="1" si="26"/>
        <v>0.72100233368463196</v>
      </c>
      <c r="F269" s="5">
        <f t="shared" ca="1" si="27"/>
        <v>0.5858217103852662</v>
      </c>
      <c r="G269" s="5">
        <f t="shared" ca="1" si="29"/>
        <v>3.1904358933968299E-4</v>
      </c>
      <c r="H269" s="5">
        <f t="shared" ca="1" si="25"/>
        <v>3.3184691634066829E-2</v>
      </c>
      <c r="I269" s="5">
        <f t="shared" ca="1" si="28"/>
        <v>63693.832681336607</v>
      </c>
      <c r="J269" s="8"/>
      <c r="K269">
        <v>0</v>
      </c>
      <c r="L269">
        <v>0</v>
      </c>
      <c r="M269">
        <v>0</v>
      </c>
      <c r="N269">
        <v>0</v>
      </c>
      <c r="O269">
        <v>0</v>
      </c>
    </row>
    <row r="270" spans="4:15" x14ac:dyDescent="0.25">
      <c r="D270" s="5">
        <f t="shared" si="24"/>
        <v>1.0640000000000007</v>
      </c>
      <c r="E270" s="5">
        <f t="shared" ca="1" si="26"/>
        <v>0.88278517823266356</v>
      </c>
      <c r="F270" s="5">
        <f t="shared" ca="1" si="27"/>
        <v>1.1890254722327034</v>
      </c>
      <c r="G270" s="5">
        <f t="shared" ca="1" si="29"/>
        <v>6.992669711062599E-4</v>
      </c>
      <c r="H270" s="5">
        <f t="shared" ca="1" si="25"/>
        <v>3.3883958605173091E-2</v>
      </c>
      <c r="I270" s="5">
        <f t="shared" ca="1" si="28"/>
        <v>77679.172103461839</v>
      </c>
      <c r="J270" s="8"/>
      <c r="K270">
        <v>0</v>
      </c>
      <c r="L270">
        <v>0</v>
      </c>
      <c r="M270">
        <v>0</v>
      </c>
      <c r="N270">
        <v>0</v>
      </c>
      <c r="O270">
        <v>0</v>
      </c>
    </row>
    <row r="271" spans="4:15" x14ac:dyDescent="0.25">
      <c r="D271" s="5">
        <f t="shared" si="24"/>
        <v>1.0680000000000007</v>
      </c>
      <c r="E271" s="5">
        <f t="shared" ca="1" si="26"/>
        <v>0.93609118133373748</v>
      </c>
      <c r="F271" s="5">
        <f t="shared" ca="1" si="27"/>
        <v>1.5227644886381846</v>
      </c>
      <c r="G271" s="5">
        <f t="shared" ca="1" si="29"/>
        <v>9.0754499040295901E-4</v>
      </c>
      <c r="H271" s="5">
        <f t="shared" ca="1" si="25"/>
        <v>3.4791503595576048E-2</v>
      </c>
      <c r="I271" s="5">
        <f t="shared" ca="1" si="28"/>
        <v>95830.071911520979</v>
      </c>
      <c r="J271" s="8"/>
      <c r="K271">
        <v>0</v>
      </c>
      <c r="L271">
        <v>0</v>
      </c>
      <c r="M271">
        <v>0</v>
      </c>
      <c r="N271">
        <v>0</v>
      </c>
      <c r="O271">
        <v>0</v>
      </c>
    </row>
    <row r="272" spans="4:15" x14ac:dyDescent="0.25">
      <c r="D272" s="5">
        <f t="shared" si="24"/>
        <v>1.0720000000000007</v>
      </c>
      <c r="E272" s="5">
        <f t="shared" ca="1" si="26"/>
        <v>0.49467217604684632</v>
      </c>
      <c r="F272" s="5">
        <f t="shared" ca="1" si="27"/>
        <v>-1.3355271167577933E-2</v>
      </c>
      <c r="G272" s="5">
        <f t="shared" ca="1" si="29"/>
        <v>-6.7612629514048707E-5</v>
      </c>
      <c r="H272" s="5">
        <f t="shared" ca="1" si="25"/>
        <v>3.4723890966062002E-2</v>
      </c>
      <c r="I272" s="5">
        <f t="shared" ca="1" si="28"/>
        <v>94477.819321240051</v>
      </c>
      <c r="J272" s="8"/>
      <c r="K272">
        <v>127105.36096136487</v>
      </c>
      <c r="L272">
        <v>0</v>
      </c>
      <c r="M272">
        <v>0</v>
      </c>
      <c r="N272">
        <v>0</v>
      </c>
      <c r="O272">
        <v>0</v>
      </c>
    </row>
    <row r="273" spans="4:15" x14ac:dyDescent="0.25">
      <c r="D273" s="5">
        <f t="shared" si="24"/>
        <v>1.0760000000000007</v>
      </c>
      <c r="E273" s="5">
        <f t="shared" ca="1" si="26"/>
        <v>0.33935424726157182</v>
      </c>
      <c r="F273" s="5">
        <f t="shared" ca="1" si="27"/>
        <v>-0.41422614711706235</v>
      </c>
      <c r="G273" s="5">
        <f t="shared" ca="1" si="29"/>
        <v>-3.2087518212142935E-4</v>
      </c>
      <c r="H273" s="5">
        <f t="shared" ca="1" si="25"/>
        <v>3.4403015783940574E-2</v>
      </c>
      <c r="I273" s="5">
        <f t="shared" ca="1" si="28"/>
        <v>88060.315678811501</v>
      </c>
      <c r="J273" s="8"/>
      <c r="K273">
        <v>0</v>
      </c>
      <c r="L273">
        <v>4668.9209417732882</v>
      </c>
      <c r="M273">
        <v>0</v>
      </c>
      <c r="N273">
        <v>0</v>
      </c>
      <c r="O273">
        <v>0</v>
      </c>
    </row>
    <row r="274" spans="4:15" x14ac:dyDescent="0.25">
      <c r="D274" s="5">
        <f t="shared" si="24"/>
        <v>1.0800000000000007</v>
      </c>
      <c r="E274" s="5">
        <f t="shared" ca="1" si="26"/>
        <v>0.23732014209593666</v>
      </c>
      <c r="F274" s="5">
        <f t="shared" ca="1" si="27"/>
        <v>-0.71494944234833524</v>
      </c>
      <c r="G274" s="5">
        <f t="shared" ca="1" si="29"/>
        <v>-5.0978579307335852E-4</v>
      </c>
      <c r="H274" s="5">
        <f t="shared" ca="1" si="25"/>
        <v>3.3893229990867219E-2</v>
      </c>
      <c r="I274" s="5">
        <f t="shared" ca="1" si="28"/>
        <v>77864.599817344395</v>
      </c>
      <c r="J274" s="8"/>
      <c r="K274">
        <v>0</v>
      </c>
      <c r="L274">
        <v>2903.4315891833999</v>
      </c>
      <c r="M274">
        <v>0</v>
      </c>
      <c r="N274">
        <v>0</v>
      </c>
      <c r="O274">
        <v>0</v>
      </c>
    </row>
    <row r="275" spans="4:15" x14ac:dyDescent="0.25">
      <c r="D275" s="5">
        <f t="shared" si="24"/>
        <v>1.0840000000000007</v>
      </c>
      <c r="E275" s="5">
        <f t="shared" ca="1" si="26"/>
        <v>0.10660261181867792</v>
      </c>
      <c r="F275" s="5">
        <f t="shared" ca="1" si="27"/>
        <v>-1.2448001428401607</v>
      </c>
      <c r="G275" s="5">
        <f t="shared" ca="1" si="29"/>
        <v>-8.4285365657903839E-4</v>
      </c>
      <c r="H275" s="5">
        <f t="shared" ca="1" si="25"/>
        <v>3.305037633428818E-2</v>
      </c>
      <c r="I275" s="5">
        <f t="shared" ca="1" si="28"/>
        <v>61007.526685763616</v>
      </c>
      <c r="J275" s="8"/>
      <c r="K275">
        <v>0</v>
      </c>
      <c r="L275">
        <v>0</v>
      </c>
      <c r="M275">
        <v>42341.650154331808</v>
      </c>
      <c r="N275">
        <v>0</v>
      </c>
      <c r="O275">
        <v>0</v>
      </c>
    </row>
    <row r="276" spans="4:15" x14ac:dyDescent="0.25">
      <c r="D276" s="5">
        <f t="shared" si="24"/>
        <v>1.0880000000000007</v>
      </c>
      <c r="E276" s="5">
        <f t="shared" ca="1" si="26"/>
        <v>0.47914837980627645</v>
      </c>
      <c r="F276" s="5">
        <f t="shared" ca="1" si="27"/>
        <v>-5.2291081394264721E-2</v>
      </c>
      <c r="G276" s="5">
        <f t="shared" ca="1" si="29"/>
        <v>-8.5273289040978674E-5</v>
      </c>
      <c r="H276" s="5">
        <f t="shared" ca="1" si="25"/>
        <v>3.2965103045247204E-2</v>
      </c>
      <c r="I276" s="5">
        <f t="shared" ca="1" si="28"/>
        <v>59302.060904944112</v>
      </c>
      <c r="J276" s="8"/>
      <c r="K276">
        <v>0</v>
      </c>
      <c r="L276">
        <v>0</v>
      </c>
      <c r="M276">
        <v>0</v>
      </c>
      <c r="N276">
        <v>0</v>
      </c>
      <c r="O276">
        <v>0</v>
      </c>
    </row>
    <row r="277" spans="4:15" x14ac:dyDescent="0.25">
      <c r="D277" s="5">
        <f t="shared" si="24"/>
        <v>1.0920000000000007</v>
      </c>
      <c r="E277" s="5">
        <f t="shared" ca="1" si="26"/>
        <v>0.24643741347282799</v>
      </c>
      <c r="F277" s="5">
        <f t="shared" ca="1" si="27"/>
        <v>-0.68574356920295454</v>
      </c>
      <c r="G277" s="5">
        <f t="shared" ca="1" si="29"/>
        <v>-4.8556272607991525E-4</v>
      </c>
      <c r="H277" s="5">
        <f t="shared" ca="1" si="25"/>
        <v>3.2479540319167291E-2</v>
      </c>
      <c r="I277" s="5">
        <f t="shared" ca="1" si="28"/>
        <v>49590.806383345844</v>
      </c>
      <c r="J277" s="8"/>
      <c r="K277">
        <v>0</v>
      </c>
      <c r="L277">
        <v>25881.405785009258</v>
      </c>
      <c r="M277">
        <v>0</v>
      </c>
      <c r="N277">
        <v>0</v>
      </c>
      <c r="O277">
        <v>0</v>
      </c>
    </row>
    <row r="278" spans="4:15" x14ac:dyDescent="0.25">
      <c r="D278" s="5">
        <f t="shared" si="24"/>
        <v>1.0960000000000008</v>
      </c>
      <c r="E278" s="5">
        <f t="shared" ca="1" si="26"/>
        <v>0.95410380017248797</v>
      </c>
      <c r="F278" s="5">
        <f t="shared" ca="1" si="27"/>
        <v>1.6860176510046796</v>
      </c>
      <c r="G278" s="5">
        <f t="shared" ca="1" si="29"/>
        <v>1.0164130292076639E-3</v>
      </c>
      <c r="H278" s="5">
        <f t="shared" ca="1" si="25"/>
        <v>3.3495953348374956E-2</v>
      </c>
      <c r="I278" s="5">
        <f t="shared" ca="1" si="28"/>
        <v>69919.066967499137</v>
      </c>
      <c r="J278" s="8"/>
      <c r="K278">
        <v>68323.156032829909</v>
      </c>
      <c r="L278">
        <v>0</v>
      </c>
      <c r="M278">
        <v>0</v>
      </c>
      <c r="N278">
        <v>0</v>
      </c>
      <c r="O278">
        <v>0</v>
      </c>
    </row>
    <row r="279" spans="4:15" x14ac:dyDescent="0.25">
      <c r="D279" s="5">
        <f t="shared" si="24"/>
        <v>1.1000000000000008</v>
      </c>
      <c r="E279" s="5">
        <f t="shared" ca="1" si="26"/>
        <v>0.56182734953243529</v>
      </c>
      <c r="F279" s="5">
        <f t="shared" ca="1" si="27"/>
        <v>0.15560383619181101</v>
      </c>
      <c r="G279" s="5">
        <f t="shared" ca="1" si="29"/>
        <v>4.4428693611672962E-5</v>
      </c>
      <c r="H279" s="5">
        <f t="shared" ca="1" si="25"/>
        <v>3.354038204198663E-2</v>
      </c>
      <c r="I279" s="5">
        <f t="shared" ca="1" si="28"/>
        <v>70807.640839732616</v>
      </c>
      <c r="J279" s="8"/>
      <c r="K279">
        <v>0</v>
      </c>
      <c r="L279">
        <v>0</v>
      </c>
      <c r="M279">
        <v>0</v>
      </c>
      <c r="N279">
        <v>0</v>
      </c>
      <c r="O279">
        <v>0</v>
      </c>
    </row>
    <row r="280" spans="4:15" x14ac:dyDescent="0.25">
      <c r="D280" s="5">
        <f t="shared" si="24"/>
        <v>1.1040000000000008</v>
      </c>
      <c r="E280" s="5">
        <f t="shared" ca="1" si="26"/>
        <v>0.7974397955116701</v>
      </c>
      <c r="F280" s="5">
        <f t="shared" ca="1" si="27"/>
        <v>0.83251128865838686</v>
      </c>
      <c r="G280" s="5">
        <f t="shared" ca="1" si="29"/>
        <v>4.7236484182453463E-4</v>
      </c>
      <c r="H280" s="5">
        <f t="shared" ca="1" si="25"/>
        <v>3.4012746883811167E-2</v>
      </c>
      <c r="I280" s="5">
        <f t="shared" ca="1" si="28"/>
        <v>80254.937676223359</v>
      </c>
      <c r="J280" s="8"/>
      <c r="K280">
        <v>0</v>
      </c>
      <c r="L280">
        <v>10238.980116477507</v>
      </c>
      <c r="M280">
        <v>0</v>
      </c>
      <c r="N280">
        <v>0</v>
      </c>
      <c r="O280">
        <v>0</v>
      </c>
    </row>
    <row r="281" spans="4:15" x14ac:dyDescent="0.25">
      <c r="D281" s="5">
        <f t="shared" si="24"/>
        <v>1.1080000000000008</v>
      </c>
      <c r="E281" s="5">
        <f t="shared" ca="1" si="26"/>
        <v>6.6198016039816121E-2</v>
      </c>
      <c r="F281" s="5">
        <f t="shared" ca="1" si="27"/>
        <v>-1.5047201821175025</v>
      </c>
      <c r="G281" s="5">
        <f t="shared" ca="1" si="29"/>
        <v>-1.0077195908781793E-3</v>
      </c>
      <c r="H281" s="5">
        <f t="shared" ca="1" si="25"/>
        <v>3.300502729293299E-2</v>
      </c>
      <c r="I281" s="5">
        <f t="shared" ca="1" si="28"/>
        <v>60100.545858659818</v>
      </c>
      <c r="J281" s="8"/>
      <c r="K281">
        <v>0</v>
      </c>
      <c r="L281">
        <v>0</v>
      </c>
      <c r="M281">
        <v>0</v>
      </c>
      <c r="N281">
        <v>0</v>
      </c>
      <c r="O281">
        <v>0</v>
      </c>
    </row>
    <row r="282" spans="4:15" x14ac:dyDescent="0.25">
      <c r="D282" s="5">
        <f t="shared" si="24"/>
        <v>1.1120000000000008</v>
      </c>
      <c r="E282" s="5">
        <f t="shared" ca="1" si="26"/>
        <v>2.8964906192151751E-2</v>
      </c>
      <c r="F282" s="5">
        <f t="shared" ca="1" si="27"/>
        <v>-1.8962286795771366</v>
      </c>
      <c r="G282" s="5">
        <f t="shared" ca="1" si="29"/>
        <v>-1.2513004275712047E-3</v>
      </c>
      <c r="H282" s="5">
        <f t="shared" ca="1" si="25"/>
        <v>3.1753726865361785E-2</v>
      </c>
      <c r="I282" s="5">
        <f t="shared" ca="1" si="28"/>
        <v>35074.537307235725</v>
      </c>
      <c r="J282" s="8"/>
      <c r="K282">
        <v>0</v>
      </c>
      <c r="L282">
        <v>0</v>
      </c>
      <c r="M282">
        <v>0</v>
      </c>
      <c r="N282">
        <v>0</v>
      </c>
      <c r="O282">
        <v>0</v>
      </c>
    </row>
    <row r="283" spans="4:15" x14ac:dyDescent="0.25">
      <c r="D283" s="5">
        <f t="shared" si="24"/>
        <v>1.1160000000000008</v>
      </c>
      <c r="E283" s="5">
        <f t="shared" ca="1" si="26"/>
        <v>0.25049545034089904</v>
      </c>
      <c r="F283" s="5">
        <f t="shared" ca="1" si="27"/>
        <v>-0.6729314534029649</v>
      </c>
      <c r="G283" s="5">
        <f t="shared" ca="1" si="29"/>
        <v>-4.7261412784561409E-4</v>
      </c>
      <c r="H283" s="5">
        <f t="shared" ca="1" si="25"/>
        <v>3.1281112737516173E-2</v>
      </c>
      <c r="I283" s="5">
        <f t="shared" ca="1" si="28"/>
        <v>25622.254750323482</v>
      </c>
      <c r="J283" s="8"/>
      <c r="K283">
        <v>46197.988228295806</v>
      </c>
      <c r="L283">
        <v>0</v>
      </c>
      <c r="M283">
        <v>0</v>
      </c>
      <c r="N283">
        <v>0</v>
      </c>
      <c r="O283">
        <v>0</v>
      </c>
    </row>
    <row r="284" spans="4:15" x14ac:dyDescent="0.25">
      <c r="D284" s="5">
        <f t="shared" si="24"/>
        <v>1.1200000000000008</v>
      </c>
      <c r="E284" s="5">
        <f t="shared" ca="1" si="26"/>
        <v>0.62908414738859075</v>
      </c>
      <c r="F284" s="5">
        <f t="shared" ca="1" si="27"/>
        <v>0.3294286637702355</v>
      </c>
      <c r="G284" s="5">
        <f t="shared" ca="1" si="29"/>
        <v>1.6322452986188254E-4</v>
      </c>
      <c r="H284" s="5">
        <f t="shared" ca="1" si="25"/>
        <v>3.1444337267378053E-2</v>
      </c>
      <c r="I284" s="5">
        <f t="shared" ca="1" si="28"/>
        <v>28886.745347561082</v>
      </c>
      <c r="J284" s="8"/>
      <c r="K284">
        <v>0</v>
      </c>
      <c r="L284">
        <v>0</v>
      </c>
      <c r="M284">
        <v>0</v>
      </c>
      <c r="N284">
        <v>0</v>
      </c>
      <c r="O284">
        <v>0</v>
      </c>
    </row>
    <row r="285" spans="4:15" x14ac:dyDescent="0.25">
      <c r="D285" s="5">
        <f t="shared" si="24"/>
        <v>1.1240000000000008</v>
      </c>
      <c r="E285" s="5">
        <f t="shared" ca="1" si="26"/>
        <v>0.27473837670599532</v>
      </c>
      <c r="F285" s="5">
        <f t="shared" ca="1" si="27"/>
        <v>-0.59854438343210514</v>
      </c>
      <c r="G285" s="5">
        <f t="shared" ca="1" si="29"/>
        <v>-4.2433005553883275E-4</v>
      </c>
      <c r="H285" s="5">
        <f t="shared" ca="1" si="25"/>
        <v>3.1020007211839222E-2</v>
      </c>
      <c r="I285" s="5">
        <f t="shared" ca="1" si="28"/>
        <v>20400.144236784461</v>
      </c>
      <c r="J285" s="8"/>
      <c r="K285">
        <v>0</v>
      </c>
      <c r="L285">
        <v>0</v>
      </c>
      <c r="M285">
        <v>0</v>
      </c>
      <c r="N285">
        <v>0</v>
      </c>
      <c r="O285">
        <v>0</v>
      </c>
    </row>
    <row r="286" spans="4:15" x14ac:dyDescent="0.25">
      <c r="D286" s="5">
        <f t="shared" si="24"/>
        <v>1.1280000000000008</v>
      </c>
      <c r="E286" s="5">
        <f t="shared" ca="1" si="26"/>
        <v>0.11680775895329909</v>
      </c>
      <c r="F286" s="5">
        <f t="shared" ca="1" si="27"/>
        <v>-1.1910969733970234</v>
      </c>
      <c r="G286" s="5">
        <f t="shared" ca="1" si="29"/>
        <v>-7.9739589886087235E-4</v>
      </c>
      <c r="H286" s="5">
        <f t="shared" ca="1" si="25"/>
        <v>3.0222611312978348E-2</v>
      </c>
      <c r="I286" s="5">
        <f t="shared" ca="1" si="28"/>
        <v>4452.2262595669827</v>
      </c>
      <c r="J286" s="8"/>
      <c r="K286">
        <v>0</v>
      </c>
      <c r="L286">
        <v>0</v>
      </c>
      <c r="M286">
        <v>0</v>
      </c>
      <c r="N286">
        <v>0</v>
      </c>
      <c r="O286">
        <v>0</v>
      </c>
    </row>
    <row r="287" spans="4:15" x14ac:dyDescent="0.25">
      <c r="D287" s="5">
        <f t="shared" si="24"/>
        <v>1.1320000000000008</v>
      </c>
      <c r="E287" s="5">
        <f t="shared" ca="1" si="26"/>
        <v>0.68931450642362568</v>
      </c>
      <c r="F287" s="5">
        <f t="shared" ca="1" si="27"/>
        <v>0.49390823686753588</v>
      </c>
      <c r="G287" s="5">
        <f t="shared" ca="1" si="29"/>
        <v>2.7148455147195882E-4</v>
      </c>
      <c r="H287" s="5">
        <f t="shared" ca="1" si="25"/>
        <v>3.0494095864450305E-2</v>
      </c>
      <c r="I287" s="5">
        <f t="shared" ca="1" si="28"/>
        <v>9881.9172890061291</v>
      </c>
      <c r="J287" s="8"/>
      <c r="K287">
        <v>0</v>
      </c>
      <c r="L287">
        <v>0</v>
      </c>
      <c r="M287">
        <v>0</v>
      </c>
      <c r="N287">
        <v>0</v>
      </c>
      <c r="O287">
        <v>0</v>
      </c>
    </row>
    <row r="288" spans="4:15" x14ac:dyDescent="0.25">
      <c r="D288" s="5">
        <f t="shared" si="24"/>
        <v>1.1360000000000008</v>
      </c>
      <c r="E288" s="5">
        <f t="shared" ca="1" si="26"/>
        <v>0.14333559792577533</v>
      </c>
      <c r="F288" s="5">
        <f t="shared" ca="1" si="27"/>
        <v>-1.0654525308540077</v>
      </c>
      <c r="G288" s="5">
        <f t="shared" ca="1" si="29"/>
        <v>-7.1582773071569915E-4</v>
      </c>
      <c r="H288" s="5">
        <f t="shared" ca="1" si="25"/>
        <v>2.9778268133734607E-2</v>
      </c>
      <c r="I288" s="5">
        <f t="shared" ca="1" si="28"/>
        <v>0</v>
      </c>
      <c r="J288" s="8"/>
      <c r="K288">
        <v>0</v>
      </c>
      <c r="L288">
        <v>0</v>
      </c>
      <c r="M288">
        <v>0</v>
      </c>
      <c r="N288">
        <v>0</v>
      </c>
      <c r="O288">
        <v>0</v>
      </c>
    </row>
    <row r="289" spans="4:15" x14ac:dyDescent="0.25">
      <c r="D289" s="5">
        <f t="shared" si="24"/>
        <v>1.1400000000000008</v>
      </c>
      <c r="E289" s="5">
        <f t="shared" ca="1" si="26"/>
        <v>0.12361614597597326</v>
      </c>
      <c r="F289" s="5">
        <f t="shared" ca="1" si="27"/>
        <v>-1.1570980777463005</v>
      </c>
      <c r="G289" s="5">
        <f t="shared" ca="1" si="29"/>
        <v>-7.7092615291111857E-4</v>
      </c>
      <c r="H289" s="5">
        <f t="shared" ca="1" si="25"/>
        <v>2.9007341980823487E-2</v>
      </c>
      <c r="I289" s="5">
        <f t="shared" ca="1" si="28"/>
        <v>0</v>
      </c>
      <c r="J289" s="8"/>
      <c r="K289">
        <v>0</v>
      </c>
      <c r="L289">
        <v>0</v>
      </c>
      <c r="M289">
        <v>0</v>
      </c>
      <c r="N289">
        <v>65785.254341990949</v>
      </c>
      <c r="O289">
        <v>0</v>
      </c>
    </row>
    <row r="290" spans="4:15" x14ac:dyDescent="0.25">
      <c r="D290" s="5">
        <f t="shared" si="24"/>
        <v>1.1440000000000008</v>
      </c>
      <c r="E290" s="5">
        <f t="shared" ca="1" si="26"/>
        <v>0.36050035483950482</v>
      </c>
      <c r="F290" s="5">
        <f t="shared" ca="1" si="27"/>
        <v>-0.35712168698922819</v>
      </c>
      <c r="G290" s="5">
        <f t="shared" ca="1" si="29"/>
        <v>-2.6189295446883015E-4</v>
      </c>
      <c r="H290" s="5">
        <f t="shared" ca="1" si="25"/>
        <v>2.8745449026354657E-2</v>
      </c>
      <c r="I290" s="5">
        <f t="shared" ca="1" si="28"/>
        <v>0</v>
      </c>
      <c r="J290" s="8"/>
      <c r="K290">
        <v>0</v>
      </c>
      <c r="L290">
        <v>0</v>
      </c>
      <c r="M290">
        <v>0</v>
      </c>
      <c r="N290">
        <v>0</v>
      </c>
      <c r="O290">
        <v>0</v>
      </c>
    </row>
    <row r="291" spans="4:15" x14ac:dyDescent="0.25">
      <c r="D291" s="5">
        <f t="shared" si="24"/>
        <v>1.1480000000000008</v>
      </c>
      <c r="E291" s="5">
        <f t="shared" ca="1" si="26"/>
        <v>0.38246631349676341</v>
      </c>
      <c r="F291" s="5">
        <f t="shared" ca="1" si="27"/>
        <v>-0.29900972284518773</v>
      </c>
      <c r="G291" s="5">
        <f t="shared" ca="1" si="29"/>
        <v>-2.240921494507138E-4</v>
      </c>
      <c r="H291" s="5">
        <f t="shared" ca="1" si="25"/>
        <v>2.8521356876903943E-2</v>
      </c>
      <c r="I291" s="5">
        <f t="shared" ca="1" si="28"/>
        <v>0</v>
      </c>
      <c r="J291" s="8"/>
      <c r="K291">
        <v>0</v>
      </c>
      <c r="L291">
        <v>0</v>
      </c>
      <c r="M291">
        <v>18503.290935125911</v>
      </c>
      <c r="N291">
        <v>0</v>
      </c>
      <c r="O291">
        <v>0</v>
      </c>
    </row>
    <row r="292" spans="4:15" x14ac:dyDescent="0.25">
      <c r="D292" s="5">
        <f t="shared" si="24"/>
        <v>1.1520000000000008</v>
      </c>
      <c r="E292" s="5">
        <f t="shared" ca="1" si="26"/>
        <v>0.96369193503513773</v>
      </c>
      <c r="F292" s="5">
        <f t="shared" ca="1" si="27"/>
        <v>1.7952358560291652</v>
      </c>
      <c r="G292" s="5">
        <f t="shared" ca="1" si="29"/>
        <v>1.1013214209432416E-3</v>
      </c>
      <c r="H292" s="5">
        <f t="shared" ca="1" si="25"/>
        <v>2.9622678297847184E-2</v>
      </c>
      <c r="I292" s="5">
        <f t="shared" ca="1" si="28"/>
        <v>0</v>
      </c>
      <c r="J292" s="8"/>
      <c r="K292">
        <v>0</v>
      </c>
      <c r="L292">
        <v>0</v>
      </c>
      <c r="M292">
        <v>0</v>
      </c>
      <c r="N292">
        <v>0</v>
      </c>
      <c r="O292">
        <v>0</v>
      </c>
    </row>
    <row r="293" spans="4:15" x14ac:dyDescent="0.25">
      <c r="D293" s="5">
        <f t="shared" si="24"/>
        <v>1.1560000000000008</v>
      </c>
      <c r="E293" s="5">
        <f t="shared" ca="1" si="26"/>
        <v>0.98516931226146076</v>
      </c>
      <c r="F293" s="5">
        <f t="shared" ca="1" si="27"/>
        <v>2.1745830523434213</v>
      </c>
      <c r="G293" s="5">
        <f t="shared" ca="1" si="29"/>
        <v>1.3368363681298847E-3</v>
      </c>
      <c r="H293" s="5">
        <f t="shared" ca="1" si="25"/>
        <v>3.0959514665977069E-2</v>
      </c>
      <c r="I293" s="5">
        <f t="shared" ca="1" si="28"/>
        <v>19190.293319541404</v>
      </c>
      <c r="J293" s="8"/>
      <c r="K293">
        <v>0</v>
      </c>
      <c r="L293">
        <v>129071.54904026171</v>
      </c>
      <c r="M293">
        <v>0</v>
      </c>
      <c r="N293">
        <v>0</v>
      </c>
      <c r="O293">
        <v>0</v>
      </c>
    </row>
    <row r="294" spans="4:15" x14ac:dyDescent="0.25">
      <c r="D294" s="5">
        <f t="shared" si="24"/>
        <v>1.1600000000000008</v>
      </c>
      <c r="E294" s="5">
        <f t="shared" ca="1" si="26"/>
        <v>0.40652372031653361</v>
      </c>
      <c r="F294" s="5">
        <f t="shared" ca="1" si="27"/>
        <v>-0.23649647709311078</v>
      </c>
      <c r="G294" s="5">
        <f t="shared" ca="1" si="29"/>
        <v>-1.9341156390792168E-4</v>
      </c>
      <c r="H294" s="5">
        <f t="shared" ca="1" si="25"/>
        <v>3.0766103102069148E-2</v>
      </c>
      <c r="I294" s="5">
        <f t="shared" ca="1" si="28"/>
        <v>15322.062041382978</v>
      </c>
      <c r="J294" s="8"/>
      <c r="K294">
        <v>0</v>
      </c>
      <c r="L294">
        <v>0</v>
      </c>
      <c r="M294">
        <v>0</v>
      </c>
      <c r="N294">
        <v>0</v>
      </c>
      <c r="O294">
        <v>0</v>
      </c>
    </row>
    <row r="295" spans="4:15" x14ac:dyDescent="0.25">
      <c r="D295" s="5">
        <f t="shared" si="24"/>
        <v>1.1640000000000008</v>
      </c>
      <c r="E295" s="5">
        <f t="shared" ca="1" si="26"/>
        <v>0.57144100430784439</v>
      </c>
      <c r="F295" s="5">
        <f t="shared" ca="1" si="27"/>
        <v>0.18004404353847431</v>
      </c>
      <c r="G295" s="5">
        <f t="shared" ca="1" si="29"/>
        <v>7.0805438937343487E-5</v>
      </c>
      <c r="H295" s="5">
        <f t="shared" ca="1" si="25"/>
        <v>3.0836908541006493E-2</v>
      </c>
      <c r="I295" s="5">
        <f t="shared" ca="1" si="28"/>
        <v>16738.170820129879</v>
      </c>
      <c r="J295" s="8"/>
      <c r="K295">
        <v>0</v>
      </c>
      <c r="L295">
        <v>0</v>
      </c>
      <c r="M295">
        <v>0</v>
      </c>
      <c r="N295">
        <v>0</v>
      </c>
      <c r="O295">
        <v>0</v>
      </c>
    </row>
    <row r="296" spans="4:15" x14ac:dyDescent="0.25">
      <c r="D296" s="5">
        <f t="shared" si="24"/>
        <v>1.1680000000000008</v>
      </c>
      <c r="E296" s="5">
        <f t="shared" ca="1" si="26"/>
        <v>0.38429630058620257</v>
      </c>
      <c r="F296" s="5">
        <f t="shared" ca="1" si="27"/>
        <v>-0.29421633247719381</v>
      </c>
      <c r="G296" s="5">
        <f t="shared" ca="1" si="29"/>
        <v>-2.2942638125388645E-4</v>
      </c>
      <c r="H296" s="5">
        <f t="shared" ca="1" si="25"/>
        <v>3.0607482159752605E-2</v>
      </c>
      <c r="I296" s="5">
        <f t="shared" ca="1" si="28"/>
        <v>12149.643195052129</v>
      </c>
      <c r="J296" s="8"/>
      <c r="K296">
        <v>0</v>
      </c>
      <c r="L296">
        <v>0</v>
      </c>
      <c r="M296">
        <v>32267.891243638325</v>
      </c>
      <c r="N296">
        <v>0</v>
      </c>
      <c r="O296">
        <v>0</v>
      </c>
    </row>
    <row r="297" spans="4:15" x14ac:dyDescent="0.25">
      <c r="D297" s="5">
        <f t="shared" si="24"/>
        <v>1.1720000000000008</v>
      </c>
      <c r="E297" s="5">
        <f t="shared" ca="1" si="26"/>
        <v>0.40421579246002082</v>
      </c>
      <c r="F297" s="5">
        <f t="shared" ca="1" si="27"/>
        <v>-0.24244988443176069</v>
      </c>
      <c r="G297" s="5">
        <f t="shared" ca="1" si="29"/>
        <v>-1.9576869928880286E-4</v>
      </c>
      <c r="H297" s="5">
        <f t="shared" ca="1" si="25"/>
        <v>3.0411713460463802E-2</v>
      </c>
      <c r="I297" s="5">
        <f t="shared" ca="1" si="28"/>
        <v>8234.2692092760717</v>
      </c>
      <c r="J297" s="8"/>
      <c r="K297">
        <v>0</v>
      </c>
      <c r="L297">
        <v>0</v>
      </c>
      <c r="M297">
        <v>0</v>
      </c>
      <c r="N297">
        <v>0</v>
      </c>
      <c r="O297">
        <v>0</v>
      </c>
    </row>
    <row r="298" spans="4:15" x14ac:dyDescent="0.25">
      <c r="D298" s="5">
        <f t="shared" si="24"/>
        <v>1.1760000000000008</v>
      </c>
      <c r="E298" s="5">
        <f t="shared" ca="1" si="26"/>
        <v>0.67336922355229456</v>
      </c>
      <c r="F298" s="5">
        <f t="shared" ca="1" si="27"/>
        <v>0.44923581635074666</v>
      </c>
      <c r="G298" s="5">
        <f t="shared" ca="1" si="29"/>
        <v>2.4247482339683898E-4</v>
      </c>
      <c r="H298" s="5">
        <f t="shared" ca="1" si="25"/>
        <v>3.0654188283860642E-2</v>
      </c>
      <c r="I298" s="5">
        <f t="shared" ca="1" si="28"/>
        <v>13083.765677212867</v>
      </c>
      <c r="J298" s="8"/>
      <c r="K298">
        <v>0</v>
      </c>
      <c r="L298">
        <v>0</v>
      </c>
      <c r="M298">
        <v>0</v>
      </c>
      <c r="N298">
        <v>0</v>
      </c>
      <c r="O298">
        <v>0</v>
      </c>
    </row>
    <row r="299" spans="4:15" x14ac:dyDescent="0.25">
      <c r="D299" s="5">
        <f t="shared" si="24"/>
        <v>1.1800000000000008</v>
      </c>
      <c r="E299" s="5">
        <f t="shared" ca="1" si="26"/>
        <v>8.7847782218524628E-2</v>
      </c>
      <c r="F299" s="5">
        <f t="shared" ca="1" si="27"/>
        <v>-1.3541279377053792</v>
      </c>
      <c r="G299" s="5">
        <f t="shared" ca="1" si="29"/>
        <v>-8.9904245841856251E-4</v>
      </c>
      <c r="H299" s="5">
        <f t="shared" ca="1" si="25"/>
        <v>2.9755145825442079E-2</v>
      </c>
      <c r="I299" s="5">
        <f t="shared" ca="1" si="28"/>
        <v>0</v>
      </c>
      <c r="J299" s="8"/>
      <c r="K299">
        <v>0</v>
      </c>
      <c r="L299">
        <v>0</v>
      </c>
      <c r="M299">
        <v>0</v>
      </c>
      <c r="N299">
        <v>0</v>
      </c>
      <c r="O299">
        <v>0</v>
      </c>
    </row>
    <row r="300" spans="4:15" x14ac:dyDescent="0.25">
      <c r="D300" s="5">
        <f t="shared" si="24"/>
        <v>1.1840000000000008</v>
      </c>
      <c r="E300" s="5">
        <f t="shared" ca="1" si="26"/>
        <v>0.40156439006740252</v>
      </c>
      <c r="F300" s="5">
        <f t="shared" ca="1" si="27"/>
        <v>-0.2492999368926426</v>
      </c>
      <c r="G300" s="5">
        <f t="shared" ca="1" si="29"/>
        <v>-1.9669170752516642E-4</v>
      </c>
      <c r="H300" s="5">
        <f t="shared" ca="1" si="25"/>
        <v>2.9558454117916914E-2</v>
      </c>
      <c r="I300" s="5">
        <f t="shared" ca="1" si="28"/>
        <v>0</v>
      </c>
      <c r="J300" s="8"/>
      <c r="K300">
        <v>0</v>
      </c>
      <c r="L300">
        <v>0</v>
      </c>
      <c r="M300">
        <v>0</v>
      </c>
      <c r="N300">
        <v>0</v>
      </c>
      <c r="O300">
        <v>0</v>
      </c>
    </row>
    <row r="301" spans="4:15" x14ac:dyDescent="0.25">
      <c r="D301" s="5">
        <f t="shared" si="24"/>
        <v>1.1880000000000008</v>
      </c>
      <c r="E301" s="5">
        <f t="shared" ca="1" si="26"/>
        <v>0.10566379045376961</v>
      </c>
      <c r="F301" s="5">
        <f t="shared" ca="1" si="27"/>
        <v>-1.2499232620593372</v>
      </c>
      <c r="G301" s="5">
        <f t="shared" ca="1" si="29"/>
        <v>-8.2875469817867342E-4</v>
      </c>
      <c r="H301" s="5">
        <f t="shared" ca="1" si="25"/>
        <v>2.8729699419738242E-2</v>
      </c>
      <c r="I301" s="5">
        <f t="shared" ca="1" si="28"/>
        <v>0</v>
      </c>
      <c r="J301" s="8"/>
      <c r="K301">
        <v>0</v>
      </c>
      <c r="L301">
        <v>0</v>
      </c>
      <c r="M301">
        <v>0</v>
      </c>
      <c r="N301">
        <v>0</v>
      </c>
      <c r="O301">
        <v>0</v>
      </c>
    </row>
    <row r="302" spans="4:15" x14ac:dyDescent="0.25">
      <c r="D302" s="5">
        <f t="shared" si="24"/>
        <v>1.1920000000000008</v>
      </c>
      <c r="E302" s="5">
        <f t="shared" ca="1" si="26"/>
        <v>0.23994727533417326</v>
      </c>
      <c r="F302" s="5">
        <f t="shared" ca="1" si="27"/>
        <v>-0.7064721748407603</v>
      </c>
      <c r="G302" s="5">
        <f t="shared" ca="1" si="29"/>
        <v>-4.8173103288485413E-4</v>
      </c>
      <c r="H302" s="5">
        <f t="shared" ca="1" si="25"/>
        <v>2.8247968386853388E-2</v>
      </c>
      <c r="I302" s="5">
        <f t="shared" ca="1" si="28"/>
        <v>0</v>
      </c>
      <c r="J302" s="8"/>
      <c r="K302">
        <v>68660.252825422038</v>
      </c>
      <c r="L302">
        <v>0</v>
      </c>
      <c r="M302">
        <v>0</v>
      </c>
      <c r="N302">
        <v>0</v>
      </c>
      <c r="O302">
        <v>0</v>
      </c>
    </row>
    <row r="303" spans="4:15" x14ac:dyDescent="0.25">
      <c r="D303" s="5">
        <f t="shared" si="24"/>
        <v>1.1960000000000008</v>
      </c>
      <c r="E303" s="5">
        <f t="shared" ca="1" si="26"/>
        <v>0.37167732323313418</v>
      </c>
      <c r="F303" s="5">
        <f t="shared" ca="1" si="27"/>
        <v>-0.32741417528118344</v>
      </c>
      <c r="G303" s="5">
        <f t="shared" ca="1" si="29"/>
        <v>-2.4006677997024165E-4</v>
      </c>
      <c r="H303" s="5">
        <f t="shared" ca="1" si="25"/>
        <v>2.8007901606883146E-2</v>
      </c>
      <c r="I303" s="5">
        <f t="shared" ca="1" si="28"/>
        <v>0</v>
      </c>
      <c r="J303" s="8"/>
      <c r="K303">
        <v>0</v>
      </c>
      <c r="L303">
        <v>0</v>
      </c>
      <c r="M303">
        <v>0</v>
      </c>
      <c r="N303">
        <v>0</v>
      </c>
      <c r="O303">
        <v>0</v>
      </c>
    </row>
    <row r="304" spans="4:15" x14ac:dyDescent="0.25">
      <c r="D304" s="5">
        <f t="shared" si="24"/>
        <v>1.2000000000000008</v>
      </c>
      <c r="E304" s="5">
        <f t="shared" ca="1" si="26"/>
        <v>0.55834827144181609</v>
      </c>
      <c r="F304" s="5">
        <f t="shared" ca="1" si="27"/>
        <v>0.14678280521916864</v>
      </c>
      <c r="G304" s="5">
        <f t="shared" ca="1" si="29"/>
        <v>6.0801990740752136E-5</v>
      </c>
      <c r="H304" s="5">
        <f t="shared" ca="1" si="25"/>
        <v>2.8068703597623899E-2</v>
      </c>
      <c r="I304" s="5">
        <f t="shared" ca="1" si="28"/>
        <v>0</v>
      </c>
      <c r="J304" s="8"/>
      <c r="K304">
        <v>0</v>
      </c>
      <c r="L304">
        <v>0</v>
      </c>
      <c r="M304">
        <v>0</v>
      </c>
      <c r="N304">
        <v>0</v>
      </c>
      <c r="O304">
        <v>0</v>
      </c>
    </row>
    <row r="305" spans="4:15" x14ac:dyDescent="0.25">
      <c r="D305" s="5">
        <f t="shared" si="24"/>
        <v>1.2040000000000008</v>
      </c>
      <c r="E305" s="5">
        <f t="shared" ca="1" si="26"/>
        <v>0.45478709802013184</v>
      </c>
      <c r="F305" s="5">
        <f t="shared" ca="1" si="27"/>
        <v>-0.11357564352777687</v>
      </c>
      <c r="G305" s="5">
        <f t="shared" ca="1" si="29"/>
        <v>-1.0410635844392284E-4</v>
      </c>
      <c r="H305" s="5">
        <f t="shared" ca="1" si="25"/>
        <v>2.7964597239179975E-2</v>
      </c>
      <c r="I305" s="5">
        <f t="shared" ca="1" si="28"/>
        <v>0</v>
      </c>
      <c r="J305" s="8"/>
      <c r="K305">
        <v>0</v>
      </c>
      <c r="L305">
        <v>0</v>
      </c>
      <c r="M305">
        <v>0</v>
      </c>
      <c r="N305">
        <v>0</v>
      </c>
      <c r="O305">
        <v>0</v>
      </c>
    </row>
    <row r="306" spans="4:15" x14ac:dyDescent="0.25">
      <c r="D306" s="5">
        <f t="shared" si="24"/>
        <v>1.2080000000000009</v>
      </c>
      <c r="E306" s="5">
        <f t="shared" ca="1" si="26"/>
        <v>5.6631353535918638E-2</v>
      </c>
      <c r="F306" s="5">
        <f t="shared" ca="1" si="27"/>
        <v>-1.5836969155377369</v>
      </c>
      <c r="G306" s="5">
        <f t="shared" ca="1" si="29"/>
        <v>-1.0334762642532308E-3</v>
      </c>
      <c r="H306" s="5">
        <f t="shared" ca="1" si="25"/>
        <v>2.6931120974926743E-2</v>
      </c>
      <c r="I306" s="5">
        <f t="shared" ca="1" si="28"/>
        <v>0</v>
      </c>
      <c r="J306" s="8"/>
      <c r="K306">
        <v>0</v>
      </c>
      <c r="L306">
        <v>0</v>
      </c>
      <c r="M306">
        <v>0</v>
      </c>
      <c r="N306">
        <v>11427.253106002094</v>
      </c>
      <c r="O306">
        <v>44335.617737289169</v>
      </c>
    </row>
    <row r="307" spans="4:15" x14ac:dyDescent="0.25">
      <c r="D307" s="5">
        <f t="shared" si="24"/>
        <v>1.2120000000000009</v>
      </c>
      <c r="E307" s="5">
        <f t="shared" ca="1" si="26"/>
        <v>0.44184777170532941</v>
      </c>
      <c r="F307" s="5">
        <f t="shared" ca="1" si="27"/>
        <v>-0.14628609366227152</v>
      </c>
      <c r="G307" s="5">
        <f t="shared" ca="1" si="29"/>
        <v>-1.2024393309600704E-4</v>
      </c>
      <c r="H307" s="5">
        <f t="shared" ca="1" si="25"/>
        <v>2.6810877041830737E-2</v>
      </c>
      <c r="I307" s="5">
        <f t="shared" ca="1" si="28"/>
        <v>0</v>
      </c>
      <c r="J307" s="8"/>
      <c r="K307">
        <v>0</v>
      </c>
      <c r="L307">
        <v>0</v>
      </c>
      <c r="M307">
        <v>22663.290680420068</v>
      </c>
      <c r="N307">
        <v>179230.20565888446</v>
      </c>
      <c r="O307">
        <v>0</v>
      </c>
    </row>
    <row r="308" spans="4:15" x14ac:dyDescent="0.25">
      <c r="D308" s="5">
        <f t="shared" si="24"/>
        <v>1.2160000000000009</v>
      </c>
      <c r="E308" s="5">
        <f t="shared" ca="1" si="26"/>
        <v>0.24677168339599531</v>
      </c>
      <c r="F308" s="5">
        <f t="shared" ca="1" si="27"/>
        <v>-0.68468396965294254</v>
      </c>
      <c r="G308" s="5">
        <f t="shared" ca="1" si="29"/>
        <v>-4.602756724691039E-4</v>
      </c>
      <c r="H308" s="5">
        <f t="shared" ca="1" si="25"/>
        <v>2.6350601369361633E-2</v>
      </c>
      <c r="I308" s="5">
        <f t="shared" ca="1" si="28"/>
        <v>0</v>
      </c>
      <c r="J308" s="8"/>
      <c r="K308">
        <v>0</v>
      </c>
      <c r="L308">
        <v>0</v>
      </c>
      <c r="M308">
        <v>0</v>
      </c>
      <c r="N308">
        <v>0</v>
      </c>
      <c r="O308">
        <v>0</v>
      </c>
    </row>
    <row r="309" spans="4:15" x14ac:dyDescent="0.25">
      <c r="D309" s="5">
        <f t="shared" si="24"/>
        <v>1.2200000000000009</v>
      </c>
      <c r="E309" s="5">
        <f t="shared" ca="1" si="26"/>
        <v>0.58579585353895602</v>
      </c>
      <c r="F309" s="5">
        <f t="shared" ca="1" si="27"/>
        <v>0.21674343930269319</v>
      </c>
      <c r="G309" s="5">
        <f t="shared" ca="1" si="29"/>
        <v>1.1167818174154702E-4</v>
      </c>
      <c r="H309" s="5">
        <f t="shared" ca="1" si="25"/>
        <v>2.6462279551103179E-2</v>
      </c>
      <c r="I309" s="5">
        <f t="shared" ca="1" si="28"/>
        <v>0</v>
      </c>
      <c r="J309" s="8"/>
      <c r="K309">
        <v>0</v>
      </c>
      <c r="L309">
        <v>0</v>
      </c>
      <c r="M309">
        <v>0</v>
      </c>
      <c r="N309">
        <v>0</v>
      </c>
      <c r="O309">
        <v>0</v>
      </c>
    </row>
    <row r="310" spans="4:15" x14ac:dyDescent="0.25">
      <c r="D310" s="5">
        <f t="shared" si="24"/>
        <v>1.2240000000000009</v>
      </c>
      <c r="E310" s="5">
        <f t="shared" ca="1" si="26"/>
        <v>0.15563045146742471</v>
      </c>
      <c r="F310" s="5">
        <f t="shared" ca="1" si="27"/>
        <v>-1.0125798198349851</v>
      </c>
      <c r="G310" s="5">
        <f t="shared" ca="1" si="29"/>
        <v>-6.6626082688471186E-4</v>
      </c>
      <c r="H310" s="5">
        <f t="shared" ca="1" si="25"/>
        <v>2.5796018724218467E-2</v>
      </c>
      <c r="I310" s="5">
        <f t="shared" ca="1" si="28"/>
        <v>0</v>
      </c>
      <c r="J310" s="8"/>
      <c r="K310">
        <v>29679.542954183617</v>
      </c>
      <c r="L310">
        <v>0</v>
      </c>
      <c r="M310">
        <v>0</v>
      </c>
      <c r="N310">
        <v>0</v>
      </c>
      <c r="O310">
        <v>11802.677508101142</v>
      </c>
    </row>
    <row r="311" spans="4:15" x14ac:dyDescent="0.25">
      <c r="D311" s="5">
        <f t="shared" si="24"/>
        <v>1.2280000000000009</v>
      </c>
      <c r="E311" s="5">
        <f t="shared" ca="1" si="26"/>
        <v>0.32441718470123149</v>
      </c>
      <c r="F311" s="5">
        <f t="shared" ca="1" si="27"/>
        <v>-0.45538210177554533</v>
      </c>
      <c r="G311" s="5">
        <f t="shared" ca="1" si="29"/>
        <v>-3.1119300435393992E-4</v>
      </c>
      <c r="H311" s="5">
        <f t="shared" ca="1" si="25"/>
        <v>2.5484825719864528E-2</v>
      </c>
      <c r="I311" s="5">
        <f t="shared" ca="1" si="28"/>
        <v>0</v>
      </c>
      <c r="J311" s="8"/>
      <c r="K311">
        <v>0</v>
      </c>
      <c r="L311">
        <v>0</v>
      </c>
      <c r="M311">
        <v>0</v>
      </c>
      <c r="N311">
        <v>0</v>
      </c>
      <c r="O311">
        <v>0</v>
      </c>
    </row>
    <row r="312" spans="4:15" x14ac:dyDescent="0.25">
      <c r="D312" s="5">
        <f t="shared" si="24"/>
        <v>1.2320000000000009</v>
      </c>
      <c r="E312" s="5">
        <f t="shared" ca="1" si="26"/>
        <v>5.1888204799174775E-2</v>
      </c>
      <c r="F312" s="5">
        <f t="shared" ca="1" si="27"/>
        <v>-1.626814930722239</v>
      </c>
      <c r="G312" s="5">
        <f t="shared" ca="1" si="29"/>
        <v>-1.0508274054097195E-3</v>
      </c>
      <c r="H312" s="5">
        <f t="shared" ca="1" si="25"/>
        <v>2.4433998314454808E-2</v>
      </c>
      <c r="I312" s="5">
        <f t="shared" ca="1" si="28"/>
        <v>0</v>
      </c>
      <c r="J312" s="8"/>
      <c r="K312">
        <v>0</v>
      </c>
      <c r="L312">
        <v>0</v>
      </c>
      <c r="M312">
        <v>0</v>
      </c>
      <c r="N312">
        <v>0</v>
      </c>
      <c r="O312">
        <v>0</v>
      </c>
    </row>
    <row r="313" spans="4:15" x14ac:dyDescent="0.25">
      <c r="D313" s="5">
        <f t="shared" si="24"/>
        <v>1.2360000000000009</v>
      </c>
      <c r="E313" s="5">
        <f t="shared" ca="1" si="26"/>
        <v>3.782178877486142E-2</v>
      </c>
      <c r="F313" s="5">
        <f t="shared" ca="1" si="27"/>
        <v>-1.7765422926031225</v>
      </c>
      <c r="G313" s="5">
        <f t="shared" ca="1" si="29"/>
        <v>-1.1413199941064532E-3</v>
      </c>
      <c r="H313" s="5">
        <f t="shared" ca="1" si="25"/>
        <v>2.3292678320348356E-2</v>
      </c>
      <c r="I313" s="5">
        <f t="shared" ca="1" si="28"/>
        <v>0</v>
      </c>
      <c r="J313" s="8"/>
      <c r="K313">
        <v>0</v>
      </c>
      <c r="L313">
        <v>0</v>
      </c>
      <c r="M313">
        <v>0</v>
      </c>
      <c r="N313">
        <v>0</v>
      </c>
      <c r="O313">
        <v>0</v>
      </c>
    </row>
    <row r="314" spans="4:15" x14ac:dyDescent="0.25">
      <c r="D314" s="5">
        <f t="shared" si="24"/>
        <v>1.2400000000000009</v>
      </c>
      <c r="E314" s="5">
        <f t="shared" ca="1" si="26"/>
        <v>0.64358246231940031</v>
      </c>
      <c r="F314" s="5">
        <f t="shared" ca="1" si="27"/>
        <v>0.36805117596146891</v>
      </c>
      <c r="G314" s="5">
        <f t="shared" ca="1" si="29"/>
        <v>2.1960528902693744E-4</v>
      </c>
      <c r="H314" s="5">
        <f t="shared" ca="1" si="25"/>
        <v>2.3512283609375295E-2</v>
      </c>
      <c r="I314" s="5">
        <f t="shared" ca="1" si="28"/>
        <v>0</v>
      </c>
      <c r="J314" s="8"/>
      <c r="K314">
        <v>53927.413595330181</v>
      </c>
      <c r="L314">
        <v>0</v>
      </c>
      <c r="M314">
        <v>0</v>
      </c>
      <c r="N314">
        <v>0</v>
      </c>
      <c r="O314">
        <v>17826.777948226973</v>
      </c>
    </row>
    <row r="315" spans="4:15" x14ac:dyDescent="0.25">
      <c r="D315" s="5">
        <f t="shared" si="24"/>
        <v>1.2440000000000009</v>
      </c>
      <c r="E315" s="5">
        <f t="shared" ca="1" si="26"/>
        <v>0.80511641278132218</v>
      </c>
      <c r="F315" s="5">
        <f t="shared" ca="1" si="27"/>
        <v>0.86003967161016592</v>
      </c>
      <c r="G315" s="5">
        <f t="shared" ca="1" si="29"/>
        <v>5.2988771364077423E-4</v>
      </c>
      <c r="H315" s="5">
        <f t="shared" ca="1" si="25"/>
        <v>2.404217132301607E-2</v>
      </c>
      <c r="I315" s="5">
        <f t="shared" ca="1" si="28"/>
        <v>0</v>
      </c>
      <c r="J315" s="8"/>
      <c r="K315">
        <v>0</v>
      </c>
      <c r="L315">
        <v>0</v>
      </c>
      <c r="M315">
        <v>0</v>
      </c>
      <c r="N315">
        <v>0</v>
      </c>
      <c r="O315">
        <v>0</v>
      </c>
    </row>
    <row r="316" spans="4:15" x14ac:dyDescent="0.25">
      <c r="D316" s="5">
        <f t="shared" si="24"/>
        <v>1.2480000000000009</v>
      </c>
      <c r="E316" s="5">
        <f t="shared" ca="1" si="26"/>
        <v>0.36111952597578556</v>
      </c>
      <c r="F316" s="5">
        <f t="shared" ca="1" si="27"/>
        <v>-0.35546794918953223</v>
      </c>
      <c r="G316" s="5">
        <f t="shared" ca="1" si="29"/>
        <v>-2.4098635621764953E-4</v>
      </c>
      <c r="H316" s="5">
        <f t="shared" ca="1" si="25"/>
        <v>2.3801184966798419E-2</v>
      </c>
      <c r="I316" s="5">
        <f t="shared" ca="1" si="28"/>
        <v>0</v>
      </c>
      <c r="J316" s="8"/>
      <c r="K316">
        <v>0</v>
      </c>
      <c r="L316">
        <v>0</v>
      </c>
      <c r="M316">
        <v>0</v>
      </c>
      <c r="N316">
        <v>0</v>
      </c>
      <c r="O316">
        <v>0</v>
      </c>
    </row>
    <row r="317" spans="4:15" x14ac:dyDescent="0.25">
      <c r="D317" s="5">
        <f t="shared" si="24"/>
        <v>1.2520000000000009</v>
      </c>
      <c r="E317" s="5">
        <f t="shared" ca="1" si="26"/>
        <v>0.15290564699020692</v>
      </c>
      <c r="F317" s="5">
        <f t="shared" ca="1" si="27"/>
        <v>-1.0240507729733026</v>
      </c>
      <c r="G317" s="5">
        <f t="shared" ca="1" si="29"/>
        <v>-6.6287131631752078E-4</v>
      </c>
      <c r="H317" s="5">
        <f t="shared" ca="1" si="25"/>
        <v>2.3138313650480899E-2</v>
      </c>
      <c r="I317" s="5">
        <f t="shared" ca="1" si="28"/>
        <v>0</v>
      </c>
      <c r="J317" s="8"/>
      <c r="K317">
        <v>0</v>
      </c>
      <c r="L317">
        <v>0</v>
      </c>
      <c r="M317">
        <v>9722.6313837720645</v>
      </c>
      <c r="N317">
        <v>0</v>
      </c>
      <c r="O317">
        <v>0</v>
      </c>
    </row>
    <row r="318" spans="4:15" x14ac:dyDescent="0.25">
      <c r="D318" s="5">
        <f t="shared" si="24"/>
        <v>1.2560000000000009</v>
      </c>
      <c r="E318" s="5">
        <f t="shared" ca="1" si="26"/>
        <v>8.5042942745656602E-2</v>
      </c>
      <c r="F318" s="5">
        <f t="shared" ca="1" si="27"/>
        <v>-1.3719278951668192</v>
      </c>
      <c r="G318" s="5">
        <f t="shared" ca="1" si="29"/>
        <v>-8.8023664145149539E-4</v>
      </c>
      <c r="H318" s="5">
        <f t="shared" ca="1" si="25"/>
        <v>2.2258077009029403E-2</v>
      </c>
      <c r="I318" s="5">
        <f t="shared" ca="1" si="28"/>
        <v>0</v>
      </c>
      <c r="J318" s="8"/>
      <c r="K318">
        <v>0</v>
      </c>
      <c r="L318">
        <v>24211.099726915189</v>
      </c>
      <c r="M318">
        <v>0</v>
      </c>
      <c r="N318">
        <v>0</v>
      </c>
      <c r="O318">
        <v>0</v>
      </c>
    </row>
    <row r="319" spans="4:15" x14ac:dyDescent="0.25">
      <c r="D319" s="5">
        <f t="shared" ref="D319:D382" si="30">D318+0.004</f>
        <v>1.2600000000000009</v>
      </c>
      <c r="E319" s="5">
        <f t="shared" ca="1" si="26"/>
        <v>0.60569155610518643</v>
      </c>
      <c r="F319" s="5">
        <f t="shared" ca="1" si="27"/>
        <v>0.26810709096380392</v>
      </c>
      <c r="G319" s="5">
        <f t="shared" ca="1" si="29"/>
        <v>1.6053350482139614E-4</v>
      </c>
      <c r="H319" s="5">
        <f t="shared" ref="H319:H382" ca="1" si="31">H318+G319</f>
        <v>2.2418610513850801E-2</v>
      </c>
      <c r="I319" s="5">
        <f t="shared" ca="1" si="28"/>
        <v>0</v>
      </c>
      <c r="J319" s="8"/>
      <c r="K319">
        <v>0</v>
      </c>
      <c r="L319">
        <v>0</v>
      </c>
      <c r="M319">
        <v>0</v>
      </c>
      <c r="N319">
        <v>5477.7957687875132</v>
      </c>
      <c r="O319">
        <v>0</v>
      </c>
    </row>
    <row r="320" spans="4:15" x14ac:dyDescent="0.25">
      <c r="D320" s="5">
        <f t="shared" si="30"/>
        <v>1.2640000000000009</v>
      </c>
      <c r="E320" s="5">
        <f t="shared" ca="1" si="26"/>
        <v>0.19156547697660886</v>
      </c>
      <c r="F320" s="5">
        <f t="shared" ca="1" si="27"/>
        <v>-0.87214193040777466</v>
      </c>
      <c r="G320" s="5">
        <f t="shared" ca="1" si="29"/>
        <v>-5.6126543066032947E-4</v>
      </c>
      <c r="H320" s="5">
        <f t="shared" ca="1" si="31"/>
        <v>2.1857345083190472E-2</v>
      </c>
      <c r="I320" s="5">
        <f t="shared" ca="1" si="28"/>
        <v>0</v>
      </c>
      <c r="J320" s="8"/>
      <c r="K320">
        <v>0</v>
      </c>
      <c r="L320">
        <v>0</v>
      </c>
      <c r="M320">
        <v>0</v>
      </c>
      <c r="N320">
        <v>0</v>
      </c>
      <c r="O320">
        <v>1267.4496900517279</v>
      </c>
    </row>
    <row r="321" spans="4:15" x14ac:dyDescent="0.25">
      <c r="D321" s="5">
        <f t="shared" si="30"/>
        <v>1.2680000000000009</v>
      </c>
      <c r="E321" s="5">
        <f t="shared" ca="1" si="26"/>
        <v>0.86937924677580414</v>
      </c>
      <c r="F321" s="5">
        <f t="shared" ca="1" si="27"/>
        <v>1.1234615860549484</v>
      </c>
      <c r="G321" s="5">
        <f t="shared" ca="1" si="29"/>
        <v>7.0311011479501785E-4</v>
      </c>
      <c r="H321" s="5">
        <f t="shared" ca="1" si="31"/>
        <v>2.2560455197985489E-2</v>
      </c>
      <c r="I321" s="5">
        <f t="shared" ca="1" si="28"/>
        <v>0</v>
      </c>
      <c r="J321" s="8"/>
      <c r="K321">
        <v>0</v>
      </c>
      <c r="L321">
        <v>0</v>
      </c>
      <c r="M321">
        <v>0</v>
      </c>
      <c r="N321">
        <v>15301.737925658628</v>
      </c>
      <c r="O321">
        <v>0</v>
      </c>
    </row>
    <row r="322" spans="4:15" x14ac:dyDescent="0.25">
      <c r="D322" s="5">
        <f t="shared" si="30"/>
        <v>1.2720000000000009</v>
      </c>
      <c r="E322" s="5">
        <f t="shared" ca="1" si="26"/>
        <v>0.20031755842664811</v>
      </c>
      <c r="F322" s="5">
        <f t="shared" ca="1" si="27"/>
        <v>-0.84048748290791631</v>
      </c>
      <c r="G322" s="5">
        <f t="shared" ca="1" si="29"/>
        <v>-5.4181277896211315E-4</v>
      </c>
      <c r="H322" s="5">
        <f t="shared" ca="1" si="31"/>
        <v>2.2018642419023376E-2</v>
      </c>
      <c r="I322" s="5">
        <f t="shared" ca="1" si="28"/>
        <v>0</v>
      </c>
      <c r="J322" s="8"/>
      <c r="K322">
        <v>0</v>
      </c>
      <c r="L322">
        <v>0</v>
      </c>
      <c r="M322">
        <v>0</v>
      </c>
      <c r="N322">
        <v>0</v>
      </c>
      <c r="O322">
        <v>0</v>
      </c>
    </row>
    <row r="323" spans="4:15" x14ac:dyDescent="0.25">
      <c r="D323" s="5">
        <f t="shared" si="30"/>
        <v>1.2760000000000009</v>
      </c>
      <c r="E323" s="5">
        <f t="shared" ca="1" si="26"/>
        <v>0.31465270525394973</v>
      </c>
      <c r="F323" s="5">
        <f t="shared" ca="1" si="27"/>
        <v>-0.48270472123774039</v>
      </c>
      <c r="G323" s="5">
        <f t="shared" ca="1" si="29"/>
        <v>-3.1336384096167583E-4</v>
      </c>
      <c r="H323" s="5">
        <f t="shared" ca="1" si="31"/>
        <v>2.1705278578061701E-2</v>
      </c>
      <c r="I323" s="5">
        <f t="shared" ca="1" si="28"/>
        <v>0</v>
      </c>
      <c r="J323" s="8"/>
      <c r="K323">
        <v>0</v>
      </c>
      <c r="L323">
        <v>0</v>
      </c>
      <c r="M323">
        <v>0</v>
      </c>
      <c r="N323">
        <v>0</v>
      </c>
      <c r="O323">
        <v>0</v>
      </c>
    </row>
    <row r="324" spans="4:15" x14ac:dyDescent="0.25">
      <c r="D324" s="5">
        <f t="shared" si="30"/>
        <v>1.2800000000000009</v>
      </c>
      <c r="E324" s="5">
        <f t="shared" ca="1" si="26"/>
        <v>0.26883927848362177</v>
      </c>
      <c r="F324" s="5">
        <f t="shared" ca="1" si="27"/>
        <v>-0.61632725067223959</v>
      </c>
      <c r="G324" s="5">
        <f t="shared" ca="1" si="29"/>
        <v>-3.9662069354301082E-4</v>
      </c>
      <c r="H324" s="5">
        <f t="shared" ca="1" si="31"/>
        <v>2.1308657884518689E-2</v>
      </c>
      <c r="I324" s="5">
        <f t="shared" ca="1" si="28"/>
        <v>0</v>
      </c>
      <c r="J324" s="8"/>
      <c r="K324">
        <v>0</v>
      </c>
      <c r="L324">
        <v>0</v>
      </c>
      <c r="M324">
        <v>0</v>
      </c>
      <c r="N324">
        <v>0</v>
      </c>
      <c r="O324">
        <v>98696.615493456397</v>
      </c>
    </row>
    <row r="325" spans="4:15" x14ac:dyDescent="0.25">
      <c r="D325" s="5">
        <f t="shared" si="30"/>
        <v>1.2840000000000009</v>
      </c>
      <c r="E325" s="5">
        <f t="shared" ref="E325:E388" ca="1" si="32">RAND()</f>
        <v>0.62960949911879094</v>
      </c>
      <c r="F325" s="5">
        <f t="shared" ref="F325:F388" ca="1" si="33">_xlfn.NORM.INV(E325,0,1)</f>
        <v>0.33081927341436657</v>
      </c>
      <c r="G325" s="5">
        <f t="shared" ca="1" si="29"/>
        <v>2.0399384803620254E-4</v>
      </c>
      <c r="H325" s="5">
        <f t="shared" ca="1" si="31"/>
        <v>2.1512651732554892E-2</v>
      </c>
      <c r="I325" s="5">
        <f t="shared" ref="I325:I388" ca="1" si="34">$B$3*MAX(H325-$B$4,0)</f>
        <v>0</v>
      </c>
      <c r="J325" s="8"/>
      <c r="K325">
        <v>0</v>
      </c>
      <c r="L325">
        <v>0</v>
      </c>
      <c r="M325">
        <v>95051.131069146257</v>
      </c>
      <c r="N325">
        <v>0</v>
      </c>
      <c r="O325">
        <v>103116.78421168702</v>
      </c>
    </row>
    <row r="326" spans="4:15" x14ac:dyDescent="0.25">
      <c r="D326" s="5">
        <f t="shared" si="30"/>
        <v>1.2880000000000009</v>
      </c>
      <c r="E326" s="5">
        <f t="shared" ca="1" si="32"/>
        <v>0.81760358040025727</v>
      </c>
      <c r="F326" s="5">
        <f t="shared" ca="1" si="33"/>
        <v>0.90627022879657604</v>
      </c>
      <c r="G326" s="5">
        <f t="shared" ref="G326:G389" ca="1" si="35">$B$9*($B$8 - H325)*$B$6 + $B$7*SQRT($B$6)*F326</f>
        <v>5.6712501278960014E-4</v>
      </c>
      <c r="H326" s="5">
        <f t="shared" ca="1" si="31"/>
        <v>2.2079776745344493E-2</v>
      </c>
      <c r="I326" s="5">
        <f t="shared" ca="1" si="34"/>
        <v>0</v>
      </c>
      <c r="J326" s="8"/>
      <c r="K326">
        <v>0</v>
      </c>
      <c r="L326">
        <v>0</v>
      </c>
      <c r="M326">
        <v>0</v>
      </c>
      <c r="N326">
        <v>0</v>
      </c>
      <c r="O326">
        <v>0</v>
      </c>
    </row>
    <row r="327" spans="4:15" x14ac:dyDescent="0.25">
      <c r="D327" s="5">
        <f t="shared" si="30"/>
        <v>1.2920000000000009</v>
      </c>
      <c r="E327" s="5">
        <f t="shared" ca="1" si="32"/>
        <v>0.63539706985665589</v>
      </c>
      <c r="F327" s="5">
        <f t="shared" ca="1" si="33"/>
        <v>0.34618210780025993</v>
      </c>
      <c r="G327" s="5">
        <f t="shared" ca="1" si="35"/>
        <v>2.1062568218797474E-4</v>
      </c>
      <c r="H327" s="5">
        <f t="shared" ca="1" si="31"/>
        <v>2.2290402427532469E-2</v>
      </c>
      <c r="I327" s="5">
        <f t="shared" ca="1" si="34"/>
        <v>0</v>
      </c>
      <c r="J327" s="8"/>
      <c r="K327">
        <v>0</v>
      </c>
      <c r="L327">
        <v>0</v>
      </c>
      <c r="M327">
        <v>0</v>
      </c>
      <c r="N327">
        <v>0</v>
      </c>
      <c r="O327">
        <v>0</v>
      </c>
    </row>
    <row r="328" spans="4:15" x14ac:dyDescent="0.25">
      <c r="D328" s="5">
        <f t="shared" si="30"/>
        <v>1.2960000000000009</v>
      </c>
      <c r="E328" s="5">
        <f t="shared" ca="1" si="32"/>
        <v>0.26519279717499322</v>
      </c>
      <c r="F328" s="5">
        <f t="shared" ca="1" si="33"/>
        <v>-0.62741750774493354</v>
      </c>
      <c r="G328" s="5">
        <f t="shared" ca="1" si="35"/>
        <v>-4.0597528337819476E-4</v>
      </c>
      <c r="H328" s="5">
        <f t="shared" ca="1" si="31"/>
        <v>2.1884427144154273E-2</v>
      </c>
      <c r="I328" s="5">
        <f t="shared" ca="1" si="34"/>
        <v>0</v>
      </c>
      <c r="J328" s="8"/>
      <c r="K328">
        <v>65545.226526048849</v>
      </c>
      <c r="L328">
        <v>0</v>
      </c>
      <c r="M328">
        <v>0</v>
      </c>
      <c r="N328">
        <v>29365.894411018944</v>
      </c>
      <c r="O328">
        <v>0</v>
      </c>
    </row>
    <row r="329" spans="4:15" x14ac:dyDescent="0.25">
      <c r="D329" s="5">
        <f t="shared" si="30"/>
        <v>1.3000000000000009</v>
      </c>
      <c r="E329" s="5">
        <f t="shared" ca="1" si="32"/>
        <v>0.5234339285947549</v>
      </c>
      <c r="F329" s="5">
        <f t="shared" ca="1" si="33"/>
        <v>5.8773968405729259E-2</v>
      </c>
      <c r="G329" s="5">
        <f t="shared" ca="1" si="35"/>
        <v>2.9634212881158862E-5</v>
      </c>
      <c r="H329" s="5">
        <f t="shared" ca="1" si="31"/>
        <v>2.1914061357035431E-2</v>
      </c>
      <c r="I329" s="5">
        <f t="shared" ca="1" si="34"/>
        <v>0</v>
      </c>
      <c r="J329" s="8"/>
      <c r="K329">
        <v>0</v>
      </c>
      <c r="L329">
        <v>0</v>
      </c>
      <c r="M329">
        <v>0</v>
      </c>
      <c r="N329">
        <v>0</v>
      </c>
      <c r="O329">
        <v>0</v>
      </c>
    </row>
    <row r="330" spans="4:15" x14ac:dyDescent="0.25">
      <c r="D330" s="5">
        <f t="shared" si="30"/>
        <v>1.3040000000000009</v>
      </c>
      <c r="E330" s="5">
        <f t="shared" ca="1" si="32"/>
        <v>0.98081041344014863</v>
      </c>
      <c r="F330" s="5">
        <f t="shared" ca="1" si="33"/>
        <v>2.0707819997849684</v>
      </c>
      <c r="G330" s="5">
        <f t="shared" ca="1" si="35"/>
        <v>1.3020212859716196E-3</v>
      </c>
      <c r="H330" s="5">
        <f t="shared" ca="1" si="31"/>
        <v>2.3216082643007049E-2</v>
      </c>
      <c r="I330" s="5">
        <f t="shared" ca="1" si="34"/>
        <v>0</v>
      </c>
      <c r="J330" s="8"/>
      <c r="K330">
        <v>0</v>
      </c>
      <c r="L330">
        <v>0</v>
      </c>
      <c r="M330">
        <v>29484.901470495373</v>
      </c>
      <c r="N330">
        <v>0</v>
      </c>
      <c r="O330">
        <v>0</v>
      </c>
    </row>
    <row r="331" spans="4:15" x14ac:dyDescent="0.25">
      <c r="D331" s="5">
        <f t="shared" si="30"/>
        <v>1.3080000000000009</v>
      </c>
      <c r="E331" s="5">
        <f t="shared" ca="1" si="32"/>
        <v>0.88445292250140717</v>
      </c>
      <c r="F331" s="5">
        <f t="shared" ca="1" si="33"/>
        <v>1.1975451125331755</v>
      </c>
      <c r="G331" s="5">
        <f t="shared" ca="1" si="35"/>
        <v>7.4452970070946957E-4</v>
      </c>
      <c r="H331" s="5">
        <f t="shared" ca="1" si="31"/>
        <v>2.396061234371652E-2</v>
      </c>
      <c r="I331" s="5">
        <f t="shared" ca="1" si="34"/>
        <v>0</v>
      </c>
      <c r="J331" s="8"/>
      <c r="K331">
        <v>0</v>
      </c>
      <c r="L331">
        <v>0</v>
      </c>
      <c r="M331">
        <v>0</v>
      </c>
      <c r="N331">
        <v>0</v>
      </c>
      <c r="O331">
        <v>0</v>
      </c>
    </row>
    <row r="332" spans="4:15" x14ac:dyDescent="0.25">
      <c r="D332" s="5">
        <f t="shared" si="30"/>
        <v>1.3120000000000009</v>
      </c>
      <c r="E332" s="5">
        <f t="shared" ca="1" si="32"/>
        <v>0.33029577206516525</v>
      </c>
      <c r="F332" s="5">
        <f t="shared" ca="1" si="33"/>
        <v>-0.43909659788350447</v>
      </c>
      <c r="G332" s="5">
        <f t="shared" ca="1" si="35"/>
        <v>-2.9355152180345491E-4</v>
      </c>
      <c r="H332" s="5">
        <f t="shared" ca="1" si="31"/>
        <v>2.3667060821913066E-2</v>
      </c>
      <c r="I332" s="5">
        <f t="shared" ca="1" si="34"/>
        <v>0</v>
      </c>
      <c r="J332" s="8"/>
      <c r="K332">
        <v>0</v>
      </c>
      <c r="L332">
        <v>93932.466261112422</v>
      </c>
      <c r="M332">
        <v>79228.402632143392</v>
      </c>
      <c r="N332">
        <v>0</v>
      </c>
      <c r="O332">
        <v>0</v>
      </c>
    </row>
    <row r="333" spans="4:15" x14ac:dyDescent="0.25">
      <c r="D333" s="5">
        <f t="shared" si="30"/>
        <v>1.3160000000000009</v>
      </c>
      <c r="E333" s="5">
        <f t="shared" ca="1" si="32"/>
        <v>0.58014313321071087</v>
      </c>
      <c r="F333" s="5">
        <f t="shared" ca="1" si="33"/>
        <v>0.20225966160734968</v>
      </c>
      <c r="G333" s="5">
        <f t="shared" ca="1" si="35"/>
        <v>1.1325199860317532E-4</v>
      </c>
      <c r="H333" s="5">
        <f t="shared" ca="1" si="31"/>
        <v>2.378031282051624E-2</v>
      </c>
      <c r="I333" s="5">
        <f t="shared" ca="1" si="34"/>
        <v>0</v>
      </c>
      <c r="J333" s="8"/>
      <c r="K333">
        <v>0</v>
      </c>
      <c r="L333">
        <v>130738.02066011787</v>
      </c>
      <c r="M333">
        <v>0</v>
      </c>
      <c r="N333">
        <v>0</v>
      </c>
      <c r="O333">
        <v>0</v>
      </c>
    </row>
    <row r="334" spans="4:15" x14ac:dyDescent="0.25">
      <c r="D334" s="5">
        <f t="shared" si="30"/>
        <v>1.320000000000001</v>
      </c>
      <c r="E334" s="5">
        <f t="shared" ca="1" si="32"/>
        <v>0.4212467553934558</v>
      </c>
      <c r="F334" s="5">
        <f t="shared" ca="1" si="33"/>
        <v>-0.19870500229856813</v>
      </c>
      <c r="G334" s="5">
        <f t="shared" ca="1" si="35"/>
        <v>-1.4079332922855865E-4</v>
      </c>
      <c r="H334" s="5">
        <f t="shared" ca="1" si="31"/>
        <v>2.3639519491287682E-2</v>
      </c>
      <c r="I334" s="5">
        <f t="shared" ca="1" si="34"/>
        <v>0</v>
      </c>
      <c r="J334" s="8"/>
      <c r="K334">
        <v>0</v>
      </c>
      <c r="L334">
        <v>0</v>
      </c>
      <c r="M334">
        <v>0</v>
      </c>
      <c r="N334">
        <v>29752.128275966348</v>
      </c>
      <c r="O334">
        <v>0</v>
      </c>
    </row>
    <row r="335" spans="4:15" x14ac:dyDescent="0.25">
      <c r="D335" s="5">
        <f t="shared" si="30"/>
        <v>1.324000000000001</v>
      </c>
      <c r="E335" s="5">
        <f t="shared" ca="1" si="32"/>
        <v>0.18797302636406887</v>
      </c>
      <c r="F335" s="5">
        <f t="shared" ca="1" si="33"/>
        <v>-0.88539050306118672</v>
      </c>
      <c r="G335" s="5">
        <f t="shared" ca="1" si="35"/>
        <v>-5.7452819963627749E-4</v>
      </c>
      <c r="H335" s="5">
        <f t="shared" ca="1" si="31"/>
        <v>2.3064991291651404E-2</v>
      </c>
      <c r="I335" s="5">
        <f t="shared" ca="1" si="34"/>
        <v>0</v>
      </c>
      <c r="J335" s="8"/>
      <c r="K335">
        <v>0</v>
      </c>
      <c r="L335">
        <v>0</v>
      </c>
      <c r="M335">
        <v>0</v>
      </c>
      <c r="N335">
        <v>0</v>
      </c>
      <c r="O335">
        <v>0</v>
      </c>
    </row>
    <row r="336" spans="4:15" x14ac:dyDescent="0.25">
      <c r="D336" s="5">
        <f t="shared" si="30"/>
        <v>1.328000000000001</v>
      </c>
      <c r="E336" s="5">
        <f t="shared" ca="1" si="32"/>
        <v>0.49996485264350488</v>
      </c>
      <c r="F336" s="5">
        <f t="shared" ca="1" si="33"/>
        <v>-8.8101357683185807E-5</v>
      </c>
      <c r="G336" s="5">
        <f t="shared" ca="1" si="35"/>
        <v>-1.2315685357652025E-5</v>
      </c>
      <c r="H336" s="5">
        <f t="shared" ca="1" si="31"/>
        <v>2.3052675606293753E-2</v>
      </c>
      <c r="I336" s="5">
        <f t="shared" ca="1" si="34"/>
        <v>0</v>
      </c>
      <c r="J336" s="8"/>
      <c r="K336">
        <v>0</v>
      </c>
      <c r="L336">
        <v>0</v>
      </c>
      <c r="M336">
        <v>0</v>
      </c>
      <c r="N336">
        <v>0</v>
      </c>
      <c r="O336">
        <v>0</v>
      </c>
    </row>
    <row r="337" spans="4:15" x14ac:dyDescent="0.25">
      <c r="D337" s="5">
        <f t="shared" si="30"/>
        <v>1.332000000000001</v>
      </c>
      <c r="E337" s="5">
        <f t="shared" ca="1" si="32"/>
        <v>0.25142968853154934</v>
      </c>
      <c r="F337" s="5">
        <f t="shared" ca="1" si="33"/>
        <v>-0.66999751068990143</v>
      </c>
      <c r="G337" s="5">
        <f t="shared" ca="1" si="35"/>
        <v>-4.3595433450979509E-4</v>
      </c>
      <c r="H337" s="5">
        <f t="shared" ca="1" si="31"/>
        <v>2.2616721271783959E-2</v>
      </c>
      <c r="I337" s="5">
        <f t="shared" ca="1" si="34"/>
        <v>0</v>
      </c>
      <c r="J337" s="8"/>
      <c r="K337">
        <v>7047.5243111719974</v>
      </c>
      <c r="L337">
        <v>0</v>
      </c>
      <c r="M337">
        <v>0</v>
      </c>
      <c r="N337">
        <v>0</v>
      </c>
      <c r="O337">
        <v>0</v>
      </c>
    </row>
    <row r="338" spans="4:15" x14ac:dyDescent="0.25">
      <c r="D338" s="5">
        <f t="shared" si="30"/>
        <v>1.336000000000001</v>
      </c>
      <c r="E338" s="5">
        <f t="shared" ca="1" si="32"/>
        <v>0.88984898714341143</v>
      </c>
      <c r="F338" s="5">
        <f t="shared" ca="1" si="33"/>
        <v>1.2257254072968546</v>
      </c>
      <c r="G338" s="5">
        <f t="shared" ca="1" si="35"/>
        <v>7.6474992951199039E-4</v>
      </c>
      <c r="H338" s="5">
        <f t="shared" ca="1" si="31"/>
        <v>2.338147120129595E-2</v>
      </c>
      <c r="I338" s="5">
        <f t="shared" ca="1" si="34"/>
        <v>0</v>
      </c>
      <c r="J338" s="8"/>
      <c r="K338">
        <v>0</v>
      </c>
      <c r="L338">
        <v>0</v>
      </c>
      <c r="M338">
        <v>64385.244132796892</v>
      </c>
      <c r="N338">
        <v>17969.49837523064</v>
      </c>
      <c r="O338">
        <v>0</v>
      </c>
    </row>
    <row r="339" spans="4:15" x14ac:dyDescent="0.25">
      <c r="D339" s="5">
        <f t="shared" si="30"/>
        <v>1.340000000000001</v>
      </c>
      <c r="E339" s="5">
        <f t="shared" ca="1" si="32"/>
        <v>0.86206541346423182</v>
      </c>
      <c r="F339" s="5">
        <f t="shared" ca="1" si="33"/>
        <v>1.0896458607148283</v>
      </c>
      <c r="G339" s="5">
        <f t="shared" ca="1" si="35"/>
        <v>6.7562666776150562E-4</v>
      </c>
      <c r="H339" s="5">
        <f t="shared" ca="1" si="31"/>
        <v>2.4057097869057454E-2</v>
      </c>
      <c r="I339" s="5">
        <f t="shared" ca="1" si="34"/>
        <v>0</v>
      </c>
      <c r="J339" s="8"/>
      <c r="K339">
        <v>26433.678456252172</v>
      </c>
      <c r="L339">
        <v>0</v>
      </c>
      <c r="M339">
        <v>0</v>
      </c>
      <c r="N339">
        <v>0</v>
      </c>
      <c r="O339">
        <v>0</v>
      </c>
    </row>
    <row r="340" spans="4:15" x14ac:dyDescent="0.25">
      <c r="D340" s="5">
        <f t="shared" si="30"/>
        <v>1.344000000000001</v>
      </c>
      <c r="E340" s="5">
        <f t="shared" ca="1" si="32"/>
        <v>0.64759436027929584</v>
      </c>
      <c r="F340" s="5">
        <f t="shared" ca="1" si="33"/>
        <v>0.37883380897616092</v>
      </c>
      <c r="G340" s="5">
        <f t="shared" ca="1" si="35"/>
        <v>2.2336714673213198E-4</v>
      </c>
      <c r="H340" s="5">
        <f t="shared" ca="1" si="31"/>
        <v>2.4280465015789586E-2</v>
      </c>
      <c r="I340" s="5">
        <f t="shared" ca="1" si="34"/>
        <v>0</v>
      </c>
      <c r="J340" s="8"/>
      <c r="K340">
        <v>0</v>
      </c>
      <c r="L340">
        <v>0</v>
      </c>
      <c r="M340">
        <v>0</v>
      </c>
      <c r="N340">
        <v>0</v>
      </c>
      <c r="O340">
        <v>0</v>
      </c>
    </row>
    <row r="341" spans="4:15" x14ac:dyDescent="0.25">
      <c r="D341" s="5">
        <f t="shared" si="30"/>
        <v>1.348000000000001</v>
      </c>
      <c r="E341" s="5">
        <f t="shared" ca="1" si="32"/>
        <v>0.12077797448178085</v>
      </c>
      <c r="F341" s="5">
        <f t="shared" ca="1" si="33"/>
        <v>-1.1711065560063463</v>
      </c>
      <c r="G341" s="5">
        <f t="shared" ca="1" si="35"/>
        <v>-7.5779468001027791E-4</v>
      </c>
      <c r="H341" s="5">
        <f t="shared" ca="1" si="31"/>
        <v>2.352267033577931E-2</v>
      </c>
      <c r="I341" s="5">
        <f t="shared" ca="1" si="34"/>
        <v>0</v>
      </c>
      <c r="J341" s="8"/>
      <c r="K341">
        <v>0</v>
      </c>
      <c r="L341">
        <v>0</v>
      </c>
      <c r="M341">
        <v>0</v>
      </c>
      <c r="N341">
        <v>0</v>
      </c>
      <c r="O341">
        <v>0</v>
      </c>
    </row>
    <row r="342" spans="4:15" x14ac:dyDescent="0.25">
      <c r="D342" s="5">
        <f t="shared" si="30"/>
        <v>1.352000000000001</v>
      </c>
      <c r="E342" s="5">
        <f t="shared" ca="1" si="32"/>
        <v>0.78489768073825195</v>
      </c>
      <c r="F342" s="5">
        <f t="shared" ca="1" si="33"/>
        <v>0.7888415207149293</v>
      </c>
      <c r="G342" s="5">
        <f t="shared" ca="1" si="35"/>
        <v>4.8481650233089726E-4</v>
      </c>
      <c r="H342" s="5">
        <f t="shared" ca="1" si="31"/>
        <v>2.4007486838110208E-2</v>
      </c>
      <c r="I342" s="5">
        <f t="shared" ca="1" si="34"/>
        <v>0</v>
      </c>
      <c r="J342" s="8"/>
      <c r="K342">
        <v>0</v>
      </c>
      <c r="L342">
        <v>0</v>
      </c>
      <c r="M342">
        <v>0</v>
      </c>
      <c r="N342">
        <v>0</v>
      </c>
      <c r="O342">
        <v>0</v>
      </c>
    </row>
    <row r="343" spans="4:15" x14ac:dyDescent="0.25">
      <c r="D343" s="5">
        <f t="shared" si="30"/>
        <v>1.356000000000001</v>
      </c>
      <c r="E343" s="5">
        <f t="shared" ca="1" si="32"/>
        <v>7.111416358823619E-3</v>
      </c>
      <c r="F343" s="5">
        <f t="shared" ca="1" si="33"/>
        <v>-2.4515856656177184</v>
      </c>
      <c r="G343" s="5">
        <f t="shared" ca="1" si="35"/>
        <v>-1.5665488638268283E-3</v>
      </c>
      <c r="H343" s="5">
        <f t="shared" ca="1" si="31"/>
        <v>2.2440937974283381E-2</v>
      </c>
      <c r="I343" s="5">
        <f t="shared" ca="1" si="34"/>
        <v>0</v>
      </c>
      <c r="J343" s="8"/>
      <c r="K343">
        <v>0</v>
      </c>
      <c r="L343">
        <v>0</v>
      </c>
      <c r="M343">
        <v>0</v>
      </c>
      <c r="N343">
        <v>0</v>
      </c>
      <c r="O343">
        <v>0</v>
      </c>
    </row>
    <row r="344" spans="4:15" x14ac:dyDescent="0.25">
      <c r="D344" s="5">
        <f t="shared" si="30"/>
        <v>1.360000000000001</v>
      </c>
      <c r="E344" s="5">
        <f t="shared" ca="1" si="32"/>
        <v>9.0716557738442005E-2</v>
      </c>
      <c r="F344" s="5">
        <f t="shared" ca="1" si="33"/>
        <v>-1.3363554649547189</v>
      </c>
      <c r="G344" s="5">
        <f t="shared" ca="1" si="35"/>
        <v>-8.5494915847118054E-4</v>
      </c>
      <c r="H344" s="5">
        <f t="shared" ca="1" si="31"/>
        <v>2.1585988815812199E-2</v>
      </c>
      <c r="I344" s="5">
        <f t="shared" ca="1" si="34"/>
        <v>0</v>
      </c>
      <c r="J344" s="8"/>
      <c r="K344">
        <v>0</v>
      </c>
      <c r="L344">
        <v>0</v>
      </c>
      <c r="M344">
        <v>70036.382053383917</v>
      </c>
      <c r="N344">
        <v>0</v>
      </c>
      <c r="O344">
        <v>0</v>
      </c>
    </row>
    <row r="345" spans="4:15" x14ac:dyDescent="0.25">
      <c r="D345" s="5">
        <f t="shared" si="30"/>
        <v>1.364000000000001</v>
      </c>
      <c r="E345" s="5">
        <f t="shared" ca="1" si="32"/>
        <v>0.89824836921940276</v>
      </c>
      <c r="F345" s="5">
        <f t="shared" ca="1" si="33"/>
        <v>1.2716338002800347</v>
      </c>
      <c r="G345" s="5">
        <f t="shared" ca="1" si="35"/>
        <v>7.9790787644486562E-4</v>
      </c>
      <c r="H345" s="5">
        <f t="shared" ca="1" si="31"/>
        <v>2.2383896692257065E-2</v>
      </c>
      <c r="I345" s="5">
        <f t="shared" ca="1" si="34"/>
        <v>0</v>
      </c>
      <c r="J345" s="8"/>
      <c r="K345">
        <v>0</v>
      </c>
      <c r="L345">
        <v>0</v>
      </c>
      <c r="M345">
        <v>0</v>
      </c>
      <c r="N345">
        <v>97909.473335841132</v>
      </c>
      <c r="O345">
        <v>0</v>
      </c>
    </row>
    <row r="346" spans="4:15" x14ac:dyDescent="0.25">
      <c r="D346" s="5">
        <f t="shared" si="30"/>
        <v>1.368000000000001</v>
      </c>
      <c r="E346" s="5">
        <f t="shared" ca="1" si="32"/>
        <v>0.10010263972456168</v>
      </c>
      <c r="F346" s="5">
        <f t="shared" ca="1" si="33"/>
        <v>-1.2809669372827033</v>
      </c>
      <c r="G346" s="5">
        <f t="shared" ca="1" si="35"/>
        <v>-8.1969021260570873E-4</v>
      </c>
      <c r="H346" s="5">
        <f t="shared" ca="1" si="31"/>
        <v>2.1564206479651356E-2</v>
      </c>
      <c r="I346" s="5">
        <f t="shared" ca="1" si="34"/>
        <v>0</v>
      </c>
      <c r="J346" s="8"/>
      <c r="K346">
        <v>0</v>
      </c>
      <c r="L346">
        <v>0</v>
      </c>
      <c r="M346">
        <v>0</v>
      </c>
      <c r="N346">
        <v>0</v>
      </c>
      <c r="O346">
        <v>0</v>
      </c>
    </row>
    <row r="347" spans="4:15" x14ac:dyDescent="0.25">
      <c r="D347" s="5">
        <f t="shared" si="30"/>
        <v>1.372000000000001</v>
      </c>
      <c r="E347" s="5">
        <f t="shared" ca="1" si="32"/>
        <v>8.980298475395454E-2</v>
      </c>
      <c r="F347" s="5">
        <f t="shared" ca="1" si="33"/>
        <v>-1.3419692398695897</v>
      </c>
      <c r="G347" s="5">
        <f t="shared" ca="1" si="35"/>
        <v>-8.5499269549315434E-4</v>
      </c>
      <c r="H347" s="5">
        <f t="shared" ca="1" si="31"/>
        <v>2.0709213784158201E-2</v>
      </c>
      <c r="I347" s="5">
        <f t="shared" ca="1" si="34"/>
        <v>0</v>
      </c>
      <c r="J347" s="8"/>
      <c r="K347">
        <v>0</v>
      </c>
      <c r="L347">
        <v>0</v>
      </c>
      <c r="M347">
        <v>0</v>
      </c>
      <c r="N347">
        <v>0</v>
      </c>
      <c r="O347">
        <v>0</v>
      </c>
    </row>
    <row r="348" spans="4:15" x14ac:dyDescent="0.25">
      <c r="D348" s="5">
        <f t="shared" si="30"/>
        <v>1.376000000000001</v>
      </c>
      <c r="E348" s="5">
        <f t="shared" ca="1" si="32"/>
        <v>0.42078834208054727</v>
      </c>
      <c r="F348" s="5">
        <f t="shared" ca="1" si="33"/>
        <v>-0.1998771210150152</v>
      </c>
      <c r="G348" s="5">
        <f t="shared" ca="1" si="35"/>
        <v>-1.2925024604954364E-4</v>
      </c>
      <c r="H348" s="5">
        <f t="shared" ca="1" si="31"/>
        <v>2.0579963538108658E-2</v>
      </c>
      <c r="I348" s="5">
        <f t="shared" ca="1" si="34"/>
        <v>0</v>
      </c>
      <c r="J348" s="8"/>
      <c r="K348">
        <v>0</v>
      </c>
      <c r="L348">
        <v>0</v>
      </c>
      <c r="M348">
        <v>0</v>
      </c>
      <c r="N348">
        <v>10766.014428343837</v>
      </c>
      <c r="O348">
        <v>0</v>
      </c>
    </row>
    <row r="349" spans="4:15" x14ac:dyDescent="0.25">
      <c r="D349" s="5">
        <f t="shared" si="30"/>
        <v>1.380000000000001</v>
      </c>
      <c r="E349" s="5">
        <f t="shared" ca="1" si="32"/>
        <v>0.26525328215796529</v>
      </c>
      <c r="F349" s="5">
        <f t="shared" ca="1" si="33"/>
        <v>-0.62723292421159194</v>
      </c>
      <c r="G349" s="5">
        <f t="shared" ca="1" si="35"/>
        <v>-3.990167869437153E-4</v>
      </c>
      <c r="H349" s="5">
        <f t="shared" ca="1" si="31"/>
        <v>2.0180946751164944E-2</v>
      </c>
      <c r="I349" s="5">
        <f t="shared" ca="1" si="34"/>
        <v>0</v>
      </c>
      <c r="J349" s="8"/>
      <c r="K349">
        <v>0</v>
      </c>
      <c r="L349">
        <v>0</v>
      </c>
      <c r="M349">
        <v>0</v>
      </c>
      <c r="N349">
        <v>35896.085511162026</v>
      </c>
      <c r="O349">
        <v>0</v>
      </c>
    </row>
    <row r="350" spans="4:15" x14ac:dyDescent="0.25">
      <c r="D350" s="5">
        <f t="shared" si="30"/>
        <v>1.384000000000001</v>
      </c>
      <c r="E350" s="5">
        <f t="shared" ca="1" si="32"/>
        <v>0.9769663451051831</v>
      </c>
      <c r="F350" s="5">
        <f t="shared" ca="1" si="33"/>
        <v>1.9947760575052309</v>
      </c>
      <c r="G350" s="5">
        <f t="shared" ca="1" si="35"/>
        <v>1.2608833657328494E-3</v>
      </c>
      <c r="H350" s="5">
        <f t="shared" ca="1" si="31"/>
        <v>2.1441830116897792E-2</v>
      </c>
      <c r="I350" s="5">
        <f t="shared" ca="1" si="34"/>
        <v>0</v>
      </c>
      <c r="J350" s="8"/>
      <c r="K350">
        <v>0</v>
      </c>
      <c r="L350">
        <v>0</v>
      </c>
      <c r="M350">
        <v>0</v>
      </c>
      <c r="N350">
        <v>0</v>
      </c>
      <c r="O350">
        <v>0</v>
      </c>
    </row>
    <row r="351" spans="4:15" x14ac:dyDescent="0.25">
      <c r="D351" s="5">
        <f t="shared" si="30"/>
        <v>1.388000000000001</v>
      </c>
      <c r="E351" s="5">
        <f t="shared" ca="1" si="32"/>
        <v>0.83103368354876095</v>
      </c>
      <c r="F351" s="5">
        <f t="shared" ca="1" si="33"/>
        <v>0.95825808721170325</v>
      </c>
      <c r="G351" s="5">
        <f t="shared" ca="1" si="35"/>
        <v>6.002883079054592E-4</v>
      </c>
      <c r="H351" s="5">
        <f t="shared" ca="1" si="31"/>
        <v>2.2042118424803251E-2</v>
      </c>
      <c r="I351" s="5">
        <f t="shared" ca="1" si="34"/>
        <v>0</v>
      </c>
      <c r="J351" s="8"/>
      <c r="K351">
        <v>112037.64029130121</v>
      </c>
      <c r="L351">
        <v>0</v>
      </c>
      <c r="M351">
        <v>47251.776186229552</v>
      </c>
      <c r="N351">
        <v>0</v>
      </c>
      <c r="O351">
        <v>0</v>
      </c>
    </row>
    <row r="352" spans="4:15" x14ac:dyDescent="0.25">
      <c r="D352" s="5">
        <f t="shared" si="30"/>
        <v>1.392000000000001</v>
      </c>
      <c r="E352" s="5">
        <f t="shared" ca="1" si="32"/>
        <v>0.59746590211432526</v>
      </c>
      <c r="F352" s="5">
        <f t="shared" ca="1" si="33"/>
        <v>0.24679330025325408</v>
      </c>
      <c r="G352" s="5">
        <f t="shared" ca="1" si="35"/>
        <v>1.4791731431480551E-4</v>
      </c>
      <c r="H352" s="5">
        <f t="shared" ca="1" si="31"/>
        <v>2.2190035739118055E-2</v>
      </c>
      <c r="I352" s="5">
        <f t="shared" ca="1" si="34"/>
        <v>0</v>
      </c>
      <c r="J352" s="8"/>
      <c r="K352">
        <v>0</v>
      </c>
      <c r="L352">
        <v>69903.375910082425</v>
      </c>
      <c r="M352">
        <v>0</v>
      </c>
      <c r="N352">
        <v>0</v>
      </c>
      <c r="O352">
        <v>0</v>
      </c>
    </row>
    <row r="353" spans="4:15" x14ac:dyDescent="0.25">
      <c r="D353" s="5">
        <f t="shared" si="30"/>
        <v>1.396000000000001</v>
      </c>
      <c r="E353" s="5">
        <f t="shared" ca="1" si="32"/>
        <v>0.36005106890869953</v>
      </c>
      <c r="F353" s="5">
        <f t="shared" ca="1" si="33"/>
        <v>-0.35832229165666946</v>
      </c>
      <c r="G353" s="5">
        <f t="shared" ca="1" si="35"/>
        <v>-2.3538305856571709E-4</v>
      </c>
      <c r="H353" s="5">
        <f t="shared" ca="1" si="31"/>
        <v>2.1954652680552338E-2</v>
      </c>
      <c r="I353" s="5">
        <f t="shared" ca="1" si="34"/>
        <v>0</v>
      </c>
      <c r="J353" s="8"/>
      <c r="K353">
        <v>0</v>
      </c>
      <c r="L353">
        <v>0</v>
      </c>
      <c r="M353">
        <v>10926.164796356275</v>
      </c>
      <c r="N353">
        <v>0</v>
      </c>
      <c r="O353">
        <v>0</v>
      </c>
    </row>
    <row r="354" spans="4:15" x14ac:dyDescent="0.25">
      <c r="D354" s="5">
        <f t="shared" si="30"/>
        <v>1.400000000000001</v>
      </c>
      <c r="E354" s="5">
        <f t="shared" ca="1" si="32"/>
        <v>0.77540197119423082</v>
      </c>
      <c r="F354" s="5">
        <f t="shared" ca="1" si="33"/>
        <v>0.75675600056491954</v>
      </c>
      <c r="G354" s="5">
        <f t="shared" ca="1" si="35"/>
        <v>4.7079590823475355E-4</v>
      </c>
      <c r="H354" s="5">
        <f t="shared" ca="1" si="31"/>
        <v>2.2425448588787093E-2</v>
      </c>
      <c r="I354" s="5">
        <f t="shared" ca="1" si="34"/>
        <v>0</v>
      </c>
      <c r="J354" s="8"/>
      <c r="K354">
        <v>0</v>
      </c>
      <c r="L354">
        <v>0</v>
      </c>
      <c r="M354">
        <v>0</v>
      </c>
      <c r="N354">
        <v>0</v>
      </c>
      <c r="O354">
        <v>0</v>
      </c>
    </row>
    <row r="355" spans="4:15" x14ac:dyDescent="0.25">
      <c r="D355" s="5">
        <f t="shared" si="30"/>
        <v>1.404000000000001</v>
      </c>
      <c r="E355" s="5">
        <f t="shared" ca="1" si="32"/>
        <v>0.22334121391604334</v>
      </c>
      <c r="F355" s="5">
        <f t="shared" ca="1" si="33"/>
        <v>-0.76095754130035242</v>
      </c>
      <c r="G355" s="5">
        <f t="shared" ca="1" si="35"/>
        <v>-4.9097360099330061E-4</v>
      </c>
      <c r="H355" s="5">
        <f t="shared" ca="1" si="31"/>
        <v>2.1934474987793794E-2</v>
      </c>
      <c r="I355" s="5">
        <f t="shared" ca="1" si="34"/>
        <v>0</v>
      </c>
      <c r="J355" s="8"/>
      <c r="K355">
        <v>0</v>
      </c>
      <c r="L355">
        <v>0</v>
      </c>
      <c r="M355">
        <v>0</v>
      </c>
      <c r="N355">
        <v>0</v>
      </c>
      <c r="O355">
        <v>0</v>
      </c>
    </row>
    <row r="356" spans="4:15" x14ac:dyDescent="0.25">
      <c r="D356" s="5">
        <f t="shared" si="30"/>
        <v>1.408000000000001</v>
      </c>
      <c r="E356" s="5">
        <f t="shared" ca="1" si="32"/>
        <v>7.4341869858094656E-2</v>
      </c>
      <c r="F356" s="5">
        <f t="shared" ca="1" si="33"/>
        <v>-1.4441963913326121</v>
      </c>
      <c r="G356" s="5">
        <f t="shared" ca="1" si="35"/>
        <v>-9.2112789699255715E-4</v>
      </c>
      <c r="H356" s="5">
        <f t="shared" ca="1" si="31"/>
        <v>2.1013347090801236E-2</v>
      </c>
      <c r="I356" s="5">
        <f t="shared" ca="1" si="34"/>
        <v>0</v>
      </c>
      <c r="J356" s="8"/>
      <c r="K356">
        <v>0</v>
      </c>
      <c r="L356">
        <v>28694.20340289154</v>
      </c>
      <c r="M356">
        <v>0</v>
      </c>
      <c r="N356">
        <v>0</v>
      </c>
      <c r="O356">
        <v>0</v>
      </c>
    </row>
    <row r="357" spans="4:15" x14ac:dyDescent="0.25">
      <c r="D357" s="5">
        <f t="shared" si="30"/>
        <v>1.412000000000001</v>
      </c>
      <c r="E357" s="5">
        <f t="shared" ca="1" si="32"/>
        <v>0.81134242991666594</v>
      </c>
      <c r="F357" s="5">
        <f t="shared" ca="1" si="33"/>
        <v>0.8828540366903268</v>
      </c>
      <c r="G357" s="5">
        <f t="shared" ca="1" si="35"/>
        <v>5.543125311198541E-4</v>
      </c>
      <c r="H357" s="5">
        <f t="shared" ca="1" si="31"/>
        <v>2.156765962192109E-2</v>
      </c>
      <c r="I357" s="5">
        <f t="shared" ca="1" si="34"/>
        <v>0</v>
      </c>
      <c r="J357" s="8"/>
      <c r="K357">
        <v>18139.25047294925</v>
      </c>
      <c r="L357">
        <v>0</v>
      </c>
      <c r="M357">
        <v>0</v>
      </c>
      <c r="N357">
        <v>0</v>
      </c>
      <c r="O357">
        <v>0</v>
      </c>
    </row>
    <row r="358" spans="4:15" x14ac:dyDescent="0.25">
      <c r="D358" s="5">
        <f t="shared" si="30"/>
        <v>1.416000000000001</v>
      </c>
      <c r="E358" s="5">
        <f t="shared" ca="1" si="32"/>
        <v>0.97186469455308411</v>
      </c>
      <c r="F358" s="5">
        <f t="shared" ca="1" si="33"/>
        <v>1.9089339643674039</v>
      </c>
      <c r="G358" s="5">
        <f t="shared" ca="1" si="35"/>
        <v>1.201045207563456E-3</v>
      </c>
      <c r="H358" s="5">
        <f t="shared" ca="1" si="31"/>
        <v>2.2768704829484548E-2</v>
      </c>
      <c r="I358" s="5">
        <f t="shared" ca="1" si="34"/>
        <v>0</v>
      </c>
      <c r="J358" s="8"/>
      <c r="K358">
        <v>0</v>
      </c>
      <c r="L358">
        <v>0</v>
      </c>
      <c r="M358">
        <v>0</v>
      </c>
      <c r="N358">
        <v>0</v>
      </c>
      <c r="O358">
        <v>0</v>
      </c>
    </row>
    <row r="359" spans="4:15" x14ac:dyDescent="0.25">
      <c r="D359" s="5">
        <f t="shared" si="30"/>
        <v>1.420000000000001</v>
      </c>
      <c r="E359" s="5">
        <f t="shared" ca="1" si="32"/>
        <v>0.69374632539328318</v>
      </c>
      <c r="F359" s="5">
        <f t="shared" ca="1" si="33"/>
        <v>0.50649763542971382</v>
      </c>
      <c r="G359" s="5">
        <f t="shared" ca="1" si="35"/>
        <v>3.0926241217156026E-4</v>
      </c>
      <c r="H359" s="5">
        <f t="shared" ca="1" si="31"/>
        <v>2.307796724165611E-2</v>
      </c>
      <c r="I359" s="5">
        <f t="shared" ca="1" si="34"/>
        <v>0</v>
      </c>
      <c r="J359" s="8"/>
      <c r="K359">
        <v>63920.122979371321</v>
      </c>
      <c r="L359">
        <v>46558.296693807468</v>
      </c>
      <c r="M359">
        <v>0</v>
      </c>
      <c r="N359">
        <v>0</v>
      </c>
      <c r="O359">
        <v>0</v>
      </c>
    </row>
    <row r="360" spans="4:15" x14ac:dyDescent="0.25">
      <c r="D360" s="5">
        <f t="shared" si="30"/>
        <v>1.424000000000001</v>
      </c>
      <c r="E360" s="5">
        <f t="shared" ca="1" si="32"/>
        <v>0.10063377291117148</v>
      </c>
      <c r="F360" s="5">
        <f t="shared" ca="1" si="33"/>
        <v>-1.2779486126399384</v>
      </c>
      <c r="G360" s="5">
        <f t="shared" ca="1" si="35"/>
        <v>-8.2055753868551468E-4</v>
      </c>
      <c r="H360" s="5">
        <f t="shared" ca="1" si="31"/>
        <v>2.2257409702970594E-2</v>
      </c>
      <c r="I360" s="5">
        <f t="shared" ca="1" si="34"/>
        <v>0</v>
      </c>
      <c r="J360" s="8"/>
      <c r="K360">
        <v>0</v>
      </c>
      <c r="L360">
        <v>0</v>
      </c>
      <c r="M360">
        <v>0</v>
      </c>
      <c r="N360">
        <v>0</v>
      </c>
      <c r="O360">
        <v>0</v>
      </c>
    </row>
    <row r="361" spans="4:15" x14ac:dyDescent="0.25">
      <c r="D361" s="5">
        <f t="shared" si="30"/>
        <v>1.428000000000001</v>
      </c>
      <c r="E361" s="5">
        <f t="shared" ca="1" si="32"/>
        <v>0.53139631013247157</v>
      </c>
      <c r="F361" s="5">
        <f t="shared" ca="1" si="33"/>
        <v>7.8780292364459117E-2</v>
      </c>
      <c r="G361" s="5">
        <f t="shared" ca="1" si="35"/>
        <v>4.0795392909250157E-5</v>
      </c>
      <c r="H361" s="5">
        <f t="shared" ca="1" si="31"/>
        <v>2.2298205095879844E-2</v>
      </c>
      <c r="I361" s="5">
        <f t="shared" ca="1" si="34"/>
        <v>0</v>
      </c>
      <c r="J361" s="8"/>
      <c r="K361">
        <v>127576.65999567691</v>
      </c>
      <c r="L361">
        <v>0</v>
      </c>
      <c r="M361">
        <v>0</v>
      </c>
      <c r="N361">
        <v>0</v>
      </c>
      <c r="O361">
        <v>0</v>
      </c>
    </row>
    <row r="362" spans="4:15" x14ac:dyDescent="0.25">
      <c r="D362" s="5">
        <f t="shared" si="30"/>
        <v>1.432000000000001</v>
      </c>
      <c r="E362" s="5">
        <f t="shared" ca="1" si="32"/>
        <v>0.8966356764552581</v>
      </c>
      <c r="F362" s="5">
        <f t="shared" ca="1" si="33"/>
        <v>1.2626120169911019</v>
      </c>
      <c r="G362" s="5">
        <f t="shared" ca="1" si="35"/>
        <v>7.8935313457470058E-4</v>
      </c>
      <c r="H362" s="5">
        <f t="shared" ca="1" si="31"/>
        <v>2.3087558230454545E-2</v>
      </c>
      <c r="I362" s="5">
        <f t="shared" ca="1" si="34"/>
        <v>0</v>
      </c>
      <c r="J362" s="8"/>
      <c r="K362">
        <v>0</v>
      </c>
      <c r="L362">
        <v>0</v>
      </c>
      <c r="M362">
        <v>0</v>
      </c>
      <c r="N362">
        <v>0</v>
      </c>
      <c r="O362">
        <v>0</v>
      </c>
    </row>
    <row r="363" spans="4:15" x14ac:dyDescent="0.25">
      <c r="D363" s="5">
        <f t="shared" si="30"/>
        <v>1.4360000000000011</v>
      </c>
      <c r="E363" s="5">
        <f t="shared" ca="1" si="32"/>
        <v>0.22711927890963912</v>
      </c>
      <c r="F363" s="5">
        <f t="shared" ca="1" si="33"/>
        <v>-0.74836743759692292</v>
      </c>
      <c r="G363" s="5">
        <f t="shared" ca="1" si="35"/>
        <v>-4.856593588238588E-4</v>
      </c>
      <c r="H363" s="5">
        <f t="shared" ca="1" si="31"/>
        <v>2.2601898871630687E-2</v>
      </c>
      <c r="I363" s="5">
        <f t="shared" ca="1" si="34"/>
        <v>0</v>
      </c>
      <c r="J363" s="8"/>
      <c r="K363">
        <v>0</v>
      </c>
      <c r="L363">
        <v>0</v>
      </c>
      <c r="M363">
        <v>0</v>
      </c>
      <c r="N363">
        <v>0</v>
      </c>
      <c r="O363">
        <v>0</v>
      </c>
    </row>
    <row r="364" spans="4:15" x14ac:dyDescent="0.25">
      <c r="D364" s="5">
        <f t="shared" si="30"/>
        <v>1.4400000000000011</v>
      </c>
      <c r="E364" s="5">
        <f t="shared" ca="1" si="32"/>
        <v>7.8886317009610463E-2</v>
      </c>
      <c r="F364" s="5">
        <f t="shared" ca="1" si="33"/>
        <v>-1.4126024984862255</v>
      </c>
      <c r="G364" s="5">
        <f t="shared" ca="1" si="35"/>
        <v>-9.0381586021872837E-4</v>
      </c>
      <c r="H364" s="5">
        <f t="shared" ca="1" si="31"/>
        <v>2.1698083011411958E-2</v>
      </c>
      <c r="I364" s="5">
        <f t="shared" ca="1" si="34"/>
        <v>0</v>
      </c>
      <c r="J364" s="8"/>
      <c r="K364">
        <v>0</v>
      </c>
      <c r="L364">
        <v>0</v>
      </c>
      <c r="M364">
        <v>0</v>
      </c>
      <c r="N364">
        <v>0</v>
      </c>
      <c r="O364">
        <v>0</v>
      </c>
    </row>
    <row r="365" spans="4:15" x14ac:dyDescent="0.25">
      <c r="D365" s="5">
        <f t="shared" si="30"/>
        <v>1.4440000000000011</v>
      </c>
      <c r="E365" s="5">
        <f t="shared" ca="1" si="32"/>
        <v>9.0427572882001872E-2</v>
      </c>
      <c r="F365" s="5">
        <f t="shared" ca="1" si="33"/>
        <v>-1.3381266773465788</v>
      </c>
      <c r="G365" s="5">
        <f t="shared" ca="1" si="35"/>
        <v>-8.5309795169533325E-4</v>
      </c>
      <c r="H365" s="5">
        <f t="shared" ca="1" si="31"/>
        <v>2.0844985059716624E-2</v>
      </c>
      <c r="I365" s="5">
        <f t="shared" ca="1" si="34"/>
        <v>0</v>
      </c>
      <c r="J365" s="8"/>
      <c r="K365">
        <v>0</v>
      </c>
      <c r="L365">
        <v>0</v>
      </c>
      <c r="M365">
        <v>0</v>
      </c>
      <c r="N365">
        <v>0</v>
      </c>
      <c r="O365">
        <v>0</v>
      </c>
    </row>
    <row r="366" spans="4:15" x14ac:dyDescent="0.25">
      <c r="D366" s="5">
        <f t="shared" si="30"/>
        <v>1.4480000000000011</v>
      </c>
      <c r="E366" s="5">
        <f t="shared" ca="1" si="32"/>
        <v>0.6019009543307664</v>
      </c>
      <c r="F366" s="5">
        <f t="shared" ca="1" si="33"/>
        <v>0.25827057821476307</v>
      </c>
      <c r="G366" s="5">
        <f t="shared" ca="1" si="35"/>
        <v>1.5996471571459657E-4</v>
      </c>
      <c r="H366" s="5">
        <f t="shared" ca="1" si="31"/>
        <v>2.1004949775431221E-2</v>
      </c>
      <c r="I366" s="5">
        <f t="shared" ca="1" si="34"/>
        <v>0</v>
      </c>
      <c r="J366" s="8"/>
      <c r="K366">
        <v>0</v>
      </c>
      <c r="L366">
        <v>0</v>
      </c>
      <c r="M366">
        <v>0</v>
      </c>
      <c r="N366">
        <v>0</v>
      </c>
      <c r="O366">
        <v>0</v>
      </c>
    </row>
    <row r="367" spans="4:15" x14ac:dyDescent="0.25">
      <c r="D367" s="5">
        <f t="shared" si="30"/>
        <v>1.4520000000000011</v>
      </c>
      <c r="E367" s="5">
        <f t="shared" ca="1" si="32"/>
        <v>0.37280354241147429</v>
      </c>
      <c r="F367" s="5">
        <f t="shared" ca="1" si="33"/>
        <v>-0.32443716719639532</v>
      </c>
      <c r="G367" s="5">
        <f t="shared" ca="1" si="35"/>
        <v>-2.0921188029241974E-4</v>
      </c>
      <c r="H367" s="5">
        <f t="shared" ca="1" si="31"/>
        <v>2.0795737895138802E-2</v>
      </c>
      <c r="I367" s="5">
        <f t="shared" ca="1" si="34"/>
        <v>0</v>
      </c>
      <c r="J367" s="8"/>
      <c r="K367">
        <v>0</v>
      </c>
      <c r="L367">
        <v>0</v>
      </c>
      <c r="M367">
        <v>0</v>
      </c>
      <c r="N367">
        <v>0</v>
      </c>
      <c r="O367">
        <v>0</v>
      </c>
    </row>
    <row r="368" spans="4:15" x14ac:dyDescent="0.25">
      <c r="D368" s="5">
        <f t="shared" si="30"/>
        <v>1.4560000000000011</v>
      </c>
      <c r="E368" s="5">
        <f t="shared" ca="1" si="32"/>
        <v>3.9700281027815754E-2</v>
      </c>
      <c r="F368" s="5">
        <f t="shared" ca="1" si="33"/>
        <v>-1.754174786988528</v>
      </c>
      <c r="G368" s="5">
        <f t="shared" ca="1" si="35"/>
        <v>-1.1126204997654449E-3</v>
      </c>
      <c r="H368" s="5">
        <f t="shared" ca="1" si="31"/>
        <v>1.9683117395373356E-2</v>
      </c>
      <c r="I368" s="5">
        <f t="shared" ca="1" si="34"/>
        <v>0</v>
      </c>
      <c r="J368" s="8"/>
      <c r="K368">
        <v>0</v>
      </c>
      <c r="L368">
        <v>100583.96370174519</v>
      </c>
      <c r="M368">
        <v>0</v>
      </c>
      <c r="N368">
        <v>0</v>
      </c>
      <c r="O368">
        <v>0</v>
      </c>
    </row>
    <row r="369" spans="4:15" x14ac:dyDescent="0.25">
      <c r="D369" s="5">
        <f t="shared" si="30"/>
        <v>1.4600000000000011</v>
      </c>
      <c r="E369" s="5">
        <f t="shared" ca="1" si="32"/>
        <v>6.6813799026365084E-3</v>
      </c>
      <c r="F369" s="5">
        <f t="shared" ca="1" si="33"/>
        <v>-2.4739521363646215</v>
      </c>
      <c r="G369" s="5">
        <f t="shared" ca="1" si="35"/>
        <v>-1.5633971842118292E-3</v>
      </c>
      <c r="H369" s="5">
        <f t="shared" ca="1" si="31"/>
        <v>1.8119720211161525E-2</v>
      </c>
      <c r="I369" s="5">
        <f t="shared" ca="1" si="34"/>
        <v>0</v>
      </c>
      <c r="J369" s="8"/>
      <c r="K369">
        <v>0</v>
      </c>
      <c r="L369">
        <v>0</v>
      </c>
      <c r="M369">
        <v>0</v>
      </c>
      <c r="N369">
        <v>0</v>
      </c>
      <c r="O369">
        <v>0</v>
      </c>
    </row>
    <row r="370" spans="4:15" x14ac:dyDescent="0.25">
      <c r="D370" s="5">
        <f t="shared" si="30"/>
        <v>1.4640000000000011</v>
      </c>
      <c r="E370" s="5">
        <f t="shared" ca="1" si="32"/>
        <v>0.33636360846730906</v>
      </c>
      <c r="F370" s="5">
        <f t="shared" ca="1" si="33"/>
        <v>-0.42240803106900249</v>
      </c>
      <c r="G370" s="5">
        <f t="shared" ca="1" si="35"/>
        <v>-2.5963317686968957E-4</v>
      </c>
      <c r="H370" s="5">
        <f t="shared" ca="1" si="31"/>
        <v>1.7860087034291833E-2</v>
      </c>
      <c r="I370" s="5">
        <f t="shared" ca="1" si="34"/>
        <v>0</v>
      </c>
      <c r="J370" s="8"/>
      <c r="K370">
        <v>0</v>
      </c>
      <c r="L370">
        <v>0</v>
      </c>
      <c r="M370">
        <v>0</v>
      </c>
      <c r="N370">
        <v>0</v>
      </c>
      <c r="O370">
        <v>0</v>
      </c>
    </row>
    <row r="371" spans="4:15" x14ac:dyDescent="0.25">
      <c r="D371" s="5">
        <f t="shared" si="30"/>
        <v>1.4680000000000011</v>
      </c>
      <c r="E371" s="5">
        <f t="shared" ca="1" si="32"/>
        <v>0.14346779158141398</v>
      </c>
      <c r="F371" s="5">
        <f t="shared" ca="1" si="33"/>
        <v>-1.0648681869057324</v>
      </c>
      <c r="G371" s="5">
        <f t="shared" ca="1" si="35"/>
        <v>-6.6492212383236805E-4</v>
      </c>
      <c r="H371" s="5">
        <f t="shared" ca="1" si="31"/>
        <v>1.7195164910459464E-2</v>
      </c>
      <c r="I371" s="5">
        <f t="shared" ca="1" si="34"/>
        <v>0</v>
      </c>
      <c r="J371" s="8"/>
      <c r="K371">
        <v>0</v>
      </c>
      <c r="L371">
        <v>0</v>
      </c>
      <c r="M371">
        <v>0</v>
      </c>
      <c r="N371">
        <v>0</v>
      </c>
      <c r="O371">
        <v>0</v>
      </c>
    </row>
    <row r="372" spans="4:15" x14ac:dyDescent="0.25">
      <c r="D372" s="5">
        <f t="shared" si="30"/>
        <v>1.4720000000000011</v>
      </c>
      <c r="E372" s="5">
        <f t="shared" ca="1" si="32"/>
        <v>6.298934495928421E-2</v>
      </c>
      <c r="F372" s="5">
        <f t="shared" ca="1" si="33"/>
        <v>-1.5301536951549224</v>
      </c>
      <c r="G372" s="5">
        <f t="shared" ca="1" si="35"/>
        <v>-9.5653482900433934E-4</v>
      </c>
      <c r="H372" s="5">
        <f t="shared" ca="1" si="31"/>
        <v>1.6238630081455124E-2</v>
      </c>
      <c r="I372" s="5">
        <f t="shared" ca="1" si="34"/>
        <v>0</v>
      </c>
      <c r="J372" s="8"/>
      <c r="K372">
        <v>0</v>
      </c>
      <c r="L372">
        <v>0</v>
      </c>
      <c r="M372">
        <v>0</v>
      </c>
      <c r="N372">
        <v>0</v>
      </c>
      <c r="O372">
        <v>0</v>
      </c>
    </row>
    <row r="373" spans="4:15" x14ac:dyDescent="0.25">
      <c r="D373" s="5">
        <f t="shared" si="30"/>
        <v>1.4760000000000011</v>
      </c>
      <c r="E373" s="5">
        <f t="shared" ca="1" si="32"/>
        <v>0.93013776743333909</v>
      </c>
      <c r="F373" s="5">
        <f t="shared" ca="1" si="33"/>
        <v>1.4768178697071035</v>
      </c>
      <c r="G373" s="5">
        <f t="shared" ca="1" si="35"/>
        <v>9.4906711117662547E-4</v>
      </c>
      <c r="H373" s="5">
        <f t="shared" ca="1" si="31"/>
        <v>1.7187697192631749E-2</v>
      </c>
      <c r="I373" s="5">
        <f t="shared" ca="1" si="34"/>
        <v>0</v>
      </c>
      <c r="J373" s="8"/>
      <c r="K373">
        <v>0</v>
      </c>
      <c r="L373">
        <v>0</v>
      </c>
      <c r="M373">
        <v>0</v>
      </c>
      <c r="N373">
        <v>0</v>
      </c>
      <c r="O373">
        <v>0</v>
      </c>
    </row>
    <row r="374" spans="4:15" x14ac:dyDescent="0.25">
      <c r="D374" s="5">
        <f t="shared" si="30"/>
        <v>1.4800000000000011</v>
      </c>
      <c r="E374" s="5">
        <f t="shared" ca="1" si="32"/>
        <v>0.63762557933078579</v>
      </c>
      <c r="F374" s="5">
        <f t="shared" ca="1" si="33"/>
        <v>0.35211923799139161</v>
      </c>
      <c r="G374" s="5">
        <f t="shared" ca="1" si="35"/>
        <v>2.3394897123261112E-4</v>
      </c>
      <c r="H374" s="5">
        <f t="shared" ca="1" si="31"/>
        <v>1.7421646163864359E-2</v>
      </c>
      <c r="I374" s="5">
        <f t="shared" ca="1" si="34"/>
        <v>0</v>
      </c>
      <c r="J374" s="8"/>
      <c r="K374">
        <v>0</v>
      </c>
      <c r="L374">
        <v>0</v>
      </c>
      <c r="M374">
        <v>0</v>
      </c>
      <c r="N374">
        <v>0</v>
      </c>
      <c r="O374">
        <v>0</v>
      </c>
    </row>
    <row r="375" spans="4:15" x14ac:dyDescent="0.25">
      <c r="D375" s="5">
        <f t="shared" si="30"/>
        <v>1.4840000000000011</v>
      </c>
      <c r="E375" s="5">
        <f t="shared" ca="1" si="32"/>
        <v>0.84406866489770194</v>
      </c>
      <c r="F375" s="5">
        <f t="shared" ca="1" si="33"/>
        <v>1.0113213094088231</v>
      </c>
      <c r="G375" s="5">
        <f t="shared" ca="1" si="35"/>
        <v>6.4992917214369355E-4</v>
      </c>
      <c r="H375" s="5">
        <f t="shared" ca="1" si="31"/>
        <v>1.8071575336008051E-2</v>
      </c>
      <c r="I375" s="5">
        <f t="shared" ca="1" si="34"/>
        <v>0</v>
      </c>
      <c r="J375" s="8"/>
      <c r="K375">
        <v>0</v>
      </c>
      <c r="L375">
        <v>0</v>
      </c>
      <c r="M375">
        <v>0</v>
      </c>
      <c r="N375">
        <v>0</v>
      </c>
      <c r="O375">
        <v>0</v>
      </c>
    </row>
    <row r="376" spans="4:15" x14ac:dyDescent="0.25">
      <c r="D376" s="5">
        <f t="shared" si="30"/>
        <v>1.4880000000000011</v>
      </c>
      <c r="E376" s="5">
        <f t="shared" ca="1" si="32"/>
        <v>0.87003745925688358</v>
      </c>
      <c r="F376" s="5">
        <f t="shared" ca="1" si="33"/>
        <v>1.1265682212601285</v>
      </c>
      <c r="G376" s="5">
        <f t="shared" ca="1" si="35"/>
        <v>7.2021800240527423E-4</v>
      </c>
      <c r="H376" s="5">
        <f t="shared" ca="1" si="31"/>
        <v>1.8791793338413326E-2</v>
      </c>
      <c r="I376" s="5">
        <f t="shared" ca="1" si="34"/>
        <v>0</v>
      </c>
      <c r="J376" s="8"/>
      <c r="K376">
        <v>0</v>
      </c>
      <c r="L376">
        <v>0</v>
      </c>
      <c r="M376">
        <v>0</v>
      </c>
      <c r="N376">
        <v>0</v>
      </c>
      <c r="O376">
        <v>0</v>
      </c>
    </row>
    <row r="377" spans="4:15" x14ac:dyDescent="0.25">
      <c r="D377" s="5">
        <f t="shared" si="30"/>
        <v>1.4920000000000011</v>
      </c>
      <c r="E377" s="5">
        <f t="shared" ca="1" si="32"/>
        <v>0.73066352757417363</v>
      </c>
      <c r="F377" s="5">
        <f t="shared" ca="1" si="33"/>
        <v>0.61482099145444091</v>
      </c>
      <c r="G377" s="5">
        <f t="shared" ca="1" si="35"/>
        <v>3.9367976390213726E-4</v>
      </c>
      <c r="H377" s="5">
        <f t="shared" ca="1" si="31"/>
        <v>1.9185473102315463E-2</v>
      </c>
      <c r="I377" s="5">
        <f t="shared" ca="1" si="34"/>
        <v>0</v>
      </c>
      <c r="J377" s="8"/>
      <c r="K377">
        <v>0</v>
      </c>
      <c r="L377">
        <v>0</v>
      </c>
      <c r="M377">
        <v>0</v>
      </c>
      <c r="N377">
        <v>0</v>
      </c>
      <c r="O377">
        <v>0</v>
      </c>
    </row>
    <row r="378" spans="4:15" x14ac:dyDescent="0.25">
      <c r="D378" s="5">
        <f t="shared" si="30"/>
        <v>1.4960000000000011</v>
      </c>
      <c r="E378" s="5">
        <f t="shared" ca="1" si="32"/>
        <v>0.97339421636487777</v>
      </c>
      <c r="F378" s="5">
        <f t="shared" ca="1" si="33"/>
        <v>1.9331999797083781</v>
      </c>
      <c r="G378" s="5">
        <f t="shared" ca="1" si="35"/>
        <v>1.2259211292846917E-3</v>
      </c>
      <c r="H378" s="5">
        <f t="shared" ca="1" si="31"/>
        <v>2.0411394231600155E-2</v>
      </c>
      <c r="I378" s="5">
        <f t="shared" ca="1" si="34"/>
        <v>0</v>
      </c>
      <c r="J378" s="8"/>
      <c r="K378">
        <v>0</v>
      </c>
      <c r="L378">
        <v>0</v>
      </c>
      <c r="M378">
        <v>0</v>
      </c>
      <c r="N378">
        <v>0</v>
      </c>
      <c r="O378">
        <v>0</v>
      </c>
    </row>
    <row r="379" spans="4:15" x14ac:dyDescent="0.25">
      <c r="D379" s="5">
        <f t="shared" si="30"/>
        <v>1.5000000000000011</v>
      </c>
      <c r="E379" s="5">
        <f t="shared" ca="1" si="32"/>
        <v>0.10426378512345125</v>
      </c>
      <c r="F379" s="5">
        <f t="shared" ca="1" si="33"/>
        <v>-1.257624550677896</v>
      </c>
      <c r="G379" s="5">
        <f t="shared" ca="1" si="35"/>
        <v>-7.9703718122400196E-4</v>
      </c>
      <c r="H379" s="5">
        <f t="shared" ca="1" si="31"/>
        <v>1.9614357050376154E-2</v>
      </c>
      <c r="I379" s="5">
        <f t="shared" ca="1" si="34"/>
        <v>0</v>
      </c>
      <c r="J379" s="8"/>
      <c r="K379">
        <v>0</v>
      </c>
      <c r="L379">
        <v>0</v>
      </c>
      <c r="M379">
        <v>0</v>
      </c>
      <c r="N379">
        <v>0</v>
      </c>
      <c r="O379">
        <v>0</v>
      </c>
    </row>
    <row r="380" spans="4:15" x14ac:dyDescent="0.25">
      <c r="D380" s="5">
        <f t="shared" si="30"/>
        <v>1.5040000000000011</v>
      </c>
      <c r="E380" s="5">
        <f t="shared" ca="1" si="32"/>
        <v>2.3514083930125329E-2</v>
      </c>
      <c r="F380" s="5">
        <f t="shared" ca="1" si="33"/>
        <v>-1.986046437466368</v>
      </c>
      <c r="G380" s="5">
        <f t="shared" ca="1" si="35"/>
        <v>-1.2545434844528829E-3</v>
      </c>
      <c r="H380" s="5">
        <f t="shared" ca="1" si="31"/>
        <v>1.8359813565923269E-2</v>
      </c>
      <c r="I380" s="5">
        <f t="shared" ca="1" si="34"/>
        <v>0</v>
      </c>
      <c r="J380" s="8"/>
      <c r="K380">
        <v>104860.23007330978</v>
      </c>
      <c r="L380">
        <v>0</v>
      </c>
      <c r="M380">
        <v>0</v>
      </c>
      <c r="N380">
        <v>0</v>
      </c>
      <c r="O380">
        <v>0</v>
      </c>
    </row>
    <row r="381" spans="4:15" x14ac:dyDescent="0.25">
      <c r="D381" s="5">
        <f t="shared" si="30"/>
        <v>1.5080000000000011</v>
      </c>
      <c r="E381" s="5">
        <f t="shared" ca="1" si="32"/>
        <v>0.44697659989937399</v>
      </c>
      <c r="F381" s="5">
        <f t="shared" ca="1" si="33"/>
        <v>-0.13330370220286808</v>
      </c>
      <c r="G381" s="5">
        <f t="shared" ca="1" si="35"/>
        <v>-7.7747918162466697E-5</v>
      </c>
      <c r="H381" s="5">
        <f t="shared" ca="1" si="31"/>
        <v>1.8282065647760803E-2</v>
      </c>
      <c r="I381" s="5">
        <f t="shared" ca="1" si="34"/>
        <v>0</v>
      </c>
      <c r="J381" s="8"/>
      <c r="K381">
        <v>0</v>
      </c>
      <c r="L381">
        <v>0</v>
      </c>
      <c r="M381">
        <v>0</v>
      </c>
      <c r="N381">
        <v>0</v>
      </c>
      <c r="O381">
        <v>0</v>
      </c>
    </row>
    <row r="382" spans="4:15" x14ac:dyDescent="0.25">
      <c r="D382" s="5">
        <f t="shared" si="30"/>
        <v>1.5120000000000011</v>
      </c>
      <c r="E382" s="5">
        <f t="shared" ca="1" si="32"/>
        <v>0.50640464479675895</v>
      </c>
      <c r="F382" s="5">
        <f t="shared" ca="1" si="33"/>
        <v>1.6054753408972965E-2</v>
      </c>
      <c r="G382" s="5">
        <f t="shared" ca="1" si="35"/>
        <v>1.7025655017898256E-5</v>
      </c>
      <c r="H382" s="5">
        <f t="shared" ca="1" si="31"/>
        <v>1.8299091302778701E-2</v>
      </c>
      <c r="I382" s="5">
        <f t="shared" ca="1" si="34"/>
        <v>0</v>
      </c>
      <c r="J382" s="8"/>
      <c r="K382">
        <v>0</v>
      </c>
      <c r="L382">
        <v>0</v>
      </c>
      <c r="M382">
        <v>0</v>
      </c>
      <c r="N382">
        <v>0</v>
      </c>
      <c r="O382">
        <v>0</v>
      </c>
    </row>
    <row r="383" spans="4:15" x14ac:dyDescent="0.25">
      <c r="D383" s="5">
        <f t="shared" ref="D383:D446" si="36">D382+0.004</f>
        <v>1.5160000000000011</v>
      </c>
      <c r="E383" s="5">
        <f t="shared" ca="1" si="32"/>
        <v>0.73991456091831664</v>
      </c>
      <c r="F383" s="5">
        <f t="shared" ca="1" si="33"/>
        <v>0.64308202374758006</v>
      </c>
      <c r="G383" s="5">
        <f t="shared" ca="1" si="35"/>
        <v>4.1352441825945389E-4</v>
      </c>
      <c r="H383" s="5">
        <f t="shared" ref="H383:H446" ca="1" si="37">H382+G383</f>
        <v>1.8712615721038155E-2</v>
      </c>
      <c r="I383" s="5">
        <f t="shared" ca="1" si="34"/>
        <v>0</v>
      </c>
      <c r="J383" s="8"/>
      <c r="K383">
        <v>0</v>
      </c>
      <c r="L383">
        <v>0</v>
      </c>
      <c r="M383">
        <v>0</v>
      </c>
      <c r="N383">
        <v>81928.497948284828</v>
      </c>
      <c r="O383">
        <v>0</v>
      </c>
    </row>
    <row r="384" spans="4:15" x14ac:dyDescent="0.25">
      <c r="D384" s="5">
        <f t="shared" si="36"/>
        <v>1.5200000000000011</v>
      </c>
      <c r="E384" s="5">
        <f t="shared" ca="1" si="32"/>
        <v>2.9013070559676279E-2</v>
      </c>
      <c r="F384" s="5">
        <f t="shared" ca="1" si="33"/>
        <v>-1.8955003824398577</v>
      </c>
      <c r="G384" s="5">
        <f t="shared" ca="1" si="35"/>
        <v>-1.1936701657301891E-3</v>
      </c>
      <c r="H384" s="5">
        <f t="shared" ca="1" si="37"/>
        <v>1.7518945555307967E-2</v>
      </c>
      <c r="I384" s="5">
        <f t="shared" ca="1" si="34"/>
        <v>0</v>
      </c>
      <c r="J384" s="8"/>
      <c r="K384">
        <v>0</v>
      </c>
      <c r="L384">
        <v>0</v>
      </c>
      <c r="M384">
        <v>0</v>
      </c>
      <c r="N384">
        <v>0</v>
      </c>
      <c r="O384">
        <v>0</v>
      </c>
    </row>
    <row r="385" spans="4:15" x14ac:dyDescent="0.25">
      <c r="D385" s="5">
        <f t="shared" si="36"/>
        <v>1.5240000000000011</v>
      </c>
      <c r="E385" s="5">
        <f t="shared" ca="1" si="32"/>
        <v>0.44690607246215408</v>
      </c>
      <c r="F385" s="5">
        <f t="shared" ca="1" si="33"/>
        <v>-0.13348206812455135</v>
      </c>
      <c r="G385" s="5">
        <f t="shared" ca="1" si="35"/>
        <v>-7.4497254633900366E-5</v>
      </c>
      <c r="H385" s="5">
        <f t="shared" ca="1" si="37"/>
        <v>1.7444448300674067E-2</v>
      </c>
      <c r="I385" s="5">
        <f t="shared" ca="1" si="34"/>
        <v>0</v>
      </c>
      <c r="J385" s="8"/>
      <c r="K385">
        <v>0</v>
      </c>
      <c r="L385">
        <v>0</v>
      </c>
      <c r="M385">
        <v>0</v>
      </c>
      <c r="N385">
        <v>0</v>
      </c>
      <c r="O385">
        <v>0</v>
      </c>
    </row>
    <row r="386" spans="4:15" x14ac:dyDescent="0.25">
      <c r="D386" s="5">
        <f t="shared" si="36"/>
        <v>1.5280000000000011</v>
      </c>
      <c r="E386" s="5">
        <f t="shared" ca="1" si="32"/>
        <v>9.6430586836993015E-4</v>
      </c>
      <c r="F386" s="5">
        <f t="shared" ca="1" si="33"/>
        <v>-3.1010109267707548</v>
      </c>
      <c r="G386" s="5">
        <f t="shared" ca="1" si="35"/>
        <v>-1.9510293087357364E-3</v>
      </c>
      <c r="H386" s="5">
        <f t="shared" ca="1" si="37"/>
        <v>1.549341899193833E-2</v>
      </c>
      <c r="I386" s="5">
        <f t="shared" ca="1" si="34"/>
        <v>0</v>
      </c>
      <c r="J386" s="8"/>
      <c r="K386">
        <v>0</v>
      </c>
      <c r="L386">
        <v>0</v>
      </c>
      <c r="M386">
        <v>0</v>
      </c>
      <c r="N386">
        <v>0</v>
      </c>
      <c r="O386">
        <v>0</v>
      </c>
    </row>
    <row r="387" spans="4:15" x14ac:dyDescent="0.25">
      <c r="D387" s="5">
        <f t="shared" si="36"/>
        <v>1.5320000000000011</v>
      </c>
      <c r="E387" s="5">
        <f t="shared" ca="1" si="32"/>
        <v>0.97549967337706289</v>
      </c>
      <c r="F387" s="5">
        <f t="shared" ca="1" si="33"/>
        <v>1.9685859851556882</v>
      </c>
      <c r="G387" s="5">
        <f t="shared" ca="1" si="35"/>
        <v>1.2630694206279254E-3</v>
      </c>
      <c r="H387" s="5">
        <f t="shared" ca="1" si="37"/>
        <v>1.6756488412566255E-2</v>
      </c>
      <c r="I387" s="5">
        <f t="shared" ca="1" si="34"/>
        <v>0</v>
      </c>
      <c r="J387" s="8"/>
      <c r="K387">
        <v>65913.838804492261</v>
      </c>
      <c r="L387">
        <v>0</v>
      </c>
      <c r="M387">
        <v>0</v>
      </c>
      <c r="N387">
        <v>0</v>
      </c>
      <c r="O387">
        <v>0</v>
      </c>
    </row>
    <row r="388" spans="4:15" x14ac:dyDescent="0.25">
      <c r="D388" s="5">
        <f t="shared" si="36"/>
        <v>1.5360000000000011</v>
      </c>
      <c r="E388" s="5">
        <f t="shared" ca="1" si="32"/>
        <v>0.93563571975397075</v>
      </c>
      <c r="F388" s="5">
        <f t="shared" ca="1" si="33"/>
        <v>1.519134832796631</v>
      </c>
      <c r="G388" s="5">
        <f t="shared" ca="1" si="35"/>
        <v>9.7375927525701741E-4</v>
      </c>
      <c r="H388" s="5">
        <f t="shared" ca="1" si="37"/>
        <v>1.7730247687823272E-2</v>
      </c>
      <c r="I388" s="5">
        <f t="shared" ca="1" si="34"/>
        <v>0</v>
      </c>
      <c r="J388" s="8"/>
      <c r="K388">
        <v>0</v>
      </c>
      <c r="L388">
        <v>64737.810097657581</v>
      </c>
      <c r="M388">
        <v>0</v>
      </c>
      <c r="N388">
        <v>0</v>
      </c>
      <c r="O388">
        <v>32679.463406927316</v>
      </c>
    </row>
    <row r="389" spans="4:15" x14ac:dyDescent="0.25">
      <c r="D389" s="5">
        <f t="shared" si="36"/>
        <v>1.5400000000000011</v>
      </c>
      <c r="E389" s="5">
        <f t="shared" ref="E389:E452" ca="1" si="38">RAND()</f>
        <v>7.1445690118944194E-2</v>
      </c>
      <c r="F389" s="5">
        <f t="shared" ref="F389:F452" ca="1" si="39">_xlfn.NORM.INV(E389,0,1)</f>
        <v>-1.4651082717602193</v>
      </c>
      <c r="G389" s="5">
        <f t="shared" ca="1" si="35"/>
        <v>-9.1753682225434203E-4</v>
      </c>
      <c r="H389" s="5">
        <f t="shared" ca="1" si="37"/>
        <v>1.6812710865568931E-2</v>
      </c>
      <c r="I389" s="5">
        <f t="shared" ref="I389:I452" ca="1" si="40">$B$3*MAX(H389-$B$4,0)</f>
        <v>0</v>
      </c>
      <c r="J389" s="8"/>
      <c r="K389">
        <v>0</v>
      </c>
      <c r="L389">
        <v>158427.34215401174</v>
      </c>
      <c r="M389">
        <v>0</v>
      </c>
      <c r="N389">
        <v>30968.617942810222</v>
      </c>
      <c r="O389">
        <v>0</v>
      </c>
    </row>
    <row r="390" spans="4:15" x14ac:dyDescent="0.25">
      <c r="D390" s="5">
        <f t="shared" si="36"/>
        <v>1.5440000000000011</v>
      </c>
      <c r="E390" s="5">
        <f t="shared" ca="1" si="38"/>
        <v>0.30013655770907699</v>
      </c>
      <c r="F390" s="5">
        <f t="shared" ca="1" si="39"/>
        <v>-0.52400779901152872</v>
      </c>
      <c r="G390" s="5">
        <f t="shared" ref="G390:G453" ca="1" si="41">$B$9*($B$8 - H389)*$B$6 + $B$7*SQRT($B$6)*F390</f>
        <v>-3.186624747759076E-4</v>
      </c>
      <c r="H390" s="5">
        <f t="shared" ca="1" si="37"/>
        <v>1.6494048390793024E-2</v>
      </c>
      <c r="I390" s="5">
        <f t="shared" ca="1" si="40"/>
        <v>0</v>
      </c>
      <c r="J390" s="8"/>
      <c r="K390">
        <v>122673.68637202906</v>
      </c>
      <c r="L390">
        <v>0</v>
      </c>
      <c r="M390">
        <v>0</v>
      </c>
      <c r="N390">
        <v>0</v>
      </c>
      <c r="O390">
        <v>0</v>
      </c>
    </row>
    <row r="391" spans="4:15" x14ac:dyDescent="0.25">
      <c r="D391" s="5">
        <f t="shared" si="36"/>
        <v>1.5480000000000012</v>
      </c>
      <c r="E391" s="5">
        <f t="shared" ca="1" si="38"/>
        <v>0.76820162372314238</v>
      </c>
      <c r="F391" s="5">
        <f t="shared" ca="1" si="39"/>
        <v>0.73293716782959883</v>
      </c>
      <c r="G391" s="5">
        <f t="shared" ca="1" si="41"/>
        <v>4.7757397286375241E-4</v>
      </c>
      <c r="H391" s="5">
        <f t="shared" ca="1" si="37"/>
        <v>1.6971622363656777E-2</v>
      </c>
      <c r="I391" s="5">
        <f t="shared" ca="1" si="40"/>
        <v>0</v>
      </c>
      <c r="J391" s="8"/>
      <c r="K391">
        <v>148453.71046326013</v>
      </c>
      <c r="L391">
        <v>0</v>
      </c>
      <c r="M391">
        <v>0</v>
      </c>
      <c r="N391">
        <v>0</v>
      </c>
      <c r="O391">
        <v>0</v>
      </c>
    </row>
    <row r="392" spans="4:15" x14ac:dyDescent="0.25">
      <c r="D392" s="5">
        <f t="shared" si="36"/>
        <v>1.5520000000000012</v>
      </c>
      <c r="E392" s="5">
        <f t="shared" ca="1" si="38"/>
        <v>7.4239797950139019E-2</v>
      </c>
      <c r="F392" s="5">
        <f t="shared" ca="1" si="39"/>
        <v>-1.4449227124326831</v>
      </c>
      <c r="G392" s="5">
        <f t="shared" ca="1" si="41"/>
        <v>-9.0173585229378175E-4</v>
      </c>
      <c r="H392" s="5">
        <f t="shared" ca="1" si="37"/>
        <v>1.6069886511362996E-2</v>
      </c>
      <c r="I392" s="5">
        <f t="shared" ca="1" si="40"/>
        <v>0</v>
      </c>
      <c r="J392" s="8"/>
      <c r="K392">
        <v>0</v>
      </c>
      <c r="L392">
        <v>0</v>
      </c>
      <c r="M392">
        <v>0</v>
      </c>
      <c r="N392">
        <v>0</v>
      </c>
      <c r="O392">
        <v>0</v>
      </c>
    </row>
    <row r="393" spans="4:15" x14ac:dyDescent="0.25">
      <c r="D393" s="5">
        <f t="shared" si="36"/>
        <v>1.5560000000000012</v>
      </c>
      <c r="E393" s="5">
        <f t="shared" ca="1" si="38"/>
        <v>0.53188092779253593</v>
      </c>
      <c r="F393" s="5">
        <f t="shared" ca="1" si="39"/>
        <v>7.9998882933098564E-2</v>
      </c>
      <c r="G393" s="5">
        <f t="shared" ca="1" si="41"/>
        <v>6.6316190022100628E-5</v>
      </c>
      <c r="H393" s="5">
        <f t="shared" ca="1" si="37"/>
        <v>1.6136202701385095E-2</v>
      </c>
      <c r="I393" s="5">
        <f t="shared" ca="1" si="40"/>
        <v>0</v>
      </c>
      <c r="J393" s="8"/>
      <c r="K393">
        <v>0</v>
      </c>
      <c r="L393">
        <v>112466.8999197894</v>
      </c>
      <c r="M393">
        <v>0</v>
      </c>
      <c r="N393">
        <v>0</v>
      </c>
      <c r="O393">
        <v>0</v>
      </c>
    </row>
    <row r="394" spans="4:15" x14ac:dyDescent="0.25">
      <c r="D394" s="5">
        <f t="shared" si="36"/>
        <v>1.5600000000000012</v>
      </c>
      <c r="E394" s="5">
        <f t="shared" ca="1" si="38"/>
        <v>0.43439231931647415</v>
      </c>
      <c r="F394" s="5">
        <f t="shared" ca="1" si="39"/>
        <v>-0.16520244785123198</v>
      </c>
      <c r="G394" s="5">
        <f t="shared" ca="1" si="41"/>
        <v>-8.9028012854556885E-5</v>
      </c>
      <c r="H394" s="5">
        <f t="shared" ca="1" si="37"/>
        <v>1.6047174688530539E-2</v>
      </c>
      <c r="I394" s="5">
        <f t="shared" ca="1" si="40"/>
        <v>0</v>
      </c>
      <c r="J394" s="8"/>
      <c r="K394">
        <v>0</v>
      </c>
      <c r="L394">
        <v>0</v>
      </c>
      <c r="M394">
        <v>14969.59560171339</v>
      </c>
      <c r="N394">
        <v>24569.960846473128</v>
      </c>
      <c r="O394">
        <v>0</v>
      </c>
    </row>
    <row r="395" spans="4:15" x14ac:dyDescent="0.25">
      <c r="D395" s="5">
        <f t="shared" si="36"/>
        <v>1.5640000000000012</v>
      </c>
      <c r="E395" s="5">
        <f t="shared" ca="1" si="38"/>
        <v>0.67880887842798843</v>
      </c>
      <c r="F395" s="5">
        <f t="shared" ca="1" si="39"/>
        <v>0.46437060972880151</v>
      </c>
      <c r="G395" s="5">
        <f t="shared" ca="1" si="41"/>
        <v>3.0950506228270949E-4</v>
      </c>
      <c r="H395" s="5">
        <f t="shared" ca="1" si="37"/>
        <v>1.6356679750813247E-2</v>
      </c>
      <c r="I395" s="5">
        <f t="shared" ca="1" si="40"/>
        <v>0</v>
      </c>
      <c r="J395" s="8"/>
      <c r="K395">
        <v>0</v>
      </c>
      <c r="L395">
        <v>0</v>
      </c>
      <c r="M395">
        <v>0</v>
      </c>
      <c r="N395">
        <v>0</v>
      </c>
      <c r="O395">
        <v>0</v>
      </c>
    </row>
    <row r="396" spans="4:15" x14ac:dyDescent="0.25">
      <c r="D396" s="5">
        <f t="shared" si="36"/>
        <v>1.5680000000000012</v>
      </c>
      <c r="E396" s="5">
        <f t="shared" ca="1" si="38"/>
        <v>0.12111164678615749</v>
      </c>
      <c r="F396" s="5">
        <f t="shared" ca="1" si="39"/>
        <v>-1.1694477187851859</v>
      </c>
      <c r="G396" s="5">
        <f t="shared" ca="1" si="41"/>
        <v>-7.2505039817310634E-4</v>
      </c>
      <c r="H396" s="5">
        <f t="shared" ca="1" si="37"/>
        <v>1.563162935264014E-2</v>
      </c>
      <c r="I396" s="5">
        <f t="shared" ca="1" si="40"/>
        <v>0</v>
      </c>
      <c r="J396" s="8"/>
      <c r="K396">
        <v>0</v>
      </c>
      <c r="L396">
        <v>16996.996398836596</v>
      </c>
      <c r="M396">
        <v>0</v>
      </c>
      <c r="N396">
        <v>0</v>
      </c>
      <c r="O396">
        <v>0</v>
      </c>
    </row>
    <row r="397" spans="4:15" x14ac:dyDescent="0.25">
      <c r="D397" s="5">
        <f t="shared" si="36"/>
        <v>1.5720000000000012</v>
      </c>
      <c r="E397" s="5">
        <f t="shared" ca="1" si="38"/>
        <v>0.38960278215325117</v>
      </c>
      <c r="F397" s="5">
        <f t="shared" ca="1" si="39"/>
        <v>-0.28035447031066091</v>
      </c>
      <c r="G397" s="5">
        <f t="shared" ca="1" si="41"/>
        <v>-1.59838253088909E-4</v>
      </c>
      <c r="H397" s="5">
        <f t="shared" ca="1" si="37"/>
        <v>1.5471791099551232E-2</v>
      </c>
      <c r="I397" s="5">
        <f t="shared" ca="1" si="40"/>
        <v>0</v>
      </c>
      <c r="J397" s="8"/>
      <c r="K397">
        <v>0</v>
      </c>
      <c r="L397">
        <v>74790.81247243633</v>
      </c>
      <c r="M397">
        <v>0</v>
      </c>
      <c r="N397">
        <v>0</v>
      </c>
      <c r="O397">
        <v>0</v>
      </c>
    </row>
    <row r="398" spans="4:15" x14ac:dyDescent="0.25">
      <c r="D398" s="5">
        <f t="shared" si="36"/>
        <v>1.5760000000000012</v>
      </c>
      <c r="E398" s="5">
        <f t="shared" ca="1" si="38"/>
        <v>0.8364540650386032</v>
      </c>
      <c r="F398" s="5">
        <f t="shared" ca="1" si="39"/>
        <v>0.97998834883828523</v>
      </c>
      <c r="G398" s="5">
        <f t="shared" ca="1" si="41"/>
        <v>6.3791188815311628E-4</v>
      </c>
      <c r="H398" s="5">
        <f t="shared" ca="1" si="37"/>
        <v>1.6109702987704349E-2</v>
      </c>
      <c r="I398" s="5">
        <f t="shared" ca="1" si="40"/>
        <v>0</v>
      </c>
      <c r="J398" s="8"/>
      <c r="K398">
        <v>0</v>
      </c>
      <c r="L398">
        <v>0</v>
      </c>
      <c r="M398">
        <v>0</v>
      </c>
      <c r="N398">
        <v>0</v>
      </c>
      <c r="O398">
        <v>0</v>
      </c>
    </row>
    <row r="399" spans="4:15" x14ac:dyDescent="0.25">
      <c r="D399" s="5">
        <f t="shared" si="36"/>
        <v>1.5800000000000012</v>
      </c>
      <c r="E399" s="5">
        <f t="shared" ca="1" si="38"/>
        <v>0.98163848945361643</v>
      </c>
      <c r="F399" s="5">
        <f t="shared" ca="1" si="39"/>
        <v>2.0888300861726528</v>
      </c>
      <c r="G399" s="5">
        <f t="shared" ca="1" si="41"/>
        <v>1.3366533315274569E-3</v>
      </c>
      <c r="H399" s="5">
        <f t="shared" ca="1" si="37"/>
        <v>1.7446356319231807E-2</v>
      </c>
      <c r="I399" s="5">
        <f t="shared" ca="1" si="40"/>
        <v>0</v>
      </c>
      <c r="J399" s="8"/>
      <c r="K399">
        <v>0</v>
      </c>
      <c r="L399">
        <v>0</v>
      </c>
      <c r="M399">
        <v>0</v>
      </c>
      <c r="N399">
        <v>0</v>
      </c>
      <c r="O399">
        <v>0</v>
      </c>
    </row>
    <row r="400" spans="4:15" x14ac:dyDescent="0.25">
      <c r="D400" s="5">
        <f t="shared" si="36"/>
        <v>1.5840000000000012</v>
      </c>
      <c r="E400" s="5">
        <f t="shared" ca="1" si="38"/>
        <v>0.65301177502299934</v>
      </c>
      <c r="F400" s="5">
        <f t="shared" ca="1" si="39"/>
        <v>0.39346448498865483</v>
      </c>
      <c r="G400" s="5">
        <f t="shared" ca="1" si="41"/>
        <v>2.5906336491292873E-4</v>
      </c>
      <c r="H400" s="5">
        <f t="shared" ca="1" si="37"/>
        <v>1.7705419684144737E-2</v>
      </c>
      <c r="I400" s="5">
        <f t="shared" ca="1" si="40"/>
        <v>0</v>
      </c>
      <c r="J400" s="8"/>
      <c r="K400">
        <v>13694.40204895936</v>
      </c>
      <c r="L400">
        <v>0</v>
      </c>
      <c r="M400">
        <v>0</v>
      </c>
      <c r="N400">
        <v>0</v>
      </c>
      <c r="O400">
        <v>0</v>
      </c>
    </row>
    <row r="401" spans="4:15" x14ac:dyDescent="0.25">
      <c r="D401" s="5">
        <f t="shared" si="36"/>
        <v>1.5880000000000012</v>
      </c>
      <c r="E401" s="5">
        <f t="shared" ca="1" si="38"/>
        <v>0.76915229917304673</v>
      </c>
      <c r="F401" s="5">
        <f t="shared" ca="1" si="39"/>
        <v>0.73605799948699602</v>
      </c>
      <c r="G401" s="5">
        <f t="shared" ca="1" si="41"/>
        <v>4.7470227493661224E-4</v>
      </c>
      <c r="H401" s="5">
        <f t="shared" ca="1" si="37"/>
        <v>1.818012195908135E-2</v>
      </c>
      <c r="I401" s="5">
        <f t="shared" ca="1" si="40"/>
        <v>0</v>
      </c>
      <c r="J401" s="8"/>
      <c r="K401">
        <v>0</v>
      </c>
      <c r="L401">
        <v>0</v>
      </c>
      <c r="M401">
        <v>0</v>
      </c>
      <c r="N401">
        <v>0</v>
      </c>
      <c r="O401">
        <v>49917.19322197885</v>
      </c>
    </row>
    <row r="402" spans="4:15" x14ac:dyDescent="0.25">
      <c r="D402" s="5">
        <f t="shared" si="36"/>
        <v>1.5920000000000012</v>
      </c>
      <c r="E402" s="5">
        <f t="shared" ca="1" si="38"/>
        <v>0.5651657786601294</v>
      </c>
      <c r="F402" s="5">
        <f t="shared" ca="1" si="39"/>
        <v>0.16407964867290803</v>
      </c>
      <c r="G402" s="5">
        <f t="shared" ca="1" si="41"/>
        <v>1.1105259366099727E-4</v>
      </c>
      <c r="H402" s="5">
        <f t="shared" ca="1" si="37"/>
        <v>1.8291174552742345E-2</v>
      </c>
      <c r="I402" s="5">
        <f t="shared" ca="1" si="40"/>
        <v>0</v>
      </c>
      <c r="J402" s="8"/>
      <c r="K402">
        <v>0</v>
      </c>
      <c r="L402">
        <v>0</v>
      </c>
      <c r="M402">
        <v>27602.293977437992</v>
      </c>
      <c r="N402">
        <v>0</v>
      </c>
      <c r="O402">
        <v>0</v>
      </c>
    </row>
    <row r="403" spans="4:15" x14ac:dyDescent="0.25">
      <c r="D403" s="5">
        <f t="shared" si="36"/>
        <v>1.5960000000000012</v>
      </c>
      <c r="E403" s="5">
        <f t="shared" ca="1" si="38"/>
        <v>0.9309958030319595</v>
      </c>
      <c r="F403" s="5">
        <f t="shared" ca="1" si="39"/>
        <v>1.4832485216373055</v>
      </c>
      <c r="G403" s="5">
        <f t="shared" ca="1" si="41"/>
        <v>9.4492403467931582E-4</v>
      </c>
      <c r="H403" s="5">
        <f t="shared" ca="1" si="37"/>
        <v>1.923609858742166E-2</v>
      </c>
      <c r="I403" s="5">
        <f t="shared" ca="1" si="40"/>
        <v>0</v>
      </c>
      <c r="J403" s="8"/>
      <c r="K403">
        <v>0</v>
      </c>
      <c r="L403">
        <v>0</v>
      </c>
      <c r="M403">
        <v>122633.6687490294</v>
      </c>
      <c r="N403">
        <v>0</v>
      </c>
      <c r="O403">
        <v>0</v>
      </c>
    </row>
    <row r="404" spans="4:15" x14ac:dyDescent="0.25">
      <c r="D404" s="5">
        <f t="shared" si="36"/>
        <v>1.6000000000000012</v>
      </c>
      <c r="E404" s="5">
        <f t="shared" ca="1" si="38"/>
        <v>0.24613064126333672</v>
      </c>
      <c r="F404" s="5">
        <f t="shared" ca="1" si="39"/>
        <v>-0.68671668192964752</v>
      </c>
      <c r="G404" s="5">
        <f t="shared" ca="1" si="41"/>
        <v>-4.3126215877590244E-4</v>
      </c>
      <c r="H404" s="5">
        <f t="shared" ca="1" si="37"/>
        <v>1.8804836428645756E-2</v>
      </c>
      <c r="I404" s="5">
        <f t="shared" ca="1" si="40"/>
        <v>0</v>
      </c>
      <c r="J404" s="8"/>
      <c r="K404">
        <v>0</v>
      </c>
      <c r="L404">
        <v>0</v>
      </c>
      <c r="M404">
        <v>0</v>
      </c>
      <c r="N404">
        <v>0</v>
      </c>
      <c r="O404">
        <v>0</v>
      </c>
    </row>
    <row r="405" spans="4:15" x14ac:dyDescent="0.25">
      <c r="D405" s="5">
        <f t="shared" si="36"/>
        <v>1.6040000000000012</v>
      </c>
      <c r="E405" s="5">
        <f t="shared" ca="1" si="38"/>
        <v>0.40358584151147503</v>
      </c>
      <c r="F405" s="5">
        <f t="shared" ca="1" si="39"/>
        <v>-0.24407635730340538</v>
      </c>
      <c r="G405" s="5">
        <f t="shared" ca="1" si="41"/>
        <v>-1.4958678812974983E-4</v>
      </c>
      <c r="H405" s="5">
        <f t="shared" ca="1" si="37"/>
        <v>1.8655249640516007E-2</v>
      </c>
      <c r="I405" s="5">
        <f t="shared" ca="1" si="40"/>
        <v>0</v>
      </c>
      <c r="J405" s="8"/>
      <c r="K405">
        <v>0</v>
      </c>
      <c r="L405">
        <v>0</v>
      </c>
      <c r="M405">
        <v>0</v>
      </c>
      <c r="N405">
        <v>0</v>
      </c>
      <c r="O405">
        <v>0</v>
      </c>
    </row>
    <row r="406" spans="4:15" x14ac:dyDescent="0.25">
      <c r="D406" s="5">
        <f t="shared" si="36"/>
        <v>1.6080000000000012</v>
      </c>
      <c r="E406" s="5">
        <f t="shared" ca="1" si="38"/>
        <v>0.19854669339087827</v>
      </c>
      <c r="F406" s="5">
        <f t="shared" ca="1" si="39"/>
        <v>-0.84682371667503387</v>
      </c>
      <c r="G406" s="5">
        <f t="shared" ca="1" si="41"/>
        <v>-5.3019934283050744E-4</v>
      </c>
      <c r="H406" s="5">
        <f t="shared" ca="1" si="37"/>
        <v>1.8125050297685498E-2</v>
      </c>
      <c r="I406" s="5">
        <f t="shared" ca="1" si="40"/>
        <v>0</v>
      </c>
      <c r="J406" s="8"/>
      <c r="K406">
        <v>0</v>
      </c>
      <c r="L406">
        <v>0</v>
      </c>
      <c r="M406">
        <v>89179.324584817834</v>
      </c>
      <c r="N406">
        <v>0</v>
      </c>
      <c r="O406">
        <v>0</v>
      </c>
    </row>
    <row r="407" spans="4:15" x14ac:dyDescent="0.25">
      <c r="D407" s="5">
        <f t="shared" si="36"/>
        <v>1.6120000000000012</v>
      </c>
      <c r="E407" s="5">
        <f t="shared" ca="1" si="38"/>
        <v>4.9342114593702302E-3</v>
      </c>
      <c r="F407" s="5">
        <f t="shared" ca="1" si="39"/>
        <v>-2.580405962565949</v>
      </c>
      <c r="G407" s="5">
        <f t="shared" ca="1" si="41"/>
        <v>-1.6244922271082588E-3</v>
      </c>
      <c r="H407" s="5">
        <f t="shared" ca="1" si="37"/>
        <v>1.650055807057724E-2</v>
      </c>
      <c r="I407" s="5">
        <f t="shared" ca="1" si="40"/>
        <v>0</v>
      </c>
      <c r="J407" s="8"/>
      <c r="K407">
        <v>0</v>
      </c>
      <c r="L407">
        <v>0</v>
      </c>
      <c r="M407">
        <v>0</v>
      </c>
      <c r="N407">
        <v>0</v>
      </c>
      <c r="O407">
        <v>0</v>
      </c>
    </row>
    <row r="408" spans="4:15" x14ac:dyDescent="0.25">
      <c r="D408" s="5">
        <f t="shared" si="36"/>
        <v>1.6160000000000012</v>
      </c>
      <c r="E408" s="5">
        <f t="shared" ca="1" si="38"/>
        <v>0.58425681172943134</v>
      </c>
      <c r="F408" s="5">
        <f t="shared" ca="1" si="39"/>
        <v>0.21279562474309169</v>
      </c>
      <c r="G408" s="5">
        <f t="shared" ca="1" si="41"/>
        <v>1.4858153777902154E-4</v>
      </c>
      <c r="H408" s="5">
        <f t="shared" ca="1" si="37"/>
        <v>1.6649139608356261E-2</v>
      </c>
      <c r="I408" s="5">
        <f t="shared" ca="1" si="40"/>
        <v>0</v>
      </c>
      <c r="J408" s="8"/>
      <c r="K408">
        <v>0</v>
      </c>
      <c r="L408">
        <v>0</v>
      </c>
      <c r="M408">
        <v>0</v>
      </c>
      <c r="N408">
        <v>0</v>
      </c>
      <c r="O408">
        <v>0</v>
      </c>
    </row>
    <row r="409" spans="4:15" x14ac:dyDescent="0.25">
      <c r="D409" s="5">
        <f t="shared" si="36"/>
        <v>1.6200000000000012</v>
      </c>
      <c r="E409" s="5">
        <f t="shared" ca="1" si="38"/>
        <v>0.71829609510970349</v>
      </c>
      <c r="F409" s="5">
        <f t="shared" ca="1" si="39"/>
        <v>0.57778718273836527</v>
      </c>
      <c r="G409" s="5">
        <f t="shared" ca="1" si="41"/>
        <v>3.7882814162760645E-4</v>
      </c>
      <c r="H409" s="5">
        <f t="shared" ca="1" si="37"/>
        <v>1.7027967749983868E-2</v>
      </c>
      <c r="I409" s="5">
        <f t="shared" ca="1" si="40"/>
        <v>0</v>
      </c>
      <c r="J409" s="8"/>
      <c r="K409">
        <v>0</v>
      </c>
      <c r="L409">
        <v>0</v>
      </c>
      <c r="M409">
        <v>0</v>
      </c>
      <c r="N409">
        <v>0</v>
      </c>
      <c r="O409">
        <v>0</v>
      </c>
    </row>
    <row r="410" spans="4:15" x14ac:dyDescent="0.25">
      <c r="D410" s="5">
        <f t="shared" si="36"/>
        <v>1.6240000000000012</v>
      </c>
      <c r="E410" s="5">
        <f t="shared" ca="1" si="38"/>
        <v>0.33612465284326543</v>
      </c>
      <c r="F410" s="5">
        <f t="shared" ca="1" si="39"/>
        <v>-0.42306298772839007</v>
      </c>
      <c r="G410" s="5">
        <f t="shared" ca="1" si="41"/>
        <v>-2.5568039798745093E-4</v>
      </c>
      <c r="H410" s="5">
        <f t="shared" ca="1" si="37"/>
        <v>1.6772287351996418E-2</v>
      </c>
      <c r="I410" s="5">
        <f t="shared" ca="1" si="40"/>
        <v>0</v>
      </c>
      <c r="J410" s="8"/>
      <c r="K410">
        <v>18623.983751323653</v>
      </c>
      <c r="L410">
        <v>0</v>
      </c>
      <c r="M410">
        <v>0</v>
      </c>
      <c r="N410">
        <v>0</v>
      </c>
      <c r="O410">
        <v>0</v>
      </c>
    </row>
    <row r="411" spans="4:15" x14ac:dyDescent="0.25">
      <c r="D411" s="5">
        <f t="shared" si="36"/>
        <v>1.6280000000000012</v>
      </c>
      <c r="E411" s="5">
        <f t="shared" ca="1" si="38"/>
        <v>9.2548558594513164E-2</v>
      </c>
      <c r="F411" s="5">
        <f t="shared" ca="1" si="39"/>
        <v>-1.325223246800451</v>
      </c>
      <c r="G411" s="5">
        <f t="shared" ca="1" si="41"/>
        <v>-8.2523392302656022E-4</v>
      </c>
      <c r="H411" s="5">
        <f t="shared" ca="1" si="37"/>
        <v>1.5947053428969859E-2</v>
      </c>
      <c r="I411" s="5">
        <f t="shared" ca="1" si="40"/>
        <v>0</v>
      </c>
      <c r="J411" s="8"/>
      <c r="K411">
        <v>0</v>
      </c>
      <c r="L411">
        <v>0</v>
      </c>
      <c r="M411">
        <v>0</v>
      </c>
      <c r="N411">
        <v>1907.2819260385759</v>
      </c>
      <c r="O411">
        <v>0</v>
      </c>
    </row>
    <row r="412" spans="4:15" x14ac:dyDescent="0.25">
      <c r="D412" s="5">
        <f t="shared" si="36"/>
        <v>1.6320000000000012</v>
      </c>
      <c r="E412" s="5">
        <f t="shared" ca="1" si="38"/>
        <v>0.48725921141544637</v>
      </c>
      <c r="F412" s="5">
        <f t="shared" ca="1" si="39"/>
        <v>-3.1941851691438337E-2</v>
      </c>
      <c r="G412" s="5">
        <f t="shared" ca="1" si="41"/>
        <v>-3.9900145215288369E-6</v>
      </c>
      <c r="H412" s="5">
        <f t="shared" ca="1" si="37"/>
        <v>1.594306341444833E-2</v>
      </c>
      <c r="I412" s="5">
        <f t="shared" ca="1" si="40"/>
        <v>0</v>
      </c>
      <c r="J412" s="8"/>
      <c r="K412">
        <v>0</v>
      </c>
      <c r="L412">
        <v>0</v>
      </c>
      <c r="M412">
        <v>0</v>
      </c>
      <c r="N412">
        <v>0</v>
      </c>
      <c r="O412">
        <v>0</v>
      </c>
    </row>
    <row r="413" spans="4:15" x14ac:dyDescent="0.25">
      <c r="D413" s="5">
        <f t="shared" si="36"/>
        <v>1.6360000000000012</v>
      </c>
      <c r="E413" s="5">
        <f t="shared" ca="1" si="38"/>
        <v>0.57622547722355855</v>
      </c>
      <c r="F413" s="5">
        <f t="shared" ca="1" si="39"/>
        <v>0.19224659941914984</v>
      </c>
      <c r="G413" s="5">
        <f t="shared" ca="1" si="41"/>
        <v>1.3781517165951005E-4</v>
      </c>
      <c r="H413" s="5">
        <f t="shared" ca="1" si="37"/>
        <v>1.6080878586107839E-2</v>
      </c>
      <c r="I413" s="5">
        <f t="shared" ca="1" si="40"/>
        <v>0</v>
      </c>
      <c r="J413" s="8"/>
      <c r="K413">
        <v>0</v>
      </c>
      <c r="L413">
        <v>0</v>
      </c>
      <c r="M413">
        <v>0</v>
      </c>
      <c r="N413">
        <v>0</v>
      </c>
      <c r="O413">
        <v>0</v>
      </c>
    </row>
    <row r="414" spans="4:15" x14ac:dyDescent="0.25">
      <c r="D414" s="5">
        <f t="shared" si="36"/>
        <v>1.6400000000000012</v>
      </c>
      <c r="E414" s="5">
        <f t="shared" ca="1" si="38"/>
        <v>3.8200872945983844E-2</v>
      </c>
      <c r="F414" s="5">
        <f t="shared" ca="1" si="39"/>
        <v>-1.7719566957431816</v>
      </c>
      <c r="G414" s="5">
        <f t="shared" ca="1" si="41"/>
        <v>-1.1050073290913196E-3</v>
      </c>
      <c r="H414" s="5">
        <f t="shared" ca="1" si="37"/>
        <v>1.4975871257016519E-2</v>
      </c>
      <c r="I414" s="5">
        <f t="shared" ca="1" si="40"/>
        <v>0</v>
      </c>
      <c r="J414" s="8"/>
      <c r="K414">
        <v>0</v>
      </c>
      <c r="L414">
        <v>0</v>
      </c>
      <c r="M414">
        <v>0</v>
      </c>
      <c r="N414">
        <v>0</v>
      </c>
      <c r="O414">
        <v>0</v>
      </c>
    </row>
    <row r="415" spans="4:15" x14ac:dyDescent="0.25">
      <c r="D415" s="5">
        <f t="shared" si="36"/>
        <v>1.6440000000000012</v>
      </c>
      <c r="E415" s="5">
        <f t="shared" ca="1" si="38"/>
        <v>0.30530097863190631</v>
      </c>
      <c r="F415" s="5">
        <f t="shared" ca="1" si="39"/>
        <v>-0.50921439050487705</v>
      </c>
      <c r="G415" s="5">
        <f t="shared" ca="1" si="41"/>
        <v>-3.0195894329403209E-4</v>
      </c>
      <c r="H415" s="5">
        <f t="shared" ca="1" si="37"/>
        <v>1.4673912313722486E-2</v>
      </c>
      <c r="I415" s="5">
        <f t="shared" ca="1" si="40"/>
        <v>0</v>
      </c>
      <c r="J415" s="8"/>
      <c r="K415">
        <v>0</v>
      </c>
      <c r="L415">
        <v>0</v>
      </c>
      <c r="M415">
        <v>0</v>
      </c>
      <c r="N415">
        <v>0</v>
      </c>
      <c r="O415">
        <v>0</v>
      </c>
    </row>
    <row r="416" spans="4:15" x14ac:dyDescent="0.25">
      <c r="D416" s="5">
        <f t="shared" si="36"/>
        <v>1.6480000000000012</v>
      </c>
      <c r="E416" s="5">
        <f t="shared" ca="1" si="38"/>
        <v>0.14166709659200616</v>
      </c>
      <c r="F416" s="5">
        <f t="shared" ca="1" si="39"/>
        <v>-1.0728594255161843</v>
      </c>
      <c r="G416" s="5">
        <f t="shared" ca="1" si="41"/>
        <v>-6.5723152801707221E-4</v>
      </c>
      <c r="H416" s="5">
        <f t="shared" ca="1" si="37"/>
        <v>1.4016680785705414E-2</v>
      </c>
      <c r="I416" s="5">
        <f t="shared" ca="1" si="40"/>
        <v>0</v>
      </c>
      <c r="J416" s="8"/>
      <c r="K416">
        <v>51971.665528017242</v>
      </c>
      <c r="L416">
        <v>0</v>
      </c>
      <c r="M416">
        <v>0</v>
      </c>
      <c r="N416">
        <v>0</v>
      </c>
      <c r="O416">
        <v>0</v>
      </c>
    </row>
    <row r="417" spans="4:15" x14ac:dyDescent="0.25">
      <c r="D417" s="5">
        <f t="shared" si="36"/>
        <v>1.6520000000000012</v>
      </c>
      <c r="E417" s="5">
        <f t="shared" ca="1" si="38"/>
        <v>0.45894347803666191</v>
      </c>
      <c r="F417" s="5">
        <f t="shared" ca="1" si="39"/>
        <v>-0.10309577770291133</v>
      </c>
      <c r="G417" s="5">
        <f t="shared" ca="1" si="41"/>
        <v>-4.1270218080342016E-5</v>
      </c>
      <c r="H417" s="5">
        <f t="shared" ca="1" si="37"/>
        <v>1.3975410567625073E-2</v>
      </c>
      <c r="I417" s="5">
        <f t="shared" ca="1" si="40"/>
        <v>0</v>
      </c>
      <c r="J417" s="8"/>
      <c r="K417">
        <v>0</v>
      </c>
      <c r="L417">
        <v>0</v>
      </c>
      <c r="M417">
        <v>0</v>
      </c>
      <c r="N417">
        <v>0</v>
      </c>
      <c r="O417">
        <v>0</v>
      </c>
    </row>
    <row r="418" spans="4:15" x14ac:dyDescent="0.25">
      <c r="D418" s="5">
        <f t="shared" si="36"/>
        <v>1.6560000000000012</v>
      </c>
      <c r="E418" s="5">
        <f t="shared" ca="1" si="38"/>
        <v>0.46250505623275262</v>
      </c>
      <c r="F418" s="5">
        <f t="shared" ca="1" si="39"/>
        <v>-9.4124683952597071E-2</v>
      </c>
      <c r="G418" s="5">
        <f t="shared" ca="1" si="41"/>
        <v>-3.5431319337241661E-5</v>
      </c>
      <c r="H418" s="5">
        <f t="shared" ca="1" si="37"/>
        <v>1.3939979248287831E-2</v>
      </c>
      <c r="I418" s="5">
        <f t="shared" ca="1" si="40"/>
        <v>0</v>
      </c>
      <c r="J418" s="8"/>
      <c r="K418">
        <v>0</v>
      </c>
      <c r="L418">
        <v>0</v>
      </c>
      <c r="M418">
        <v>0</v>
      </c>
      <c r="N418">
        <v>0</v>
      </c>
      <c r="O418">
        <v>0</v>
      </c>
    </row>
    <row r="419" spans="4:15" x14ac:dyDescent="0.25">
      <c r="D419" s="5">
        <f t="shared" si="36"/>
        <v>1.6600000000000013</v>
      </c>
      <c r="E419" s="5">
        <f t="shared" ca="1" si="38"/>
        <v>0.90612884525062809</v>
      </c>
      <c r="F419" s="5">
        <f t="shared" ca="1" si="39"/>
        <v>1.3172873927782529</v>
      </c>
      <c r="G419" s="5">
        <f t="shared" ca="1" si="41"/>
        <v>8.5736578184767245E-4</v>
      </c>
      <c r="H419" s="5">
        <f t="shared" ca="1" si="37"/>
        <v>1.4797345030135503E-2</v>
      </c>
      <c r="I419" s="5">
        <f t="shared" ca="1" si="40"/>
        <v>0</v>
      </c>
      <c r="J419" s="8"/>
      <c r="K419">
        <v>0</v>
      </c>
      <c r="L419">
        <v>0</v>
      </c>
      <c r="M419">
        <v>0</v>
      </c>
      <c r="N419">
        <v>0</v>
      </c>
      <c r="O419">
        <v>0</v>
      </c>
    </row>
    <row r="420" spans="4:15" x14ac:dyDescent="0.25">
      <c r="D420" s="5">
        <f t="shared" si="36"/>
        <v>1.6640000000000013</v>
      </c>
      <c r="E420" s="5">
        <f t="shared" ca="1" si="38"/>
        <v>0.40158154873043905</v>
      </c>
      <c r="F420" s="5">
        <f t="shared" ca="1" si="39"/>
        <v>-0.24925556920663866</v>
      </c>
      <c r="G420" s="5">
        <f t="shared" ca="1" si="41"/>
        <v>-1.3683244375548338E-4</v>
      </c>
      <c r="H420" s="5">
        <f t="shared" ca="1" si="37"/>
        <v>1.466051258638002E-2</v>
      </c>
      <c r="I420" s="5">
        <f t="shared" ca="1" si="40"/>
        <v>0</v>
      </c>
      <c r="J420" s="8"/>
      <c r="K420">
        <v>0</v>
      </c>
      <c r="L420">
        <v>0</v>
      </c>
      <c r="M420">
        <v>0</v>
      </c>
      <c r="N420">
        <v>30994.31761765109</v>
      </c>
      <c r="O420">
        <v>0</v>
      </c>
    </row>
    <row r="421" spans="4:15" x14ac:dyDescent="0.25">
      <c r="D421" s="5">
        <f t="shared" si="36"/>
        <v>1.6680000000000013</v>
      </c>
      <c r="E421" s="5">
        <f t="shared" ca="1" si="38"/>
        <v>0.44210736240401005</v>
      </c>
      <c r="F421" s="5">
        <f t="shared" ca="1" si="39"/>
        <v>-0.14562842814701105</v>
      </c>
      <c r="G421" s="5">
        <f t="shared" ca="1" si="41"/>
        <v>-7.0745555348465891E-5</v>
      </c>
      <c r="H421" s="5">
        <f t="shared" ca="1" si="37"/>
        <v>1.4589767031031554E-2</v>
      </c>
      <c r="I421" s="5">
        <f t="shared" ca="1" si="40"/>
        <v>0</v>
      </c>
      <c r="J421" s="8"/>
      <c r="K421">
        <v>42911.400658832448</v>
      </c>
      <c r="L421">
        <v>0</v>
      </c>
      <c r="M421">
        <v>0</v>
      </c>
      <c r="N421">
        <v>0</v>
      </c>
      <c r="O421">
        <v>74362.371132798842</v>
      </c>
    </row>
    <row r="422" spans="4:15" x14ac:dyDescent="0.25">
      <c r="D422" s="5">
        <f t="shared" si="36"/>
        <v>1.6720000000000013</v>
      </c>
      <c r="E422" s="5">
        <f t="shared" ca="1" si="38"/>
        <v>0.91298946460086483</v>
      </c>
      <c r="F422" s="5">
        <f t="shared" ca="1" si="39"/>
        <v>1.3593962120420247</v>
      </c>
      <c r="G422" s="5">
        <f t="shared" ca="1" si="41"/>
        <v>8.8139858640747611E-4</v>
      </c>
      <c r="H422" s="5">
        <f t="shared" ca="1" si="37"/>
        <v>1.5471165617439031E-2</v>
      </c>
      <c r="I422" s="5">
        <f t="shared" ca="1" si="40"/>
        <v>0</v>
      </c>
      <c r="J422" s="8"/>
      <c r="K422">
        <v>0</v>
      </c>
      <c r="L422">
        <v>0</v>
      </c>
      <c r="M422">
        <v>0</v>
      </c>
      <c r="N422">
        <v>0</v>
      </c>
      <c r="O422">
        <v>0</v>
      </c>
    </row>
    <row r="423" spans="4:15" x14ac:dyDescent="0.25">
      <c r="D423" s="5">
        <f t="shared" si="36"/>
        <v>1.6760000000000013</v>
      </c>
      <c r="E423" s="5">
        <f t="shared" ca="1" si="38"/>
        <v>0.31279943560919898</v>
      </c>
      <c r="F423" s="5">
        <f t="shared" ca="1" si="39"/>
        <v>-0.48793078055520361</v>
      </c>
      <c r="G423" s="5">
        <f t="shared" ca="1" si="41"/>
        <v>-2.904791838814042E-4</v>
      </c>
      <c r="H423" s="5">
        <f t="shared" ca="1" si="37"/>
        <v>1.5180686433557626E-2</v>
      </c>
      <c r="I423" s="5">
        <f t="shared" ca="1" si="40"/>
        <v>0</v>
      </c>
      <c r="J423" s="8"/>
      <c r="K423">
        <v>0</v>
      </c>
      <c r="L423">
        <v>0</v>
      </c>
      <c r="M423">
        <v>0</v>
      </c>
      <c r="N423">
        <v>0</v>
      </c>
      <c r="O423">
        <v>166232.39241409473</v>
      </c>
    </row>
    <row r="424" spans="4:15" x14ac:dyDescent="0.25">
      <c r="D424" s="5">
        <f t="shared" si="36"/>
        <v>1.6800000000000013</v>
      </c>
      <c r="E424" s="5">
        <f t="shared" ca="1" si="38"/>
        <v>0.91889909484591148</v>
      </c>
      <c r="F424" s="5">
        <f t="shared" ca="1" si="39"/>
        <v>1.3977045402102579</v>
      </c>
      <c r="G424" s="5">
        <f t="shared" ca="1" si="41"/>
        <v>9.032632228703325E-4</v>
      </c>
      <c r="H424" s="5">
        <f t="shared" ca="1" si="37"/>
        <v>1.6083949656427957E-2</v>
      </c>
      <c r="I424" s="5">
        <f t="shared" ca="1" si="40"/>
        <v>0</v>
      </c>
      <c r="J424" s="8"/>
      <c r="K424">
        <v>0</v>
      </c>
      <c r="L424">
        <v>0</v>
      </c>
      <c r="M424">
        <v>0</v>
      </c>
      <c r="N424">
        <v>0</v>
      </c>
      <c r="O424">
        <v>0</v>
      </c>
    </row>
    <row r="425" spans="4:15" x14ac:dyDescent="0.25">
      <c r="D425" s="5">
        <f t="shared" si="36"/>
        <v>1.6840000000000013</v>
      </c>
      <c r="E425" s="5">
        <f t="shared" ca="1" si="38"/>
        <v>0.88141260894087525</v>
      </c>
      <c r="F425" s="5">
        <f t="shared" ca="1" si="39"/>
        <v>1.1820779261729693</v>
      </c>
      <c r="G425" s="5">
        <f t="shared" ca="1" si="41"/>
        <v>7.6327592507727769E-4</v>
      </c>
      <c r="H425" s="5">
        <f t="shared" ca="1" si="37"/>
        <v>1.6847225581505233E-2</v>
      </c>
      <c r="I425" s="5">
        <f t="shared" ca="1" si="40"/>
        <v>0</v>
      </c>
      <c r="J425" s="8"/>
      <c r="K425">
        <v>0</v>
      </c>
      <c r="L425">
        <v>0</v>
      </c>
      <c r="M425">
        <v>0</v>
      </c>
      <c r="N425">
        <v>0</v>
      </c>
      <c r="O425">
        <v>0</v>
      </c>
    </row>
    <row r="426" spans="4:15" x14ac:dyDescent="0.25">
      <c r="D426" s="5">
        <f t="shared" si="36"/>
        <v>1.6880000000000013</v>
      </c>
      <c r="E426" s="5">
        <f t="shared" ca="1" si="38"/>
        <v>0.34801828420343528</v>
      </c>
      <c r="F426" s="5">
        <f t="shared" ca="1" si="39"/>
        <v>-0.39067623350048419</v>
      </c>
      <c r="G426" s="5">
        <f t="shared" ca="1" si="41"/>
        <v>-2.3447424743748224E-4</v>
      </c>
      <c r="H426" s="5">
        <f t="shared" ca="1" si="37"/>
        <v>1.6612751334067751E-2</v>
      </c>
      <c r="I426" s="5">
        <f t="shared" ca="1" si="40"/>
        <v>0</v>
      </c>
      <c r="J426" s="8"/>
      <c r="K426">
        <v>2041.0152045851864</v>
      </c>
      <c r="L426">
        <v>2646.9856738404046</v>
      </c>
      <c r="M426">
        <v>0</v>
      </c>
      <c r="N426">
        <v>0</v>
      </c>
      <c r="O426">
        <v>0</v>
      </c>
    </row>
    <row r="427" spans="4:15" x14ac:dyDescent="0.25">
      <c r="D427" s="5">
        <f t="shared" si="36"/>
        <v>1.6920000000000013</v>
      </c>
      <c r="E427" s="5">
        <f t="shared" ca="1" si="38"/>
        <v>5.9956583991948142E-2</v>
      </c>
      <c r="F427" s="5">
        <f t="shared" ca="1" si="39"/>
        <v>-1.5551381617029674</v>
      </c>
      <c r="G427" s="5">
        <f t="shared" ca="1" si="41"/>
        <v>-9.7000673878199384E-4</v>
      </c>
      <c r="H427" s="5">
        <f t="shared" ca="1" si="37"/>
        <v>1.5642744595285758E-2</v>
      </c>
      <c r="I427" s="5">
        <f t="shared" ca="1" si="40"/>
        <v>0</v>
      </c>
      <c r="J427" s="8"/>
      <c r="K427">
        <v>0</v>
      </c>
      <c r="L427">
        <v>0</v>
      </c>
      <c r="M427">
        <v>0</v>
      </c>
      <c r="N427">
        <v>0</v>
      </c>
      <c r="O427">
        <v>0</v>
      </c>
    </row>
    <row r="428" spans="4:15" x14ac:dyDescent="0.25">
      <c r="D428" s="5">
        <f t="shared" si="36"/>
        <v>1.6960000000000013</v>
      </c>
      <c r="E428" s="5">
        <f t="shared" ca="1" si="38"/>
        <v>0.43114904489822148</v>
      </c>
      <c r="F428" s="5">
        <f t="shared" ca="1" si="39"/>
        <v>-0.17344953754875497</v>
      </c>
      <c r="G428" s="5">
        <f t="shared" ca="1" si="41"/>
        <v>-9.2270097932535897E-5</v>
      </c>
      <c r="H428" s="5">
        <f t="shared" ca="1" si="37"/>
        <v>1.5550474497353223E-2</v>
      </c>
      <c r="I428" s="5">
        <f t="shared" ca="1" si="40"/>
        <v>0</v>
      </c>
      <c r="J428" s="8"/>
      <c r="K428">
        <v>0</v>
      </c>
      <c r="L428">
        <v>0</v>
      </c>
      <c r="M428">
        <v>0</v>
      </c>
      <c r="N428">
        <v>0</v>
      </c>
      <c r="O428">
        <v>0</v>
      </c>
    </row>
    <row r="429" spans="4:15" x14ac:dyDescent="0.25">
      <c r="D429" s="5">
        <f t="shared" si="36"/>
        <v>1.7000000000000013</v>
      </c>
      <c r="E429" s="5">
        <f t="shared" ca="1" si="38"/>
        <v>0.59646872317387323</v>
      </c>
      <c r="F429" s="5">
        <f t="shared" ca="1" si="39"/>
        <v>0.24421726841143995</v>
      </c>
      <c r="G429" s="5">
        <f t="shared" ca="1" si="41"/>
        <v>1.722546644355554E-4</v>
      </c>
      <c r="H429" s="5">
        <f t="shared" ca="1" si="37"/>
        <v>1.5722729161788778E-2</v>
      </c>
      <c r="I429" s="5">
        <f t="shared" ca="1" si="40"/>
        <v>0</v>
      </c>
      <c r="J429" s="8"/>
      <c r="K429">
        <v>0</v>
      </c>
      <c r="L429">
        <v>0</v>
      </c>
      <c r="M429">
        <v>0</v>
      </c>
      <c r="N429">
        <v>0</v>
      </c>
      <c r="O429">
        <v>0</v>
      </c>
    </row>
    <row r="430" spans="4:15" x14ac:dyDescent="0.25">
      <c r="D430" s="5">
        <f t="shared" si="36"/>
        <v>1.7040000000000013</v>
      </c>
      <c r="E430" s="5">
        <f t="shared" ca="1" si="38"/>
        <v>7.490864844131917E-2</v>
      </c>
      <c r="F430" s="5">
        <f t="shared" ca="1" si="39"/>
        <v>-1.4401771122152478</v>
      </c>
      <c r="G430" s="5">
        <f t="shared" ca="1" si="41"/>
        <v>-8.9373889837597261E-4</v>
      </c>
      <c r="H430" s="5">
        <f t="shared" ca="1" si="37"/>
        <v>1.4828990263412806E-2</v>
      </c>
      <c r="I430" s="5">
        <f t="shared" ca="1" si="40"/>
        <v>0</v>
      </c>
      <c r="J430" s="8"/>
      <c r="K430">
        <v>94767.657598651815</v>
      </c>
      <c r="L430">
        <v>0</v>
      </c>
      <c r="M430">
        <v>0</v>
      </c>
      <c r="N430">
        <v>0</v>
      </c>
      <c r="O430">
        <v>0</v>
      </c>
    </row>
    <row r="431" spans="4:15" x14ac:dyDescent="0.25">
      <c r="D431" s="5">
        <f t="shared" si="36"/>
        <v>1.7080000000000013</v>
      </c>
      <c r="E431" s="5">
        <f t="shared" ca="1" si="38"/>
        <v>0.41768365571470656</v>
      </c>
      <c r="F431" s="5">
        <f t="shared" ca="1" si="39"/>
        <v>-0.20782282307365618</v>
      </c>
      <c r="G431" s="5">
        <f t="shared" ca="1" si="41"/>
        <v>-1.1075465518944094E-4</v>
      </c>
      <c r="H431" s="5">
        <f t="shared" ca="1" si="37"/>
        <v>1.4718235608223365E-2</v>
      </c>
      <c r="I431" s="5">
        <f t="shared" ca="1" si="40"/>
        <v>0</v>
      </c>
      <c r="J431" s="8"/>
      <c r="K431">
        <v>0</v>
      </c>
      <c r="L431">
        <v>0</v>
      </c>
      <c r="M431">
        <v>0</v>
      </c>
      <c r="N431">
        <v>0</v>
      </c>
      <c r="O431">
        <v>0</v>
      </c>
    </row>
    <row r="432" spans="4:15" x14ac:dyDescent="0.25">
      <c r="D432" s="5">
        <f t="shared" si="36"/>
        <v>1.7120000000000013</v>
      </c>
      <c r="E432" s="5">
        <f t="shared" ca="1" si="38"/>
        <v>0.65026743065702686</v>
      </c>
      <c r="F432" s="5">
        <f t="shared" ca="1" si="39"/>
        <v>0.38604257387584984</v>
      </c>
      <c r="G432" s="5">
        <f t="shared" ca="1" si="41"/>
        <v>2.6528181901540679E-4</v>
      </c>
      <c r="H432" s="5">
        <f t="shared" ca="1" si="37"/>
        <v>1.4983517427238772E-2</v>
      </c>
      <c r="I432" s="5">
        <f t="shared" ca="1" si="40"/>
        <v>0</v>
      </c>
      <c r="J432" s="8"/>
      <c r="K432">
        <v>0</v>
      </c>
      <c r="L432">
        <v>0</v>
      </c>
      <c r="M432">
        <v>0</v>
      </c>
      <c r="N432">
        <v>0</v>
      </c>
      <c r="O432">
        <v>0</v>
      </c>
    </row>
    <row r="433" spans="4:15" x14ac:dyDescent="0.25">
      <c r="D433" s="5">
        <f t="shared" si="36"/>
        <v>1.7160000000000013</v>
      </c>
      <c r="E433" s="5">
        <f t="shared" ca="1" si="38"/>
        <v>0.22790707439310942</v>
      </c>
      <c r="F433" s="5">
        <f t="shared" ca="1" si="39"/>
        <v>-0.74575711733293704</v>
      </c>
      <c r="G433" s="5">
        <f t="shared" ca="1" si="41"/>
        <v>-4.515922841196582E-4</v>
      </c>
      <c r="H433" s="5">
        <f t="shared" ca="1" si="37"/>
        <v>1.4531925143119113E-2</v>
      </c>
      <c r="I433" s="5">
        <f t="shared" ca="1" si="40"/>
        <v>0</v>
      </c>
      <c r="J433" s="8"/>
      <c r="K433">
        <v>0</v>
      </c>
      <c r="L433">
        <v>0</v>
      </c>
      <c r="M433">
        <v>0</v>
      </c>
      <c r="N433">
        <v>0</v>
      </c>
      <c r="O433">
        <v>0</v>
      </c>
    </row>
    <row r="434" spans="4:15" x14ac:dyDescent="0.25">
      <c r="D434" s="5">
        <f t="shared" si="36"/>
        <v>1.7200000000000013</v>
      </c>
      <c r="E434" s="5">
        <f t="shared" ca="1" si="38"/>
        <v>0.87072269085852017</v>
      </c>
      <c r="F434" s="5">
        <f t="shared" ca="1" si="39"/>
        <v>1.1298139749890153</v>
      </c>
      <c r="G434" s="5">
        <f t="shared" ca="1" si="41"/>
        <v>7.3642939807828337E-4</v>
      </c>
      <c r="H434" s="5">
        <f t="shared" ca="1" si="37"/>
        <v>1.5268354541197397E-2</v>
      </c>
      <c r="I434" s="5">
        <f t="shared" ca="1" si="40"/>
        <v>0</v>
      </c>
      <c r="J434" s="8"/>
      <c r="K434">
        <v>0</v>
      </c>
      <c r="L434">
        <v>0</v>
      </c>
      <c r="M434">
        <v>48703.552835161616</v>
      </c>
      <c r="N434">
        <v>0</v>
      </c>
      <c r="O434">
        <v>0</v>
      </c>
    </row>
    <row r="435" spans="4:15" x14ac:dyDescent="0.25">
      <c r="D435" s="5">
        <f t="shared" si="36"/>
        <v>1.7240000000000013</v>
      </c>
      <c r="E435" s="5">
        <f t="shared" ca="1" si="38"/>
        <v>0.49553860561429997</v>
      </c>
      <c r="F435" s="5">
        <f t="shared" ca="1" si="39"/>
        <v>-1.1183290415307008E-2</v>
      </c>
      <c r="G435" s="5">
        <f t="shared" ca="1" si="41"/>
        <v>1.1853647945710313E-5</v>
      </c>
      <c r="H435" s="5">
        <f t="shared" ca="1" si="37"/>
        <v>1.5280208189143107E-2</v>
      </c>
      <c r="I435" s="5">
        <f t="shared" ca="1" si="40"/>
        <v>0</v>
      </c>
      <c r="J435" s="8"/>
      <c r="K435">
        <v>0</v>
      </c>
      <c r="L435">
        <v>0</v>
      </c>
      <c r="M435">
        <v>0</v>
      </c>
      <c r="N435">
        <v>0</v>
      </c>
      <c r="O435">
        <v>0</v>
      </c>
    </row>
    <row r="436" spans="4:15" x14ac:dyDescent="0.25">
      <c r="D436" s="5">
        <f t="shared" si="36"/>
        <v>1.7280000000000013</v>
      </c>
      <c r="E436" s="5">
        <f t="shared" ca="1" si="38"/>
        <v>0.2538486340045828</v>
      </c>
      <c r="F436" s="5">
        <f t="shared" ca="1" si="39"/>
        <v>-0.66242752549994177</v>
      </c>
      <c r="G436" s="5">
        <f t="shared" ca="1" si="41"/>
        <v>-4.000767858303895E-4</v>
      </c>
      <c r="H436" s="5">
        <f t="shared" ca="1" si="37"/>
        <v>1.4880131403312718E-2</v>
      </c>
      <c r="I436" s="5">
        <f t="shared" ca="1" si="40"/>
        <v>0</v>
      </c>
      <c r="J436" s="8"/>
      <c r="K436">
        <v>23855.792826218061</v>
      </c>
      <c r="L436">
        <v>0</v>
      </c>
      <c r="M436">
        <v>0</v>
      </c>
      <c r="N436">
        <v>0</v>
      </c>
      <c r="O436">
        <v>0</v>
      </c>
    </row>
    <row r="437" spans="4:15" x14ac:dyDescent="0.25">
      <c r="D437" s="5">
        <f t="shared" si="36"/>
        <v>1.7320000000000013</v>
      </c>
      <c r="E437" s="5">
        <f t="shared" ca="1" si="38"/>
        <v>0.35742788526789127</v>
      </c>
      <c r="F437" s="5">
        <f t="shared" ca="1" si="39"/>
        <v>-0.36534248223880711</v>
      </c>
      <c r="G437" s="5">
        <f t="shared" ca="1" si="41"/>
        <v>-2.105833995920994E-4</v>
      </c>
      <c r="H437" s="5">
        <f t="shared" ca="1" si="37"/>
        <v>1.4669548003720619E-2</v>
      </c>
      <c r="I437" s="5">
        <f t="shared" ca="1" si="40"/>
        <v>0</v>
      </c>
      <c r="J437" s="8"/>
      <c r="K437">
        <v>0</v>
      </c>
      <c r="L437">
        <v>0</v>
      </c>
      <c r="M437">
        <v>0</v>
      </c>
      <c r="N437">
        <v>0</v>
      </c>
      <c r="O437">
        <v>0</v>
      </c>
    </row>
    <row r="438" spans="4:15" x14ac:dyDescent="0.25">
      <c r="D438" s="5">
        <f t="shared" si="36"/>
        <v>1.7360000000000013</v>
      </c>
      <c r="E438" s="5">
        <f t="shared" ca="1" si="38"/>
        <v>0.18420151438559718</v>
      </c>
      <c r="F438" s="5">
        <f t="shared" ca="1" si="39"/>
        <v>-0.89946875954971128</v>
      </c>
      <c r="G438" s="5">
        <f t="shared" ca="1" si="41"/>
        <v>-5.4755218488356557E-4</v>
      </c>
      <c r="H438" s="5">
        <f t="shared" ca="1" si="37"/>
        <v>1.4121995818837054E-2</v>
      </c>
      <c r="I438" s="5">
        <f t="shared" ca="1" si="40"/>
        <v>0</v>
      </c>
      <c r="J438" s="8"/>
      <c r="K438">
        <v>74292.204829883107</v>
      </c>
      <c r="L438">
        <v>0</v>
      </c>
      <c r="M438">
        <v>0</v>
      </c>
      <c r="N438">
        <v>0</v>
      </c>
      <c r="O438">
        <v>0</v>
      </c>
    </row>
    <row r="439" spans="4:15" x14ac:dyDescent="0.25">
      <c r="D439" s="5">
        <f t="shared" si="36"/>
        <v>1.7400000000000013</v>
      </c>
      <c r="E439" s="5">
        <f t="shared" ca="1" si="38"/>
        <v>0.12682638289055248</v>
      </c>
      <c r="F439" s="5">
        <f t="shared" ca="1" si="39"/>
        <v>-1.1415219914775125</v>
      </c>
      <c r="G439" s="5">
        <f t="shared" ca="1" si="41"/>
        <v>-6.9844988172339966E-4</v>
      </c>
      <c r="H439" s="5">
        <f t="shared" ca="1" si="37"/>
        <v>1.3423545937113654E-2</v>
      </c>
      <c r="I439" s="5">
        <f t="shared" ca="1" si="40"/>
        <v>0</v>
      </c>
      <c r="J439" s="8"/>
      <c r="K439">
        <v>0</v>
      </c>
      <c r="L439">
        <v>0</v>
      </c>
      <c r="M439">
        <v>0</v>
      </c>
      <c r="N439">
        <v>0</v>
      </c>
      <c r="O439">
        <v>0</v>
      </c>
    </row>
    <row r="440" spans="4:15" x14ac:dyDescent="0.25">
      <c r="D440" s="5">
        <f t="shared" si="36"/>
        <v>1.7440000000000013</v>
      </c>
      <c r="E440" s="5">
        <f t="shared" ca="1" si="38"/>
        <v>0.52402020061849963</v>
      </c>
      <c r="F440" s="5">
        <f t="shared" ca="1" si="39"/>
        <v>6.02461390695243E-2</v>
      </c>
      <c r="G440" s="5">
        <f t="shared" ca="1" si="41"/>
        <v>6.4408820189736207E-5</v>
      </c>
      <c r="H440" s="5">
        <f t="shared" ca="1" si="37"/>
        <v>1.348795475730339E-2</v>
      </c>
      <c r="I440" s="5">
        <f t="shared" ca="1" si="40"/>
        <v>0</v>
      </c>
      <c r="J440" s="8"/>
      <c r="K440">
        <v>0</v>
      </c>
      <c r="L440">
        <v>0</v>
      </c>
      <c r="M440">
        <v>0</v>
      </c>
      <c r="N440">
        <v>0</v>
      </c>
      <c r="O440">
        <v>0</v>
      </c>
    </row>
    <row r="441" spans="4:15" x14ac:dyDescent="0.25">
      <c r="D441" s="5">
        <f t="shared" si="36"/>
        <v>1.7480000000000013</v>
      </c>
      <c r="E441" s="5">
        <f t="shared" ca="1" si="38"/>
        <v>3.7748481056369965E-3</v>
      </c>
      <c r="F441" s="5">
        <f t="shared" ca="1" si="39"/>
        <v>-2.6715716090724526</v>
      </c>
      <c r="G441" s="5">
        <f t="shared" ca="1" si="41"/>
        <v>-1.6636020624111951E-3</v>
      </c>
      <c r="H441" s="5">
        <f t="shared" ca="1" si="37"/>
        <v>1.1824352694892196E-2</v>
      </c>
      <c r="I441" s="5">
        <f t="shared" ca="1" si="40"/>
        <v>0</v>
      </c>
      <c r="J441" s="8"/>
      <c r="K441">
        <v>0</v>
      </c>
      <c r="L441">
        <v>0</v>
      </c>
      <c r="M441">
        <v>0</v>
      </c>
      <c r="N441">
        <v>0</v>
      </c>
      <c r="O441">
        <v>0</v>
      </c>
    </row>
    <row r="442" spans="4:15" x14ac:dyDescent="0.25">
      <c r="D442" s="5">
        <f t="shared" si="36"/>
        <v>1.7520000000000013</v>
      </c>
      <c r="E442" s="5">
        <f t="shared" ca="1" si="38"/>
        <v>0.22467650386517724</v>
      </c>
      <c r="F442" s="5">
        <f t="shared" ca="1" si="39"/>
        <v>-0.75649410125201233</v>
      </c>
      <c r="G442" s="5">
        <f t="shared" ca="1" si="41"/>
        <v>-4.4574629006724768E-4</v>
      </c>
      <c r="H442" s="5">
        <f t="shared" ca="1" si="37"/>
        <v>1.1378606404824947E-2</v>
      </c>
      <c r="I442" s="5">
        <f t="shared" ca="1" si="40"/>
        <v>0</v>
      </c>
      <c r="J442" s="8"/>
      <c r="K442">
        <v>0</v>
      </c>
      <c r="L442">
        <v>172045.94931933584</v>
      </c>
      <c r="M442">
        <v>0</v>
      </c>
      <c r="N442">
        <v>0</v>
      </c>
      <c r="O442">
        <v>0</v>
      </c>
    </row>
    <row r="443" spans="4:15" x14ac:dyDescent="0.25">
      <c r="D443" s="5">
        <f t="shared" si="36"/>
        <v>1.7560000000000013</v>
      </c>
      <c r="E443" s="5">
        <f t="shared" ca="1" si="38"/>
        <v>0.42183063165689483</v>
      </c>
      <c r="F443" s="5">
        <f t="shared" ca="1" si="39"/>
        <v>-0.19721248186370441</v>
      </c>
      <c r="G443" s="5">
        <f t="shared" ca="1" si="41"/>
        <v>-9.0242550760090618E-5</v>
      </c>
      <c r="H443" s="5">
        <f t="shared" ca="1" si="37"/>
        <v>1.1288363854064856E-2</v>
      </c>
      <c r="I443" s="5">
        <f t="shared" ca="1" si="40"/>
        <v>0</v>
      </c>
      <c r="J443" s="8"/>
      <c r="K443">
        <v>0</v>
      </c>
      <c r="L443">
        <v>0</v>
      </c>
      <c r="M443">
        <v>0</v>
      </c>
      <c r="N443">
        <v>0</v>
      </c>
      <c r="O443">
        <v>0</v>
      </c>
    </row>
    <row r="444" spans="4:15" x14ac:dyDescent="0.25">
      <c r="D444" s="5">
        <f t="shared" si="36"/>
        <v>1.7600000000000013</v>
      </c>
      <c r="E444" s="5">
        <f t="shared" ca="1" si="38"/>
        <v>5.7446460525957699E-2</v>
      </c>
      <c r="F444" s="5">
        <f t="shared" ca="1" si="39"/>
        <v>-1.5765768583033803</v>
      </c>
      <c r="G444" s="5">
        <f t="shared" ca="1" si="41"/>
        <v>-9.6226821112650501E-4</v>
      </c>
      <c r="H444" s="5">
        <f t="shared" ca="1" si="37"/>
        <v>1.0326095642938351E-2</v>
      </c>
      <c r="I444" s="5">
        <f t="shared" ca="1" si="40"/>
        <v>0</v>
      </c>
      <c r="J444" s="8"/>
      <c r="K444">
        <v>0</v>
      </c>
      <c r="L444">
        <v>271966.57686495187</v>
      </c>
      <c r="M444">
        <v>0</v>
      </c>
      <c r="N444">
        <v>0</v>
      </c>
      <c r="O444">
        <v>0</v>
      </c>
    </row>
    <row r="445" spans="4:15" x14ac:dyDescent="0.25">
      <c r="D445" s="5">
        <f t="shared" si="36"/>
        <v>1.7640000000000013</v>
      </c>
      <c r="E445" s="5">
        <f t="shared" ca="1" si="38"/>
        <v>0.99168946723362728</v>
      </c>
      <c r="F445" s="5">
        <f t="shared" ca="1" si="39"/>
        <v>2.3949845519771724</v>
      </c>
      <c r="G445" s="5">
        <f t="shared" ca="1" si="41"/>
        <v>1.553416846461404E-3</v>
      </c>
      <c r="H445" s="5">
        <f t="shared" ca="1" si="37"/>
        <v>1.1879512489399755E-2</v>
      </c>
      <c r="I445" s="5">
        <f t="shared" ca="1" si="40"/>
        <v>0</v>
      </c>
      <c r="J445" s="8"/>
      <c r="K445">
        <v>0</v>
      </c>
      <c r="L445">
        <v>0</v>
      </c>
      <c r="M445">
        <v>0</v>
      </c>
      <c r="N445">
        <v>0</v>
      </c>
      <c r="O445">
        <v>0</v>
      </c>
    </row>
    <row r="446" spans="4:15" x14ac:dyDescent="0.25">
      <c r="D446" s="5">
        <f t="shared" si="36"/>
        <v>1.7680000000000013</v>
      </c>
      <c r="E446" s="5">
        <f t="shared" ca="1" si="38"/>
        <v>0.96086673236936337</v>
      </c>
      <c r="F446" s="5">
        <f t="shared" ca="1" si="39"/>
        <v>1.7608338115227575</v>
      </c>
      <c r="G446" s="5">
        <f t="shared" ca="1" si="41"/>
        <v>1.146131035131912E-3</v>
      </c>
      <c r="H446" s="5">
        <f t="shared" ca="1" si="37"/>
        <v>1.3025643524531668E-2</v>
      </c>
      <c r="I446" s="5">
        <f t="shared" ca="1" si="40"/>
        <v>0</v>
      </c>
      <c r="J446" s="8"/>
      <c r="K446">
        <v>0</v>
      </c>
      <c r="L446">
        <v>0</v>
      </c>
      <c r="M446">
        <v>0</v>
      </c>
      <c r="N446">
        <v>0</v>
      </c>
      <c r="O446">
        <v>0</v>
      </c>
    </row>
    <row r="447" spans="4:15" x14ac:dyDescent="0.25">
      <c r="D447" s="5">
        <f t="shared" ref="D447:D510" si="42">D446+0.004</f>
        <v>1.7720000000000014</v>
      </c>
      <c r="E447" s="5">
        <f t="shared" ca="1" si="38"/>
        <v>0.54225545746404824</v>
      </c>
      <c r="F447" s="5">
        <f t="shared" ca="1" si="39"/>
        <v>0.10611755227977832</v>
      </c>
      <c r="G447" s="5">
        <f t="shared" ca="1" si="41"/>
        <v>9.5012058887091944E-5</v>
      </c>
      <c r="H447" s="5">
        <f t="shared" ref="H447:H510" ca="1" si="43">H446+G447</f>
        <v>1.312065558341876E-2</v>
      </c>
      <c r="I447" s="5">
        <f t="shared" ca="1" si="40"/>
        <v>0</v>
      </c>
      <c r="J447" s="8"/>
      <c r="K447">
        <v>0</v>
      </c>
      <c r="L447">
        <v>0</v>
      </c>
      <c r="M447">
        <v>0</v>
      </c>
      <c r="N447">
        <v>0</v>
      </c>
      <c r="O447">
        <v>0</v>
      </c>
    </row>
    <row r="448" spans="4:15" x14ac:dyDescent="0.25">
      <c r="D448" s="5">
        <f t="shared" si="42"/>
        <v>1.7760000000000014</v>
      </c>
      <c r="E448" s="5">
        <f t="shared" ca="1" si="38"/>
        <v>0.7987331771549141</v>
      </c>
      <c r="F448" s="5">
        <f t="shared" ca="1" si="39"/>
        <v>0.83710483001944225</v>
      </c>
      <c r="G448" s="5">
        <f t="shared" ca="1" si="41"/>
        <v>5.5694895830423114E-4</v>
      </c>
      <c r="H448" s="5">
        <f t="shared" ca="1" si="43"/>
        <v>1.3677604541722991E-2</v>
      </c>
      <c r="I448" s="5">
        <f t="shared" ca="1" si="40"/>
        <v>0</v>
      </c>
      <c r="J448" s="8"/>
      <c r="K448">
        <v>0</v>
      </c>
      <c r="L448">
        <v>0</v>
      </c>
      <c r="M448">
        <v>0</v>
      </c>
      <c r="N448">
        <v>0</v>
      </c>
      <c r="O448">
        <v>0</v>
      </c>
    </row>
    <row r="449" spans="4:15" x14ac:dyDescent="0.25">
      <c r="D449" s="5">
        <f t="shared" si="42"/>
        <v>1.7800000000000014</v>
      </c>
      <c r="E449" s="5">
        <f t="shared" ca="1" si="38"/>
        <v>0.9724943791709022</v>
      </c>
      <c r="F449" s="5">
        <f t="shared" ca="1" si="39"/>
        <v>1.9187874272065795</v>
      </c>
      <c r="G449" s="5">
        <f t="shared" ca="1" si="41"/>
        <v>1.2388373049665735E-3</v>
      </c>
      <c r="H449" s="5">
        <f t="shared" ca="1" si="43"/>
        <v>1.4916441846689565E-2</v>
      </c>
      <c r="I449" s="5">
        <f t="shared" ca="1" si="40"/>
        <v>0</v>
      </c>
      <c r="J449" s="8"/>
      <c r="K449">
        <v>0</v>
      </c>
      <c r="L449">
        <v>0</v>
      </c>
      <c r="M449">
        <v>0</v>
      </c>
      <c r="N449">
        <v>0</v>
      </c>
      <c r="O449">
        <v>0</v>
      </c>
    </row>
    <row r="450" spans="4:15" x14ac:dyDescent="0.25">
      <c r="D450" s="5">
        <f t="shared" si="42"/>
        <v>1.7840000000000014</v>
      </c>
      <c r="E450" s="5">
        <f t="shared" ca="1" si="38"/>
        <v>0.27728101543636929</v>
      </c>
      <c r="F450" s="5">
        <f t="shared" ca="1" si="39"/>
        <v>-0.59093789962599441</v>
      </c>
      <c r="G450" s="5">
        <f t="shared" ca="1" si="41"/>
        <v>-3.534077110935795E-4</v>
      </c>
      <c r="H450" s="5">
        <f t="shared" ca="1" si="43"/>
        <v>1.4563034135595985E-2</v>
      </c>
      <c r="I450" s="5">
        <f t="shared" ca="1" si="40"/>
        <v>0</v>
      </c>
      <c r="J450" s="8"/>
      <c r="K450">
        <v>0</v>
      </c>
      <c r="L450">
        <v>0</v>
      </c>
      <c r="M450">
        <v>0</v>
      </c>
      <c r="N450">
        <v>0</v>
      </c>
      <c r="O450">
        <v>0</v>
      </c>
    </row>
    <row r="451" spans="4:15" x14ac:dyDescent="0.25">
      <c r="D451" s="5">
        <f t="shared" si="42"/>
        <v>1.7880000000000014</v>
      </c>
      <c r="E451" s="5">
        <f t="shared" ca="1" si="38"/>
        <v>0.63578125871083813</v>
      </c>
      <c r="F451" s="5">
        <f t="shared" ca="1" si="39"/>
        <v>0.34720477662334159</v>
      </c>
      <c r="G451" s="5">
        <f t="shared" ca="1" si="41"/>
        <v>2.4133944518156514E-4</v>
      </c>
      <c r="H451" s="5">
        <f t="shared" ca="1" si="43"/>
        <v>1.480437358077755E-2</v>
      </c>
      <c r="I451" s="5">
        <f t="shared" ca="1" si="40"/>
        <v>0</v>
      </c>
      <c r="J451" s="8"/>
      <c r="K451">
        <v>0</v>
      </c>
      <c r="L451">
        <v>0</v>
      </c>
      <c r="M451">
        <v>91615.326127617722</v>
      </c>
      <c r="N451">
        <v>0</v>
      </c>
      <c r="O451">
        <v>0</v>
      </c>
    </row>
    <row r="452" spans="4:15" x14ac:dyDescent="0.25">
      <c r="D452" s="5">
        <f t="shared" si="42"/>
        <v>1.7920000000000014</v>
      </c>
      <c r="E452" s="5">
        <f t="shared" ca="1" si="38"/>
        <v>0.92535138155141361</v>
      </c>
      <c r="F452" s="5">
        <f t="shared" ca="1" si="39"/>
        <v>1.4420182087127238</v>
      </c>
      <c r="G452" s="5">
        <f t="shared" ca="1" si="41"/>
        <v>9.3279489907054374E-4</v>
      </c>
      <c r="H452" s="5">
        <f t="shared" ca="1" si="43"/>
        <v>1.5737168479848095E-2</v>
      </c>
      <c r="I452" s="5">
        <f t="shared" ca="1" si="40"/>
        <v>0</v>
      </c>
      <c r="J452" s="8"/>
      <c r="K452">
        <v>0</v>
      </c>
      <c r="L452">
        <v>4552.6369341826221</v>
      </c>
      <c r="M452">
        <v>0</v>
      </c>
      <c r="N452">
        <v>88984.237142164115</v>
      </c>
      <c r="O452">
        <v>60720.254440111283</v>
      </c>
    </row>
    <row r="453" spans="4:15" x14ac:dyDescent="0.25">
      <c r="D453" s="5">
        <f t="shared" si="42"/>
        <v>1.7960000000000014</v>
      </c>
      <c r="E453" s="5">
        <f t="shared" ref="E453:E516" ca="1" si="44">RAND()</f>
        <v>0.60217537706515523</v>
      </c>
      <c r="F453" s="5">
        <f t="shared" ref="F453:F516" ca="1" si="45">_xlfn.NORM.INV(E453,0,1)</f>
        <v>0.25898184817997372</v>
      </c>
      <c r="G453" s="5">
        <f t="shared" ca="1" si="41"/>
        <v>1.8084582865833759E-4</v>
      </c>
      <c r="H453" s="5">
        <f t="shared" ca="1" si="43"/>
        <v>1.5918014308506433E-2</v>
      </c>
      <c r="I453" s="5">
        <f t="shared" ref="I453:I516" ca="1" si="46">$B$3*MAX(H453-$B$4,0)</f>
        <v>0</v>
      </c>
      <c r="J453" s="8"/>
      <c r="K453">
        <v>36530.987157315438</v>
      </c>
      <c r="L453">
        <v>0</v>
      </c>
      <c r="M453">
        <v>0</v>
      </c>
      <c r="N453">
        <v>0</v>
      </c>
      <c r="O453">
        <v>0</v>
      </c>
    </row>
    <row r="454" spans="4:15" x14ac:dyDescent="0.25">
      <c r="D454" s="5">
        <f t="shared" si="42"/>
        <v>1.8000000000000014</v>
      </c>
      <c r="E454" s="5">
        <f t="shared" ca="1" si="44"/>
        <v>0.55475770393748847</v>
      </c>
      <c r="F454" s="5">
        <f t="shared" ca="1" si="45"/>
        <v>0.13769105122010705</v>
      </c>
      <c r="G454" s="5">
        <f t="shared" ref="G454:G517" ca="1" si="47">$B$9*($B$8 - H453)*$B$6 + $B$7*SQRT($B$6)*F454</f>
        <v>1.0341140982166318E-4</v>
      </c>
      <c r="H454" s="5">
        <f t="shared" ca="1" si="43"/>
        <v>1.6021425718328097E-2</v>
      </c>
      <c r="I454" s="5">
        <f t="shared" ca="1" si="46"/>
        <v>0</v>
      </c>
      <c r="J454" s="8"/>
      <c r="K454">
        <v>64715.248603189029</v>
      </c>
      <c r="L454">
        <v>7206.1281289742128</v>
      </c>
      <c r="M454">
        <v>0</v>
      </c>
      <c r="N454">
        <v>0</v>
      </c>
      <c r="O454">
        <v>0</v>
      </c>
    </row>
    <row r="455" spans="4:15" x14ac:dyDescent="0.25">
      <c r="D455" s="5">
        <f t="shared" si="42"/>
        <v>1.8040000000000014</v>
      </c>
      <c r="E455" s="5">
        <f t="shared" ca="1" si="44"/>
        <v>8.756240602024068E-2</v>
      </c>
      <c r="F455" s="5">
        <f t="shared" ca="1" si="45"/>
        <v>-1.3559194068285674</v>
      </c>
      <c r="G455" s="5">
        <f t="shared" ca="1" si="47"/>
        <v>-8.4164443271386019E-4</v>
      </c>
      <c r="H455" s="5">
        <f t="shared" ca="1" si="43"/>
        <v>1.5179781285614237E-2</v>
      </c>
      <c r="I455" s="5">
        <f t="shared" ca="1" si="46"/>
        <v>0</v>
      </c>
      <c r="J455" s="8"/>
      <c r="K455">
        <v>0</v>
      </c>
      <c r="L455">
        <v>0</v>
      </c>
      <c r="M455">
        <v>20598.335632703787</v>
      </c>
      <c r="N455">
        <v>0</v>
      </c>
      <c r="O455">
        <v>0</v>
      </c>
    </row>
    <row r="456" spans="4:15" x14ac:dyDescent="0.25">
      <c r="D456" s="5">
        <f t="shared" si="42"/>
        <v>1.8080000000000014</v>
      </c>
      <c r="E456" s="5">
        <f t="shared" ca="1" si="44"/>
        <v>0.96928118002528119</v>
      </c>
      <c r="F456" s="5">
        <f t="shared" ca="1" si="45"/>
        <v>1.8703326376985927</v>
      </c>
      <c r="G456" s="5">
        <f t="shared" ca="1" si="47"/>
        <v>1.2021830983131548E-3</v>
      </c>
      <c r="H456" s="5">
        <f t="shared" ca="1" si="43"/>
        <v>1.6381964383927392E-2</v>
      </c>
      <c r="I456" s="5">
        <f t="shared" ca="1" si="46"/>
        <v>0</v>
      </c>
      <c r="J456" s="8"/>
      <c r="K456">
        <v>0</v>
      </c>
      <c r="L456">
        <v>0</v>
      </c>
      <c r="M456">
        <v>0</v>
      </c>
      <c r="N456">
        <v>0</v>
      </c>
      <c r="O456">
        <v>0</v>
      </c>
    </row>
    <row r="457" spans="4:15" x14ac:dyDescent="0.25">
      <c r="D457" s="5">
        <f t="shared" si="42"/>
        <v>1.8120000000000014</v>
      </c>
      <c r="E457" s="5">
        <f t="shared" ca="1" si="44"/>
        <v>0.86778097597847315</v>
      </c>
      <c r="F457" s="5">
        <f t="shared" ca="1" si="45"/>
        <v>1.1159628240352708</v>
      </c>
      <c r="G457" s="5">
        <f t="shared" ca="1" si="47"/>
        <v>7.202690040693211E-4</v>
      </c>
      <c r="H457" s="5">
        <f t="shared" ca="1" si="43"/>
        <v>1.7102233387996713E-2</v>
      </c>
      <c r="I457" s="5">
        <f t="shared" ca="1" si="46"/>
        <v>0</v>
      </c>
      <c r="J457" s="8"/>
      <c r="K457">
        <v>0</v>
      </c>
      <c r="L457">
        <v>0</v>
      </c>
      <c r="M457">
        <v>0</v>
      </c>
      <c r="N457">
        <v>0</v>
      </c>
      <c r="O457">
        <v>0</v>
      </c>
    </row>
    <row r="458" spans="4:15" x14ac:dyDescent="0.25">
      <c r="D458" s="5">
        <f t="shared" si="42"/>
        <v>1.8160000000000014</v>
      </c>
      <c r="E458" s="5">
        <f t="shared" ca="1" si="44"/>
        <v>5.9007538365739576E-3</v>
      </c>
      <c r="F458" s="5">
        <f t="shared" ca="1" si="45"/>
        <v>-2.518024604406504</v>
      </c>
      <c r="G458" s="5">
        <f t="shared" ca="1" si="47"/>
        <v>-1.5809475244057886E-3</v>
      </c>
      <c r="H458" s="5">
        <f t="shared" ca="1" si="43"/>
        <v>1.5521285863590924E-2</v>
      </c>
      <c r="I458" s="5">
        <f t="shared" ca="1" si="46"/>
        <v>0</v>
      </c>
      <c r="J458" s="8"/>
      <c r="K458">
        <v>0</v>
      </c>
      <c r="L458">
        <v>0</v>
      </c>
      <c r="M458">
        <v>0</v>
      </c>
      <c r="N458">
        <v>0</v>
      </c>
      <c r="O458">
        <v>0</v>
      </c>
    </row>
    <row r="459" spans="4:15" x14ac:dyDescent="0.25">
      <c r="D459" s="5">
        <f t="shared" si="42"/>
        <v>1.8200000000000014</v>
      </c>
      <c r="E459" s="5">
        <f t="shared" ca="1" si="44"/>
        <v>0.54291559365743403</v>
      </c>
      <c r="F459" s="5">
        <f t="shared" ca="1" si="45"/>
        <v>0.10778175914061225</v>
      </c>
      <c r="G459" s="5">
        <f t="shared" ca="1" si="47"/>
        <v>8.6082026366437727E-5</v>
      </c>
      <c r="H459" s="5">
        <f t="shared" ca="1" si="43"/>
        <v>1.5607367889957362E-2</v>
      </c>
      <c r="I459" s="5">
        <f t="shared" ca="1" si="46"/>
        <v>0</v>
      </c>
      <c r="J459" s="8"/>
      <c r="K459">
        <v>0</v>
      </c>
      <c r="L459">
        <v>0</v>
      </c>
      <c r="M459">
        <v>0</v>
      </c>
      <c r="N459">
        <v>0</v>
      </c>
      <c r="O459">
        <v>0</v>
      </c>
    </row>
    <row r="460" spans="4:15" x14ac:dyDescent="0.25">
      <c r="D460" s="5">
        <f t="shared" si="42"/>
        <v>1.8240000000000014</v>
      </c>
      <c r="E460" s="5">
        <f t="shared" ca="1" si="44"/>
        <v>0.47318361278903898</v>
      </c>
      <c r="F460" s="5">
        <f t="shared" ca="1" si="45"/>
        <v>-6.7269414289624241E-2</v>
      </c>
      <c r="G460" s="5">
        <f t="shared" ca="1" si="47"/>
        <v>-2.4974384763967505E-5</v>
      </c>
      <c r="H460" s="5">
        <f t="shared" ca="1" si="43"/>
        <v>1.5582393505193394E-2</v>
      </c>
      <c r="I460" s="5">
        <f t="shared" ca="1" si="46"/>
        <v>0</v>
      </c>
      <c r="J460" s="8"/>
      <c r="K460">
        <v>0</v>
      </c>
      <c r="L460">
        <v>0</v>
      </c>
      <c r="M460">
        <v>0</v>
      </c>
      <c r="N460">
        <v>0</v>
      </c>
      <c r="O460">
        <v>0</v>
      </c>
    </row>
    <row r="461" spans="4:15" x14ac:dyDescent="0.25">
      <c r="D461" s="5">
        <f t="shared" si="42"/>
        <v>1.8280000000000014</v>
      </c>
      <c r="E461" s="5">
        <f t="shared" ca="1" si="44"/>
        <v>0.46333711521314602</v>
      </c>
      <c r="F461" s="5">
        <f t="shared" ca="1" si="45"/>
        <v>-9.2029966958442358E-2</v>
      </c>
      <c r="G461" s="5">
        <f t="shared" ca="1" si="47"/>
        <v>-4.053443573651685E-5</v>
      </c>
      <c r="H461" s="5">
        <f t="shared" ca="1" si="43"/>
        <v>1.5541859069456878E-2</v>
      </c>
      <c r="I461" s="5">
        <f t="shared" ca="1" si="46"/>
        <v>0</v>
      </c>
      <c r="J461" s="8"/>
      <c r="K461">
        <v>140402.42265749144</v>
      </c>
      <c r="L461">
        <v>0</v>
      </c>
      <c r="M461">
        <v>0</v>
      </c>
      <c r="N461">
        <v>0</v>
      </c>
      <c r="O461">
        <v>0</v>
      </c>
    </row>
    <row r="462" spans="4:15" x14ac:dyDescent="0.25">
      <c r="D462" s="5">
        <f t="shared" si="42"/>
        <v>1.8320000000000014</v>
      </c>
      <c r="E462" s="5">
        <f t="shared" ca="1" si="44"/>
        <v>0.27000631957002397</v>
      </c>
      <c r="F462" s="5">
        <f t="shared" ca="1" si="45"/>
        <v>-0.61279387830336129</v>
      </c>
      <c r="G462" s="5">
        <f t="shared" ca="1" si="47"/>
        <v>-3.697323146071595E-4</v>
      </c>
      <c r="H462" s="5">
        <f t="shared" ca="1" si="43"/>
        <v>1.5172126754849719E-2</v>
      </c>
      <c r="I462" s="5">
        <f t="shared" ca="1" si="46"/>
        <v>0</v>
      </c>
      <c r="J462" s="8"/>
      <c r="K462">
        <v>0</v>
      </c>
      <c r="L462">
        <v>0</v>
      </c>
      <c r="M462">
        <v>0</v>
      </c>
      <c r="N462">
        <v>0</v>
      </c>
      <c r="O462">
        <v>0</v>
      </c>
    </row>
    <row r="463" spans="4:15" x14ac:dyDescent="0.25">
      <c r="D463" s="5">
        <f t="shared" si="42"/>
        <v>1.8360000000000014</v>
      </c>
      <c r="E463" s="5">
        <f t="shared" ca="1" si="44"/>
        <v>0.71662865547799615</v>
      </c>
      <c r="F463" s="5">
        <f t="shared" ca="1" si="45"/>
        <v>0.57285527555988047</v>
      </c>
      <c r="G463" s="5">
        <f t="shared" ca="1" si="47"/>
        <v>3.816169810631233E-4</v>
      </c>
      <c r="H463" s="5">
        <f t="shared" ca="1" si="43"/>
        <v>1.5553743735912841E-2</v>
      </c>
      <c r="I463" s="5">
        <f t="shared" ca="1" si="46"/>
        <v>0</v>
      </c>
      <c r="J463" s="8"/>
      <c r="K463">
        <v>0</v>
      </c>
      <c r="L463">
        <v>0</v>
      </c>
      <c r="M463">
        <v>0</v>
      </c>
      <c r="N463">
        <v>110780.80480356314</v>
      </c>
      <c r="O463">
        <v>0</v>
      </c>
    </row>
    <row r="464" spans="4:15" x14ac:dyDescent="0.25">
      <c r="D464" s="5">
        <f t="shared" si="42"/>
        <v>1.8400000000000014</v>
      </c>
      <c r="E464" s="5">
        <f t="shared" ca="1" si="44"/>
        <v>0.89756472533579812</v>
      </c>
      <c r="F464" s="5">
        <f t="shared" ca="1" si="45"/>
        <v>1.267796732593373</v>
      </c>
      <c r="G464" s="5">
        <f t="shared" ca="1" si="47"/>
        <v>8.1961008207924631E-4</v>
      </c>
      <c r="H464" s="5">
        <f t="shared" ca="1" si="43"/>
        <v>1.6373353817992087E-2</v>
      </c>
      <c r="I464" s="5">
        <f t="shared" ca="1" si="46"/>
        <v>0</v>
      </c>
      <c r="J464" s="8"/>
      <c r="K464">
        <v>0</v>
      </c>
      <c r="L464">
        <v>0</v>
      </c>
      <c r="M464">
        <v>0</v>
      </c>
      <c r="N464">
        <v>0</v>
      </c>
      <c r="O464">
        <v>0</v>
      </c>
    </row>
    <row r="465" spans="4:15" x14ac:dyDescent="0.25">
      <c r="D465" s="5">
        <f t="shared" si="42"/>
        <v>1.8440000000000014</v>
      </c>
      <c r="E465" s="5">
        <f t="shared" ca="1" si="44"/>
        <v>0.83684105401914322</v>
      </c>
      <c r="F465" s="5">
        <f t="shared" ca="1" si="45"/>
        <v>0.98155750381521378</v>
      </c>
      <c r="G465" s="5">
        <f t="shared" ca="1" si="47"/>
        <v>6.3529805802512958E-4</v>
      </c>
      <c r="H465" s="5">
        <f t="shared" ca="1" si="43"/>
        <v>1.7008651876017217E-2</v>
      </c>
      <c r="I465" s="5">
        <f t="shared" ca="1" si="46"/>
        <v>0</v>
      </c>
      <c r="J465" s="8"/>
      <c r="K465">
        <v>45776.589882605731</v>
      </c>
      <c r="L465">
        <v>0</v>
      </c>
      <c r="M465">
        <v>0</v>
      </c>
      <c r="N465">
        <v>0</v>
      </c>
      <c r="O465">
        <v>0</v>
      </c>
    </row>
    <row r="466" spans="4:15" x14ac:dyDescent="0.25">
      <c r="D466" s="5">
        <f t="shared" si="42"/>
        <v>1.8480000000000014</v>
      </c>
      <c r="E466" s="5">
        <f t="shared" ca="1" si="44"/>
        <v>0.33493915786649819</v>
      </c>
      <c r="F466" s="5">
        <f t="shared" ca="1" si="45"/>
        <v>-0.42631501851414633</v>
      </c>
      <c r="G466" s="5">
        <f t="shared" ca="1" si="47"/>
        <v>-2.5765989935237966E-4</v>
      </c>
      <c r="H466" s="5">
        <f t="shared" ca="1" si="43"/>
        <v>1.6750991976664836E-2</v>
      </c>
      <c r="I466" s="5">
        <f t="shared" ca="1" si="46"/>
        <v>0</v>
      </c>
      <c r="J466" s="8"/>
      <c r="K466">
        <v>0</v>
      </c>
      <c r="L466">
        <v>0</v>
      </c>
      <c r="M466">
        <v>0</v>
      </c>
      <c r="N466">
        <v>0</v>
      </c>
      <c r="O466">
        <v>0</v>
      </c>
    </row>
    <row r="467" spans="4:15" x14ac:dyDescent="0.25">
      <c r="D467" s="5">
        <f t="shared" si="42"/>
        <v>1.8520000000000014</v>
      </c>
      <c r="E467" s="5">
        <f t="shared" ca="1" si="44"/>
        <v>0.26434149635318016</v>
      </c>
      <c r="F467" s="5">
        <f t="shared" ca="1" si="45"/>
        <v>-0.63001771693852393</v>
      </c>
      <c r="G467" s="5">
        <f t="shared" ca="1" si="47"/>
        <v>-3.8546215826365532E-4</v>
      </c>
      <c r="H467" s="5">
        <f t="shared" ca="1" si="43"/>
        <v>1.636552981840118E-2</v>
      </c>
      <c r="I467" s="5">
        <f t="shared" ca="1" si="46"/>
        <v>0</v>
      </c>
      <c r="J467" s="8"/>
      <c r="K467">
        <v>0</v>
      </c>
      <c r="L467">
        <v>0</v>
      </c>
      <c r="M467">
        <v>0</v>
      </c>
      <c r="N467">
        <v>0</v>
      </c>
      <c r="O467">
        <v>0</v>
      </c>
    </row>
    <row r="468" spans="4:15" x14ac:dyDescent="0.25">
      <c r="D468" s="5">
        <f t="shared" si="42"/>
        <v>1.8560000000000014</v>
      </c>
      <c r="E468" s="5">
        <f t="shared" ca="1" si="44"/>
        <v>0.74215738178486135</v>
      </c>
      <c r="F468" s="5">
        <f t="shared" ca="1" si="45"/>
        <v>0.65001081393777671</v>
      </c>
      <c r="G468" s="5">
        <f t="shared" ca="1" si="47"/>
        <v>4.256408158830545E-4</v>
      </c>
      <c r="H468" s="5">
        <f t="shared" ca="1" si="43"/>
        <v>1.6791170634284234E-2</v>
      </c>
      <c r="I468" s="5">
        <f t="shared" ca="1" si="46"/>
        <v>0</v>
      </c>
      <c r="J468" s="8"/>
      <c r="K468">
        <v>0</v>
      </c>
      <c r="L468">
        <v>0</v>
      </c>
      <c r="M468">
        <v>0</v>
      </c>
      <c r="N468">
        <v>0</v>
      </c>
      <c r="O468">
        <v>0</v>
      </c>
    </row>
    <row r="469" spans="4:15" x14ac:dyDescent="0.25">
      <c r="D469" s="5">
        <f t="shared" si="42"/>
        <v>1.8600000000000014</v>
      </c>
      <c r="E469" s="5">
        <f t="shared" ca="1" si="44"/>
        <v>0.58785353259033069</v>
      </c>
      <c r="F469" s="5">
        <f t="shared" ca="1" si="45"/>
        <v>0.22202691016128573</v>
      </c>
      <c r="G469" s="5">
        <f t="shared" ca="1" si="47"/>
        <v>1.532574650547122E-4</v>
      </c>
      <c r="H469" s="5">
        <f t="shared" ca="1" si="43"/>
        <v>1.6944428099338948E-2</v>
      </c>
      <c r="I469" s="5">
        <f t="shared" ca="1" si="46"/>
        <v>0</v>
      </c>
      <c r="J469" s="8"/>
      <c r="K469">
        <v>42359.789241111874</v>
      </c>
      <c r="L469">
        <v>0</v>
      </c>
      <c r="M469">
        <v>0</v>
      </c>
      <c r="N469">
        <v>0</v>
      </c>
      <c r="O469">
        <v>0</v>
      </c>
    </row>
    <row r="470" spans="4:15" x14ac:dyDescent="0.25">
      <c r="D470" s="5">
        <f t="shared" si="42"/>
        <v>1.8640000000000014</v>
      </c>
      <c r="E470" s="5">
        <f t="shared" ca="1" si="44"/>
        <v>0.63984028315425756</v>
      </c>
      <c r="F470" s="5">
        <f t="shared" ca="1" si="45"/>
        <v>0.35803190983792554</v>
      </c>
      <c r="G470" s="5">
        <f t="shared" ca="1" si="47"/>
        <v>2.386615496242225E-4</v>
      </c>
      <c r="H470" s="5">
        <f t="shared" ca="1" si="43"/>
        <v>1.718308964896317E-2</v>
      </c>
      <c r="I470" s="5">
        <f t="shared" ca="1" si="46"/>
        <v>0</v>
      </c>
      <c r="J470" s="8"/>
      <c r="K470">
        <v>0</v>
      </c>
      <c r="L470">
        <v>0</v>
      </c>
      <c r="M470">
        <v>0</v>
      </c>
      <c r="N470">
        <v>0</v>
      </c>
      <c r="O470">
        <v>0</v>
      </c>
    </row>
    <row r="471" spans="4:15" x14ac:dyDescent="0.25">
      <c r="D471" s="5">
        <f t="shared" si="42"/>
        <v>1.8680000000000014</v>
      </c>
      <c r="E471" s="5">
        <f t="shared" ca="1" si="44"/>
        <v>0.59453119632365481</v>
      </c>
      <c r="F471" s="5">
        <f t="shared" ca="1" si="45"/>
        <v>0.23921663095063994</v>
      </c>
      <c r="G471" s="5">
        <f t="shared" ca="1" si="47"/>
        <v>1.625615230033378E-4</v>
      </c>
      <c r="H471" s="5">
        <f t="shared" ca="1" si="43"/>
        <v>1.7345651171966507E-2</v>
      </c>
      <c r="I471" s="5">
        <f t="shared" ca="1" si="46"/>
        <v>0</v>
      </c>
      <c r="J471" s="8"/>
      <c r="K471">
        <v>0</v>
      </c>
      <c r="L471">
        <v>0</v>
      </c>
      <c r="M471">
        <v>0</v>
      </c>
      <c r="N471">
        <v>0</v>
      </c>
      <c r="O471">
        <v>0</v>
      </c>
    </row>
    <row r="472" spans="4:15" x14ac:dyDescent="0.25">
      <c r="D472" s="5">
        <f t="shared" si="42"/>
        <v>1.8720000000000014</v>
      </c>
      <c r="E472" s="5">
        <f t="shared" ca="1" si="44"/>
        <v>0.85375879569185797</v>
      </c>
      <c r="F472" s="5">
        <f t="shared" ca="1" si="45"/>
        <v>1.0526914934306406</v>
      </c>
      <c r="G472" s="5">
        <f t="shared" ca="1" si="47"/>
        <v>6.7639795385713458E-4</v>
      </c>
      <c r="H472" s="5">
        <f t="shared" ca="1" si="43"/>
        <v>1.8022049125823641E-2</v>
      </c>
      <c r="I472" s="5">
        <f t="shared" ca="1" si="46"/>
        <v>0</v>
      </c>
      <c r="J472" s="8"/>
      <c r="K472">
        <v>0</v>
      </c>
      <c r="L472">
        <v>0</v>
      </c>
      <c r="M472">
        <v>0</v>
      </c>
      <c r="N472">
        <v>0</v>
      </c>
      <c r="O472">
        <v>0</v>
      </c>
    </row>
    <row r="473" spans="4:15" x14ac:dyDescent="0.25">
      <c r="D473" s="5">
        <f t="shared" si="42"/>
        <v>1.8760000000000014</v>
      </c>
      <c r="E473" s="5">
        <f t="shared" ca="1" si="44"/>
        <v>0.93428368834428521</v>
      </c>
      <c r="F473" s="5">
        <f t="shared" ca="1" si="45"/>
        <v>1.5084764744306258</v>
      </c>
      <c r="G473" s="5">
        <f t="shared" ca="1" si="47"/>
        <v>9.6195609469301062E-4</v>
      </c>
      <c r="H473" s="5">
        <f t="shared" ca="1" si="43"/>
        <v>1.8984005220516652E-2</v>
      </c>
      <c r="I473" s="5">
        <f t="shared" ca="1" si="46"/>
        <v>0</v>
      </c>
      <c r="J473" s="8"/>
      <c r="K473">
        <v>0</v>
      </c>
      <c r="L473">
        <v>0</v>
      </c>
      <c r="M473">
        <v>0</v>
      </c>
      <c r="N473">
        <v>0</v>
      </c>
      <c r="O473">
        <v>0</v>
      </c>
    </row>
    <row r="474" spans="4:15" x14ac:dyDescent="0.25">
      <c r="D474" s="5">
        <f t="shared" si="42"/>
        <v>1.8800000000000014</v>
      </c>
      <c r="E474" s="5">
        <f t="shared" ca="1" si="44"/>
        <v>3.8067728438935799E-2</v>
      </c>
      <c r="F474" s="5">
        <f t="shared" ca="1" si="45"/>
        <v>-1.7735630334154562</v>
      </c>
      <c r="G474" s="5">
        <f t="shared" ca="1" si="47"/>
        <v>-1.117635772776099E-3</v>
      </c>
      <c r="H474" s="5">
        <f t="shared" ca="1" si="43"/>
        <v>1.7866369447740553E-2</v>
      </c>
      <c r="I474" s="5">
        <f t="shared" ca="1" si="46"/>
        <v>0</v>
      </c>
      <c r="J474" s="8"/>
      <c r="K474">
        <v>0</v>
      </c>
      <c r="L474">
        <v>148194.21529348704</v>
      </c>
      <c r="M474">
        <v>0</v>
      </c>
      <c r="N474">
        <v>0</v>
      </c>
      <c r="O474">
        <v>0</v>
      </c>
    </row>
    <row r="475" spans="4:15" x14ac:dyDescent="0.25">
      <c r="D475" s="5">
        <f t="shared" si="42"/>
        <v>1.8840000000000015</v>
      </c>
      <c r="E475" s="5">
        <f t="shared" ca="1" si="44"/>
        <v>0.30831076325436579</v>
      </c>
      <c r="F475" s="5">
        <f t="shared" ca="1" si="45"/>
        <v>-0.50064423274907754</v>
      </c>
      <c r="G475" s="5">
        <f t="shared" ca="1" si="47"/>
        <v>-3.0810069237387151E-4</v>
      </c>
      <c r="H475" s="5">
        <f t="shared" ca="1" si="43"/>
        <v>1.7558268755366681E-2</v>
      </c>
      <c r="I475" s="5">
        <f t="shared" ca="1" si="46"/>
        <v>0</v>
      </c>
      <c r="J475" s="8"/>
      <c r="K475">
        <v>27641.872759304788</v>
      </c>
      <c r="L475">
        <v>0</v>
      </c>
      <c r="M475">
        <v>55842.239917195948</v>
      </c>
      <c r="N475">
        <v>0</v>
      </c>
      <c r="O475">
        <v>0</v>
      </c>
    </row>
    <row r="476" spans="4:15" x14ac:dyDescent="0.25">
      <c r="D476" s="5">
        <f t="shared" si="42"/>
        <v>1.8880000000000015</v>
      </c>
      <c r="E476" s="5">
        <f t="shared" ca="1" si="44"/>
        <v>1.9246482882260607E-2</v>
      </c>
      <c r="F476" s="5">
        <f t="shared" ca="1" si="45"/>
        <v>-2.0695664160714999</v>
      </c>
      <c r="G476" s="5">
        <f t="shared" ca="1" si="47"/>
        <v>-1.299141803776995E-3</v>
      </c>
      <c r="H476" s="5">
        <f t="shared" ca="1" si="43"/>
        <v>1.6259126951589684E-2</v>
      </c>
      <c r="I476" s="5">
        <f t="shared" ca="1" si="46"/>
        <v>0</v>
      </c>
      <c r="J476" s="8"/>
      <c r="K476">
        <v>18798.609877527906</v>
      </c>
      <c r="L476">
        <v>0</v>
      </c>
      <c r="M476">
        <v>162545.56518429192</v>
      </c>
      <c r="N476">
        <v>0</v>
      </c>
      <c r="O476">
        <v>0</v>
      </c>
    </row>
    <row r="477" spans="4:15" x14ac:dyDescent="0.25">
      <c r="D477" s="5">
        <f t="shared" si="42"/>
        <v>1.8920000000000015</v>
      </c>
      <c r="E477" s="5">
        <f t="shared" ca="1" si="44"/>
        <v>0.84871874187635732</v>
      </c>
      <c r="F477" s="5">
        <f t="shared" ca="1" si="45"/>
        <v>1.0309537344990063</v>
      </c>
      <c r="G477" s="5">
        <f t="shared" ca="1" si="47"/>
        <v>6.6699588484831537E-4</v>
      </c>
      <c r="H477" s="5">
        <f t="shared" ca="1" si="43"/>
        <v>1.6926122836438001E-2</v>
      </c>
      <c r="I477" s="5">
        <f t="shared" ca="1" si="46"/>
        <v>0</v>
      </c>
      <c r="J477" s="8"/>
      <c r="K477">
        <v>0</v>
      </c>
      <c r="L477">
        <v>0</v>
      </c>
      <c r="M477">
        <v>117554.56363717442</v>
      </c>
      <c r="N477">
        <v>0</v>
      </c>
      <c r="O477">
        <v>0</v>
      </c>
    </row>
    <row r="478" spans="4:15" x14ac:dyDescent="0.25">
      <c r="D478" s="5">
        <f t="shared" si="42"/>
        <v>1.8960000000000015</v>
      </c>
      <c r="E478" s="5">
        <f t="shared" ca="1" si="44"/>
        <v>0.38593759885717072</v>
      </c>
      <c r="F478" s="5">
        <f t="shared" ca="1" si="45"/>
        <v>-0.28992293175501571</v>
      </c>
      <c r="G478" s="5">
        <f t="shared" ca="1" si="47"/>
        <v>-1.7106785339763355E-4</v>
      </c>
      <c r="H478" s="5">
        <f t="shared" ca="1" si="43"/>
        <v>1.6755054983040366E-2</v>
      </c>
      <c r="I478" s="5">
        <f t="shared" ca="1" si="46"/>
        <v>0</v>
      </c>
      <c r="J478" s="8"/>
      <c r="K478">
        <v>0</v>
      </c>
      <c r="L478">
        <v>0</v>
      </c>
      <c r="M478">
        <v>0</v>
      </c>
      <c r="N478">
        <v>0</v>
      </c>
      <c r="O478">
        <v>0</v>
      </c>
    </row>
    <row r="479" spans="4:15" x14ac:dyDescent="0.25">
      <c r="D479" s="5">
        <f t="shared" si="42"/>
        <v>1.9000000000000015</v>
      </c>
      <c r="E479" s="5">
        <f t="shared" ca="1" si="44"/>
        <v>0.96493168034678667</v>
      </c>
      <c r="F479" s="5">
        <f t="shared" ca="1" si="45"/>
        <v>1.811027213145088</v>
      </c>
      <c r="G479" s="5">
        <f t="shared" ca="1" si="47"/>
        <v>1.1583739596849804E-3</v>
      </c>
      <c r="H479" s="5">
        <f t="shared" ca="1" si="43"/>
        <v>1.7913428942725348E-2</v>
      </c>
      <c r="I479" s="5">
        <f t="shared" ca="1" si="46"/>
        <v>0</v>
      </c>
      <c r="J479" s="8"/>
      <c r="K479">
        <v>0</v>
      </c>
      <c r="L479">
        <v>0</v>
      </c>
      <c r="M479">
        <v>0</v>
      </c>
      <c r="N479">
        <v>0</v>
      </c>
      <c r="O479">
        <v>48500.691259999032</v>
      </c>
    </row>
    <row r="480" spans="4:15" x14ac:dyDescent="0.25">
      <c r="D480" s="5">
        <f t="shared" si="42"/>
        <v>1.9040000000000015</v>
      </c>
      <c r="E480" s="5">
        <f t="shared" ca="1" si="44"/>
        <v>0.44563455391315776</v>
      </c>
      <c r="F480" s="5">
        <f t="shared" ca="1" si="45"/>
        <v>-0.13669850936490874</v>
      </c>
      <c r="G480" s="5">
        <f t="shared" ca="1" si="47"/>
        <v>-7.8109444239495173E-5</v>
      </c>
      <c r="H480" s="5">
        <f t="shared" ca="1" si="43"/>
        <v>1.7835319498485852E-2</v>
      </c>
      <c r="I480" s="5">
        <f t="shared" ca="1" si="46"/>
        <v>0</v>
      </c>
      <c r="J480" s="8"/>
      <c r="K480">
        <v>28935.28420635868</v>
      </c>
      <c r="L480">
        <v>0</v>
      </c>
      <c r="M480">
        <v>0</v>
      </c>
      <c r="N480">
        <v>0</v>
      </c>
      <c r="O480">
        <v>0</v>
      </c>
    </row>
    <row r="481" spans="4:15" x14ac:dyDescent="0.25">
      <c r="D481" s="5">
        <f t="shared" si="42"/>
        <v>1.9080000000000015</v>
      </c>
      <c r="E481" s="5">
        <f t="shared" ca="1" si="44"/>
        <v>0.55068636147394501</v>
      </c>
      <c r="F481" s="5">
        <f t="shared" ca="1" si="45"/>
        <v>0.12739562717378206</v>
      </c>
      <c r="G481" s="5">
        <f t="shared" ca="1" si="47"/>
        <v>8.923079116901474E-5</v>
      </c>
      <c r="H481" s="5">
        <f t="shared" ca="1" si="43"/>
        <v>1.7924550289654867E-2</v>
      </c>
      <c r="I481" s="5">
        <f t="shared" ca="1" si="46"/>
        <v>0</v>
      </c>
      <c r="J481" s="8"/>
      <c r="K481">
        <v>0</v>
      </c>
      <c r="L481">
        <v>0</v>
      </c>
      <c r="M481">
        <v>0</v>
      </c>
      <c r="N481">
        <v>0</v>
      </c>
      <c r="O481">
        <v>0</v>
      </c>
    </row>
    <row r="482" spans="4:15" x14ac:dyDescent="0.25">
      <c r="D482" s="5">
        <f t="shared" si="42"/>
        <v>1.9120000000000015</v>
      </c>
      <c r="E482" s="5">
        <f t="shared" ca="1" si="44"/>
        <v>0.11483697673780635</v>
      </c>
      <c r="F482" s="5">
        <f t="shared" ca="1" si="45"/>
        <v>-1.2011991643916364</v>
      </c>
      <c r="G482" s="5">
        <f t="shared" ca="1" si="47"/>
        <v>-7.5140325775233878E-4</v>
      </c>
      <c r="H482" s="5">
        <f t="shared" ca="1" si="43"/>
        <v>1.7173147031902529E-2</v>
      </c>
      <c r="I482" s="5">
        <f t="shared" ca="1" si="46"/>
        <v>0</v>
      </c>
      <c r="J482" s="8"/>
      <c r="K482">
        <v>64261.61347697083</v>
      </c>
      <c r="L482">
        <v>0</v>
      </c>
      <c r="M482">
        <v>0</v>
      </c>
      <c r="N482">
        <v>0</v>
      </c>
      <c r="O482">
        <v>0</v>
      </c>
    </row>
    <row r="483" spans="4:15" x14ac:dyDescent="0.25">
      <c r="D483" s="5">
        <f t="shared" si="42"/>
        <v>1.9160000000000015</v>
      </c>
      <c r="E483" s="5">
        <f t="shared" ca="1" si="44"/>
        <v>0.73859046241049264</v>
      </c>
      <c r="F483" s="5">
        <f t="shared" ca="1" si="45"/>
        <v>0.63900592848333526</v>
      </c>
      <c r="G483" s="5">
        <f t="shared" ca="1" si="47"/>
        <v>4.1545024634399071E-4</v>
      </c>
      <c r="H483" s="5">
        <f t="shared" ca="1" si="43"/>
        <v>1.7588597278246521E-2</v>
      </c>
      <c r="I483" s="5">
        <f t="shared" ca="1" si="46"/>
        <v>0</v>
      </c>
      <c r="J483" s="8"/>
      <c r="K483">
        <v>224997.90777357816</v>
      </c>
      <c r="L483">
        <v>0</v>
      </c>
      <c r="M483">
        <v>0</v>
      </c>
      <c r="N483">
        <v>0</v>
      </c>
      <c r="O483">
        <v>0</v>
      </c>
    </row>
    <row r="484" spans="4:15" x14ac:dyDescent="0.25">
      <c r="D484" s="5">
        <f t="shared" si="42"/>
        <v>1.9200000000000015</v>
      </c>
      <c r="E484" s="5">
        <f t="shared" ca="1" si="44"/>
        <v>0.49292484949003257</v>
      </c>
      <c r="F484" s="5">
        <f t="shared" ca="1" si="45"/>
        <v>-1.7735702081025127E-2</v>
      </c>
      <c r="G484" s="5">
        <f t="shared" ca="1" si="47"/>
        <v>-1.5714320086316002E-6</v>
      </c>
      <c r="H484" s="5">
        <f t="shared" ca="1" si="43"/>
        <v>1.7587025846237888E-2</v>
      </c>
      <c r="I484" s="5">
        <f t="shared" ca="1" si="46"/>
        <v>0</v>
      </c>
      <c r="J484" s="8"/>
      <c r="K484">
        <v>0</v>
      </c>
      <c r="L484">
        <v>71768.238392053943</v>
      </c>
      <c r="M484">
        <v>0</v>
      </c>
      <c r="N484">
        <v>0</v>
      </c>
      <c r="O484">
        <v>0</v>
      </c>
    </row>
    <row r="485" spans="4:15" x14ac:dyDescent="0.25">
      <c r="D485" s="5">
        <f t="shared" si="42"/>
        <v>1.9240000000000015</v>
      </c>
      <c r="E485" s="5">
        <f t="shared" ca="1" si="44"/>
        <v>0.38396455279952901</v>
      </c>
      <c r="F485" s="5">
        <f t="shared" ca="1" si="45"/>
        <v>-0.29508479379065267</v>
      </c>
      <c r="G485" s="5">
        <f t="shared" ca="1" si="47"/>
        <v>-1.769761136368663E-4</v>
      </c>
      <c r="H485" s="5">
        <f t="shared" ca="1" si="43"/>
        <v>1.7410049732601022E-2</v>
      </c>
      <c r="I485" s="5">
        <f t="shared" ca="1" si="46"/>
        <v>0</v>
      </c>
      <c r="J485" s="8"/>
      <c r="K485">
        <v>9148.5094715641371</v>
      </c>
      <c r="L485">
        <v>0</v>
      </c>
      <c r="M485">
        <v>40697.4203650981</v>
      </c>
      <c r="N485">
        <v>0</v>
      </c>
      <c r="O485">
        <v>0</v>
      </c>
    </row>
    <row r="486" spans="4:15" x14ac:dyDescent="0.25">
      <c r="D486" s="5">
        <f t="shared" si="42"/>
        <v>1.9280000000000015</v>
      </c>
      <c r="E486" s="5">
        <f t="shared" ca="1" si="44"/>
        <v>0.65390140674553598</v>
      </c>
      <c r="F486" s="5">
        <f t="shared" ca="1" si="45"/>
        <v>0.39587507891404511</v>
      </c>
      <c r="G486" s="5">
        <f t="shared" ca="1" si="47"/>
        <v>2.6073318472305171E-4</v>
      </c>
      <c r="H486" s="5">
        <f t="shared" ca="1" si="43"/>
        <v>1.7670782917324074E-2</v>
      </c>
      <c r="I486" s="5">
        <f t="shared" ca="1" si="46"/>
        <v>0</v>
      </c>
      <c r="J486" s="8"/>
      <c r="K486">
        <v>0</v>
      </c>
      <c r="L486">
        <v>0</v>
      </c>
      <c r="M486">
        <v>0</v>
      </c>
      <c r="N486">
        <v>0</v>
      </c>
      <c r="O486">
        <v>0</v>
      </c>
    </row>
    <row r="487" spans="4:15" x14ac:dyDescent="0.25">
      <c r="D487" s="5">
        <f t="shared" si="42"/>
        <v>1.9320000000000015</v>
      </c>
      <c r="E487" s="5">
        <f t="shared" ca="1" si="44"/>
        <v>0.43776586824746144</v>
      </c>
      <c r="F487" s="5">
        <f t="shared" ca="1" si="45"/>
        <v>-0.15663599028155009</v>
      </c>
      <c r="G487" s="5">
        <f t="shared" ca="1" si="47"/>
        <v>-8.9748430238435748E-5</v>
      </c>
      <c r="H487" s="5">
        <f t="shared" ca="1" si="43"/>
        <v>1.7581034487085638E-2</v>
      </c>
      <c r="I487" s="5">
        <f t="shared" ca="1" si="46"/>
        <v>0</v>
      </c>
      <c r="J487" s="8"/>
      <c r="K487">
        <v>0</v>
      </c>
      <c r="L487">
        <v>0</v>
      </c>
      <c r="M487">
        <v>0</v>
      </c>
      <c r="N487">
        <v>0</v>
      </c>
      <c r="O487">
        <v>0</v>
      </c>
    </row>
    <row r="488" spans="4:15" x14ac:dyDescent="0.25">
      <c r="D488" s="5">
        <f t="shared" si="42"/>
        <v>1.9360000000000015</v>
      </c>
      <c r="E488" s="5">
        <f t="shared" ca="1" si="44"/>
        <v>0.1068818031390445</v>
      </c>
      <c r="F488" s="5">
        <f t="shared" ca="1" si="45"/>
        <v>-1.2432828918580501</v>
      </c>
      <c r="G488" s="5">
        <f t="shared" ca="1" si="47"/>
        <v>-7.7664528078679265E-4</v>
      </c>
      <c r="H488" s="5">
        <f t="shared" ca="1" si="43"/>
        <v>1.6804389206298845E-2</v>
      </c>
      <c r="I488" s="5">
        <f t="shared" ca="1" si="46"/>
        <v>0</v>
      </c>
      <c r="J488" s="8"/>
      <c r="K488">
        <v>0</v>
      </c>
      <c r="L488">
        <v>0</v>
      </c>
      <c r="M488">
        <v>0</v>
      </c>
      <c r="N488">
        <v>0</v>
      </c>
      <c r="O488">
        <v>6946.3996551806513</v>
      </c>
    </row>
    <row r="489" spans="4:15" x14ac:dyDescent="0.25">
      <c r="D489" s="5">
        <f t="shared" si="42"/>
        <v>1.9400000000000015</v>
      </c>
      <c r="E489" s="5">
        <f t="shared" ca="1" si="44"/>
        <v>0.21633661785037439</v>
      </c>
      <c r="F489" s="5">
        <f t="shared" ca="1" si="45"/>
        <v>-0.78462539576914581</v>
      </c>
      <c r="G489" s="5">
        <f t="shared" ca="1" si="47"/>
        <v>-4.8345822895350403E-4</v>
      </c>
      <c r="H489" s="5">
        <f t="shared" ca="1" si="43"/>
        <v>1.6320930977345341E-2</v>
      </c>
      <c r="I489" s="5">
        <f t="shared" ca="1" si="46"/>
        <v>0</v>
      </c>
      <c r="J489" s="8"/>
      <c r="K489">
        <v>0</v>
      </c>
      <c r="L489">
        <v>0</v>
      </c>
      <c r="M489">
        <v>0</v>
      </c>
      <c r="N489">
        <v>0</v>
      </c>
      <c r="O489">
        <v>0</v>
      </c>
    </row>
    <row r="490" spans="4:15" x14ac:dyDescent="0.25">
      <c r="D490" s="5">
        <f t="shared" si="42"/>
        <v>1.9440000000000015</v>
      </c>
      <c r="E490" s="5">
        <f t="shared" ca="1" si="44"/>
        <v>0.43876317906413409</v>
      </c>
      <c r="F490" s="5">
        <f t="shared" ca="1" si="45"/>
        <v>-0.15410574552155609</v>
      </c>
      <c r="G490" s="5">
        <f t="shared" ca="1" si="47"/>
        <v>-8.274875518266338E-5</v>
      </c>
      <c r="H490" s="5">
        <f t="shared" ca="1" si="43"/>
        <v>1.6238182222162677E-2</v>
      </c>
      <c r="I490" s="5">
        <f t="shared" ca="1" si="46"/>
        <v>0</v>
      </c>
      <c r="J490" s="8"/>
      <c r="K490">
        <v>0</v>
      </c>
      <c r="L490">
        <v>26067.81461238358</v>
      </c>
      <c r="M490">
        <v>0</v>
      </c>
      <c r="N490">
        <v>0</v>
      </c>
      <c r="O490">
        <v>279637.9439533829</v>
      </c>
    </row>
    <row r="491" spans="4:15" x14ac:dyDescent="0.25">
      <c r="D491" s="5">
        <f t="shared" si="42"/>
        <v>1.9480000000000015</v>
      </c>
      <c r="E491" s="5">
        <f t="shared" ca="1" si="44"/>
        <v>0.14307108411720171</v>
      </c>
      <c r="F491" s="5">
        <f t="shared" ca="1" si="45"/>
        <v>-1.0666228715421699</v>
      </c>
      <c r="G491" s="5">
        <f t="shared" ca="1" si="47"/>
        <v>-6.5954426458914093E-4</v>
      </c>
      <c r="H491" s="5">
        <f t="shared" ca="1" si="43"/>
        <v>1.5578637957573537E-2</v>
      </c>
      <c r="I491" s="5">
        <f t="shared" ca="1" si="46"/>
        <v>0</v>
      </c>
      <c r="J491" s="8"/>
      <c r="K491">
        <v>39075.358251449106</v>
      </c>
      <c r="L491">
        <v>0</v>
      </c>
      <c r="M491">
        <v>0</v>
      </c>
      <c r="N491">
        <v>0</v>
      </c>
      <c r="O491">
        <v>0</v>
      </c>
    </row>
    <row r="492" spans="4:15" x14ac:dyDescent="0.25">
      <c r="D492" s="5">
        <f t="shared" si="42"/>
        <v>1.9520000000000015</v>
      </c>
      <c r="E492" s="5">
        <f t="shared" ca="1" si="44"/>
        <v>0.62063475327740458</v>
      </c>
      <c r="F492" s="5">
        <f t="shared" ca="1" si="45"/>
        <v>0.30714830234754803</v>
      </c>
      <c r="G492" s="5">
        <f t="shared" ca="1" si="47"/>
        <v>2.119430911441647E-4</v>
      </c>
      <c r="H492" s="5">
        <f t="shared" ca="1" si="43"/>
        <v>1.5790581048717701E-2</v>
      </c>
      <c r="I492" s="5">
        <f t="shared" ca="1" si="46"/>
        <v>0</v>
      </c>
      <c r="J492" s="8"/>
      <c r="K492">
        <v>0</v>
      </c>
      <c r="L492">
        <v>0</v>
      </c>
      <c r="M492">
        <v>0</v>
      </c>
      <c r="N492">
        <v>0</v>
      </c>
      <c r="O492">
        <v>0</v>
      </c>
    </row>
    <row r="493" spans="4:15" x14ac:dyDescent="0.25">
      <c r="D493" s="5">
        <f t="shared" si="42"/>
        <v>1.9560000000000015</v>
      </c>
      <c r="E493" s="5">
        <f t="shared" ca="1" si="44"/>
        <v>0.58138198635935445</v>
      </c>
      <c r="F493" s="5">
        <f t="shared" ca="1" si="45"/>
        <v>0.20543019990694134</v>
      </c>
      <c r="G493" s="5">
        <f t="shared" ca="1" si="47"/>
        <v>1.4676314218305816E-4</v>
      </c>
      <c r="H493" s="5">
        <f t="shared" ca="1" si="43"/>
        <v>1.593734419090076E-2</v>
      </c>
      <c r="I493" s="5">
        <f t="shared" ca="1" si="46"/>
        <v>0</v>
      </c>
      <c r="J493" s="8"/>
      <c r="K493">
        <v>0</v>
      </c>
      <c r="L493">
        <v>0</v>
      </c>
      <c r="M493">
        <v>0</v>
      </c>
      <c r="N493">
        <v>211521.86702008315</v>
      </c>
      <c r="O493">
        <v>0</v>
      </c>
    </row>
    <row r="494" spans="4:15" x14ac:dyDescent="0.25">
      <c r="D494" s="5">
        <f t="shared" si="42"/>
        <v>1.9600000000000015</v>
      </c>
      <c r="E494" s="5">
        <f t="shared" ca="1" si="44"/>
        <v>0.21260728379605975</v>
      </c>
      <c r="F494" s="5">
        <f t="shared" ca="1" si="45"/>
        <v>-0.79740721975557016</v>
      </c>
      <c r="G494" s="5">
        <f t="shared" ca="1" si="47"/>
        <v>-4.8807398418160644E-4</v>
      </c>
      <c r="H494" s="5">
        <f t="shared" ca="1" si="43"/>
        <v>1.5449270206719153E-2</v>
      </c>
      <c r="I494" s="5">
        <f t="shared" ca="1" si="46"/>
        <v>0</v>
      </c>
      <c r="J494" s="8"/>
      <c r="K494">
        <v>0</v>
      </c>
      <c r="L494">
        <v>0</v>
      </c>
      <c r="M494">
        <v>0</v>
      </c>
      <c r="N494">
        <v>0</v>
      </c>
      <c r="O494">
        <v>0</v>
      </c>
    </row>
    <row r="495" spans="4:15" x14ac:dyDescent="0.25">
      <c r="D495" s="5">
        <f t="shared" si="42"/>
        <v>1.9640000000000015</v>
      </c>
      <c r="E495" s="5">
        <f t="shared" ca="1" si="44"/>
        <v>0.37198642184051456</v>
      </c>
      <c r="F495" s="5">
        <f t="shared" ca="1" si="45"/>
        <v>-0.3265968270785391</v>
      </c>
      <c r="G495" s="5">
        <f t="shared" ca="1" si="47"/>
        <v>-1.8835505085734448E-4</v>
      </c>
      <c r="H495" s="5">
        <f t="shared" ca="1" si="43"/>
        <v>1.5260915155861809E-2</v>
      </c>
      <c r="I495" s="5">
        <f t="shared" ca="1" si="46"/>
        <v>0</v>
      </c>
      <c r="J495" s="8"/>
      <c r="K495">
        <v>0</v>
      </c>
      <c r="L495">
        <v>0</v>
      </c>
      <c r="M495">
        <v>0</v>
      </c>
      <c r="N495">
        <v>0</v>
      </c>
      <c r="O495">
        <v>0</v>
      </c>
    </row>
    <row r="496" spans="4:15" x14ac:dyDescent="0.25">
      <c r="D496" s="5">
        <f t="shared" si="42"/>
        <v>1.9680000000000015</v>
      </c>
      <c r="E496" s="5">
        <f t="shared" ca="1" si="44"/>
        <v>0.45936045945025117</v>
      </c>
      <c r="F496" s="5">
        <f t="shared" ca="1" si="45"/>
        <v>-0.10204504756327741</v>
      </c>
      <c r="G496" s="5">
        <f t="shared" ca="1" si="47"/>
        <v>-4.5582615471481612E-5</v>
      </c>
      <c r="H496" s="5">
        <f t="shared" ca="1" si="43"/>
        <v>1.5215332540390328E-2</v>
      </c>
      <c r="I496" s="5">
        <f t="shared" ca="1" si="46"/>
        <v>0</v>
      </c>
      <c r="J496" s="8"/>
      <c r="K496">
        <v>0</v>
      </c>
      <c r="L496">
        <v>0</v>
      </c>
      <c r="M496">
        <v>0</v>
      </c>
      <c r="N496">
        <v>0</v>
      </c>
      <c r="O496">
        <v>0</v>
      </c>
    </row>
    <row r="497" spans="4:15" x14ac:dyDescent="0.25">
      <c r="D497" s="5">
        <f t="shared" si="42"/>
        <v>1.9720000000000015</v>
      </c>
      <c r="E497" s="5">
        <f t="shared" ca="1" si="44"/>
        <v>0.88927721994595321</v>
      </c>
      <c r="F497" s="5">
        <f t="shared" ca="1" si="45"/>
        <v>1.2226932957939194</v>
      </c>
      <c r="G497" s="5">
        <f t="shared" ca="1" si="47"/>
        <v>7.9243780874379058E-4</v>
      </c>
      <c r="H497" s="5">
        <f t="shared" ca="1" si="43"/>
        <v>1.6007770349134118E-2</v>
      </c>
      <c r="I497" s="5">
        <f t="shared" ca="1" si="46"/>
        <v>0</v>
      </c>
      <c r="J497" s="8"/>
      <c r="K497">
        <v>0</v>
      </c>
      <c r="L497">
        <v>0</v>
      </c>
      <c r="M497">
        <v>0</v>
      </c>
      <c r="N497">
        <v>0</v>
      </c>
      <c r="O497">
        <v>0</v>
      </c>
    </row>
    <row r="498" spans="4:15" x14ac:dyDescent="0.25">
      <c r="D498" s="5">
        <f t="shared" si="42"/>
        <v>1.9760000000000015</v>
      </c>
      <c r="E498" s="5">
        <f t="shared" ca="1" si="44"/>
        <v>0.75672069727122093</v>
      </c>
      <c r="F498" s="5">
        <f t="shared" ca="1" si="45"/>
        <v>0.69579278955938861</v>
      </c>
      <c r="G498" s="5">
        <f t="shared" ca="1" si="47"/>
        <v>4.5602691750944212E-4</v>
      </c>
      <c r="H498" s="5">
        <f t="shared" ca="1" si="43"/>
        <v>1.646379726664356E-2</v>
      </c>
      <c r="I498" s="5">
        <f t="shared" ca="1" si="46"/>
        <v>0</v>
      </c>
      <c r="J498" s="8"/>
      <c r="K498">
        <v>0</v>
      </c>
      <c r="L498">
        <v>0</v>
      </c>
      <c r="M498">
        <v>69734.883187746178</v>
      </c>
      <c r="N498">
        <v>0</v>
      </c>
      <c r="O498">
        <v>0</v>
      </c>
    </row>
    <row r="499" spans="4:15" x14ac:dyDescent="0.25">
      <c r="D499" s="5">
        <f t="shared" si="42"/>
        <v>1.9800000000000015</v>
      </c>
      <c r="E499" s="5">
        <f t="shared" ca="1" si="44"/>
        <v>0.32277402259468202</v>
      </c>
      <c r="F499" s="5">
        <f t="shared" ca="1" si="45"/>
        <v>-0.45995566282379147</v>
      </c>
      <c r="G499" s="5">
        <f t="shared" ca="1" si="47"/>
        <v>-2.7675669250969728E-4</v>
      </c>
      <c r="H499" s="5">
        <f t="shared" ca="1" si="43"/>
        <v>1.6187040574133862E-2</v>
      </c>
      <c r="I499" s="5">
        <f t="shared" ca="1" si="46"/>
        <v>0</v>
      </c>
      <c r="J499" s="8"/>
      <c r="K499">
        <v>0</v>
      </c>
      <c r="L499">
        <v>0</v>
      </c>
      <c r="M499">
        <v>0</v>
      </c>
      <c r="N499">
        <v>0</v>
      </c>
      <c r="O499">
        <v>0</v>
      </c>
    </row>
    <row r="500" spans="4:15" x14ac:dyDescent="0.25">
      <c r="D500" s="5">
        <f t="shared" si="42"/>
        <v>1.9840000000000015</v>
      </c>
      <c r="E500" s="5">
        <f t="shared" ca="1" si="44"/>
        <v>6.6543457319869992E-2</v>
      </c>
      <c r="F500" s="5">
        <f t="shared" ca="1" si="45"/>
        <v>-1.502039473945495</v>
      </c>
      <c r="G500" s="5">
        <f t="shared" ca="1" si="47"/>
        <v>-9.3472133692631618E-4</v>
      </c>
      <c r="H500" s="5">
        <f t="shared" ca="1" si="43"/>
        <v>1.5252319237207546E-2</v>
      </c>
      <c r="I500" s="5">
        <f t="shared" ca="1" si="46"/>
        <v>0</v>
      </c>
      <c r="J500" s="8"/>
      <c r="K500">
        <v>0</v>
      </c>
      <c r="L500">
        <v>47246.393622124669</v>
      </c>
      <c r="M500">
        <v>0</v>
      </c>
      <c r="N500">
        <v>0</v>
      </c>
      <c r="O500">
        <v>0</v>
      </c>
    </row>
    <row r="501" spans="4:15" x14ac:dyDescent="0.25">
      <c r="D501" s="5">
        <f t="shared" si="42"/>
        <v>1.9880000000000015</v>
      </c>
      <c r="E501" s="5">
        <f t="shared" ca="1" si="44"/>
        <v>9.5847662343896634E-2</v>
      </c>
      <c r="F501" s="5">
        <f t="shared" ca="1" si="45"/>
        <v>-1.3055802958550264</v>
      </c>
      <c r="G501" s="5">
        <f t="shared" ca="1" si="47"/>
        <v>-8.0673075757650486E-4</v>
      </c>
      <c r="H501" s="5">
        <f t="shared" ca="1" si="43"/>
        <v>1.444558847963104E-2</v>
      </c>
      <c r="I501" s="5">
        <f t="shared" ca="1" si="46"/>
        <v>0</v>
      </c>
      <c r="J501" s="8"/>
      <c r="K501">
        <v>89189.978059532674</v>
      </c>
      <c r="L501">
        <v>0</v>
      </c>
      <c r="M501">
        <v>0</v>
      </c>
      <c r="N501">
        <v>51164.143123595684</v>
      </c>
      <c r="O501">
        <v>0</v>
      </c>
    </row>
    <row r="502" spans="4:15" x14ac:dyDescent="0.25">
      <c r="D502" s="5">
        <f t="shared" si="42"/>
        <v>1.9920000000000015</v>
      </c>
      <c r="E502" s="5">
        <f t="shared" ca="1" si="44"/>
        <v>0.26121526770539316</v>
      </c>
      <c r="F502" s="5">
        <f t="shared" ca="1" si="45"/>
        <v>-0.63960330170798152</v>
      </c>
      <c r="G502" s="5">
        <f t="shared" ca="1" si="47"/>
        <v>-3.8230300039074133E-4</v>
      </c>
      <c r="H502" s="5">
        <f t="shared" ca="1" si="43"/>
        <v>1.4063285479240299E-2</v>
      </c>
      <c r="I502" s="5">
        <f t="shared" ca="1" si="46"/>
        <v>0</v>
      </c>
      <c r="J502" s="8"/>
      <c r="K502">
        <v>0</v>
      </c>
      <c r="L502">
        <v>0</v>
      </c>
      <c r="M502">
        <v>0</v>
      </c>
      <c r="N502">
        <v>0</v>
      </c>
      <c r="O502">
        <v>0</v>
      </c>
    </row>
    <row r="503" spans="4:15" x14ac:dyDescent="0.25">
      <c r="D503" s="5">
        <f t="shared" si="42"/>
        <v>1.9960000000000016</v>
      </c>
      <c r="E503" s="5">
        <f t="shared" ca="1" si="44"/>
        <v>0.54896935311191741</v>
      </c>
      <c r="F503" s="5">
        <f t="shared" ca="1" si="45"/>
        <v>0.12305784314804749</v>
      </c>
      <c r="G503" s="5">
        <f t="shared" ca="1" si="47"/>
        <v>1.0157547174215382E-4</v>
      </c>
      <c r="H503" s="5">
        <f t="shared" ca="1" si="43"/>
        <v>1.4164860950982452E-2</v>
      </c>
      <c r="I503" s="5">
        <f t="shared" ca="1" si="46"/>
        <v>0</v>
      </c>
      <c r="J503" s="8"/>
      <c r="K503">
        <v>61308.203009226861</v>
      </c>
      <c r="L503">
        <v>0</v>
      </c>
      <c r="M503">
        <v>197223.39895068289</v>
      </c>
      <c r="N503">
        <v>0</v>
      </c>
      <c r="O503">
        <v>0</v>
      </c>
    </row>
    <row r="504" spans="4:15" x14ac:dyDescent="0.25">
      <c r="D504" s="2">
        <f t="shared" si="42"/>
        <v>2.0000000000000013</v>
      </c>
      <c r="E504" s="2">
        <f t="shared" ca="1" si="44"/>
        <v>0.3860469327081647</v>
      </c>
      <c r="F504" s="2">
        <f t="shared" ca="1" si="45"/>
        <v>-0.28963712073520181</v>
      </c>
      <c r="G504" s="2">
        <f t="shared" ca="1" si="47"/>
        <v>-1.5984204309521389E-4</v>
      </c>
      <c r="H504" s="2">
        <f t="shared" ca="1" si="43"/>
        <v>1.4005018907887239E-2</v>
      </c>
      <c r="I504" s="2">
        <f t="shared" ca="1" si="46"/>
        <v>0</v>
      </c>
      <c r="J504" s="8">
        <f ca="1">I504*EXP(-0.03*D504)</f>
        <v>0</v>
      </c>
      <c r="K504">
        <v>0</v>
      </c>
      <c r="L504">
        <v>0</v>
      </c>
      <c r="M504">
        <v>0</v>
      </c>
      <c r="N504">
        <v>0</v>
      </c>
      <c r="O504">
        <v>84674.093510215956</v>
      </c>
    </row>
    <row r="505" spans="4:15" x14ac:dyDescent="0.25">
      <c r="D505" s="5">
        <f t="shared" si="42"/>
        <v>2.0040000000000013</v>
      </c>
      <c r="E505" s="5">
        <f t="shared" ca="1" si="44"/>
        <v>0.11114112542352683</v>
      </c>
      <c r="F505" s="5">
        <f t="shared" ca="1" si="45"/>
        <v>-1.220481889574927</v>
      </c>
      <c r="G505" s="5">
        <f t="shared" ca="1" si="47"/>
        <v>-7.4792059844012548E-4</v>
      </c>
      <c r="H505" s="5">
        <f t="shared" ca="1" si="43"/>
        <v>1.3257098309447114E-2</v>
      </c>
      <c r="I505" s="5">
        <f t="shared" ca="1" si="46"/>
        <v>0</v>
      </c>
      <c r="J505" s="8"/>
      <c r="K505">
        <v>0</v>
      </c>
      <c r="L505">
        <v>0</v>
      </c>
      <c r="M505">
        <v>0</v>
      </c>
      <c r="N505">
        <v>0</v>
      </c>
      <c r="O505">
        <v>0</v>
      </c>
    </row>
    <row r="506" spans="4:15" x14ac:dyDescent="0.25">
      <c r="D506" s="5">
        <f t="shared" si="42"/>
        <v>2.0080000000000013</v>
      </c>
      <c r="E506" s="5">
        <f t="shared" ca="1" si="44"/>
        <v>0.32744743244544638</v>
      </c>
      <c r="F506" s="5">
        <f t="shared" ca="1" si="45"/>
        <v>-0.4469725703651401</v>
      </c>
      <c r="G506" s="5">
        <f t="shared" ca="1" si="47"/>
        <v>-2.5571866803253277E-4</v>
      </c>
      <c r="H506" s="5">
        <f t="shared" ca="1" si="43"/>
        <v>1.3001379641414582E-2</v>
      </c>
      <c r="I506" s="5">
        <f t="shared" ca="1" si="46"/>
        <v>0</v>
      </c>
      <c r="J506" s="8"/>
      <c r="K506">
        <v>0</v>
      </c>
      <c r="L506">
        <v>0</v>
      </c>
      <c r="M506">
        <v>0</v>
      </c>
      <c r="N506">
        <v>0</v>
      </c>
      <c r="O506">
        <v>0</v>
      </c>
    </row>
    <row r="507" spans="4:15" x14ac:dyDescent="0.25">
      <c r="D507" s="5">
        <f t="shared" si="42"/>
        <v>2.0120000000000013</v>
      </c>
      <c r="E507" s="5">
        <f t="shared" ca="1" si="44"/>
        <v>0.45161744862611908</v>
      </c>
      <c r="F507" s="5">
        <f t="shared" ca="1" si="45"/>
        <v>-0.12157590459870957</v>
      </c>
      <c r="G507" s="5">
        <f t="shared" ca="1" si="47"/>
        <v>-4.8896871991110605E-5</v>
      </c>
      <c r="H507" s="5">
        <f t="shared" ca="1" si="43"/>
        <v>1.2952482769423471E-2</v>
      </c>
      <c r="I507" s="5">
        <f t="shared" ca="1" si="46"/>
        <v>0</v>
      </c>
      <c r="J507" s="8"/>
      <c r="K507">
        <v>0</v>
      </c>
      <c r="L507">
        <v>0</v>
      </c>
      <c r="M507">
        <v>112007.25250727157</v>
      </c>
      <c r="N507">
        <v>0</v>
      </c>
      <c r="O507">
        <v>0</v>
      </c>
    </row>
    <row r="508" spans="4:15" x14ac:dyDescent="0.25">
      <c r="D508" s="5">
        <f t="shared" si="42"/>
        <v>2.0160000000000013</v>
      </c>
      <c r="E508" s="5">
        <f t="shared" ca="1" si="44"/>
        <v>0.27423579496263162</v>
      </c>
      <c r="F508" s="5">
        <f t="shared" ca="1" si="45"/>
        <v>-0.60005198613026856</v>
      </c>
      <c r="G508" s="5">
        <f t="shared" ca="1" si="47"/>
        <v>-3.513161292135768E-4</v>
      </c>
      <c r="H508" s="5">
        <f t="shared" ca="1" si="43"/>
        <v>1.2601166640209894E-2</v>
      </c>
      <c r="I508" s="5">
        <f t="shared" ca="1" si="46"/>
        <v>0</v>
      </c>
      <c r="J508" s="8"/>
      <c r="K508">
        <v>0</v>
      </c>
      <c r="L508">
        <v>0</v>
      </c>
      <c r="M508">
        <v>5510.5201314600836</v>
      </c>
      <c r="N508">
        <v>0</v>
      </c>
      <c r="O508">
        <v>0</v>
      </c>
    </row>
    <row r="509" spans="4:15" x14ac:dyDescent="0.25">
      <c r="D509" s="5">
        <f t="shared" si="42"/>
        <v>2.0200000000000014</v>
      </c>
      <c r="E509" s="5">
        <f t="shared" ca="1" si="44"/>
        <v>0.94197715855484232</v>
      </c>
      <c r="F509" s="5">
        <f t="shared" ca="1" si="45"/>
        <v>1.5715899319907198</v>
      </c>
      <c r="G509" s="5">
        <f t="shared" ca="1" si="47"/>
        <v>1.0235560800151196E-3</v>
      </c>
      <c r="H509" s="5">
        <f t="shared" ca="1" si="43"/>
        <v>1.3624722720225014E-2</v>
      </c>
      <c r="I509" s="5">
        <f t="shared" ca="1" si="46"/>
        <v>0</v>
      </c>
      <c r="J509" s="8"/>
      <c r="K509">
        <v>0</v>
      </c>
      <c r="L509">
        <v>0</v>
      </c>
      <c r="M509">
        <v>0</v>
      </c>
      <c r="N509">
        <v>0</v>
      </c>
      <c r="O509">
        <v>58118.540144163897</v>
      </c>
    </row>
    <row r="510" spans="4:15" x14ac:dyDescent="0.25">
      <c r="D510" s="5">
        <f t="shared" si="42"/>
        <v>2.0240000000000014</v>
      </c>
      <c r="E510" s="5">
        <f t="shared" ca="1" si="44"/>
        <v>0.34116166565812356</v>
      </c>
      <c r="F510" s="5">
        <f t="shared" ca="1" si="45"/>
        <v>-0.40929479977471839</v>
      </c>
      <c r="G510" s="5">
        <f t="shared" ca="1" si="47"/>
        <v>-2.333596512310364E-4</v>
      </c>
      <c r="H510" s="5">
        <f t="shared" ca="1" si="43"/>
        <v>1.3391363068993977E-2</v>
      </c>
      <c r="I510" s="5">
        <f t="shared" ca="1" si="46"/>
        <v>0</v>
      </c>
      <c r="J510" s="8"/>
      <c r="K510">
        <v>71399.374544749531</v>
      </c>
      <c r="L510">
        <v>0</v>
      </c>
      <c r="M510">
        <v>0</v>
      </c>
      <c r="N510">
        <v>0</v>
      </c>
      <c r="O510">
        <v>0</v>
      </c>
    </row>
    <row r="511" spans="4:15" x14ac:dyDescent="0.25">
      <c r="D511" s="5">
        <f t="shared" ref="D511:D574" si="48">D510+0.004</f>
        <v>2.0280000000000014</v>
      </c>
      <c r="E511" s="5">
        <f t="shared" ca="1" si="44"/>
        <v>0.32147608633884006</v>
      </c>
      <c r="F511" s="5">
        <f t="shared" ca="1" si="45"/>
        <v>-0.46357513465409494</v>
      </c>
      <c r="G511" s="5">
        <f t="shared" ca="1" si="47"/>
        <v>-2.6675611070121446E-4</v>
      </c>
      <c r="H511" s="5">
        <f t="shared" ref="H511:H574" ca="1" si="49">H510+G511</f>
        <v>1.3124606958292763E-2</v>
      </c>
      <c r="I511" s="5">
        <f t="shared" ca="1" si="46"/>
        <v>0</v>
      </c>
      <c r="J511" s="8"/>
      <c r="K511">
        <v>0</v>
      </c>
      <c r="L511">
        <v>0</v>
      </c>
      <c r="M511">
        <v>0</v>
      </c>
      <c r="N511">
        <v>0</v>
      </c>
      <c r="O511">
        <v>0</v>
      </c>
    </row>
    <row r="512" spans="4:15" x14ac:dyDescent="0.25">
      <c r="D512" s="5">
        <f t="shared" si="48"/>
        <v>2.0320000000000014</v>
      </c>
      <c r="E512" s="5">
        <f t="shared" ca="1" si="44"/>
        <v>0.90083254994625939</v>
      </c>
      <c r="F512" s="5">
        <f t="shared" ca="1" si="45"/>
        <v>1.2863099821835169</v>
      </c>
      <c r="G512" s="5">
        <f t="shared" ca="1" si="47"/>
        <v>8.4103543630893328E-4</v>
      </c>
      <c r="H512" s="5">
        <f t="shared" ca="1" si="49"/>
        <v>1.3965642394601697E-2</v>
      </c>
      <c r="I512" s="5">
        <f t="shared" ca="1" si="46"/>
        <v>0</v>
      </c>
      <c r="J512" s="8"/>
      <c r="K512">
        <v>0</v>
      </c>
      <c r="L512">
        <v>0</v>
      </c>
      <c r="M512">
        <v>0</v>
      </c>
      <c r="N512">
        <v>0</v>
      </c>
      <c r="O512">
        <v>0</v>
      </c>
    </row>
    <row r="513" spans="4:15" x14ac:dyDescent="0.25">
      <c r="D513" s="5">
        <f t="shared" si="48"/>
        <v>2.0360000000000014</v>
      </c>
      <c r="E513" s="5">
        <f t="shared" ca="1" si="44"/>
        <v>0.68920219363411706</v>
      </c>
      <c r="F513" s="5">
        <f t="shared" ca="1" si="45"/>
        <v>0.49359021491050259</v>
      </c>
      <c r="G513" s="5">
        <f t="shared" ca="1" si="47"/>
        <v>3.3631129239943154E-4</v>
      </c>
      <c r="H513" s="5">
        <f t="shared" ca="1" si="49"/>
        <v>1.4301953687001129E-2</v>
      </c>
      <c r="I513" s="5">
        <f t="shared" ca="1" si="46"/>
        <v>0</v>
      </c>
      <c r="J513" s="8"/>
      <c r="K513">
        <v>0</v>
      </c>
      <c r="L513">
        <v>0</v>
      </c>
      <c r="M513">
        <v>0</v>
      </c>
      <c r="N513">
        <v>0</v>
      </c>
      <c r="O513">
        <v>0</v>
      </c>
    </row>
    <row r="514" spans="4:15" x14ac:dyDescent="0.25">
      <c r="D514" s="5">
        <f t="shared" si="48"/>
        <v>2.0400000000000014</v>
      </c>
      <c r="E514" s="5">
        <f t="shared" ca="1" si="44"/>
        <v>0.42882364880903456</v>
      </c>
      <c r="F514" s="5">
        <f t="shared" ca="1" si="45"/>
        <v>-0.17936985768413563</v>
      </c>
      <c r="G514" s="5">
        <f t="shared" ca="1" si="47"/>
        <v>-9.0651273520429244E-5</v>
      </c>
      <c r="H514" s="5">
        <f t="shared" ca="1" si="49"/>
        <v>1.42113024134807E-2</v>
      </c>
      <c r="I514" s="5">
        <f t="shared" ca="1" si="46"/>
        <v>0</v>
      </c>
      <c r="J514" s="8"/>
      <c r="K514">
        <v>0</v>
      </c>
      <c r="L514">
        <v>0</v>
      </c>
      <c r="M514">
        <v>0</v>
      </c>
      <c r="N514">
        <v>0</v>
      </c>
      <c r="O514">
        <v>0</v>
      </c>
    </row>
    <row r="515" spans="4:15" x14ac:dyDescent="0.25">
      <c r="D515" s="5">
        <f t="shared" si="48"/>
        <v>2.0440000000000014</v>
      </c>
      <c r="E515" s="5">
        <f t="shared" ca="1" si="44"/>
        <v>0.75642727055837378</v>
      </c>
      <c r="F515" s="5">
        <f t="shared" ca="1" si="45"/>
        <v>0.69485614439552157</v>
      </c>
      <c r="G515" s="5">
        <f t="shared" ca="1" si="47"/>
        <v>4.6262040283661553E-4</v>
      </c>
      <c r="H515" s="5">
        <f t="shared" ca="1" si="49"/>
        <v>1.4673922816317315E-2</v>
      </c>
      <c r="I515" s="5">
        <f t="shared" ca="1" si="46"/>
        <v>0</v>
      </c>
      <c r="J515" s="8"/>
      <c r="K515">
        <v>0</v>
      </c>
      <c r="L515">
        <v>0</v>
      </c>
      <c r="M515">
        <v>0</v>
      </c>
      <c r="N515">
        <v>0</v>
      </c>
      <c r="O515">
        <v>0</v>
      </c>
    </row>
    <row r="516" spans="4:15" x14ac:dyDescent="0.25">
      <c r="D516" s="5">
        <f t="shared" si="48"/>
        <v>2.0480000000000014</v>
      </c>
      <c r="E516" s="5">
        <f t="shared" ca="1" si="44"/>
        <v>9.5511913819249394E-2</v>
      </c>
      <c r="F516" s="5">
        <f t="shared" ca="1" si="45"/>
        <v>-1.3075563578577676</v>
      </c>
      <c r="G516" s="5">
        <f t="shared" ca="1" si="47"/>
        <v>-8.0566694323821921E-4</v>
      </c>
      <c r="H516" s="5">
        <f t="shared" ca="1" si="49"/>
        <v>1.3868255873079096E-2</v>
      </c>
      <c r="I516" s="5">
        <f t="shared" ca="1" si="46"/>
        <v>0</v>
      </c>
      <c r="J516" s="8"/>
      <c r="K516">
        <v>0</v>
      </c>
      <c r="L516">
        <v>0</v>
      </c>
      <c r="M516">
        <v>149506.72032974023</v>
      </c>
      <c r="N516">
        <v>0</v>
      </c>
      <c r="O516">
        <v>0</v>
      </c>
    </row>
    <row r="517" spans="4:15" x14ac:dyDescent="0.25">
      <c r="D517" s="5">
        <f t="shared" si="48"/>
        <v>2.0520000000000014</v>
      </c>
      <c r="E517" s="5">
        <f t="shared" ref="E517:E580" ca="1" si="50">RAND()</f>
        <v>0.41134116844114521</v>
      </c>
      <c r="F517" s="5">
        <f t="shared" ref="F517:F580" ca="1" si="51">_xlfn.NORM.INV(E517,0,1)</f>
        <v>-0.22409634442322179</v>
      </c>
      <c r="G517" s="5">
        <f t="shared" ca="1" si="47"/>
        <v>-1.17203996231307E-4</v>
      </c>
      <c r="H517" s="5">
        <f t="shared" ca="1" si="49"/>
        <v>1.3751051876847789E-2</v>
      </c>
      <c r="I517" s="5">
        <f t="shared" ref="I517:I580" ca="1" si="52">$B$3*MAX(H517-$B$4,0)</f>
        <v>0</v>
      </c>
      <c r="J517" s="8"/>
      <c r="K517">
        <v>0</v>
      </c>
      <c r="L517">
        <v>0</v>
      </c>
      <c r="M517">
        <v>0</v>
      </c>
      <c r="N517">
        <v>0</v>
      </c>
      <c r="O517">
        <v>0</v>
      </c>
    </row>
    <row r="518" spans="4:15" x14ac:dyDescent="0.25">
      <c r="D518" s="5">
        <f t="shared" si="48"/>
        <v>2.0560000000000014</v>
      </c>
      <c r="E518" s="5">
        <f t="shared" ca="1" si="50"/>
        <v>5.4917338176702635E-2</v>
      </c>
      <c r="F518" s="5">
        <f t="shared" ca="1" si="51"/>
        <v>-1.5989366640654394</v>
      </c>
      <c r="G518" s="5">
        <f t="shared" ref="G518:G581" ca="1" si="53">$B$9*($B$8 - H517)*$B$6 + $B$7*SQRT($B$6)*F518</f>
        <v>-9.8626054606704974E-4</v>
      </c>
      <c r="H518" s="5">
        <f t="shared" ca="1" si="49"/>
        <v>1.2764791330780739E-2</v>
      </c>
      <c r="I518" s="5">
        <f t="shared" ca="1" si="52"/>
        <v>0</v>
      </c>
      <c r="J518" s="8"/>
      <c r="K518">
        <v>60897.660459602579</v>
      </c>
      <c r="L518">
        <v>0</v>
      </c>
      <c r="M518">
        <v>0</v>
      </c>
      <c r="N518">
        <v>0</v>
      </c>
      <c r="O518">
        <v>0</v>
      </c>
    </row>
    <row r="519" spans="4:15" x14ac:dyDescent="0.25">
      <c r="D519" s="5">
        <f t="shared" si="48"/>
        <v>2.0600000000000014</v>
      </c>
      <c r="E519" s="5">
        <f t="shared" ca="1" si="50"/>
        <v>6.8256531919931085E-2</v>
      </c>
      <c r="F519" s="5">
        <f t="shared" ca="1" si="51"/>
        <v>-1.4889024290575412</v>
      </c>
      <c r="G519" s="5">
        <f t="shared" ca="1" si="53"/>
        <v>-9.1272374323894255E-4</v>
      </c>
      <c r="H519" s="5">
        <f t="shared" ca="1" si="49"/>
        <v>1.1852067587541796E-2</v>
      </c>
      <c r="I519" s="5">
        <f t="shared" ca="1" si="52"/>
        <v>0</v>
      </c>
      <c r="J519" s="8"/>
      <c r="K519">
        <v>0</v>
      </c>
      <c r="L519">
        <v>0</v>
      </c>
      <c r="M519">
        <v>0</v>
      </c>
      <c r="N519">
        <v>0</v>
      </c>
      <c r="O519">
        <v>44937.298133134049</v>
      </c>
    </row>
    <row r="520" spans="4:15" x14ac:dyDescent="0.25">
      <c r="D520" s="5">
        <f t="shared" si="48"/>
        <v>2.0640000000000014</v>
      </c>
      <c r="E520" s="5">
        <f t="shared" ca="1" si="50"/>
        <v>0.95798393029047335</v>
      </c>
      <c r="F520" s="5">
        <f t="shared" ca="1" si="51"/>
        <v>1.7277551052181577</v>
      </c>
      <c r="G520" s="5">
        <f t="shared" ca="1" si="53"/>
        <v>1.1253200039444823E-3</v>
      </c>
      <c r="H520" s="5">
        <f t="shared" ca="1" si="49"/>
        <v>1.2977387591486278E-2</v>
      </c>
      <c r="I520" s="5">
        <f t="shared" ca="1" si="52"/>
        <v>0</v>
      </c>
      <c r="J520" s="8"/>
      <c r="K520">
        <v>0</v>
      </c>
      <c r="L520">
        <v>0</v>
      </c>
      <c r="M520">
        <v>0</v>
      </c>
      <c r="N520">
        <v>0</v>
      </c>
      <c r="O520">
        <v>117162.8589827528</v>
      </c>
    </row>
    <row r="521" spans="4:15" x14ac:dyDescent="0.25">
      <c r="D521" s="5">
        <f t="shared" si="48"/>
        <v>2.0680000000000014</v>
      </c>
      <c r="E521" s="5">
        <f t="shared" ca="1" si="50"/>
        <v>0.3129000139461442</v>
      </c>
      <c r="F521" s="5">
        <f t="shared" ca="1" si="51"/>
        <v>-0.48764681743027327</v>
      </c>
      <c r="G521" s="5">
        <f t="shared" ca="1" si="53"/>
        <v>-2.8032447772833739E-4</v>
      </c>
      <c r="H521" s="5">
        <f t="shared" ca="1" si="49"/>
        <v>1.269706311375794E-2</v>
      </c>
      <c r="I521" s="5">
        <f t="shared" ca="1" si="52"/>
        <v>0</v>
      </c>
      <c r="J521" s="8"/>
      <c r="K521">
        <v>0</v>
      </c>
      <c r="L521">
        <v>0</v>
      </c>
      <c r="M521">
        <v>198662.11974164328</v>
      </c>
      <c r="N521">
        <v>0</v>
      </c>
      <c r="O521">
        <v>0</v>
      </c>
    </row>
    <row r="522" spans="4:15" x14ac:dyDescent="0.25">
      <c r="D522" s="5">
        <f t="shared" si="48"/>
        <v>2.0720000000000014</v>
      </c>
      <c r="E522" s="5">
        <f t="shared" ca="1" si="50"/>
        <v>0.57878167026385496</v>
      </c>
      <c r="F522" s="5">
        <f t="shared" ca="1" si="51"/>
        <v>0.19877767601300775</v>
      </c>
      <c r="G522" s="5">
        <f t="shared" ca="1" si="53"/>
        <v>1.5492978838419272E-4</v>
      </c>
      <c r="H522" s="5">
        <f t="shared" ca="1" si="49"/>
        <v>1.2851992902142133E-2</v>
      </c>
      <c r="I522" s="5">
        <f t="shared" ca="1" si="52"/>
        <v>0</v>
      </c>
      <c r="J522" s="8"/>
      <c r="K522">
        <v>119370.86389801942</v>
      </c>
      <c r="L522">
        <v>0</v>
      </c>
      <c r="M522">
        <v>0</v>
      </c>
      <c r="N522">
        <v>0</v>
      </c>
      <c r="O522">
        <v>0</v>
      </c>
    </row>
    <row r="523" spans="4:15" x14ac:dyDescent="0.25">
      <c r="D523" s="5">
        <f t="shared" si="48"/>
        <v>2.0760000000000014</v>
      </c>
      <c r="E523" s="5">
        <f t="shared" ca="1" si="50"/>
        <v>0.52035210023250067</v>
      </c>
      <c r="F523" s="5">
        <f t="shared" ca="1" si="51"/>
        <v>5.1037298278269659E-2</v>
      </c>
      <c r="G523" s="5">
        <f t="shared" ca="1" si="53"/>
        <v>6.087085002757592E-5</v>
      </c>
      <c r="H523" s="5">
        <f t="shared" ca="1" si="49"/>
        <v>1.2912863752169709E-2</v>
      </c>
      <c r="I523" s="5">
        <f t="shared" ca="1" si="52"/>
        <v>0</v>
      </c>
      <c r="J523" s="8"/>
      <c r="K523">
        <v>0</v>
      </c>
      <c r="L523">
        <v>0</v>
      </c>
      <c r="M523">
        <v>0</v>
      </c>
      <c r="N523">
        <v>0</v>
      </c>
      <c r="O523">
        <v>0</v>
      </c>
    </row>
    <row r="524" spans="4:15" x14ac:dyDescent="0.25">
      <c r="D524" s="5">
        <f t="shared" si="48"/>
        <v>2.0800000000000014</v>
      </c>
      <c r="E524" s="5">
        <f t="shared" ca="1" si="50"/>
        <v>0.93936547610865262</v>
      </c>
      <c r="F524" s="5">
        <f t="shared" ca="1" si="51"/>
        <v>1.549468876099823</v>
      </c>
      <c r="G524" s="5">
        <f t="shared" ca="1" si="53"/>
        <v>1.0083187073946565E-3</v>
      </c>
      <c r="H524" s="5">
        <f t="shared" ca="1" si="49"/>
        <v>1.3921182459564365E-2</v>
      </c>
      <c r="I524" s="5">
        <f t="shared" ca="1" si="52"/>
        <v>0</v>
      </c>
      <c r="J524" s="8"/>
      <c r="K524">
        <v>0</v>
      </c>
      <c r="L524">
        <v>0</v>
      </c>
      <c r="M524">
        <v>0</v>
      </c>
      <c r="N524">
        <v>0</v>
      </c>
      <c r="O524">
        <v>0</v>
      </c>
    </row>
    <row r="525" spans="4:15" x14ac:dyDescent="0.25">
      <c r="D525" s="5">
        <f t="shared" si="48"/>
        <v>2.0840000000000014</v>
      </c>
      <c r="E525" s="5">
        <f t="shared" ca="1" si="50"/>
        <v>0.44415451329461231</v>
      </c>
      <c r="F525" s="5">
        <f t="shared" ca="1" si="51"/>
        <v>-0.14044421361500592</v>
      </c>
      <c r="G525" s="5">
        <f t="shared" ca="1" si="53"/>
        <v>-6.4509449681187254E-5</v>
      </c>
      <c r="H525" s="5">
        <f t="shared" ca="1" si="49"/>
        <v>1.3856673009883178E-2</v>
      </c>
      <c r="I525" s="5">
        <f t="shared" ca="1" si="52"/>
        <v>0</v>
      </c>
      <c r="J525" s="8"/>
      <c r="K525">
        <v>105475.15549619959</v>
      </c>
      <c r="L525">
        <v>0</v>
      </c>
      <c r="M525">
        <v>0</v>
      </c>
      <c r="N525">
        <v>0</v>
      </c>
      <c r="O525">
        <v>0</v>
      </c>
    </row>
    <row r="526" spans="4:15" x14ac:dyDescent="0.25">
      <c r="D526" s="5">
        <f t="shared" si="48"/>
        <v>2.0880000000000014</v>
      </c>
      <c r="E526" s="5">
        <f t="shared" ca="1" si="50"/>
        <v>9.7939024925753904E-2</v>
      </c>
      <c r="F526" s="5">
        <f t="shared" ca="1" si="51"/>
        <v>-1.2933846689975586</v>
      </c>
      <c r="G526" s="5">
        <f t="shared" ca="1" si="53"/>
        <v>-7.934349809945834E-4</v>
      </c>
      <c r="H526" s="5">
        <f t="shared" ca="1" si="49"/>
        <v>1.3063238028888594E-2</v>
      </c>
      <c r="I526" s="5">
        <f t="shared" ca="1" si="52"/>
        <v>0</v>
      </c>
      <c r="J526" s="8"/>
      <c r="K526">
        <v>0</v>
      </c>
      <c r="L526">
        <v>0</v>
      </c>
      <c r="M526">
        <v>0</v>
      </c>
      <c r="N526">
        <v>0</v>
      </c>
      <c r="O526">
        <v>0</v>
      </c>
    </row>
    <row r="527" spans="4:15" x14ac:dyDescent="0.25">
      <c r="D527" s="5">
        <f t="shared" si="48"/>
        <v>2.0920000000000014</v>
      </c>
      <c r="E527" s="5">
        <f t="shared" ca="1" si="50"/>
        <v>0.93444827485796345</v>
      </c>
      <c r="F527" s="5">
        <f t="shared" ca="1" si="51"/>
        <v>1.5097647983218625</v>
      </c>
      <c r="G527" s="5">
        <f t="shared" ca="1" si="53"/>
        <v>9.8260614665281448E-4</v>
      </c>
      <c r="H527" s="5">
        <f t="shared" ca="1" si="49"/>
        <v>1.404584417554141E-2</v>
      </c>
      <c r="I527" s="5">
        <f t="shared" ca="1" si="52"/>
        <v>0</v>
      </c>
      <c r="J527" s="8"/>
      <c r="K527">
        <v>0</v>
      </c>
      <c r="L527">
        <v>0</v>
      </c>
      <c r="M527">
        <v>0</v>
      </c>
      <c r="N527">
        <v>0</v>
      </c>
      <c r="O527">
        <v>0</v>
      </c>
    </row>
    <row r="528" spans="4:15" x14ac:dyDescent="0.25">
      <c r="D528" s="5">
        <f t="shared" si="48"/>
        <v>2.0960000000000014</v>
      </c>
      <c r="E528" s="5">
        <f t="shared" ca="1" si="50"/>
        <v>0.32328018190672314</v>
      </c>
      <c r="F528" s="5">
        <f t="shared" ca="1" si="51"/>
        <v>-0.45854580283174046</v>
      </c>
      <c r="G528" s="5">
        <f t="shared" ca="1" si="53"/>
        <v>-2.6619320639392307E-4</v>
      </c>
      <c r="H528" s="5">
        <f t="shared" ca="1" si="49"/>
        <v>1.3779650969147487E-2</v>
      </c>
      <c r="I528" s="5">
        <f t="shared" ca="1" si="52"/>
        <v>0</v>
      </c>
      <c r="J528" s="8"/>
      <c r="K528">
        <v>0</v>
      </c>
      <c r="L528">
        <v>0</v>
      </c>
      <c r="M528">
        <v>0</v>
      </c>
      <c r="N528">
        <v>0</v>
      </c>
      <c r="O528">
        <v>0</v>
      </c>
    </row>
    <row r="529" spans="4:15" x14ac:dyDescent="0.25">
      <c r="D529" s="5">
        <f t="shared" si="48"/>
        <v>2.1000000000000014</v>
      </c>
      <c r="E529" s="5">
        <f t="shared" ca="1" si="50"/>
        <v>0.92974263457716144</v>
      </c>
      <c r="F529" s="5">
        <f t="shared" ca="1" si="51"/>
        <v>1.473876927946195</v>
      </c>
      <c r="G529" s="5">
        <f t="shared" ca="1" si="53"/>
        <v>9.5704301273978056E-4</v>
      </c>
      <c r="H529" s="5">
        <f t="shared" ca="1" si="49"/>
        <v>1.4736693981887268E-2</v>
      </c>
      <c r="I529" s="5">
        <f t="shared" ca="1" si="52"/>
        <v>0</v>
      </c>
      <c r="J529" s="8"/>
      <c r="K529">
        <v>0</v>
      </c>
      <c r="L529">
        <v>13203.65974783347</v>
      </c>
      <c r="M529">
        <v>0</v>
      </c>
      <c r="N529">
        <v>0</v>
      </c>
      <c r="O529">
        <v>27614.705517892551</v>
      </c>
    </row>
    <row r="530" spans="4:15" x14ac:dyDescent="0.25">
      <c r="D530" s="5">
        <f t="shared" si="48"/>
        <v>2.1040000000000014</v>
      </c>
      <c r="E530" s="5">
        <f t="shared" ca="1" si="50"/>
        <v>0.68990611738695973</v>
      </c>
      <c r="F530" s="5">
        <f t="shared" ca="1" si="51"/>
        <v>0.49558425283366575</v>
      </c>
      <c r="G530" s="5">
        <f t="shared" ca="1" si="53"/>
        <v>3.3448822636587871E-4</v>
      </c>
      <c r="H530" s="5">
        <f t="shared" ca="1" si="49"/>
        <v>1.5071182208253146E-2</v>
      </c>
      <c r="I530" s="5">
        <f t="shared" ca="1" si="52"/>
        <v>0</v>
      </c>
      <c r="J530" s="8"/>
      <c r="K530">
        <v>0</v>
      </c>
      <c r="L530">
        <v>0</v>
      </c>
      <c r="M530">
        <v>0</v>
      </c>
      <c r="N530">
        <v>0</v>
      </c>
      <c r="O530">
        <v>349245.06597983715</v>
      </c>
    </row>
    <row r="531" spans="4:15" x14ac:dyDescent="0.25">
      <c r="D531" s="5">
        <f t="shared" si="48"/>
        <v>2.1080000000000014</v>
      </c>
      <c r="E531" s="5">
        <f t="shared" ca="1" si="50"/>
        <v>0.42236363059991455</v>
      </c>
      <c r="F531" s="5">
        <f t="shared" ca="1" si="51"/>
        <v>-0.19585039896246015</v>
      </c>
      <c r="G531" s="5">
        <f t="shared" ca="1" si="53"/>
        <v>-1.04151397107823E-4</v>
      </c>
      <c r="H531" s="5">
        <f t="shared" ca="1" si="49"/>
        <v>1.4967030811145324E-2</v>
      </c>
      <c r="I531" s="5">
        <f t="shared" ca="1" si="52"/>
        <v>0</v>
      </c>
      <c r="J531" s="8"/>
      <c r="K531">
        <v>4228.1254181477407</v>
      </c>
      <c r="L531">
        <v>0</v>
      </c>
      <c r="M531">
        <v>247095.09541039119</v>
      </c>
      <c r="N531">
        <v>0</v>
      </c>
      <c r="O531">
        <v>0</v>
      </c>
    </row>
    <row r="532" spans="4:15" x14ac:dyDescent="0.25">
      <c r="D532" s="5">
        <f t="shared" si="48"/>
        <v>2.1120000000000014</v>
      </c>
      <c r="E532" s="5">
        <f t="shared" ca="1" si="50"/>
        <v>9.8690782602777194E-3</v>
      </c>
      <c r="F532" s="5">
        <f t="shared" ca="1" si="51"/>
        <v>-2.3312884181676217</v>
      </c>
      <c r="G532" s="5">
        <f t="shared" ca="1" si="53"/>
        <v>-1.454304380080731E-3</v>
      </c>
      <c r="H532" s="5">
        <f t="shared" ca="1" si="49"/>
        <v>1.3512726431064593E-2</v>
      </c>
      <c r="I532" s="5">
        <f t="shared" ca="1" si="52"/>
        <v>0</v>
      </c>
      <c r="J532" s="8"/>
      <c r="K532">
        <v>0</v>
      </c>
      <c r="L532">
        <v>0</v>
      </c>
      <c r="M532">
        <v>0</v>
      </c>
      <c r="N532">
        <v>86323.661134141686</v>
      </c>
      <c r="O532">
        <v>0</v>
      </c>
    </row>
    <row r="533" spans="4:15" x14ac:dyDescent="0.25">
      <c r="D533" s="5">
        <f t="shared" si="48"/>
        <v>2.1160000000000014</v>
      </c>
      <c r="E533" s="5">
        <f t="shared" ca="1" si="50"/>
        <v>0.21295188728508441</v>
      </c>
      <c r="F533" s="5">
        <f t="shared" ca="1" si="51"/>
        <v>-0.79622068870864615</v>
      </c>
      <c r="G533" s="5">
        <f t="shared" ca="1" si="53"/>
        <v>-4.7762508501770503E-4</v>
      </c>
      <c r="H533" s="5">
        <f t="shared" ca="1" si="49"/>
        <v>1.3035101346046888E-2</v>
      </c>
      <c r="I533" s="5">
        <f t="shared" ca="1" si="52"/>
        <v>0</v>
      </c>
      <c r="J533" s="8"/>
      <c r="K533">
        <v>0</v>
      </c>
      <c r="L533">
        <v>0</v>
      </c>
      <c r="M533">
        <v>0</v>
      </c>
      <c r="N533">
        <v>0</v>
      </c>
      <c r="O533">
        <v>0</v>
      </c>
    </row>
    <row r="534" spans="4:15" x14ac:dyDescent="0.25">
      <c r="D534" s="5">
        <f t="shared" si="48"/>
        <v>2.1200000000000014</v>
      </c>
      <c r="E534" s="5">
        <f t="shared" ca="1" si="50"/>
        <v>0.9522443496413221</v>
      </c>
      <c r="F534" s="5">
        <f t="shared" ca="1" si="51"/>
        <v>1.6670156112293135</v>
      </c>
      <c r="G534" s="5">
        <f t="shared" ca="1" si="53"/>
        <v>1.0821728399242913E-3</v>
      </c>
      <c r="H534" s="5">
        <f t="shared" ca="1" si="49"/>
        <v>1.4117274185971179E-2</v>
      </c>
      <c r="I534" s="5">
        <f t="shared" ca="1" si="52"/>
        <v>0</v>
      </c>
      <c r="J534" s="8"/>
      <c r="K534">
        <v>0</v>
      </c>
      <c r="L534">
        <v>0</v>
      </c>
      <c r="M534">
        <v>0</v>
      </c>
      <c r="N534">
        <v>0</v>
      </c>
      <c r="O534">
        <v>0</v>
      </c>
    </row>
    <row r="535" spans="4:15" x14ac:dyDescent="0.25">
      <c r="D535" s="5">
        <f t="shared" si="48"/>
        <v>2.1240000000000014</v>
      </c>
      <c r="E535" s="5">
        <f t="shared" ca="1" si="50"/>
        <v>0.48567495781641501</v>
      </c>
      <c r="F535" s="5">
        <f t="shared" ca="1" si="51"/>
        <v>-3.5915275506570692E-2</v>
      </c>
      <c r="G535" s="5">
        <f t="shared" ca="1" si="53"/>
        <v>8.1608857747107576E-7</v>
      </c>
      <c r="H535" s="5">
        <f t="shared" ca="1" si="49"/>
        <v>1.4118090274548649E-2</v>
      </c>
      <c r="I535" s="5">
        <f t="shared" ca="1" si="52"/>
        <v>0</v>
      </c>
      <c r="J535" s="8"/>
      <c r="K535">
        <v>0</v>
      </c>
      <c r="L535">
        <v>0</v>
      </c>
      <c r="M535">
        <v>0</v>
      </c>
      <c r="N535">
        <v>0</v>
      </c>
      <c r="O535">
        <v>0</v>
      </c>
    </row>
    <row r="536" spans="4:15" x14ac:dyDescent="0.25">
      <c r="D536" s="5">
        <f t="shared" si="48"/>
        <v>2.1280000000000014</v>
      </c>
      <c r="E536" s="5">
        <f t="shared" ca="1" si="50"/>
        <v>0.76746461737521321</v>
      </c>
      <c r="F536" s="5">
        <f t="shared" ca="1" si="51"/>
        <v>0.73052266304727376</v>
      </c>
      <c r="G536" s="5">
        <f t="shared" ca="1" si="53"/>
        <v>4.8555073842202666E-4</v>
      </c>
      <c r="H536" s="5">
        <f t="shared" ca="1" si="49"/>
        <v>1.4603641012970675E-2</v>
      </c>
      <c r="I536" s="5">
        <f t="shared" ca="1" si="52"/>
        <v>0</v>
      </c>
      <c r="J536" s="8"/>
      <c r="K536">
        <v>0</v>
      </c>
      <c r="L536">
        <v>0</v>
      </c>
      <c r="M536">
        <v>0</v>
      </c>
      <c r="N536">
        <v>0</v>
      </c>
      <c r="O536">
        <v>80037.122671793724</v>
      </c>
    </row>
    <row r="537" spans="4:15" x14ac:dyDescent="0.25">
      <c r="D537" s="5">
        <f t="shared" si="48"/>
        <v>2.1320000000000014</v>
      </c>
      <c r="E537" s="5">
        <f t="shared" ca="1" si="50"/>
        <v>0.17851911681567989</v>
      </c>
      <c r="F537" s="5">
        <f t="shared" ca="1" si="51"/>
        <v>-0.92102335513190947</v>
      </c>
      <c r="G537" s="5">
        <f t="shared" ca="1" si="53"/>
        <v>-5.6092088013727569E-4</v>
      </c>
      <c r="H537" s="5">
        <f t="shared" ca="1" si="49"/>
        <v>1.40427201328334E-2</v>
      </c>
      <c r="I537" s="5">
        <f t="shared" ca="1" si="52"/>
        <v>0</v>
      </c>
      <c r="J537" s="8"/>
      <c r="K537">
        <v>0</v>
      </c>
      <c r="L537">
        <v>0</v>
      </c>
      <c r="M537">
        <v>0</v>
      </c>
      <c r="N537">
        <v>0</v>
      </c>
      <c r="O537">
        <v>0</v>
      </c>
    </row>
    <row r="538" spans="4:15" x14ac:dyDescent="0.25">
      <c r="D538" s="5">
        <f t="shared" si="48"/>
        <v>2.1360000000000015</v>
      </c>
      <c r="E538" s="5">
        <f t="shared" ca="1" si="50"/>
        <v>0.8590459465255269</v>
      </c>
      <c r="F538" s="5">
        <f t="shared" ca="1" si="51"/>
        <v>1.0760428187671112</v>
      </c>
      <c r="G538" s="5">
        <f t="shared" ca="1" si="53"/>
        <v>7.0437835290303587E-4</v>
      </c>
      <c r="H538" s="5">
        <f t="shared" ca="1" si="49"/>
        <v>1.4747098485736436E-2</v>
      </c>
      <c r="I538" s="5">
        <f t="shared" ca="1" si="52"/>
        <v>0</v>
      </c>
      <c r="J538" s="8"/>
      <c r="K538">
        <v>0</v>
      </c>
      <c r="L538">
        <v>0</v>
      </c>
      <c r="M538">
        <v>0</v>
      </c>
      <c r="N538">
        <v>0</v>
      </c>
      <c r="O538">
        <v>0</v>
      </c>
    </row>
    <row r="539" spans="4:15" x14ac:dyDescent="0.25">
      <c r="D539" s="5">
        <f t="shared" si="48"/>
        <v>2.1400000000000015</v>
      </c>
      <c r="E539" s="5">
        <f t="shared" ca="1" si="50"/>
        <v>0.31182055435415978</v>
      </c>
      <c r="F539" s="5">
        <f t="shared" ca="1" si="51"/>
        <v>-0.49069651926480867</v>
      </c>
      <c r="G539" s="5">
        <f t="shared" ca="1" si="53"/>
        <v>-2.893321221016432E-4</v>
      </c>
      <c r="H539" s="5">
        <f t="shared" ca="1" si="49"/>
        <v>1.4457766363634793E-2</v>
      </c>
      <c r="I539" s="5">
        <f t="shared" ca="1" si="52"/>
        <v>0</v>
      </c>
      <c r="J539" s="8"/>
      <c r="K539">
        <v>0</v>
      </c>
      <c r="L539">
        <v>0</v>
      </c>
      <c r="M539">
        <v>3555.1772295713131</v>
      </c>
      <c r="N539">
        <v>0</v>
      </c>
      <c r="O539">
        <v>0</v>
      </c>
    </row>
    <row r="540" spans="4:15" x14ac:dyDescent="0.25">
      <c r="D540" s="5">
        <f t="shared" si="48"/>
        <v>2.1440000000000015</v>
      </c>
      <c r="E540" s="5">
        <f t="shared" ca="1" si="50"/>
        <v>0.82965211082598256</v>
      </c>
      <c r="F540" s="5">
        <f t="shared" ca="1" si="51"/>
        <v>0.95279138849873235</v>
      </c>
      <c r="G540" s="5">
        <f t="shared" ca="1" si="53"/>
        <v>6.2476711907553137E-4</v>
      </c>
      <c r="H540" s="5">
        <f t="shared" ca="1" si="49"/>
        <v>1.5082533482710323E-2</v>
      </c>
      <c r="I540" s="5">
        <f t="shared" ca="1" si="52"/>
        <v>0</v>
      </c>
      <c r="J540" s="8"/>
      <c r="K540">
        <v>0</v>
      </c>
      <c r="L540">
        <v>0</v>
      </c>
      <c r="M540">
        <v>0</v>
      </c>
      <c r="N540">
        <v>0</v>
      </c>
      <c r="O540">
        <v>0</v>
      </c>
    </row>
    <row r="541" spans="4:15" x14ac:dyDescent="0.25">
      <c r="D541" s="5">
        <f t="shared" si="48"/>
        <v>2.1480000000000015</v>
      </c>
      <c r="E541" s="5">
        <f t="shared" ca="1" si="50"/>
        <v>0.49086314160441458</v>
      </c>
      <c r="F541" s="5">
        <f t="shared" ca="1" si="51"/>
        <v>-2.2904710171532311E-2</v>
      </c>
      <c r="G541" s="5">
        <f t="shared" ca="1" si="53"/>
        <v>5.1836554115450938E-6</v>
      </c>
      <c r="H541" s="5">
        <f t="shared" ca="1" si="49"/>
        <v>1.5087717138121869E-2</v>
      </c>
      <c r="I541" s="5">
        <f t="shared" ca="1" si="52"/>
        <v>0</v>
      </c>
      <c r="J541" s="8"/>
      <c r="K541">
        <v>0</v>
      </c>
      <c r="L541">
        <v>0</v>
      </c>
      <c r="M541">
        <v>0</v>
      </c>
      <c r="N541">
        <v>0</v>
      </c>
      <c r="O541">
        <v>0</v>
      </c>
    </row>
    <row r="542" spans="4:15" x14ac:dyDescent="0.25">
      <c r="D542" s="5">
        <f t="shared" si="48"/>
        <v>2.1520000000000015</v>
      </c>
      <c r="E542" s="5">
        <f t="shared" ca="1" si="50"/>
        <v>0.98520822418517706</v>
      </c>
      <c r="F542" s="5">
        <f t="shared" ca="1" si="51"/>
        <v>2.1756218034144776</v>
      </c>
      <c r="G542" s="5">
        <f t="shared" ca="1" si="53"/>
        <v>1.3956331766300813E-3</v>
      </c>
      <c r="H542" s="5">
        <f t="shared" ca="1" si="49"/>
        <v>1.6483350314751951E-2</v>
      </c>
      <c r="I542" s="5">
        <f t="shared" ca="1" si="52"/>
        <v>0</v>
      </c>
      <c r="J542" s="8"/>
      <c r="K542">
        <v>0</v>
      </c>
      <c r="L542">
        <v>0</v>
      </c>
      <c r="M542">
        <v>7969.4726600103295</v>
      </c>
      <c r="N542">
        <v>0</v>
      </c>
      <c r="O542">
        <v>0</v>
      </c>
    </row>
    <row r="543" spans="4:15" x14ac:dyDescent="0.25">
      <c r="D543" s="5">
        <f t="shared" si="48"/>
        <v>2.1560000000000015</v>
      </c>
      <c r="E543" s="5">
        <f t="shared" ca="1" si="50"/>
        <v>0.49494270550908848</v>
      </c>
      <c r="F543" s="5">
        <f t="shared" ca="1" si="51"/>
        <v>-1.2677096909345011E-2</v>
      </c>
      <c r="G543" s="5">
        <f t="shared" ca="1" si="53"/>
        <v>6.0488986705499296E-6</v>
      </c>
      <c r="H543" s="5">
        <f t="shared" ca="1" si="49"/>
        <v>1.64893992134225E-2</v>
      </c>
      <c r="I543" s="5">
        <f t="shared" ca="1" si="52"/>
        <v>0</v>
      </c>
      <c r="J543" s="8"/>
      <c r="K543">
        <v>0</v>
      </c>
      <c r="L543">
        <v>0</v>
      </c>
      <c r="M543">
        <v>0</v>
      </c>
      <c r="N543">
        <v>140243.29068508645</v>
      </c>
      <c r="O543">
        <v>3615.0038063497564</v>
      </c>
    </row>
    <row r="544" spans="4:15" x14ac:dyDescent="0.25">
      <c r="D544" s="5">
        <f t="shared" si="48"/>
        <v>2.1600000000000015</v>
      </c>
      <c r="E544" s="5">
        <f t="shared" ca="1" si="50"/>
        <v>0.15298360653575505</v>
      </c>
      <c r="F544" s="5">
        <f t="shared" ca="1" si="51"/>
        <v>-1.0237207046803505</v>
      </c>
      <c r="G544" s="5">
        <f t="shared" ca="1" si="53"/>
        <v>-6.3341541978619064E-4</v>
      </c>
      <c r="H544" s="5">
        <f t="shared" ca="1" si="49"/>
        <v>1.585598379363631E-2</v>
      </c>
      <c r="I544" s="5">
        <f t="shared" ca="1" si="52"/>
        <v>0</v>
      </c>
      <c r="J544" s="8"/>
      <c r="K544">
        <v>0</v>
      </c>
      <c r="L544">
        <v>0</v>
      </c>
      <c r="M544">
        <v>0</v>
      </c>
      <c r="N544">
        <v>0</v>
      </c>
      <c r="O544">
        <v>0</v>
      </c>
    </row>
    <row r="545" spans="4:15" x14ac:dyDescent="0.25">
      <c r="D545" s="5">
        <f t="shared" si="48"/>
        <v>2.1640000000000015</v>
      </c>
      <c r="E545" s="5">
        <f t="shared" ca="1" si="50"/>
        <v>0.4299010563740514</v>
      </c>
      <c r="F545" s="5">
        <f t="shared" ca="1" si="51"/>
        <v>-0.17662607303109351</v>
      </c>
      <c r="G545" s="5">
        <f t="shared" ca="1" si="53"/>
        <v>-9.5132072164444379E-5</v>
      </c>
      <c r="H545" s="5">
        <f t="shared" ca="1" si="49"/>
        <v>1.5760851721471864E-2</v>
      </c>
      <c r="I545" s="5">
        <f t="shared" ca="1" si="52"/>
        <v>0</v>
      </c>
      <c r="J545" s="8"/>
      <c r="K545">
        <v>0</v>
      </c>
      <c r="L545">
        <v>0</v>
      </c>
      <c r="M545">
        <v>0</v>
      </c>
      <c r="N545">
        <v>0</v>
      </c>
      <c r="O545">
        <v>0</v>
      </c>
    </row>
    <row r="546" spans="4:15" x14ac:dyDescent="0.25">
      <c r="D546" s="5">
        <f t="shared" si="48"/>
        <v>2.1680000000000015</v>
      </c>
      <c r="E546" s="5">
        <f t="shared" ca="1" si="50"/>
        <v>0.34916323393810322</v>
      </c>
      <c r="F546" s="5">
        <f t="shared" ca="1" si="51"/>
        <v>-0.38758054585770801</v>
      </c>
      <c r="G546" s="5">
        <f t="shared" ca="1" si="53"/>
        <v>-2.2817086722222668E-4</v>
      </c>
      <c r="H546" s="5">
        <f t="shared" ca="1" si="49"/>
        <v>1.5532680854249638E-2</v>
      </c>
      <c r="I546" s="5">
        <f t="shared" ca="1" si="52"/>
        <v>0</v>
      </c>
      <c r="J546" s="8"/>
      <c r="K546">
        <v>0</v>
      </c>
      <c r="L546">
        <v>0</v>
      </c>
      <c r="M546">
        <v>92112.051708559957</v>
      </c>
      <c r="N546">
        <v>0</v>
      </c>
      <c r="O546">
        <v>0</v>
      </c>
    </row>
    <row r="547" spans="4:15" x14ac:dyDescent="0.25">
      <c r="D547" s="5">
        <f t="shared" si="48"/>
        <v>2.1720000000000015</v>
      </c>
      <c r="E547" s="5">
        <f t="shared" ca="1" si="50"/>
        <v>0.49231738631599098</v>
      </c>
      <c r="F547" s="5">
        <f t="shared" ca="1" si="51"/>
        <v>-1.9258647108062434E-2</v>
      </c>
      <c r="G547" s="5">
        <f t="shared" ca="1" si="53"/>
        <v>5.6890386800230103E-6</v>
      </c>
      <c r="H547" s="5">
        <f t="shared" ca="1" si="49"/>
        <v>1.5538369892929661E-2</v>
      </c>
      <c r="I547" s="5">
        <f t="shared" ca="1" si="52"/>
        <v>0</v>
      </c>
      <c r="J547" s="8"/>
      <c r="K547">
        <v>0</v>
      </c>
      <c r="L547">
        <v>0</v>
      </c>
      <c r="M547">
        <v>0</v>
      </c>
      <c r="N547">
        <v>0</v>
      </c>
      <c r="O547">
        <v>0</v>
      </c>
    </row>
    <row r="548" spans="4:15" x14ac:dyDescent="0.25">
      <c r="D548" s="5">
        <f t="shared" si="48"/>
        <v>2.1760000000000015</v>
      </c>
      <c r="E548" s="5">
        <f t="shared" ca="1" si="50"/>
        <v>0.12112566817812398</v>
      </c>
      <c r="F548" s="5">
        <f t="shared" ca="1" si="51"/>
        <v>-1.1693780824867777</v>
      </c>
      <c r="G548" s="5">
        <f t="shared" ca="1" si="53"/>
        <v>-7.2173311687941328E-4</v>
      </c>
      <c r="H548" s="5">
        <f t="shared" ca="1" si="49"/>
        <v>1.4816636776050248E-2</v>
      </c>
      <c r="I548" s="5">
        <f t="shared" ca="1" si="52"/>
        <v>0</v>
      </c>
      <c r="J548" s="8"/>
      <c r="K548">
        <v>0</v>
      </c>
      <c r="L548">
        <v>0</v>
      </c>
      <c r="M548">
        <v>0</v>
      </c>
      <c r="N548">
        <v>0</v>
      </c>
      <c r="O548">
        <v>68254.82001062519</v>
      </c>
    </row>
    <row r="549" spans="4:15" x14ac:dyDescent="0.25">
      <c r="D549" s="5">
        <f t="shared" si="48"/>
        <v>2.1800000000000015</v>
      </c>
      <c r="E549" s="5">
        <f t="shared" ca="1" si="50"/>
        <v>0.90619079797077851</v>
      </c>
      <c r="F549" s="5">
        <f t="shared" ca="1" si="51"/>
        <v>1.3176572720716231</v>
      </c>
      <c r="G549" s="5">
        <f t="shared" ca="1" si="53"/>
        <v>8.5409308394189933E-4</v>
      </c>
      <c r="H549" s="5">
        <f t="shared" ca="1" si="49"/>
        <v>1.5670729859992148E-2</v>
      </c>
      <c r="I549" s="5">
        <f t="shared" ca="1" si="52"/>
        <v>0</v>
      </c>
      <c r="J549" s="8"/>
      <c r="K549">
        <v>0</v>
      </c>
      <c r="L549">
        <v>0</v>
      </c>
      <c r="M549">
        <v>0</v>
      </c>
      <c r="N549">
        <v>0</v>
      </c>
      <c r="O549">
        <v>0</v>
      </c>
    </row>
    <row r="550" spans="4:15" x14ac:dyDescent="0.25">
      <c r="D550" s="5">
        <f t="shared" si="48"/>
        <v>2.1840000000000015</v>
      </c>
      <c r="E550" s="5">
        <f t="shared" ca="1" si="50"/>
        <v>4.3549357262584021E-2</v>
      </c>
      <c r="F550" s="5">
        <f t="shared" ca="1" si="51"/>
        <v>-1.7109046584537806</v>
      </c>
      <c r="G550" s="5">
        <f t="shared" ca="1" si="53"/>
        <v>-1.0647540354612487E-3</v>
      </c>
      <c r="H550" s="5">
        <f t="shared" ca="1" si="49"/>
        <v>1.4605975824530899E-2</v>
      </c>
      <c r="I550" s="5">
        <f t="shared" ca="1" si="52"/>
        <v>0</v>
      </c>
      <c r="J550" s="8"/>
      <c r="K550">
        <v>0</v>
      </c>
      <c r="L550">
        <v>0</v>
      </c>
      <c r="M550">
        <v>0</v>
      </c>
      <c r="N550">
        <v>0</v>
      </c>
      <c r="O550">
        <v>0</v>
      </c>
    </row>
    <row r="551" spans="4:15" x14ac:dyDescent="0.25">
      <c r="D551" s="5">
        <f t="shared" si="48"/>
        <v>2.1880000000000015</v>
      </c>
      <c r="E551" s="5">
        <f t="shared" ca="1" si="50"/>
        <v>0.14021222142971157</v>
      </c>
      <c r="F551" s="5">
        <f t="shared" ca="1" si="51"/>
        <v>-1.0793663559473128</v>
      </c>
      <c r="G551" s="5">
        <f t="shared" ca="1" si="53"/>
        <v>-6.6107512620803134E-4</v>
      </c>
      <c r="H551" s="5">
        <f t="shared" ca="1" si="49"/>
        <v>1.3944900698322868E-2</v>
      </c>
      <c r="I551" s="5">
        <f t="shared" ca="1" si="52"/>
        <v>0</v>
      </c>
      <c r="J551" s="8"/>
      <c r="K551">
        <v>0</v>
      </c>
      <c r="L551">
        <v>0</v>
      </c>
      <c r="M551">
        <v>0</v>
      </c>
      <c r="N551">
        <v>0</v>
      </c>
      <c r="O551">
        <v>12851.366459346245</v>
      </c>
    </row>
    <row r="552" spans="4:15" x14ac:dyDescent="0.25">
      <c r="D552" s="5">
        <f t="shared" si="48"/>
        <v>2.1920000000000015</v>
      </c>
      <c r="E552" s="5">
        <f t="shared" ca="1" si="50"/>
        <v>0.91183751438889304</v>
      </c>
      <c r="F552" s="5">
        <f t="shared" ca="1" si="51"/>
        <v>1.3521573905679825</v>
      </c>
      <c r="G552" s="5">
        <f t="shared" ca="1" si="53"/>
        <v>8.7939981905164877E-4</v>
      </c>
      <c r="H552" s="5">
        <f t="shared" ca="1" si="49"/>
        <v>1.4824300517374517E-2</v>
      </c>
      <c r="I552" s="5">
        <f t="shared" ca="1" si="52"/>
        <v>0</v>
      </c>
      <c r="J552" s="8"/>
      <c r="K552">
        <v>0</v>
      </c>
      <c r="L552">
        <v>0</v>
      </c>
      <c r="M552">
        <v>0</v>
      </c>
      <c r="N552">
        <v>43410.718225432574</v>
      </c>
      <c r="O552">
        <v>0</v>
      </c>
    </row>
    <row r="553" spans="4:15" x14ac:dyDescent="0.25">
      <c r="D553" s="5">
        <f t="shared" si="48"/>
        <v>2.1960000000000015</v>
      </c>
      <c r="E553" s="5">
        <f t="shared" ca="1" si="50"/>
        <v>0.80675628943050937</v>
      </c>
      <c r="F553" s="5">
        <f t="shared" ca="1" si="51"/>
        <v>0.86600499764308314</v>
      </c>
      <c r="G553" s="5">
        <f t="shared" ca="1" si="53"/>
        <v>5.6841244945868025E-4</v>
      </c>
      <c r="H553" s="5">
        <f t="shared" ca="1" si="49"/>
        <v>1.5392712966833196E-2</v>
      </c>
      <c r="I553" s="5">
        <f t="shared" ca="1" si="52"/>
        <v>0</v>
      </c>
      <c r="J553" s="8"/>
      <c r="K553">
        <v>35906.67958186171</v>
      </c>
      <c r="L553">
        <v>0</v>
      </c>
      <c r="M553">
        <v>0</v>
      </c>
      <c r="N553">
        <v>0</v>
      </c>
      <c r="O553">
        <v>0</v>
      </c>
    </row>
    <row r="554" spans="4:15" x14ac:dyDescent="0.25">
      <c r="D554" s="5">
        <f t="shared" si="48"/>
        <v>2.2000000000000015</v>
      </c>
      <c r="E554" s="5">
        <f t="shared" ca="1" si="50"/>
        <v>0.11696557662435669</v>
      </c>
      <c r="F554" s="5">
        <f t="shared" ca="1" si="51"/>
        <v>-1.1902932490712843</v>
      </c>
      <c r="G554" s="5">
        <f t="shared" ca="1" si="53"/>
        <v>-7.3437840198480465E-4</v>
      </c>
      <c r="H554" s="5">
        <f t="shared" ca="1" si="49"/>
        <v>1.4658334564848392E-2</v>
      </c>
      <c r="I554" s="5">
        <f t="shared" ca="1" si="52"/>
        <v>0</v>
      </c>
      <c r="J554" s="8"/>
      <c r="K554">
        <v>0</v>
      </c>
      <c r="L554">
        <v>0</v>
      </c>
      <c r="M554">
        <v>0</v>
      </c>
      <c r="N554">
        <v>0</v>
      </c>
      <c r="O554">
        <v>0</v>
      </c>
    </row>
    <row r="555" spans="4:15" x14ac:dyDescent="0.25">
      <c r="D555" s="5">
        <f t="shared" si="48"/>
        <v>2.2040000000000015</v>
      </c>
      <c r="E555" s="5">
        <f t="shared" ca="1" si="50"/>
        <v>0.79904668544630453</v>
      </c>
      <c r="F555" s="5">
        <f t="shared" ca="1" si="51"/>
        <v>0.83822093913317852</v>
      </c>
      <c r="G555" s="5">
        <f t="shared" ca="1" si="53"/>
        <v>5.5150413176184826E-4</v>
      </c>
      <c r="H555" s="5">
        <f t="shared" ca="1" si="49"/>
        <v>1.520983869661024E-2</v>
      </c>
      <c r="I555" s="5">
        <f t="shared" ca="1" si="52"/>
        <v>0</v>
      </c>
      <c r="J555" s="8"/>
      <c r="K555">
        <v>0</v>
      </c>
      <c r="L555">
        <v>0</v>
      </c>
      <c r="M555">
        <v>0</v>
      </c>
      <c r="N555">
        <v>0</v>
      </c>
      <c r="O555">
        <v>0</v>
      </c>
    </row>
    <row r="556" spans="4:15" x14ac:dyDescent="0.25">
      <c r="D556" s="5">
        <f t="shared" si="48"/>
        <v>2.2080000000000015</v>
      </c>
      <c r="E556" s="5">
        <f t="shared" ca="1" si="50"/>
        <v>8.3064425484011051E-2</v>
      </c>
      <c r="F556" s="5">
        <f t="shared" ca="1" si="51"/>
        <v>-1.3847502403754586</v>
      </c>
      <c r="G556" s="5">
        <f t="shared" ca="1" si="53"/>
        <v>-8.5663230479686219E-4</v>
      </c>
      <c r="H556" s="5">
        <f t="shared" ca="1" si="49"/>
        <v>1.4353206391813377E-2</v>
      </c>
      <c r="I556" s="5">
        <f t="shared" ca="1" si="52"/>
        <v>0</v>
      </c>
      <c r="J556" s="8"/>
      <c r="K556">
        <v>0</v>
      </c>
      <c r="L556">
        <v>117053.2884808395</v>
      </c>
      <c r="M556">
        <v>0</v>
      </c>
      <c r="N556">
        <v>0</v>
      </c>
      <c r="O556">
        <v>0</v>
      </c>
    </row>
    <row r="557" spans="4:15" x14ac:dyDescent="0.25">
      <c r="D557" s="5">
        <f t="shared" si="48"/>
        <v>2.2120000000000015</v>
      </c>
      <c r="E557" s="5">
        <f t="shared" ca="1" si="50"/>
        <v>0.98905960750082833</v>
      </c>
      <c r="F557" s="5">
        <f t="shared" ca="1" si="51"/>
        <v>2.2924309982919207</v>
      </c>
      <c r="G557" s="5">
        <f t="shared" ca="1" si="53"/>
        <v>1.4724478411079539E-3</v>
      </c>
      <c r="H557" s="5">
        <f t="shared" ca="1" si="49"/>
        <v>1.582565423292133E-2</v>
      </c>
      <c r="I557" s="5">
        <f t="shared" ca="1" si="52"/>
        <v>0</v>
      </c>
      <c r="J557" s="8"/>
      <c r="K557">
        <v>0</v>
      </c>
      <c r="L557">
        <v>0</v>
      </c>
      <c r="M557">
        <v>32740.020510287628</v>
      </c>
      <c r="N557">
        <v>0</v>
      </c>
      <c r="O557">
        <v>148331.58978042993</v>
      </c>
    </row>
    <row r="558" spans="4:15" x14ac:dyDescent="0.25">
      <c r="D558" s="5">
        <f t="shared" si="48"/>
        <v>2.2160000000000015</v>
      </c>
      <c r="E558" s="5">
        <f t="shared" ca="1" si="50"/>
        <v>0.59434385799874212</v>
      </c>
      <c r="F558" s="5">
        <f t="shared" ca="1" si="51"/>
        <v>0.23873344127360921</v>
      </c>
      <c r="G558" s="5">
        <f t="shared" ca="1" si="53"/>
        <v>1.6768566868324551E-4</v>
      </c>
      <c r="H558" s="5">
        <f t="shared" ca="1" si="49"/>
        <v>1.5993339901604574E-2</v>
      </c>
      <c r="I558" s="5">
        <f t="shared" ca="1" si="52"/>
        <v>0</v>
      </c>
      <c r="J558" s="8"/>
      <c r="K558">
        <v>38688.370198710567</v>
      </c>
      <c r="L558">
        <v>0</v>
      </c>
      <c r="M558">
        <v>0</v>
      </c>
      <c r="N558">
        <v>0</v>
      </c>
      <c r="O558">
        <v>35254.715079080786</v>
      </c>
    </row>
    <row r="559" spans="4:15" x14ac:dyDescent="0.25">
      <c r="D559" s="5">
        <f t="shared" si="48"/>
        <v>2.2200000000000015</v>
      </c>
      <c r="E559" s="5">
        <f t="shared" ca="1" si="50"/>
        <v>0.73410938723364494</v>
      </c>
      <c r="F559" s="5">
        <f t="shared" ca="1" si="51"/>
        <v>0.62528926311461763</v>
      </c>
      <c r="G559" s="5">
        <f t="shared" ca="1" si="53"/>
        <v>4.1149429397168233E-4</v>
      </c>
      <c r="H559" s="5">
        <f t="shared" ca="1" si="49"/>
        <v>1.6404834195576257E-2</v>
      </c>
      <c r="I559" s="5">
        <f t="shared" ca="1" si="52"/>
        <v>0</v>
      </c>
      <c r="J559" s="8"/>
      <c r="K559">
        <v>0</v>
      </c>
      <c r="L559">
        <v>0</v>
      </c>
      <c r="M559">
        <v>0</v>
      </c>
      <c r="N559">
        <v>0</v>
      </c>
      <c r="O559">
        <v>0</v>
      </c>
    </row>
    <row r="560" spans="4:15" x14ac:dyDescent="0.25">
      <c r="D560" s="5">
        <f t="shared" si="48"/>
        <v>2.2240000000000015</v>
      </c>
      <c r="E560" s="5">
        <f t="shared" ca="1" si="50"/>
        <v>5.1547310967307136E-2</v>
      </c>
      <c r="F560" s="5">
        <f t="shared" ca="1" si="51"/>
        <v>-1.6300325301104506</v>
      </c>
      <c r="G560" s="5">
        <f t="shared" ca="1" si="53"/>
        <v>-1.0165424278455089E-3</v>
      </c>
      <c r="H560" s="5">
        <f t="shared" ca="1" si="49"/>
        <v>1.5388291767730747E-2</v>
      </c>
      <c r="I560" s="5">
        <f t="shared" ca="1" si="52"/>
        <v>0</v>
      </c>
      <c r="J560" s="8"/>
      <c r="K560">
        <v>0</v>
      </c>
      <c r="L560">
        <v>0</v>
      </c>
      <c r="M560">
        <v>0</v>
      </c>
      <c r="N560">
        <v>0</v>
      </c>
      <c r="O560">
        <v>0</v>
      </c>
    </row>
    <row r="561" spans="4:15" x14ac:dyDescent="0.25">
      <c r="D561" s="5">
        <f t="shared" si="48"/>
        <v>2.2280000000000015</v>
      </c>
      <c r="E561" s="5">
        <f t="shared" ca="1" si="50"/>
        <v>0.9112791712407573</v>
      </c>
      <c r="F561" s="5">
        <f t="shared" ca="1" si="51"/>
        <v>1.3486741330063212</v>
      </c>
      <c r="G561" s="5">
        <f t="shared" ca="1" si="53"/>
        <v>8.7142324925964642E-4</v>
      </c>
      <c r="H561" s="5">
        <f t="shared" ca="1" si="49"/>
        <v>1.6259715016990393E-2</v>
      </c>
      <c r="I561" s="5">
        <f t="shared" ca="1" si="52"/>
        <v>0</v>
      </c>
      <c r="J561" s="8"/>
      <c r="K561">
        <v>0</v>
      </c>
      <c r="L561">
        <v>0</v>
      </c>
      <c r="M561">
        <v>0</v>
      </c>
      <c r="N561">
        <v>0</v>
      </c>
      <c r="O561">
        <v>0</v>
      </c>
    </row>
    <row r="562" spans="4:15" x14ac:dyDescent="0.25">
      <c r="D562" s="5">
        <f t="shared" si="48"/>
        <v>2.2320000000000015</v>
      </c>
      <c r="E562" s="5">
        <f t="shared" ca="1" si="50"/>
        <v>0.53985734865661283</v>
      </c>
      <c r="F562" s="5">
        <f t="shared" ca="1" si="51"/>
        <v>0.10007434513142721</v>
      </c>
      <c r="G562" s="5">
        <f t="shared" ca="1" si="53"/>
        <v>7.8253713125056928E-5</v>
      </c>
      <c r="H562" s="5">
        <f t="shared" ca="1" si="49"/>
        <v>1.6337968730115449E-2</v>
      </c>
      <c r="I562" s="5">
        <f t="shared" ca="1" si="52"/>
        <v>0</v>
      </c>
      <c r="J562" s="8"/>
      <c r="K562">
        <v>0</v>
      </c>
      <c r="L562">
        <v>130119.99473736812</v>
      </c>
      <c r="M562">
        <v>0</v>
      </c>
      <c r="N562">
        <v>0</v>
      </c>
      <c r="O562">
        <v>0</v>
      </c>
    </row>
    <row r="563" spans="4:15" x14ac:dyDescent="0.25">
      <c r="D563" s="5">
        <f t="shared" si="48"/>
        <v>2.2360000000000015</v>
      </c>
      <c r="E563" s="5">
        <f t="shared" ca="1" si="50"/>
        <v>0.48975361931099504</v>
      </c>
      <c r="F563" s="5">
        <f t="shared" ca="1" si="51"/>
        <v>-2.5686691974350893E-2</v>
      </c>
      <c r="G563" s="5">
        <f t="shared" ca="1" si="53"/>
        <v>-1.5975653592850376E-6</v>
      </c>
      <c r="H563" s="5">
        <f t="shared" ca="1" si="49"/>
        <v>1.6336371164756162E-2</v>
      </c>
      <c r="I563" s="5">
        <f t="shared" ca="1" si="52"/>
        <v>0</v>
      </c>
      <c r="J563" s="8"/>
      <c r="K563">
        <v>0</v>
      </c>
      <c r="L563">
        <v>0</v>
      </c>
      <c r="M563">
        <v>0</v>
      </c>
      <c r="N563">
        <v>0</v>
      </c>
      <c r="O563">
        <v>0</v>
      </c>
    </row>
    <row r="564" spans="4:15" x14ac:dyDescent="0.25">
      <c r="D564" s="5">
        <f t="shared" si="48"/>
        <v>2.2400000000000015</v>
      </c>
      <c r="E564" s="5">
        <f t="shared" ca="1" si="50"/>
        <v>0.42170187867496844</v>
      </c>
      <c r="F564" s="5">
        <f t="shared" ca="1" si="51"/>
        <v>-0.19754156587846719</v>
      </c>
      <c r="G564" s="5">
        <f t="shared" ca="1" si="53"/>
        <v>-1.1028174080545605E-4</v>
      </c>
      <c r="H564" s="5">
        <f t="shared" ca="1" si="49"/>
        <v>1.6226089423950707E-2</v>
      </c>
      <c r="I564" s="5">
        <f t="shared" ca="1" si="52"/>
        <v>0</v>
      </c>
      <c r="J564" s="8"/>
      <c r="K564">
        <v>0</v>
      </c>
      <c r="L564">
        <v>0</v>
      </c>
      <c r="M564">
        <v>0</v>
      </c>
      <c r="N564">
        <v>0</v>
      </c>
      <c r="O564">
        <v>0</v>
      </c>
    </row>
    <row r="565" spans="4:15" x14ac:dyDescent="0.25">
      <c r="D565" s="5">
        <f t="shared" si="48"/>
        <v>2.2440000000000015</v>
      </c>
      <c r="E565" s="5">
        <f t="shared" ca="1" si="50"/>
        <v>0.94201874070384362</v>
      </c>
      <c r="F565" s="5">
        <f t="shared" ca="1" si="51"/>
        <v>1.5719483997218979</v>
      </c>
      <c r="G565" s="5">
        <f t="shared" ca="1" si="53"/>
        <v>1.0092831037797954E-3</v>
      </c>
      <c r="H565" s="5">
        <f t="shared" ca="1" si="49"/>
        <v>1.7235372527730504E-2</v>
      </c>
      <c r="I565" s="5">
        <f t="shared" ca="1" si="52"/>
        <v>0</v>
      </c>
      <c r="J565" s="8"/>
      <c r="K565">
        <v>143570.56217328389</v>
      </c>
      <c r="L565">
        <v>0</v>
      </c>
      <c r="M565">
        <v>0</v>
      </c>
      <c r="N565">
        <v>0</v>
      </c>
      <c r="O565">
        <v>0</v>
      </c>
    </row>
    <row r="566" spans="4:15" x14ac:dyDescent="0.25">
      <c r="D566" s="5">
        <f t="shared" si="48"/>
        <v>2.2480000000000016</v>
      </c>
      <c r="E566" s="5">
        <f t="shared" ca="1" si="50"/>
        <v>0.72581339291780256</v>
      </c>
      <c r="F566" s="5">
        <f t="shared" ca="1" si="51"/>
        <v>0.60019960906445602</v>
      </c>
      <c r="G566" s="5">
        <f t="shared" ca="1" si="53"/>
        <v>3.9065807296634282E-4</v>
      </c>
      <c r="H566" s="5">
        <f t="shared" ca="1" si="49"/>
        <v>1.7626030600696847E-2</v>
      </c>
      <c r="I566" s="5">
        <f t="shared" ca="1" si="52"/>
        <v>0</v>
      </c>
      <c r="J566" s="8"/>
      <c r="K566">
        <v>0</v>
      </c>
      <c r="L566">
        <v>96727.359656683897</v>
      </c>
      <c r="M566">
        <v>0</v>
      </c>
      <c r="N566">
        <v>0</v>
      </c>
      <c r="O566">
        <v>0</v>
      </c>
    </row>
    <row r="567" spans="4:15" x14ac:dyDescent="0.25">
      <c r="D567" s="5">
        <f t="shared" si="48"/>
        <v>2.2520000000000016</v>
      </c>
      <c r="E567" s="5">
        <f t="shared" ca="1" si="50"/>
        <v>1.3723401252350942E-2</v>
      </c>
      <c r="F567" s="5">
        <f t="shared" ca="1" si="51"/>
        <v>-2.2051039281846254</v>
      </c>
      <c r="G567" s="5">
        <f t="shared" ca="1" si="53"/>
        <v>-1.3851343004923434E-3</v>
      </c>
      <c r="H567" s="5">
        <f t="shared" ca="1" si="49"/>
        <v>1.6240896300204505E-2</v>
      </c>
      <c r="I567" s="5">
        <f t="shared" ca="1" si="52"/>
        <v>0</v>
      </c>
      <c r="J567" s="8"/>
      <c r="K567">
        <v>0</v>
      </c>
      <c r="L567">
        <v>0</v>
      </c>
      <c r="M567">
        <v>0</v>
      </c>
      <c r="N567">
        <v>0</v>
      </c>
      <c r="O567">
        <v>0</v>
      </c>
    </row>
    <row r="568" spans="4:15" x14ac:dyDescent="0.25">
      <c r="D568" s="5">
        <f t="shared" si="48"/>
        <v>2.2560000000000016</v>
      </c>
      <c r="E568" s="5">
        <f t="shared" ca="1" si="50"/>
        <v>0.41652296150526358</v>
      </c>
      <c r="F568" s="5">
        <f t="shared" ca="1" si="51"/>
        <v>-0.21079668807775376</v>
      </c>
      <c r="G568" s="5">
        <f t="shared" ca="1" si="53"/>
        <v>-1.1828311670997059E-4</v>
      </c>
      <c r="H568" s="5">
        <f t="shared" ca="1" si="49"/>
        <v>1.6122613183494533E-2</v>
      </c>
      <c r="I568" s="5">
        <f t="shared" ca="1" si="52"/>
        <v>0</v>
      </c>
      <c r="J568" s="8"/>
      <c r="K568">
        <v>0</v>
      </c>
      <c r="L568">
        <v>0</v>
      </c>
      <c r="M568">
        <v>0</v>
      </c>
      <c r="N568">
        <v>0</v>
      </c>
      <c r="O568">
        <v>0</v>
      </c>
    </row>
    <row r="569" spans="4:15" x14ac:dyDescent="0.25">
      <c r="D569" s="5">
        <f t="shared" si="48"/>
        <v>2.2600000000000016</v>
      </c>
      <c r="E569" s="5">
        <f t="shared" ca="1" si="50"/>
        <v>0.8040037315170715</v>
      </c>
      <c r="F569" s="5">
        <f t="shared" ca="1" si="51"/>
        <v>0.85600947785463455</v>
      </c>
      <c r="G569" s="5">
        <f t="shared" ca="1" si="53"/>
        <v>5.5689747700844391E-4</v>
      </c>
      <c r="H569" s="5">
        <f t="shared" ca="1" si="49"/>
        <v>1.6679510660502977E-2</v>
      </c>
      <c r="I569" s="5">
        <f t="shared" ca="1" si="52"/>
        <v>0</v>
      </c>
      <c r="J569" s="8"/>
      <c r="K569">
        <v>0</v>
      </c>
      <c r="L569">
        <v>0</v>
      </c>
      <c r="M569">
        <v>0</v>
      </c>
      <c r="N569">
        <v>0</v>
      </c>
      <c r="O569">
        <v>0</v>
      </c>
    </row>
    <row r="570" spans="4:15" x14ac:dyDescent="0.25">
      <c r="D570" s="5">
        <f t="shared" si="48"/>
        <v>2.2640000000000016</v>
      </c>
      <c r="E570" s="5">
        <f t="shared" ca="1" si="50"/>
        <v>0.88802884083087585</v>
      </c>
      <c r="F570" s="5">
        <f t="shared" ca="1" si="51"/>
        <v>1.2161118465456684</v>
      </c>
      <c r="G570" s="5">
        <f t="shared" ca="1" si="53"/>
        <v>7.8241862227748475E-4</v>
      </c>
      <c r="H570" s="5">
        <f t="shared" ca="1" si="49"/>
        <v>1.746192928278046E-2</v>
      </c>
      <c r="I570" s="5">
        <f t="shared" ca="1" si="52"/>
        <v>0</v>
      </c>
      <c r="J570" s="8"/>
      <c r="K570">
        <v>0</v>
      </c>
      <c r="L570">
        <v>0</v>
      </c>
      <c r="M570">
        <v>0</v>
      </c>
      <c r="N570">
        <v>0</v>
      </c>
      <c r="O570">
        <v>0</v>
      </c>
    </row>
    <row r="571" spans="4:15" x14ac:dyDescent="0.25">
      <c r="D571" s="5">
        <f t="shared" si="48"/>
        <v>2.2680000000000016</v>
      </c>
      <c r="E571" s="5">
        <f t="shared" ca="1" si="50"/>
        <v>0.77514631796930222</v>
      </c>
      <c r="F571" s="5">
        <f t="shared" ca="1" si="51"/>
        <v>0.75590298513773124</v>
      </c>
      <c r="G571" s="5">
        <f t="shared" ca="1" si="53"/>
        <v>4.8822730750000575E-4</v>
      </c>
      <c r="H571" s="5">
        <f t="shared" ca="1" si="49"/>
        <v>1.7950156590280465E-2</v>
      </c>
      <c r="I571" s="5">
        <f t="shared" ca="1" si="52"/>
        <v>0</v>
      </c>
      <c r="J571" s="8"/>
      <c r="K571">
        <v>0</v>
      </c>
      <c r="L571">
        <v>0</v>
      </c>
      <c r="M571">
        <v>0</v>
      </c>
      <c r="N571">
        <v>0</v>
      </c>
      <c r="O571">
        <v>0</v>
      </c>
    </row>
    <row r="572" spans="4:15" x14ac:dyDescent="0.25">
      <c r="D572" s="5">
        <f t="shared" si="48"/>
        <v>2.2720000000000016</v>
      </c>
      <c r="E572" s="5">
        <f t="shared" ca="1" si="50"/>
        <v>0.96626044743029671</v>
      </c>
      <c r="F572" s="5">
        <f t="shared" ca="1" si="51"/>
        <v>1.8284695929335262</v>
      </c>
      <c r="G572" s="5">
        <f t="shared" ca="1" si="53"/>
        <v>1.1646250828450501E-3</v>
      </c>
      <c r="H572" s="5">
        <f t="shared" ca="1" si="49"/>
        <v>1.9114781673125514E-2</v>
      </c>
      <c r="I572" s="5">
        <f t="shared" ca="1" si="52"/>
        <v>0</v>
      </c>
      <c r="J572" s="8"/>
      <c r="K572">
        <v>0</v>
      </c>
      <c r="L572">
        <v>188474.30127676451</v>
      </c>
      <c r="M572">
        <v>0</v>
      </c>
      <c r="N572">
        <v>0</v>
      </c>
      <c r="O572">
        <v>0</v>
      </c>
    </row>
    <row r="573" spans="4:15" x14ac:dyDescent="0.25">
      <c r="D573" s="5">
        <f t="shared" si="48"/>
        <v>2.2760000000000016</v>
      </c>
      <c r="E573" s="5">
        <f t="shared" ca="1" si="50"/>
        <v>0.59782369153234238</v>
      </c>
      <c r="F573" s="5">
        <f t="shared" ca="1" si="51"/>
        <v>0.24771798312588506</v>
      </c>
      <c r="G573" s="5">
        <f t="shared" ca="1" si="53"/>
        <v>1.6021148211968871E-4</v>
      </c>
      <c r="H573" s="5">
        <f t="shared" ca="1" si="49"/>
        <v>1.9274993155245203E-2</v>
      </c>
      <c r="I573" s="5">
        <f t="shared" ca="1" si="52"/>
        <v>0</v>
      </c>
      <c r="J573" s="8"/>
      <c r="K573">
        <v>0</v>
      </c>
      <c r="L573">
        <v>0</v>
      </c>
      <c r="M573">
        <v>0</v>
      </c>
      <c r="N573">
        <v>0</v>
      </c>
      <c r="O573">
        <v>0</v>
      </c>
    </row>
    <row r="574" spans="4:15" x14ac:dyDescent="0.25">
      <c r="D574" s="5">
        <f t="shared" si="48"/>
        <v>2.2800000000000016</v>
      </c>
      <c r="E574" s="5">
        <f t="shared" ca="1" si="50"/>
        <v>0.54179417833026455</v>
      </c>
      <c r="F574" s="5">
        <f t="shared" ca="1" si="51"/>
        <v>0.1049548398113765</v>
      </c>
      <c r="G574" s="5">
        <f t="shared" ca="1" si="53"/>
        <v>6.927929643143254E-5</v>
      </c>
      <c r="H574" s="5">
        <f t="shared" ca="1" si="49"/>
        <v>1.9344272451676636E-2</v>
      </c>
      <c r="I574" s="5">
        <f t="shared" ca="1" si="52"/>
        <v>0</v>
      </c>
      <c r="J574" s="8"/>
      <c r="K574">
        <v>0</v>
      </c>
      <c r="L574">
        <v>67200.654967283539</v>
      </c>
      <c r="M574">
        <v>0</v>
      </c>
      <c r="N574">
        <v>0</v>
      </c>
      <c r="O574">
        <v>0</v>
      </c>
    </row>
    <row r="575" spans="4:15" x14ac:dyDescent="0.25">
      <c r="D575" s="5">
        <f t="shared" ref="D575:D638" si="54">D574+0.004</f>
        <v>2.2840000000000016</v>
      </c>
      <c r="E575" s="5">
        <f t="shared" ca="1" si="50"/>
        <v>0.71002305648966235</v>
      </c>
      <c r="F575" s="5">
        <f t="shared" ca="1" si="51"/>
        <v>0.55345207756200288</v>
      </c>
      <c r="G575" s="5">
        <f t="shared" ca="1" si="53"/>
        <v>3.526567383629132E-4</v>
      </c>
      <c r="H575" s="5">
        <f t="shared" ref="H575:H638" ca="1" si="55">H574+G575</f>
        <v>1.9696929190039549E-2</v>
      </c>
      <c r="I575" s="5">
        <f t="shared" ca="1" si="52"/>
        <v>0</v>
      </c>
      <c r="J575" s="8"/>
      <c r="K575">
        <v>0</v>
      </c>
      <c r="L575">
        <v>0</v>
      </c>
      <c r="M575">
        <v>0</v>
      </c>
      <c r="N575">
        <v>70378.194133732803</v>
      </c>
      <c r="O575">
        <v>0</v>
      </c>
    </row>
    <row r="576" spans="4:15" x14ac:dyDescent="0.25">
      <c r="D576" s="5">
        <f t="shared" si="54"/>
        <v>2.2880000000000016</v>
      </c>
      <c r="E576" s="5">
        <f t="shared" ca="1" si="50"/>
        <v>0.3519873190487478</v>
      </c>
      <c r="F576" s="5">
        <f t="shared" ca="1" si="51"/>
        <v>-0.3799606325989402</v>
      </c>
      <c r="G576" s="5">
        <f t="shared" ca="1" si="53"/>
        <v>-2.3909592080237295E-4</v>
      </c>
      <c r="H576" s="5">
        <f t="shared" ca="1" si="55"/>
        <v>1.9457833269237175E-2</v>
      </c>
      <c r="I576" s="5">
        <f t="shared" ca="1" si="52"/>
        <v>0</v>
      </c>
      <c r="J576" s="8"/>
      <c r="K576">
        <v>0</v>
      </c>
      <c r="L576">
        <v>0</v>
      </c>
      <c r="M576">
        <v>0</v>
      </c>
      <c r="N576">
        <v>0</v>
      </c>
      <c r="O576">
        <v>0</v>
      </c>
    </row>
    <row r="577" spans="4:15" x14ac:dyDescent="0.25">
      <c r="D577" s="5">
        <f t="shared" si="54"/>
        <v>2.2920000000000016</v>
      </c>
      <c r="E577" s="5">
        <f t="shared" ca="1" si="50"/>
        <v>0.45309618371053773</v>
      </c>
      <c r="F577" s="5">
        <f t="shared" ca="1" si="51"/>
        <v>-0.11784260927528846</v>
      </c>
      <c r="G577" s="5">
        <f t="shared" ca="1" si="53"/>
        <v>-7.2361543222387856E-5</v>
      </c>
      <c r="H577" s="5">
        <f t="shared" ca="1" si="55"/>
        <v>1.9385471726014788E-2</v>
      </c>
      <c r="I577" s="5">
        <f t="shared" ca="1" si="52"/>
        <v>0</v>
      </c>
      <c r="J577" s="8"/>
      <c r="K577">
        <v>0</v>
      </c>
      <c r="L577">
        <v>0</v>
      </c>
      <c r="M577">
        <v>0</v>
      </c>
      <c r="N577">
        <v>0</v>
      </c>
      <c r="O577">
        <v>0</v>
      </c>
    </row>
    <row r="578" spans="4:15" x14ac:dyDescent="0.25">
      <c r="D578" s="5">
        <f t="shared" si="54"/>
        <v>2.2960000000000016</v>
      </c>
      <c r="E578" s="5">
        <f t="shared" ca="1" si="50"/>
        <v>0.36152976242015733</v>
      </c>
      <c r="F578" s="5">
        <f t="shared" ca="1" si="51"/>
        <v>-0.35437278837063979</v>
      </c>
      <c r="G578" s="5">
        <f t="shared" ca="1" si="53"/>
        <v>-2.2166691731126937E-4</v>
      </c>
      <c r="H578" s="5">
        <f t="shared" ca="1" si="55"/>
        <v>1.9163804808703517E-2</v>
      </c>
      <c r="I578" s="5">
        <f t="shared" ca="1" si="52"/>
        <v>0</v>
      </c>
      <c r="J578" s="8"/>
      <c r="K578">
        <v>0</v>
      </c>
      <c r="L578">
        <v>41662.33216221405</v>
      </c>
      <c r="M578">
        <v>0</v>
      </c>
      <c r="N578">
        <v>0</v>
      </c>
      <c r="O578">
        <v>0</v>
      </c>
    </row>
    <row r="579" spans="4:15" x14ac:dyDescent="0.25">
      <c r="D579" s="5">
        <f t="shared" si="54"/>
        <v>2.3000000000000016</v>
      </c>
      <c r="E579" s="5">
        <f t="shared" ca="1" si="50"/>
        <v>0.98133970353774447</v>
      </c>
      <c r="F579" s="5">
        <f t="shared" ca="1" si="51"/>
        <v>2.0822395660960766</v>
      </c>
      <c r="G579" s="5">
        <f t="shared" ca="1" si="53"/>
        <v>1.3202687133620505E-3</v>
      </c>
      <c r="H579" s="5">
        <f t="shared" ca="1" si="55"/>
        <v>2.0484073522065566E-2</v>
      </c>
      <c r="I579" s="5">
        <f t="shared" ca="1" si="52"/>
        <v>0</v>
      </c>
      <c r="J579" s="8"/>
      <c r="K579">
        <v>0</v>
      </c>
      <c r="L579">
        <v>0</v>
      </c>
      <c r="M579">
        <v>0</v>
      </c>
      <c r="N579">
        <v>0</v>
      </c>
      <c r="O579">
        <v>0</v>
      </c>
    </row>
    <row r="580" spans="4:15" x14ac:dyDescent="0.25">
      <c r="D580" s="5">
        <f t="shared" si="54"/>
        <v>2.3040000000000016</v>
      </c>
      <c r="E580" s="5">
        <f t="shared" ca="1" si="50"/>
        <v>0.46947519340903876</v>
      </c>
      <c r="F580" s="5">
        <f t="shared" ca="1" si="51"/>
        <v>-7.658915481084079E-2</v>
      </c>
      <c r="G580" s="5">
        <f t="shared" ca="1" si="53"/>
        <v>-5.0375528742162139E-5</v>
      </c>
      <c r="H580" s="5">
        <f t="shared" ca="1" si="55"/>
        <v>2.0433697993323403E-2</v>
      </c>
      <c r="I580" s="5">
        <f t="shared" ca="1" si="52"/>
        <v>0</v>
      </c>
      <c r="J580" s="8"/>
      <c r="K580">
        <v>0</v>
      </c>
      <c r="L580">
        <v>0</v>
      </c>
      <c r="M580">
        <v>0</v>
      </c>
      <c r="N580">
        <v>0</v>
      </c>
      <c r="O580">
        <v>0</v>
      </c>
    </row>
    <row r="581" spans="4:15" x14ac:dyDescent="0.25">
      <c r="D581" s="5">
        <f t="shared" si="54"/>
        <v>2.3080000000000016</v>
      </c>
      <c r="E581" s="5">
        <f t="shared" ref="E581:E644" ca="1" si="56">RAND()</f>
        <v>0.4856505718738543</v>
      </c>
      <c r="F581" s="5">
        <f t="shared" ref="F581:F644" ca="1" si="57">_xlfn.NORM.INV(E581,0,1)</f>
        <v>-3.5976441503381633E-2</v>
      </c>
      <c r="G581" s="5">
        <f t="shared" ca="1" si="53"/>
        <v>-2.4488291424993258E-5</v>
      </c>
      <c r="H581" s="5">
        <f t="shared" ca="1" si="55"/>
        <v>2.0409209701898409E-2</v>
      </c>
      <c r="I581" s="5">
        <f t="shared" ref="I581:I644" ca="1" si="58">$B$3*MAX(H581-$B$4,0)</f>
        <v>0</v>
      </c>
      <c r="J581" s="8"/>
      <c r="K581">
        <v>0</v>
      </c>
      <c r="L581">
        <v>0</v>
      </c>
      <c r="M581">
        <v>0</v>
      </c>
      <c r="N581">
        <v>152211.56917763158</v>
      </c>
      <c r="O581">
        <v>0</v>
      </c>
    </row>
    <row r="582" spans="4:15" x14ac:dyDescent="0.25">
      <c r="D582" s="5">
        <f t="shared" si="54"/>
        <v>2.3120000000000016</v>
      </c>
      <c r="E582" s="5">
        <f t="shared" ca="1" si="56"/>
        <v>0.5509343120775908</v>
      </c>
      <c r="F582" s="5">
        <f t="shared" ca="1" si="57"/>
        <v>0.12802223626197834</v>
      </c>
      <c r="G582" s="5">
        <f t="shared" ref="G582:G645" ca="1" si="59">$B$9*($B$8 - H581)*$B$6 + $B$7*SQRT($B$6)*F582</f>
        <v>7.9331532739616828E-5</v>
      </c>
      <c r="H582" s="5">
        <f t="shared" ca="1" si="55"/>
        <v>2.0488541234638027E-2</v>
      </c>
      <c r="I582" s="5">
        <f t="shared" ca="1" si="58"/>
        <v>0</v>
      </c>
      <c r="J582" s="8"/>
      <c r="K582">
        <v>0</v>
      </c>
      <c r="L582">
        <v>7390.9473724282207</v>
      </c>
      <c r="M582">
        <v>0</v>
      </c>
      <c r="N582">
        <v>0</v>
      </c>
      <c r="O582">
        <v>0</v>
      </c>
    </row>
    <row r="583" spans="4:15" x14ac:dyDescent="0.25">
      <c r="D583" s="5">
        <f t="shared" si="54"/>
        <v>2.3160000000000016</v>
      </c>
      <c r="E583" s="5">
        <f t="shared" ca="1" si="56"/>
        <v>0.52669580446553232</v>
      </c>
      <c r="F583" s="5">
        <f t="shared" ca="1" si="57"/>
        <v>6.6966476597551922E-2</v>
      </c>
      <c r="G583" s="5">
        <f t="shared" ca="1" si="59"/>
        <v>4.0399153646373304E-5</v>
      </c>
      <c r="H583" s="5">
        <f t="shared" ca="1" si="55"/>
        <v>2.05289403882844E-2</v>
      </c>
      <c r="I583" s="5">
        <f t="shared" ca="1" si="58"/>
        <v>0</v>
      </c>
      <c r="J583" s="8"/>
      <c r="K583">
        <v>0</v>
      </c>
      <c r="L583">
        <v>110029.00865623751</v>
      </c>
      <c r="M583">
        <v>0</v>
      </c>
      <c r="N583">
        <v>0</v>
      </c>
      <c r="O583">
        <v>0</v>
      </c>
    </row>
    <row r="584" spans="4:15" x14ac:dyDescent="0.25">
      <c r="D584" s="5">
        <f t="shared" si="54"/>
        <v>2.3200000000000016</v>
      </c>
      <c r="E584" s="5">
        <f t="shared" ca="1" si="56"/>
        <v>0.81225233937602337</v>
      </c>
      <c r="F584" s="5">
        <f t="shared" ca="1" si="57"/>
        <v>0.88622680659003494</v>
      </c>
      <c r="G584" s="5">
        <f t="shared" ca="1" si="59"/>
        <v>5.5838328491126848E-4</v>
      </c>
      <c r="H584" s="5">
        <f t="shared" ca="1" si="55"/>
        <v>2.1087323673195667E-2</v>
      </c>
      <c r="I584" s="5">
        <f t="shared" ca="1" si="58"/>
        <v>0</v>
      </c>
      <c r="J584" s="8"/>
      <c r="K584">
        <v>0</v>
      </c>
      <c r="L584">
        <v>0</v>
      </c>
      <c r="M584">
        <v>0</v>
      </c>
      <c r="N584">
        <v>0</v>
      </c>
      <c r="O584">
        <v>0</v>
      </c>
    </row>
    <row r="585" spans="4:15" x14ac:dyDescent="0.25">
      <c r="D585" s="5">
        <f t="shared" si="54"/>
        <v>2.3240000000000016</v>
      </c>
      <c r="E585" s="5">
        <f t="shared" ca="1" si="56"/>
        <v>0.29590700510531387</v>
      </c>
      <c r="F585" s="5">
        <f t="shared" ca="1" si="57"/>
        <v>-0.5362091503443055</v>
      </c>
      <c r="G585" s="5">
        <f t="shared" ca="1" si="59"/>
        <v>-3.4347773815511572E-4</v>
      </c>
      <c r="H585" s="5">
        <f t="shared" ca="1" si="55"/>
        <v>2.0743845935040552E-2</v>
      </c>
      <c r="I585" s="5">
        <f t="shared" ca="1" si="58"/>
        <v>0</v>
      </c>
      <c r="J585" s="8"/>
      <c r="K585">
        <v>0</v>
      </c>
      <c r="L585">
        <v>0</v>
      </c>
      <c r="M585">
        <v>0</v>
      </c>
      <c r="N585">
        <v>0</v>
      </c>
      <c r="O585">
        <v>0</v>
      </c>
    </row>
    <row r="586" spans="4:15" x14ac:dyDescent="0.25">
      <c r="D586" s="5">
        <f t="shared" si="54"/>
        <v>2.3280000000000016</v>
      </c>
      <c r="E586" s="5">
        <f t="shared" ca="1" si="56"/>
        <v>0.77760725119087626</v>
      </c>
      <c r="F586" s="5">
        <f t="shared" ca="1" si="57"/>
        <v>0.76413718030664723</v>
      </c>
      <c r="G586" s="5">
        <f t="shared" ca="1" si="59"/>
        <v>4.8030740317739129E-4</v>
      </c>
      <c r="H586" s="5">
        <f t="shared" ca="1" si="55"/>
        <v>2.1224153338217942E-2</v>
      </c>
      <c r="I586" s="5">
        <f t="shared" ca="1" si="58"/>
        <v>0</v>
      </c>
      <c r="J586" s="8"/>
      <c r="K586">
        <v>0</v>
      </c>
      <c r="L586">
        <v>0</v>
      </c>
      <c r="M586">
        <v>0</v>
      </c>
      <c r="N586">
        <v>0</v>
      </c>
      <c r="O586">
        <v>0</v>
      </c>
    </row>
    <row r="587" spans="4:15" x14ac:dyDescent="0.25">
      <c r="D587" s="5">
        <f t="shared" si="54"/>
        <v>2.3320000000000016</v>
      </c>
      <c r="E587" s="5">
        <f t="shared" ca="1" si="56"/>
        <v>0.95052852873455118</v>
      </c>
      <c r="F587" s="5">
        <f t="shared" ca="1" si="57"/>
        <v>1.6499999683977604</v>
      </c>
      <c r="G587" s="5">
        <f t="shared" ca="1" si="59"/>
        <v>1.038654994515682E-3</v>
      </c>
      <c r="H587" s="5">
        <f t="shared" ca="1" si="55"/>
        <v>2.2262808332733624E-2</v>
      </c>
      <c r="I587" s="5">
        <f t="shared" ca="1" si="58"/>
        <v>0</v>
      </c>
      <c r="J587" s="8"/>
      <c r="K587">
        <v>0</v>
      </c>
      <c r="L587">
        <v>0</v>
      </c>
      <c r="M587">
        <v>0</v>
      </c>
      <c r="N587">
        <v>0</v>
      </c>
      <c r="O587">
        <v>0</v>
      </c>
    </row>
    <row r="588" spans="4:15" x14ac:dyDescent="0.25">
      <c r="D588" s="5">
        <f t="shared" si="54"/>
        <v>2.3360000000000016</v>
      </c>
      <c r="E588" s="5">
        <f t="shared" ca="1" si="56"/>
        <v>0.31857984057535527</v>
      </c>
      <c r="F588" s="5">
        <f t="shared" ca="1" si="57"/>
        <v>-0.47167374358868452</v>
      </c>
      <c r="G588" s="5">
        <f t="shared" ca="1" si="59"/>
        <v>-3.0736390177863159E-4</v>
      </c>
      <c r="H588" s="5">
        <f t="shared" ca="1" si="55"/>
        <v>2.1955444430954991E-2</v>
      </c>
      <c r="I588" s="5">
        <f t="shared" ca="1" si="58"/>
        <v>0</v>
      </c>
      <c r="J588" s="8"/>
      <c r="K588">
        <v>0</v>
      </c>
      <c r="L588">
        <v>185540.66262117674</v>
      </c>
      <c r="M588">
        <v>0</v>
      </c>
      <c r="N588">
        <v>0</v>
      </c>
      <c r="O588">
        <v>0</v>
      </c>
    </row>
    <row r="589" spans="4:15" x14ac:dyDescent="0.25">
      <c r="D589" s="5">
        <f t="shared" si="54"/>
        <v>2.3400000000000016</v>
      </c>
      <c r="E589" s="5">
        <f t="shared" ca="1" si="56"/>
        <v>0.78673872775780618</v>
      </c>
      <c r="F589" s="5">
        <f t="shared" ca="1" si="57"/>
        <v>0.79515637550811602</v>
      </c>
      <c r="G589" s="5">
        <f t="shared" ca="1" si="59"/>
        <v>4.9507927079813483E-4</v>
      </c>
      <c r="H589" s="5">
        <f t="shared" ca="1" si="55"/>
        <v>2.2450523701753128E-2</v>
      </c>
      <c r="I589" s="5">
        <f t="shared" ca="1" si="58"/>
        <v>0</v>
      </c>
      <c r="J589" s="8"/>
      <c r="K589">
        <v>0</v>
      </c>
      <c r="L589">
        <v>0</v>
      </c>
      <c r="M589">
        <v>0</v>
      </c>
      <c r="N589">
        <v>0</v>
      </c>
      <c r="O589">
        <v>72562.61481340148</v>
      </c>
    </row>
    <row r="590" spans="4:15" x14ac:dyDescent="0.25">
      <c r="D590" s="5">
        <f t="shared" si="54"/>
        <v>2.3440000000000016</v>
      </c>
      <c r="E590" s="5">
        <f t="shared" ca="1" si="56"/>
        <v>0.75863515345629362</v>
      </c>
      <c r="F590" s="5">
        <f t="shared" ca="1" si="57"/>
        <v>0.7019189776530147</v>
      </c>
      <c r="G590" s="5">
        <f t="shared" ca="1" si="59"/>
        <v>4.3413044564905874E-4</v>
      </c>
      <c r="H590" s="5">
        <f t="shared" ca="1" si="55"/>
        <v>2.2884654147402185E-2</v>
      </c>
      <c r="I590" s="5">
        <f t="shared" ca="1" si="58"/>
        <v>0</v>
      </c>
      <c r="J590" s="8"/>
      <c r="K590">
        <v>0</v>
      </c>
      <c r="L590">
        <v>16154.362491167705</v>
      </c>
      <c r="M590">
        <v>0</v>
      </c>
      <c r="N590">
        <v>0</v>
      </c>
      <c r="O590">
        <v>0</v>
      </c>
    </row>
    <row r="591" spans="4:15" x14ac:dyDescent="0.25">
      <c r="D591" s="5">
        <f t="shared" si="54"/>
        <v>2.3480000000000016</v>
      </c>
      <c r="E591" s="5">
        <f t="shared" ca="1" si="56"/>
        <v>0.41892391009438212</v>
      </c>
      <c r="F591" s="5">
        <f t="shared" ca="1" si="57"/>
        <v>-0.20464714278636437</v>
      </c>
      <c r="G591" s="5">
        <f t="shared" ca="1" si="59"/>
        <v>-1.4096883415973043E-4</v>
      </c>
      <c r="H591" s="5">
        <f t="shared" ca="1" si="55"/>
        <v>2.2743685313242456E-2</v>
      </c>
      <c r="I591" s="5">
        <f t="shared" ca="1" si="58"/>
        <v>0</v>
      </c>
      <c r="J591" s="8"/>
      <c r="K591">
        <v>0</v>
      </c>
      <c r="L591">
        <v>0</v>
      </c>
      <c r="M591">
        <v>0</v>
      </c>
      <c r="N591">
        <v>0</v>
      </c>
      <c r="O591">
        <v>0</v>
      </c>
    </row>
    <row r="592" spans="4:15" x14ac:dyDescent="0.25">
      <c r="D592" s="5">
        <f t="shared" si="54"/>
        <v>2.3520000000000016</v>
      </c>
      <c r="E592" s="5">
        <f t="shared" ca="1" si="56"/>
        <v>0.89202794731327495</v>
      </c>
      <c r="F592" s="5">
        <f t="shared" ca="1" si="57"/>
        <v>1.237385214252019</v>
      </c>
      <c r="G592" s="5">
        <f t="shared" ca="1" si="59"/>
        <v>7.7161638275739493E-4</v>
      </c>
      <c r="H592" s="5">
        <f t="shared" ca="1" si="55"/>
        <v>2.351530169599985E-2</v>
      </c>
      <c r="I592" s="5">
        <f t="shared" ca="1" si="58"/>
        <v>0</v>
      </c>
      <c r="J592" s="8"/>
      <c r="K592">
        <v>0</v>
      </c>
      <c r="L592">
        <v>0</v>
      </c>
      <c r="M592">
        <v>0</v>
      </c>
      <c r="N592">
        <v>0</v>
      </c>
      <c r="O592">
        <v>18078.840328465547</v>
      </c>
    </row>
    <row r="593" spans="4:15" x14ac:dyDescent="0.25">
      <c r="D593" s="5">
        <f t="shared" si="54"/>
        <v>2.3560000000000016</v>
      </c>
      <c r="E593" s="5">
        <f t="shared" ca="1" si="56"/>
        <v>0.43609704484310663</v>
      </c>
      <c r="F593" s="5">
        <f t="shared" ca="1" si="57"/>
        <v>-0.16087216011618391</v>
      </c>
      <c r="G593" s="5">
        <f t="shared" ca="1" si="59"/>
        <v>-1.1580569439968719E-4</v>
      </c>
      <c r="H593" s="5">
        <f t="shared" ca="1" si="55"/>
        <v>2.3399496001600163E-2</v>
      </c>
      <c r="I593" s="5">
        <f t="shared" ca="1" si="58"/>
        <v>0</v>
      </c>
      <c r="J593" s="8"/>
      <c r="K593">
        <v>0</v>
      </c>
      <c r="L593">
        <v>0</v>
      </c>
      <c r="M593">
        <v>0</v>
      </c>
      <c r="N593">
        <v>0</v>
      </c>
      <c r="O593">
        <v>0</v>
      </c>
    </row>
    <row r="594" spans="4:15" x14ac:dyDescent="0.25">
      <c r="D594" s="5">
        <f t="shared" si="54"/>
        <v>2.3600000000000017</v>
      </c>
      <c r="E594" s="5">
        <f t="shared" ca="1" si="56"/>
        <v>0.16343500091138663</v>
      </c>
      <c r="F594" s="5">
        <f t="shared" ca="1" si="57"/>
        <v>-0.98043791512301048</v>
      </c>
      <c r="G594" s="5">
        <f t="shared" ca="1" si="59"/>
        <v>-6.3368136724151214E-4</v>
      </c>
      <c r="H594" s="5">
        <f t="shared" ca="1" si="55"/>
        <v>2.2765814634358651E-2</v>
      </c>
      <c r="I594" s="5">
        <f t="shared" ca="1" si="58"/>
        <v>0</v>
      </c>
      <c r="J594" s="8"/>
      <c r="K594">
        <v>0</v>
      </c>
      <c r="L594">
        <v>0</v>
      </c>
      <c r="M594">
        <v>0</v>
      </c>
      <c r="N594">
        <v>0</v>
      </c>
      <c r="O594">
        <v>0</v>
      </c>
    </row>
    <row r="595" spans="4:15" x14ac:dyDescent="0.25">
      <c r="D595" s="5">
        <f t="shared" si="54"/>
        <v>2.3640000000000017</v>
      </c>
      <c r="E595" s="5">
        <f t="shared" ca="1" si="56"/>
        <v>0.97585437477242432</v>
      </c>
      <c r="F595" s="5">
        <f t="shared" ca="1" si="57"/>
        <v>1.9747964643145894</v>
      </c>
      <c r="G595" s="5">
        <f t="shared" ca="1" si="59"/>
        <v>1.237907689958871E-3</v>
      </c>
      <c r="H595" s="5">
        <f t="shared" ca="1" si="55"/>
        <v>2.4003722324317522E-2</v>
      </c>
      <c r="I595" s="5">
        <f t="shared" ca="1" si="58"/>
        <v>0</v>
      </c>
      <c r="J595" s="8"/>
      <c r="K595">
        <v>0</v>
      </c>
      <c r="L595">
        <v>0</v>
      </c>
      <c r="M595">
        <v>0</v>
      </c>
      <c r="N595">
        <v>0</v>
      </c>
      <c r="O595">
        <v>0</v>
      </c>
    </row>
    <row r="596" spans="4:15" x14ac:dyDescent="0.25">
      <c r="D596" s="5">
        <f t="shared" si="54"/>
        <v>2.3680000000000017</v>
      </c>
      <c r="E596" s="5">
        <f t="shared" ca="1" si="56"/>
        <v>0.3651188942903858</v>
      </c>
      <c r="F596" s="5">
        <f t="shared" ca="1" si="57"/>
        <v>-0.34480923670935409</v>
      </c>
      <c r="G596" s="5">
        <f t="shared" ca="1" si="59"/>
        <v>-2.340913985504103E-4</v>
      </c>
      <c r="H596" s="5">
        <f t="shared" ca="1" si="55"/>
        <v>2.3769630925767112E-2</v>
      </c>
      <c r="I596" s="5">
        <f t="shared" ca="1" si="58"/>
        <v>0</v>
      </c>
      <c r="J596" s="8"/>
      <c r="K596">
        <v>0</v>
      </c>
      <c r="L596">
        <v>0</v>
      </c>
      <c r="M596">
        <v>0</v>
      </c>
      <c r="N596">
        <v>0</v>
      </c>
      <c r="O596">
        <v>0</v>
      </c>
    </row>
    <row r="597" spans="4:15" x14ac:dyDescent="0.25">
      <c r="D597" s="5">
        <f t="shared" si="54"/>
        <v>2.3720000000000017</v>
      </c>
      <c r="E597" s="5">
        <f t="shared" ca="1" si="56"/>
        <v>0.69457755755698847</v>
      </c>
      <c r="F597" s="5">
        <f t="shared" ca="1" si="57"/>
        <v>0.50886780958543487</v>
      </c>
      <c r="G597" s="5">
        <f t="shared" ca="1" si="59"/>
        <v>3.0675773754309903E-4</v>
      </c>
      <c r="H597" s="5">
        <f t="shared" ca="1" si="55"/>
        <v>2.4076388663310209E-2</v>
      </c>
      <c r="I597" s="5">
        <f t="shared" ca="1" si="58"/>
        <v>0</v>
      </c>
      <c r="J597" s="8"/>
      <c r="K597">
        <v>0</v>
      </c>
      <c r="L597">
        <v>0</v>
      </c>
      <c r="M597">
        <v>0</v>
      </c>
      <c r="N597">
        <v>0</v>
      </c>
      <c r="O597">
        <v>0</v>
      </c>
    </row>
    <row r="598" spans="4:15" x14ac:dyDescent="0.25">
      <c r="D598" s="5">
        <f t="shared" si="54"/>
        <v>2.3760000000000017</v>
      </c>
      <c r="E598" s="5">
        <f t="shared" ca="1" si="56"/>
        <v>3.020193509932545E-2</v>
      </c>
      <c r="F598" s="5">
        <f t="shared" ca="1" si="57"/>
        <v>-1.8778340531413096</v>
      </c>
      <c r="G598" s="5">
        <f t="shared" ca="1" si="59"/>
        <v>-1.2039520898036817E-3</v>
      </c>
      <c r="H598" s="5">
        <f t="shared" ca="1" si="55"/>
        <v>2.2872436573506526E-2</v>
      </c>
      <c r="I598" s="5">
        <f t="shared" ca="1" si="58"/>
        <v>0</v>
      </c>
      <c r="J598" s="8"/>
      <c r="K598">
        <v>77001.754568011238</v>
      </c>
      <c r="L598">
        <v>0</v>
      </c>
      <c r="M598">
        <v>0</v>
      </c>
      <c r="N598">
        <v>0</v>
      </c>
      <c r="O598">
        <v>0</v>
      </c>
    </row>
    <row r="599" spans="4:15" x14ac:dyDescent="0.25">
      <c r="D599" s="5">
        <f t="shared" si="54"/>
        <v>2.3800000000000017</v>
      </c>
      <c r="E599" s="5">
        <f t="shared" ca="1" si="56"/>
        <v>2.3356974491736793E-2</v>
      </c>
      <c r="F599" s="5">
        <f t="shared" ca="1" si="57"/>
        <v>-1.9888845363398648</v>
      </c>
      <c r="G599" s="5">
        <f t="shared" ca="1" si="59"/>
        <v>-1.2693707738784062E-3</v>
      </c>
      <c r="H599" s="5">
        <f t="shared" ca="1" si="55"/>
        <v>2.1603065799628122E-2</v>
      </c>
      <c r="I599" s="5">
        <f t="shared" ca="1" si="58"/>
        <v>0</v>
      </c>
      <c r="J599" s="8"/>
      <c r="K599">
        <v>0</v>
      </c>
      <c r="L599">
        <v>0</v>
      </c>
      <c r="M599">
        <v>0</v>
      </c>
      <c r="N599">
        <v>0</v>
      </c>
      <c r="O599">
        <v>0</v>
      </c>
    </row>
    <row r="600" spans="4:15" x14ac:dyDescent="0.25">
      <c r="D600" s="5">
        <f t="shared" si="54"/>
        <v>2.3840000000000017</v>
      </c>
      <c r="E600" s="5">
        <f t="shared" ca="1" si="56"/>
        <v>0.41299479926355254</v>
      </c>
      <c r="F600" s="5">
        <f t="shared" ca="1" si="57"/>
        <v>-0.21984791897885081</v>
      </c>
      <c r="G600" s="5">
        <f t="shared" ca="1" si="59"/>
        <v>-1.4545629576277804E-4</v>
      </c>
      <c r="H600" s="5">
        <f t="shared" ca="1" si="55"/>
        <v>2.1457609503865344E-2</v>
      </c>
      <c r="I600" s="5">
        <f t="shared" ca="1" si="58"/>
        <v>0</v>
      </c>
      <c r="J600" s="8"/>
      <c r="K600">
        <v>0</v>
      </c>
      <c r="L600">
        <v>0</v>
      </c>
      <c r="M600">
        <v>0</v>
      </c>
      <c r="N600">
        <v>0</v>
      </c>
      <c r="O600">
        <v>0</v>
      </c>
    </row>
    <row r="601" spans="4:15" x14ac:dyDescent="0.25">
      <c r="D601" s="5">
        <f t="shared" si="54"/>
        <v>2.3880000000000017</v>
      </c>
      <c r="E601" s="5">
        <f t="shared" ca="1" si="56"/>
        <v>0.49474886271494012</v>
      </c>
      <c r="F601" s="5">
        <f t="shared" ca="1" si="57"/>
        <v>-1.3163029298946428E-2</v>
      </c>
      <c r="G601" s="5">
        <f t="shared" ca="1" si="59"/>
        <v>-1.4155468713901404E-5</v>
      </c>
      <c r="H601" s="5">
        <f t="shared" ca="1" si="55"/>
        <v>2.1443454035151441E-2</v>
      </c>
      <c r="I601" s="5">
        <f t="shared" ca="1" si="58"/>
        <v>0</v>
      </c>
      <c r="J601" s="8"/>
      <c r="K601">
        <v>0</v>
      </c>
      <c r="L601">
        <v>0</v>
      </c>
      <c r="M601">
        <v>0</v>
      </c>
      <c r="N601">
        <v>0</v>
      </c>
      <c r="O601">
        <v>0</v>
      </c>
    </row>
    <row r="602" spans="4:15" x14ac:dyDescent="0.25">
      <c r="D602" s="5">
        <f t="shared" si="54"/>
        <v>2.3920000000000017</v>
      </c>
      <c r="E602" s="5">
        <f t="shared" ca="1" si="56"/>
        <v>0.68772809631922927</v>
      </c>
      <c r="F602" s="5">
        <f t="shared" ca="1" si="57"/>
        <v>0.48942080828742035</v>
      </c>
      <c r="G602" s="5">
        <f t="shared" ca="1" si="59"/>
        <v>3.0376308155316637E-4</v>
      </c>
      <c r="H602" s="5">
        <f t="shared" ca="1" si="55"/>
        <v>2.1747217116704607E-2</v>
      </c>
      <c r="I602" s="5">
        <f t="shared" ca="1" si="58"/>
        <v>0</v>
      </c>
      <c r="J602" s="8"/>
      <c r="K602">
        <v>146859.52690177682</v>
      </c>
      <c r="L602">
        <v>0</v>
      </c>
      <c r="M602">
        <v>0</v>
      </c>
      <c r="N602">
        <v>0</v>
      </c>
      <c r="O602">
        <v>95335.067770283553</v>
      </c>
    </row>
    <row r="603" spans="4:15" x14ac:dyDescent="0.25">
      <c r="D603" s="5">
        <f t="shared" si="54"/>
        <v>2.3960000000000017</v>
      </c>
      <c r="E603" s="5">
        <f t="shared" ca="1" si="56"/>
        <v>0.16923410792236493</v>
      </c>
      <c r="F603" s="5">
        <f t="shared" ca="1" si="57"/>
        <v>-0.95719623739037485</v>
      </c>
      <c r="G603" s="5">
        <f t="shared" ca="1" si="59"/>
        <v>-6.1237292404618063E-4</v>
      </c>
      <c r="H603" s="5">
        <f t="shared" ca="1" si="55"/>
        <v>2.1134844192658427E-2</v>
      </c>
      <c r="I603" s="5">
        <f t="shared" ca="1" si="58"/>
        <v>0</v>
      </c>
      <c r="J603" s="8"/>
      <c r="K603">
        <v>64304.566397302042</v>
      </c>
      <c r="L603">
        <v>0</v>
      </c>
      <c r="M603">
        <v>0</v>
      </c>
      <c r="N603">
        <v>0</v>
      </c>
      <c r="O603">
        <v>0</v>
      </c>
    </row>
    <row r="604" spans="4:15" x14ac:dyDescent="0.25">
      <c r="D604" s="5">
        <f t="shared" si="54"/>
        <v>2.4000000000000017</v>
      </c>
      <c r="E604" s="5">
        <f t="shared" ca="1" si="56"/>
        <v>0.38433997003102727</v>
      </c>
      <c r="F604" s="5">
        <f t="shared" ca="1" si="57"/>
        <v>-0.29410202957059473</v>
      </c>
      <c r="G604" s="5">
        <f t="shared" ca="1" si="59"/>
        <v>-1.9054583235488806E-4</v>
      </c>
      <c r="H604" s="5">
        <f t="shared" ca="1" si="55"/>
        <v>2.0944298360303541E-2</v>
      </c>
      <c r="I604" s="5">
        <f t="shared" ca="1" si="58"/>
        <v>0</v>
      </c>
      <c r="J604" s="8"/>
      <c r="K604">
        <v>0</v>
      </c>
      <c r="L604">
        <v>0</v>
      </c>
      <c r="M604">
        <v>0</v>
      </c>
      <c r="N604">
        <v>0</v>
      </c>
      <c r="O604">
        <v>0</v>
      </c>
    </row>
    <row r="605" spans="4:15" x14ac:dyDescent="0.25">
      <c r="D605" s="5">
        <f t="shared" si="54"/>
        <v>2.4040000000000017</v>
      </c>
      <c r="E605" s="5">
        <f t="shared" ca="1" si="56"/>
        <v>0.71440877323584462</v>
      </c>
      <c r="F605" s="5">
        <f t="shared" ca="1" si="57"/>
        <v>0.56631089772335907</v>
      </c>
      <c r="G605" s="5">
        <f t="shared" ca="1" si="59"/>
        <v>3.5438926667488149E-4</v>
      </c>
      <c r="H605" s="5">
        <f t="shared" ca="1" si="55"/>
        <v>2.1298687626978421E-2</v>
      </c>
      <c r="I605" s="5">
        <f t="shared" ca="1" si="58"/>
        <v>0</v>
      </c>
      <c r="J605" s="8"/>
      <c r="K605">
        <v>0</v>
      </c>
      <c r="L605">
        <v>0</v>
      </c>
      <c r="M605">
        <v>0</v>
      </c>
      <c r="N605">
        <v>0</v>
      </c>
      <c r="O605">
        <v>0</v>
      </c>
    </row>
    <row r="606" spans="4:15" x14ac:dyDescent="0.25">
      <c r="D606" s="5">
        <f t="shared" si="54"/>
        <v>2.4080000000000017</v>
      </c>
      <c r="E606" s="5">
        <f t="shared" ca="1" si="56"/>
        <v>0.164113524949277</v>
      </c>
      <c r="F606" s="5">
        <f t="shared" ca="1" si="57"/>
        <v>-0.9776912516209505</v>
      </c>
      <c r="G606" s="5">
        <f t="shared" ca="1" si="59"/>
        <v>-6.2354099121651242E-4</v>
      </c>
      <c r="H606" s="5">
        <f t="shared" ca="1" si="55"/>
        <v>2.0675146635761907E-2</v>
      </c>
      <c r="I606" s="5">
        <f t="shared" ca="1" si="58"/>
        <v>0</v>
      </c>
      <c r="J606" s="8"/>
      <c r="K606">
        <v>0</v>
      </c>
      <c r="L606">
        <v>0</v>
      </c>
      <c r="M606">
        <v>47075.834361652021</v>
      </c>
      <c r="N606">
        <v>0</v>
      </c>
      <c r="O606">
        <v>0</v>
      </c>
    </row>
    <row r="607" spans="4:15" x14ac:dyDescent="0.25">
      <c r="D607" s="5">
        <f t="shared" si="54"/>
        <v>2.4120000000000017</v>
      </c>
      <c r="E607" s="5">
        <f t="shared" ca="1" si="56"/>
        <v>0.92204260467089683</v>
      </c>
      <c r="F607" s="5">
        <f t="shared" ca="1" si="57"/>
        <v>1.4189458945900999</v>
      </c>
      <c r="G607" s="5">
        <f t="shared" ca="1" si="59"/>
        <v>8.9471959414693411E-4</v>
      </c>
      <c r="H607" s="5">
        <f t="shared" ca="1" si="55"/>
        <v>2.1569866229908842E-2</v>
      </c>
      <c r="I607" s="5">
        <f t="shared" ca="1" si="58"/>
        <v>0</v>
      </c>
      <c r="J607" s="8"/>
      <c r="K607">
        <v>0</v>
      </c>
      <c r="L607">
        <v>0</v>
      </c>
      <c r="M607">
        <v>0</v>
      </c>
      <c r="N607">
        <v>0</v>
      </c>
      <c r="O607">
        <v>116330.56746053819</v>
      </c>
    </row>
    <row r="608" spans="4:15" x14ac:dyDescent="0.25">
      <c r="D608" s="5">
        <f t="shared" si="54"/>
        <v>2.4160000000000017</v>
      </c>
      <c r="E608" s="5">
        <f t="shared" ca="1" si="56"/>
        <v>0.72736714360207655</v>
      </c>
      <c r="F608" s="5">
        <f t="shared" ca="1" si="57"/>
        <v>0.60486949599596007</v>
      </c>
      <c r="G608" s="5">
        <f t="shared" ca="1" si="59"/>
        <v>3.7627359398143093E-4</v>
      </c>
      <c r="H608" s="5">
        <f t="shared" ca="1" si="55"/>
        <v>2.1946139823890272E-2</v>
      </c>
      <c r="I608" s="5">
        <f t="shared" ca="1" si="58"/>
        <v>0</v>
      </c>
      <c r="J608" s="8"/>
      <c r="K608">
        <v>0</v>
      </c>
      <c r="L608">
        <v>0</v>
      </c>
      <c r="M608">
        <v>0</v>
      </c>
      <c r="N608">
        <v>0</v>
      </c>
      <c r="O608">
        <v>37361.145556705225</v>
      </c>
    </row>
    <row r="609" spans="4:15" x14ac:dyDescent="0.25">
      <c r="D609" s="5">
        <f t="shared" si="54"/>
        <v>2.4200000000000017</v>
      </c>
      <c r="E609" s="5">
        <f t="shared" ca="1" si="56"/>
        <v>0.97750945005601841</v>
      </c>
      <c r="F609" s="5">
        <f t="shared" ca="1" si="57"/>
        <v>2.0048311622404991</v>
      </c>
      <c r="G609" s="5">
        <f t="shared" ca="1" si="59"/>
        <v>1.2601820000569465E-3</v>
      </c>
      <c r="H609" s="5">
        <f t="shared" ca="1" si="55"/>
        <v>2.3206321823947218E-2</v>
      </c>
      <c r="I609" s="5">
        <f t="shared" ca="1" si="58"/>
        <v>0</v>
      </c>
      <c r="J609" s="8"/>
      <c r="K609">
        <v>217413.9058371952</v>
      </c>
      <c r="L609">
        <v>0</v>
      </c>
      <c r="M609">
        <v>0</v>
      </c>
      <c r="N609">
        <v>0</v>
      </c>
      <c r="O609">
        <v>0</v>
      </c>
    </row>
    <row r="610" spans="4:15" x14ac:dyDescent="0.25">
      <c r="D610" s="5">
        <f t="shared" si="54"/>
        <v>2.4240000000000017</v>
      </c>
      <c r="E610" s="5">
        <f t="shared" ca="1" si="56"/>
        <v>0.14340537111118379</v>
      </c>
      <c r="F610" s="5">
        <f t="shared" ca="1" si="57"/>
        <v>-1.0651440627226789</v>
      </c>
      <c r="G610" s="5">
        <f t="shared" ca="1" si="59"/>
        <v>-6.8648154217757179E-4</v>
      </c>
      <c r="H610" s="5">
        <f t="shared" ca="1" si="55"/>
        <v>2.2519840281769645E-2</v>
      </c>
      <c r="I610" s="5">
        <f t="shared" ca="1" si="58"/>
        <v>0</v>
      </c>
      <c r="J610" s="8"/>
      <c r="K610">
        <v>0</v>
      </c>
      <c r="L610">
        <v>0</v>
      </c>
      <c r="M610">
        <v>0</v>
      </c>
      <c r="N610">
        <v>0</v>
      </c>
      <c r="O610">
        <v>0</v>
      </c>
    </row>
    <row r="611" spans="4:15" x14ac:dyDescent="0.25">
      <c r="D611" s="5">
        <f t="shared" si="54"/>
        <v>2.4280000000000017</v>
      </c>
      <c r="E611" s="5">
        <f t="shared" ca="1" si="56"/>
        <v>0.57026325694012436</v>
      </c>
      <c r="F611" s="5">
        <f t="shared" ca="1" si="57"/>
        <v>0.17704443581131782</v>
      </c>
      <c r="G611" s="5">
        <f t="shared" ca="1" si="59"/>
        <v>1.018933717175704E-4</v>
      </c>
      <c r="H611" s="5">
        <f t="shared" ca="1" si="55"/>
        <v>2.2621733653487217E-2</v>
      </c>
      <c r="I611" s="5">
        <f t="shared" ca="1" si="58"/>
        <v>0</v>
      </c>
      <c r="J611" s="8"/>
      <c r="K611">
        <v>0</v>
      </c>
      <c r="L611">
        <v>0</v>
      </c>
      <c r="M611">
        <v>0</v>
      </c>
      <c r="N611">
        <v>0</v>
      </c>
      <c r="O611">
        <v>0</v>
      </c>
    </row>
    <row r="612" spans="4:15" x14ac:dyDescent="0.25">
      <c r="D612" s="5">
        <f t="shared" si="54"/>
        <v>2.4320000000000017</v>
      </c>
      <c r="E612" s="5">
        <f t="shared" ca="1" si="56"/>
        <v>5.6302059550662698E-2</v>
      </c>
      <c r="F612" s="5">
        <f t="shared" ca="1" si="57"/>
        <v>-1.5865962420896138</v>
      </c>
      <c r="G612" s="5">
        <f t="shared" ca="1" si="59"/>
        <v>-1.0139385050273663E-3</v>
      </c>
      <c r="H612" s="5">
        <f t="shared" ca="1" si="55"/>
        <v>2.1607795148459851E-2</v>
      </c>
      <c r="I612" s="5">
        <f t="shared" ca="1" si="58"/>
        <v>0</v>
      </c>
      <c r="J612" s="8"/>
      <c r="K612">
        <v>0</v>
      </c>
      <c r="L612">
        <v>0</v>
      </c>
      <c r="M612">
        <v>96864.633125880864</v>
      </c>
      <c r="N612">
        <v>0</v>
      </c>
      <c r="O612">
        <v>0</v>
      </c>
    </row>
    <row r="613" spans="4:15" x14ac:dyDescent="0.25">
      <c r="D613" s="5">
        <f t="shared" si="54"/>
        <v>2.4360000000000017</v>
      </c>
      <c r="E613" s="5">
        <f t="shared" ca="1" si="56"/>
        <v>0.5847419592598021</v>
      </c>
      <c r="F613" s="5">
        <f t="shared" ca="1" si="57"/>
        <v>0.21403972165955457</v>
      </c>
      <c r="G613" s="5">
        <f t="shared" ca="1" si="59"/>
        <v>1.2893942544469408E-4</v>
      </c>
      <c r="H613" s="5">
        <f t="shared" ca="1" si="55"/>
        <v>2.1736734573904546E-2</v>
      </c>
      <c r="I613" s="5">
        <f t="shared" ca="1" si="58"/>
        <v>0</v>
      </c>
      <c r="J613" s="8"/>
      <c r="K613">
        <v>0</v>
      </c>
      <c r="L613">
        <v>0</v>
      </c>
      <c r="M613">
        <v>0</v>
      </c>
      <c r="N613">
        <v>0</v>
      </c>
      <c r="O613">
        <v>0</v>
      </c>
    </row>
    <row r="614" spans="4:15" x14ac:dyDescent="0.25">
      <c r="D614" s="5">
        <f t="shared" si="54"/>
        <v>2.4400000000000017</v>
      </c>
      <c r="E614" s="5">
        <f t="shared" ca="1" si="56"/>
        <v>0.63556347790742718</v>
      </c>
      <c r="F614" s="5">
        <f t="shared" ca="1" si="57"/>
        <v>0.34662502337017342</v>
      </c>
      <c r="G614" s="5">
        <f t="shared" ca="1" si="59"/>
        <v>2.122779752761502E-4</v>
      </c>
      <c r="H614" s="5">
        <f t="shared" ca="1" si="55"/>
        <v>2.1949012549180698E-2</v>
      </c>
      <c r="I614" s="5">
        <f t="shared" ca="1" si="58"/>
        <v>0</v>
      </c>
      <c r="J614" s="8"/>
      <c r="K614">
        <v>0</v>
      </c>
      <c r="L614">
        <v>0</v>
      </c>
      <c r="M614">
        <v>63567.626963477451</v>
      </c>
      <c r="N614">
        <v>0</v>
      </c>
      <c r="O614">
        <v>0</v>
      </c>
    </row>
    <row r="615" spans="4:15" x14ac:dyDescent="0.25">
      <c r="D615" s="5">
        <f t="shared" si="54"/>
        <v>2.4440000000000017</v>
      </c>
      <c r="E615" s="5">
        <f t="shared" ca="1" si="56"/>
        <v>0.10994254634414291</v>
      </c>
      <c r="F615" s="5">
        <f t="shared" ca="1" si="57"/>
        <v>-1.2268337240564795</v>
      </c>
      <c r="G615" s="5">
        <f t="shared" ca="1" si="59"/>
        <v>-7.8371382586171941E-4</v>
      </c>
      <c r="H615" s="5">
        <f t="shared" ca="1" si="55"/>
        <v>2.116529872331898E-2</v>
      </c>
      <c r="I615" s="5">
        <f t="shared" ca="1" si="58"/>
        <v>0</v>
      </c>
      <c r="J615" s="8"/>
      <c r="K615">
        <v>0</v>
      </c>
      <c r="L615">
        <v>0</v>
      </c>
      <c r="M615">
        <v>0</v>
      </c>
      <c r="N615">
        <v>0</v>
      </c>
      <c r="O615">
        <v>0</v>
      </c>
    </row>
    <row r="616" spans="4:15" x14ac:dyDescent="0.25">
      <c r="D616" s="5">
        <f t="shared" si="54"/>
        <v>2.4480000000000017</v>
      </c>
      <c r="E616" s="5">
        <f t="shared" ca="1" si="56"/>
        <v>0.91444091981122033</v>
      </c>
      <c r="F616" s="5">
        <f t="shared" ca="1" si="57"/>
        <v>1.3686197715818174</v>
      </c>
      <c r="G616" s="5">
        <f t="shared" ca="1" si="59"/>
        <v>8.6092995089431042E-4</v>
      </c>
      <c r="H616" s="5">
        <f t="shared" ca="1" si="55"/>
        <v>2.2026228674213291E-2</v>
      </c>
      <c r="I616" s="5">
        <f t="shared" ca="1" si="58"/>
        <v>0</v>
      </c>
      <c r="J616" s="8"/>
      <c r="K616">
        <v>8537.6539767227805</v>
      </c>
      <c r="L616">
        <v>0</v>
      </c>
      <c r="M616">
        <v>0</v>
      </c>
      <c r="N616">
        <v>0</v>
      </c>
      <c r="O616">
        <v>0</v>
      </c>
    </row>
    <row r="617" spans="4:15" x14ac:dyDescent="0.25">
      <c r="D617" s="5">
        <f t="shared" si="54"/>
        <v>2.4520000000000017</v>
      </c>
      <c r="E617" s="5">
        <f t="shared" ca="1" si="56"/>
        <v>0.74227320171021116</v>
      </c>
      <c r="F617" s="5">
        <f t="shared" ca="1" si="57"/>
        <v>0.65036946457602396</v>
      </c>
      <c r="G617" s="5">
        <f t="shared" ca="1" si="59"/>
        <v>4.0322485104003297E-4</v>
      </c>
      <c r="H617" s="5">
        <f t="shared" ca="1" si="55"/>
        <v>2.2429453525253325E-2</v>
      </c>
      <c r="I617" s="5">
        <f t="shared" ca="1" si="58"/>
        <v>0</v>
      </c>
      <c r="J617" s="8"/>
      <c r="K617">
        <v>0</v>
      </c>
      <c r="L617">
        <v>0</v>
      </c>
      <c r="M617">
        <v>0</v>
      </c>
      <c r="N617">
        <v>0</v>
      </c>
      <c r="O617">
        <v>0</v>
      </c>
    </row>
    <row r="618" spans="4:15" x14ac:dyDescent="0.25">
      <c r="D618" s="5">
        <f t="shared" si="54"/>
        <v>2.4560000000000017</v>
      </c>
      <c r="E618" s="5">
        <f t="shared" ca="1" si="56"/>
        <v>3.0382233819411075E-2</v>
      </c>
      <c r="F618" s="5">
        <f t="shared" ca="1" si="57"/>
        <v>-1.8752054285807109</v>
      </c>
      <c r="G618" s="5">
        <f t="shared" ca="1" si="59"/>
        <v>-1.1957018611064641E-3</v>
      </c>
      <c r="H618" s="5">
        <f t="shared" ca="1" si="55"/>
        <v>2.1233751664146861E-2</v>
      </c>
      <c r="I618" s="5">
        <f t="shared" ca="1" si="58"/>
        <v>0</v>
      </c>
      <c r="J618" s="8"/>
      <c r="K618">
        <v>0</v>
      </c>
      <c r="L618">
        <v>0</v>
      </c>
      <c r="M618">
        <v>0</v>
      </c>
      <c r="N618">
        <v>0</v>
      </c>
      <c r="O618">
        <v>0</v>
      </c>
    </row>
    <row r="619" spans="4:15" x14ac:dyDescent="0.25">
      <c r="D619" s="5">
        <f t="shared" si="54"/>
        <v>2.4600000000000017</v>
      </c>
      <c r="E619" s="5">
        <f t="shared" ca="1" si="56"/>
        <v>0.84629578665686311</v>
      </c>
      <c r="F619" s="5">
        <f t="shared" ca="1" si="57"/>
        <v>1.0206750340278916</v>
      </c>
      <c r="G619" s="5">
        <f t="shared" ca="1" si="59"/>
        <v>6.4059656502301297E-4</v>
      </c>
      <c r="H619" s="5">
        <f t="shared" ca="1" si="55"/>
        <v>2.1874348229169872E-2</v>
      </c>
      <c r="I619" s="5">
        <f t="shared" ca="1" si="58"/>
        <v>0</v>
      </c>
      <c r="J619" s="8"/>
      <c r="K619">
        <v>0</v>
      </c>
      <c r="L619">
        <v>0</v>
      </c>
      <c r="M619">
        <v>0</v>
      </c>
      <c r="N619">
        <v>56308.69037891076</v>
      </c>
      <c r="O619">
        <v>0</v>
      </c>
    </row>
    <row r="620" spans="4:15" x14ac:dyDescent="0.25">
      <c r="D620" s="5">
        <f t="shared" si="54"/>
        <v>2.4640000000000017</v>
      </c>
      <c r="E620" s="5">
        <f t="shared" ca="1" si="56"/>
        <v>0.51614658093383481</v>
      </c>
      <c r="F620" s="5">
        <f t="shared" ca="1" si="57"/>
        <v>4.0484532596185466E-2</v>
      </c>
      <c r="G620" s="5">
        <f t="shared" ca="1" si="59"/>
        <v>1.8107273685575686E-5</v>
      </c>
      <c r="H620" s="5">
        <f t="shared" ca="1" si="55"/>
        <v>2.1892455502855446E-2</v>
      </c>
      <c r="I620" s="5">
        <f t="shared" ca="1" si="58"/>
        <v>0</v>
      </c>
      <c r="J620" s="8"/>
      <c r="K620">
        <v>0</v>
      </c>
      <c r="L620">
        <v>0</v>
      </c>
      <c r="M620">
        <v>0</v>
      </c>
      <c r="N620">
        <v>0</v>
      </c>
      <c r="O620">
        <v>34707.469947737321</v>
      </c>
    </row>
    <row r="621" spans="4:15" x14ac:dyDescent="0.25">
      <c r="D621" s="5">
        <f t="shared" si="54"/>
        <v>2.4680000000000017</v>
      </c>
      <c r="E621" s="5">
        <f t="shared" ca="1" si="56"/>
        <v>0.42961029972123976</v>
      </c>
      <c r="F621" s="5">
        <f t="shared" ca="1" si="57"/>
        <v>-0.17736639787024025</v>
      </c>
      <c r="G621" s="5">
        <f t="shared" ca="1" si="59"/>
        <v>-1.1974618154134122E-4</v>
      </c>
      <c r="H621" s="5">
        <f t="shared" ca="1" si="55"/>
        <v>2.1772709321314105E-2</v>
      </c>
      <c r="I621" s="5">
        <f t="shared" ca="1" si="58"/>
        <v>0</v>
      </c>
      <c r="J621" s="8"/>
      <c r="K621">
        <v>0</v>
      </c>
      <c r="L621">
        <v>0</v>
      </c>
      <c r="M621">
        <v>0</v>
      </c>
      <c r="N621">
        <v>0</v>
      </c>
      <c r="O621">
        <v>0</v>
      </c>
    </row>
    <row r="622" spans="4:15" x14ac:dyDescent="0.25">
      <c r="D622" s="5">
        <f t="shared" si="54"/>
        <v>2.4720000000000018</v>
      </c>
      <c r="E622" s="5">
        <f t="shared" ca="1" si="56"/>
        <v>0.72239121610801815</v>
      </c>
      <c r="F622" s="5">
        <f t="shared" ca="1" si="57"/>
        <v>0.5899598494954067</v>
      </c>
      <c r="G622" s="5">
        <f t="shared" ca="1" si="59"/>
        <v>3.6603253320586837E-4</v>
      </c>
      <c r="H622" s="5">
        <f t="shared" ca="1" si="55"/>
        <v>2.2138741854519972E-2</v>
      </c>
      <c r="I622" s="5">
        <f t="shared" ca="1" si="58"/>
        <v>0</v>
      </c>
      <c r="J622" s="8"/>
      <c r="K622">
        <v>0</v>
      </c>
      <c r="L622">
        <v>0</v>
      </c>
      <c r="M622">
        <v>0</v>
      </c>
      <c r="N622">
        <v>0</v>
      </c>
      <c r="O622">
        <v>0</v>
      </c>
    </row>
    <row r="623" spans="4:15" x14ac:dyDescent="0.25">
      <c r="D623" s="5">
        <f t="shared" si="54"/>
        <v>2.4760000000000018</v>
      </c>
      <c r="E623" s="5">
        <f t="shared" ca="1" si="56"/>
        <v>0.77639335227910788</v>
      </c>
      <c r="F623" s="5">
        <f t="shared" ca="1" si="57"/>
        <v>0.76006907716550343</v>
      </c>
      <c r="G623" s="5">
        <f t="shared" ca="1" si="59"/>
        <v>4.7215492516297365E-4</v>
      </c>
      <c r="H623" s="5">
        <f t="shared" ca="1" si="55"/>
        <v>2.2610896779682945E-2</v>
      </c>
      <c r="I623" s="5">
        <f t="shared" ca="1" si="58"/>
        <v>0</v>
      </c>
      <c r="J623" s="8"/>
      <c r="K623">
        <v>0</v>
      </c>
      <c r="L623">
        <v>0</v>
      </c>
      <c r="M623">
        <v>0</v>
      </c>
      <c r="N623">
        <v>0</v>
      </c>
      <c r="O623">
        <v>0</v>
      </c>
    </row>
    <row r="624" spans="4:15" x14ac:dyDescent="0.25">
      <c r="D624" s="5">
        <f t="shared" si="54"/>
        <v>2.4800000000000018</v>
      </c>
      <c r="E624" s="5">
        <f t="shared" ca="1" si="56"/>
        <v>0.96985316819390432</v>
      </c>
      <c r="F624" s="5">
        <f t="shared" ca="1" si="57"/>
        <v>1.8786400139561441</v>
      </c>
      <c r="G624" s="5">
        <f t="shared" ca="1" si="59"/>
        <v>1.1777126824076536E-3</v>
      </c>
      <c r="H624" s="5">
        <f t="shared" ca="1" si="55"/>
        <v>2.3788609462090597E-2</v>
      </c>
      <c r="I624" s="5">
        <f t="shared" ca="1" si="58"/>
        <v>0</v>
      </c>
      <c r="J624" s="8"/>
      <c r="K624">
        <v>0</v>
      </c>
      <c r="L624">
        <v>0</v>
      </c>
      <c r="M624">
        <v>0</v>
      </c>
      <c r="N624">
        <v>0</v>
      </c>
      <c r="O624">
        <v>0</v>
      </c>
    </row>
    <row r="625" spans="4:15" x14ac:dyDescent="0.25">
      <c r="D625" s="5">
        <f t="shared" si="54"/>
        <v>2.4840000000000018</v>
      </c>
      <c r="E625" s="5">
        <f t="shared" ca="1" si="56"/>
        <v>0.99252297397894773</v>
      </c>
      <c r="F625" s="5">
        <f t="shared" ca="1" si="57"/>
        <v>2.4334899139675055</v>
      </c>
      <c r="G625" s="5">
        <f t="shared" ca="1" si="59"/>
        <v>1.5239197203885404E-3</v>
      </c>
      <c r="H625" s="5">
        <f t="shared" ca="1" si="55"/>
        <v>2.5312529182479136E-2</v>
      </c>
      <c r="I625" s="5">
        <f t="shared" ca="1" si="58"/>
        <v>0</v>
      </c>
      <c r="J625" s="8"/>
      <c r="K625">
        <v>0</v>
      </c>
      <c r="L625">
        <v>24550.127387903151</v>
      </c>
      <c r="M625">
        <v>0</v>
      </c>
      <c r="N625">
        <v>0</v>
      </c>
      <c r="O625">
        <v>0</v>
      </c>
    </row>
    <row r="626" spans="4:15" x14ac:dyDescent="0.25">
      <c r="D626" s="5">
        <f t="shared" si="54"/>
        <v>2.4880000000000018</v>
      </c>
      <c r="E626" s="5">
        <f t="shared" ca="1" si="56"/>
        <v>0.9224851588113343</v>
      </c>
      <c r="F626" s="5">
        <f t="shared" ca="1" si="57"/>
        <v>1.4219881798763703</v>
      </c>
      <c r="G626" s="5">
        <f t="shared" ca="1" si="59"/>
        <v>8.7809417411939159E-4</v>
      </c>
      <c r="H626" s="5">
        <f t="shared" ca="1" si="55"/>
        <v>2.6190623356598528E-2</v>
      </c>
      <c r="I626" s="5">
        <f t="shared" ca="1" si="58"/>
        <v>0</v>
      </c>
      <c r="J626" s="8"/>
      <c r="K626">
        <v>0</v>
      </c>
      <c r="L626">
        <v>0</v>
      </c>
      <c r="M626">
        <v>0</v>
      </c>
      <c r="N626">
        <v>0</v>
      </c>
      <c r="O626">
        <v>0</v>
      </c>
    </row>
    <row r="627" spans="4:15" x14ac:dyDescent="0.25">
      <c r="D627" s="5">
        <f t="shared" si="54"/>
        <v>2.4920000000000018</v>
      </c>
      <c r="E627" s="5">
        <f t="shared" ca="1" si="56"/>
        <v>7.7496315346931466E-2</v>
      </c>
      <c r="F627" s="5">
        <f t="shared" ca="1" si="57"/>
        <v>-1.4221158208062099</v>
      </c>
      <c r="G627" s="5">
        <f t="shared" ca="1" si="59"/>
        <v>-9.2418751148789331E-4</v>
      </c>
      <c r="H627" s="5">
        <f t="shared" ca="1" si="55"/>
        <v>2.5266435845110635E-2</v>
      </c>
      <c r="I627" s="5">
        <f t="shared" ca="1" si="58"/>
        <v>0</v>
      </c>
      <c r="J627" s="8"/>
      <c r="K627">
        <v>0</v>
      </c>
      <c r="L627">
        <v>0</v>
      </c>
      <c r="M627">
        <v>0</v>
      </c>
      <c r="N627">
        <v>0</v>
      </c>
      <c r="O627">
        <v>0</v>
      </c>
    </row>
    <row r="628" spans="4:15" x14ac:dyDescent="0.25">
      <c r="D628" s="5">
        <f t="shared" si="54"/>
        <v>2.4960000000000018</v>
      </c>
      <c r="E628" s="5">
        <f t="shared" ca="1" si="56"/>
        <v>0.48066576010187478</v>
      </c>
      <c r="F628" s="5">
        <f t="shared" ca="1" si="57"/>
        <v>-4.8482739429551787E-2</v>
      </c>
      <c r="G628" s="5">
        <f t="shared" ca="1" si="59"/>
        <v>-5.1728920140809781E-5</v>
      </c>
      <c r="H628" s="5">
        <f t="shared" ca="1" si="55"/>
        <v>2.5214706924969826E-2</v>
      </c>
      <c r="I628" s="5">
        <f t="shared" ca="1" si="58"/>
        <v>0</v>
      </c>
      <c r="J628" s="8"/>
      <c r="K628">
        <v>0</v>
      </c>
      <c r="L628">
        <v>1741.7014531932198</v>
      </c>
      <c r="M628">
        <v>0</v>
      </c>
      <c r="N628">
        <v>0</v>
      </c>
      <c r="O628">
        <v>0</v>
      </c>
    </row>
    <row r="629" spans="4:15" x14ac:dyDescent="0.25">
      <c r="D629" s="5">
        <f t="shared" si="54"/>
        <v>2.5000000000000018</v>
      </c>
      <c r="E629" s="5">
        <f t="shared" ca="1" si="56"/>
        <v>0.48123775637779864</v>
      </c>
      <c r="F629" s="5">
        <f t="shared" ca="1" si="57"/>
        <v>-4.7047320749637522E-2</v>
      </c>
      <c r="G629" s="5">
        <f t="shared" ca="1" si="59"/>
        <v>-5.0614165975350299E-5</v>
      </c>
      <c r="H629" s="5">
        <f t="shared" ca="1" si="55"/>
        <v>2.5164092758994477E-2</v>
      </c>
      <c r="I629" s="5">
        <f t="shared" ca="1" si="58"/>
        <v>0</v>
      </c>
      <c r="J629" s="8"/>
      <c r="K629">
        <v>0</v>
      </c>
      <c r="L629">
        <v>0</v>
      </c>
      <c r="M629">
        <v>0</v>
      </c>
      <c r="N629">
        <v>0</v>
      </c>
      <c r="O629">
        <v>0</v>
      </c>
    </row>
    <row r="630" spans="4:15" x14ac:dyDescent="0.25">
      <c r="D630" s="5">
        <f t="shared" si="54"/>
        <v>2.5040000000000018</v>
      </c>
      <c r="E630" s="5">
        <f t="shared" ca="1" si="56"/>
        <v>0.73749169658168245</v>
      </c>
      <c r="F630" s="5">
        <f t="shared" ca="1" si="57"/>
        <v>0.63563154047941706</v>
      </c>
      <c r="G630" s="5">
        <f t="shared" ca="1" si="59"/>
        <v>3.8135231307531681E-4</v>
      </c>
      <c r="H630" s="5">
        <f t="shared" ca="1" si="55"/>
        <v>2.5545445072069795E-2</v>
      </c>
      <c r="I630" s="5">
        <f t="shared" ca="1" si="58"/>
        <v>0</v>
      </c>
      <c r="J630" s="8"/>
      <c r="K630">
        <v>0</v>
      </c>
      <c r="L630">
        <v>0</v>
      </c>
      <c r="M630">
        <v>0</v>
      </c>
      <c r="N630">
        <v>0</v>
      </c>
      <c r="O630">
        <v>0</v>
      </c>
    </row>
    <row r="631" spans="4:15" x14ac:dyDescent="0.25">
      <c r="D631" s="5">
        <f t="shared" si="54"/>
        <v>2.5080000000000018</v>
      </c>
      <c r="E631" s="5">
        <f t="shared" ca="1" si="56"/>
        <v>0.50005190269076394</v>
      </c>
      <c r="F631" s="5">
        <f t="shared" ca="1" si="57"/>
        <v>1.3010075256533648E-4</v>
      </c>
      <c r="G631" s="5">
        <f t="shared" ca="1" si="59"/>
        <v>-2.2099497347597486E-5</v>
      </c>
      <c r="H631" s="5">
        <f t="shared" ca="1" si="55"/>
        <v>2.5523345574722196E-2</v>
      </c>
      <c r="I631" s="5">
        <f t="shared" ca="1" si="58"/>
        <v>0</v>
      </c>
      <c r="J631" s="8"/>
      <c r="K631">
        <v>83751.456238949366</v>
      </c>
      <c r="L631">
        <v>0</v>
      </c>
      <c r="M631">
        <v>0</v>
      </c>
      <c r="N631">
        <v>0</v>
      </c>
      <c r="O631">
        <v>0</v>
      </c>
    </row>
    <row r="632" spans="4:15" x14ac:dyDescent="0.25">
      <c r="D632" s="5">
        <f t="shared" si="54"/>
        <v>2.5120000000000018</v>
      </c>
      <c r="E632" s="5">
        <f t="shared" ca="1" si="56"/>
        <v>0.40034723407275175</v>
      </c>
      <c r="F632" s="5">
        <f t="shared" ca="1" si="57"/>
        <v>-0.25244843275257151</v>
      </c>
      <c r="G632" s="5">
        <f t="shared" ca="1" si="59"/>
        <v>-1.8175579014648402E-4</v>
      </c>
      <c r="H632" s="5">
        <f t="shared" ca="1" si="55"/>
        <v>2.5341589784575711E-2</v>
      </c>
      <c r="I632" s="5">
        <f t="shared" ca="1" si="58"/>
        <v>0</v>
      </c>
      <c r="J632" s="8"/>
      <c r="K632">
        <v>0</v>
      </c>
      <c r="L632">
        <v>40545.072425760161</v>
      </c>
      <c r="M632">
        <v>0</v>
      </c>
      <c r="N632">
        <v>0</v>
      </c>
      <c r="O632">
        <v>0</v>
      </c>
    </row>
    <row r="633" spans="4:15" x14ac:dyDescent="0.25">
      <c r="D633" s="5">
        <f t="shared" si="54"/>
        <v>2.5160000000000018</v>
      </c>
      <c r="E633" s="5">
        <f t="shared" ca="1" si="56"/>
        <v>0.4269793003426684</v>
      </c>
      <c r="F633" s="5">
        <f t="shared" ca="1" si="57"/>
        <v>-0.18406992373953213</v>
      </c>
      <c r="G633" s="5">
        <f t="shared" ca="1" si="59"/>
        <v>-1.3778240068838677E-4</v>
      </c>
      <c r="H633" s="5">
        <f t="shared" ca="1" si="55"/>
        <v>2.5203807383887323E-2</v>
      </c>
      <c r="I633" s="5">
        <f t="shared" ca="1" si="58"/>
        <v>0</v>
      </c>
      <c r="J633" s="8"/>
      <c r="K633">
        <v>0</v>
      </c>
      <c r="L633">
        <v>0</v>
      </c>
      <c r="M633">
        <v>0</v>
      </c>
      <c r="N633">
        <v>0</v>
      </c>
      <c r="O633">
        <v>0</v>
      </c>
    </row>
    <row r="634" spans="4:15" x14ac:dyDescent="0.25">
      <c r="D634" s="5">
        <f t="shared" si="54"/>
        <v>2.5200000000000018</v>
      </c>
      <c r="E634" s="5">
        <f t="shared" ca="1" si="56"/>
        <v>0.86099594207772889</v>
      </c>
      <c r="F634" s="5">
        <f t="shared" ca="1" si="57"/>
        <v>1.0848048074485388</v>
      </c>
      <c r="G634" s="5">
        <f t="shared" ca="1" si="59"/>
        <v>6.6527557211200567E-4</v>
      </c>
      <c r="H634" s="5">
        <f t="shared" ca="1" si="55"/>
        <v>2.586908295599933E-2</v>
      </c>
      <c r="I634" s="5">
        <f t="shared" ca="1" si="58"/>
        <v>0</v>
      </c>
      <c r="J634" s="8"/>
      <c r="K634">
        <v>15013.588565217071</v>
      </c>
      <c r="L634">
        <v>0</v>
      </c>
      <c r="M634">
        <v>0</v>
      </c>
      <c r="N634">
        <v>68268.798054316183</v>
      </c>
      <c r="O634">
        <v>0</v>
      </c>
    </row>
    <row r="635" spans="4:15" x14ac:dyDescent="0.25">
      <c r="D635" s="5">
        <f t="shared" si="54"/>
        <v>2.5240000000000018</v>
      </c>
      <c r="E635" s="5">
        <f t="shared" ca="1" si="56"/>
        <v>0.97642534939895953</v>
      </c>
      <c r="F635" s="5">
        <f t="shared" ca="1" si="57"/>
        <v>1.984956591906615</v>
      </c>
      <c r="G635" s="5">
        <f t="shared" ca="1" si="59"/>
        <v>1.231920445574053E-3</v>
      </c>
      <c r="H635" s="5">
        <f t="shared" ca="1" si="55"/>
        <v>2.7101003401573384E-2</v>
      </c>
      <c r="I635" s="5">
        <f t="shared" ca="1" si="58"/>
        <v>0</v>
      </c>
      <c r="J635" s="8"/>
      <c r="K635">
        <v>0</v>
      </c>
      <c r="L635">
        <v>0</v>
      </c>
      <c r="M635">
        <v>0</v>
      </c>
      <c r="N635">
        <v>0</v>
      </c>
      <c r="O635">
        <v>0</v>
      </c>
    </row>
    <row r="636" spans="4:15" x14ac:dyDescent="0.25">
      <c r="D636" s="5">
        <f t="shared" si="54"/>
        <v>2.5280000000000018</v>
      </c>
      <c r="E636" s="5">
        <f t="shared" ca="1" si="56"/>
        <v>0.35891884346366087</v>
      </c>
      <c r="F636" s="5">
        <f t="shared" ca="1" si="57"/>
        <v>-0.36135017872829267</v>
      </c>
      <c r="G636" s="5">
        <f t="shared" ca="1" si="59"/>
        <v>-2.5694193314435975E-4</v>
      </c>
      <c r="H636" s="5">
        <f t="shared" ca="1" si="55"/>
        <v>2.6844061468429024E-2</v>
      </c>
      <c r="I636" s="5">
        <f t="shared" ca="1" si="58"/>
        <v>0</v>
      </c>
      <c r="J636" s="8"/>
      <c r="K636">
        <v>0</v>
      </c>
      <c r="L636">
        <v>0</v>
      </c>
      <c r="M636">
        <v>0</v>
      </c>
      <c r="N636">
        <v>0</v>
      </c>
      <c r="O636">
        <v>0</v>
      </c>
    </row>
    <row r="637" spans="4:15" x14ac:dyDescent="0.25">
      <c r="D637" s="5">
        <f t="shared" si="54"/>
        <v>2.5320000000000018</v>
      </c>
      <c r="E637" s="5">
        <f t="shared" ca="1" si="56"/>
        <v>0.8132255002770038</v>
      </c>
      <c r="F637" s="5">
        <f t="shared" ca="1" si="57"/>
        <v>0.88984522412855138</v>
      </c>
      <c r="G637" s="5">
        <f t="shared" ca="1" si="59"/>
        <v>5.3541128878013247E-4</v>
      </c>
      <c r="H637" s="5">
        <f t="shared" ca="1" si="55"/>
        <v>2.7379472757209155E-2</v>
      </c>
      <c r="I637" s="5">
        <f t="shared" ca="1" si="58"/>
        <v>0</v>
      </c>
      <c r="J637" s="8"/>
      <c r="K637">
        <v>0</v>
      </c>
      <c r="L637">
        <v>0</v>
      </c>
      <c r="M637">
        <v>0</v>
      </c>
      <c r="N637">
        <v>0</v>
      </c>
      <c r="O637">
        <v>0</v>
      </c>
    </row>
    <row r="638" spans="4:15" x14ac:dyDescent="0.25">
      <c r="D638" s="5">
        <f t="shared" si="54"/>
        <v>2.5360000000000018</v>
      </c>
      <c r="E638" s="5">
        <f t="shared" ca="1" si="56"/>
        <v>0.70899710694052109</v>
      </c>
      <c r="F638" s="5">
        <f t="shared" ca="1" si="57"/>
        <v>0.55045725692119229</v>
      </c>
      <c r="G638" s="5">
        <f t="shared" ca="1" si="59"/>
        <v>3.1862184625905388E-4</v>
      </c>
      <c r="H638" s="5">
        <f t="shared" ca="1" si="55"/>
        <v>2.7698094603468209E-2</v>
      </c>
      <c r="I638" s="5">
        <f t="shared" ca="1" si="58"/>
        <v>0</v>
      </c>
      <c r="J638" s="8"/>
      <c r="K638">
        <v>0</v>
      </c>
      <c r="L638">
        <v>0</v>
      </c>
      <c r="M638">
        <v>0</v>
      </c>
      <c r="N638">
        <v>0</v>
      </c>
      <c r="O638">
        <v>0</v>
      </c>
    </row>
    <row r="639" spans="4:15" x14ac:dyDescent="0.25">
      <c r="D639" s="5">
        <f t="shared" ref="D639:D702" si="60">D638+0.004</f>
        <v>2.5400000000000018</v>
      </c>
      <c r="E639" s="5">
        <f t="shared" ca="1" si="56"/>
        <v>0.3069100436855382</v>
      </c>
      <c r="F639" s="5">
        <f t="shared" ca="1" si="57"/>
        <v>-0.50462807467317183</v>
      </c>
      <c r="G639" s="5">
        <f t="shared" ca="1" si="59"/>
        <v>-3.4994719586042329E-4</v>
      </c>
      <c r="H639" s="5">
        <f t="shared" ref="H639:H702" ca="1" si="61">H638+G639</f>
        <v>2.7348147407607784E-2</v>
      </c>
      <c r="I639" s="5">
        <f t="shared" ca="1" si="58"/>
        <v>0</v>
      </c>
      <c r="J639" s="8"/>
      <c r="K639">
        <v>0</v>
      </c>
      <c r="L639">
        <v>0</v>
      </c>
      <c r="M639">
        <v>0</v>
      </c>
      <c r="N639">
        <v>0</v>
      </c>
      <c r="O639">
        <v>0</v>
      </c>
    </row>
    <row r="640" spans="4:15" x14ac:dyDescent="0.25">
      <c r="D640" s="5">
        <f t="shared" si="60"/>
        <v>2.5440000000000018</v>
      </c>
      <c r="E640" s="5">
        <f t="shared" ca="1" si="56"/>
        <v>0.8238542915961049</v>
      </c>
      <c r="F640" s="5">
        <f t="shared" ca="1" si="57"/>
        <v>0.93015388059234461</v>
      </c>
      <c r="G640" s="5">
        <f t="shared" ca="1" si="59"/>
        <v>5.5888837779278838E-4</v>
      </c>
      <c r="H640" s="5">
        <f t="shared" ca="1" si="61"/>
        <v>2.7907035785400571E-2</v>
      </c>
      <c r="I640" s="5">
        <f t="shared" ca="1" si="58"/>
        <v>0</v>
      </c>
      <c r="J640" s="8"/>
      <c r="K640">
        <v>0</v>
      </c>
      <c r="L640">
        <v>0</v>
      </c>
      <c r="M640">
        <v>0</v>
      </c>
      <c r="N640">
        <v>0</v>
      </c>
      <c r="O640">
        <v>0</v>
      </c>
    </row>
    <row r="641" spans="4:15" x14ac:dyDescent="0.25">
      <c r="D641" s="5">
        <f t="shared" si="60"/>
        <v>2.5480000000000018</v>
      </c>
      <c r="E641" s="5">
        <f t="shared" ca="1" si="56"/>
        <v>0.71427988310963064</v>
      </c>
      <c r="F641" s="5">
        <f t="shared" ca="1" si="57"/>
        <v>0.56593166673134887</v>
      </c>
      <c r="G641" s="5">
        <f t="shared" ca="1" si="59"/>
        <v>3.2629847023567791E-4</v>
      </c>
      <c r="H641" s="5">
        <f t="shared" ca="1" si="61"/>
        <v>2.8233334255636251E-2</v>
      </c>
      <c r="I641" s="5">
        <f t="shared" ca="1" si="58"/>
        <v>0</v>
      </c>
      <c r="J641" s="8"/>
      <c r="K641">
        <v>0</v>
      </c>
      <c r="L641">
        <v>0</v>
      </c>
      <c r="M641">
        <v>0</v>
      </c>
      <c r="N641">
        <v>0</v>
      </c>
      <c r="O641">
        <v>0</v>
      </c>
    </row>
    <row r="642" spans="4:15" x14ac:dyDescent="0.25">
      <c r="D642" s="5">
        <f t="shared" si="60"/>
        <v>2.5520000000000018</v>
      </c>
      <c r="E642" s="5">
        <f t="shared" ca="1" si="56"/>
        <v>0.96999688345958535</v>
      </c>
      <c r="F642" s="5">
        <f t="shared" ca="1" si="57"/>
        <v>1.8807478069048256</v>
      </c>
      <c r="G642" s="5">
        <f t="shared" ca="1" si="59"/>
        <v>1.1565560178146154E-3</v>
      </c>
      <c r="H642" s="5">
        <f t="shared" ca="1" si="61"/>
        <v>2.9389890273450864E-2</v>
      </c>
      <c r="I642" s="5">
        <f t="shared" ca="1" si="58"/>
        <v>0</v>
      </c>
      <c r="J642" s="8"/>
      <c r="K642">
        <v>0</v>
      </c>
      <c r="L642">
        <v>0</v>
      </c>
      <c r="M642">
        <v>0</v>
      </c>
      <c r="N642">
        <v>0</v>
      </c>
      <c r="O642">
        <v>104723.53933574582</v>
      </c>
    </row>
    <row r="643" spans="4:15" x14ac:dyDescent="0.25">
      <c r="D643" s="5">
        <f t="shared" si="60"/>
        <v>2.5560000000000018</v>
      </c>
      <c r="E643" s="5">
        <f t="shared" ca="1" si="56"/>
        <v>0.47058829405968294</v>
      </c>
      <c r="F643" s="5">
        <f t="shared" ca="1" si="57"/>
        <v>-7.3791126103254723E-2</v>
      </c>
      <c r="G643" s="5">
        <f t="shared" ca="1" si="59"/>
        <v>-8.4229167012801493E-5</v>
      </c>
      <c r="H643" s="5">
        <f t="shared" ca="1" si="61"/>
        <v>2.9305661106438063E-2</v>
      </c>
      <c r="I643" s="5">
        <f t="shared" ca="1" si="58"/>
        <v>0</v>
      </c>
      <c r="J643" s="8"/>
      <c r="K643">
        <v>0</v>
      </c>
      <c r="L643">
        <v>0</v>
      </c>
      <c r="M643">
        <v>0</v>
      </c>
      <c r="N643">
        <v>0</v>
      </c>
      <c r="O643">
        <v>0</v>
      </c>
    </row>
    <row r="644" spans="4:15" x14ac:dyDescent="0.25">
      <c r="D644" s="5">
        <f t="shared" si="60"/>
        <v>2.5600000000000018</v>
      </c>
      <c r="E644" s="5">
        <f t="shared" ca="1" si="56"/>
        <v>0.37955702501949773</v>
      </c>
      <c r="F644" s="5">
        <f t="shared" ca="1" si="57"/>
        <v>-0.30664440567611689</v>
      </c>
      <c r="G644" s="5">
        <f t="shared" ca="1" si="59"/>
        <v>-2.3116159516279108E-4</v>
      </c>
      <c r="H644" s="5">
        <f t="shared" ca="1" si="61"/>
        <v>2.9074499511275272E-2</v>
      </c>
      <c r="I644" s="5">
        <f t="shared" ca="1" si="58"/>
        <v>0</v>
      </c>
      <c r="J644" s="8"/>
      <c r="K644">
        <v>0</v>
      </c>
      <c r="L644">
        <v>0</v>
      </c>
      <c r="M644">
        <v>0</v>
      </c>
      <c r="N644">
        <v>0</v>
      </c>
      <c r="O644">
        <v>0</v>
      </c>
    </row>
    <row r="645" spans="4:15" x14ac:dyDescent="0.25">
      <c r="D645" s="5">
        <f t="shared" si="60"/>
        <v>2.5640000000000018</v>
      </c>
      <c r="E645" s="5">
        <f t="shared" ref="E645:E708" ca="1" si="62">RAND()</f>
        <v>0.72896163018424998</v>
      </c>
      <c r="F645" s="5">
        <f t="shared" ref="F645:F708" ca="1" si="63">_xlfn.NORM.INV(E645,0,1)</f>
        <v>0.60967557174371678</v>
      </c>
      <c r="G645" s="5">
        <f t="shared" ca="1" si="59"/>
        <v>3.4929469005000687E-4</v>
      </c>
      <c r="H645" s="5">
        <f t="shared" ca="1" si="61"/>
        <v>2.9423794201325279E-2</v>
      </c>
      <c r="I645" s="5">
        <f t="shared" ref="I645:I708" ca="1" si="64">$B$3*MAX(H645-$B$4,0)</f>
        <v>0</v>
      </c>
      <c r="J645" s="8"/>
      <c r="K645">
        <v>146171.15758632333</v>
      </c>
      <c r="L645">
        <v>9489.1833636345727</v>
      </c>
      <c r="M645">
        <v>0</v>
      </c>
      <c r="N645">
        <v>0</v>
      </c>
      <c r="O645">
        <v>0</v>
      </c>
    </row>
    <row r="646" spans="4:15" x14ac:dyDescent="0.25">
      <c r="D646" s="5">
        <f t="shared" si="60"/>
        <v>2.5680000000000018</v>
      </c>
      <c r="E646" s="5">
        <f t="shared" ca="1" si="62"/>
        <v>0.45306807122005732</v>
      </c>
      <c r="F646" s="5">
        <f t="shared" ca="1" si="63"/>
        <v>-0.11791356812545971</v>
      </c>
      <c r="G646" s="5">
        <f t="shared" ref="G646:G709" ca="1" si="65">$B$9*($B$8 - H645)*$B$6 + $B$7*SQRT($B$6)*F646</f>
        <v>-1.1227026526807783E-4</v>
      </c>
      <c r="H646" s="5">
        <f t="shared" ca="1" si="61"/>
        <v>2.93115239360572E-2</v>
      </c>
      <c r="I646" s="5">
        <f t="shared" ca="1" si="64"/>
        <v>0</v>
      </c>
      <c r="J646" s="8"/>
      <c r="K646">
        <v>52855.804247264721</v>
      </c>
      <c r="L646">
        <v>0</v>
      </c>
      <c r="M646">
        <v>0</v>
      </c>
      <c r="N646">
        <v>0</v>
      </c>
      <c r="O646">
        <v>99007.920417470697</v>
      </c>
    </row>
    <row r="647" spans="4:15" x14ac:dyDescent="0.25">
      <c r="D647" s="5">
        <f t="shared" si="60"/>
        <v>2.5720000000000018</v>
      </c>
      <c r="E647" s="5">
        <f t="shared" ca="1" si="62"/>
        <v>0.59079077764068499</v>
      </c>
      <c r="F647" s="5">
        <f t="shared" ca="1" si="63"/>
        <v>0.22957962009464852</v>
      </c>
      <c r="G647" s="5">
        <f t="shared" ca="1" si="65"/>
        <v>1.0795280502682133E-4</v>
      </c>
      <c r="H647" s="5">
        <f t="shared" ca="1" si="61"/>
        <v>2.941947674108402E-2</v>
      </c>
      <c r="I647" s="5">
        <f t="shared" ca="1" si="64"/>
        <v>0</v>
      </c>
      <c r="J647" s="8"/>
      <c r="K647">
        <v>0</v>
      </c>
      <c r="L647">
        <v>239158.30450628619</v>
      </c>
      <c r="M647">
        <v>0</v>
      </c>
      <c r="N647">
        <v>0</v>
      </c>
      <c r="O647">
        <v>0</v>
      </c>
    </row>
    <row r="648" spans="4:15" x14ac:dyDescent="0.25">
      <c r="D648" s="5">
        <f t="shared" si="60"/>
        <v>2.5760000000000018</v>
      </c>
      <c r="E648" s="5">
        <f t="shared" ca="1" si="62"/>
        <v>8.8037957634805486E-2</v>
      </c>
      <c r="F648" s="5">
        <f t="shared" ca="1" si="63"/>
        <v>-1.3529365070298807</v>
      </c>
      <c r="G648" s="5">
        <f t="shared" ca="1" si="65"/>
        <v>-8.9335008532570234E-4</v>
      </c>
      <c r="H648" s="5">
        <f t="shared" ca="1" si="61"/>
        <v>2.8526126655758318E-2</v>
      </c>
      <c r="I648" s="5">
        <f t="shared" ca="1" si="64"/>
        <v>0</v>
      </c>
      <c r="J648" s="8"/>
      <c r="K648">
        <v>0</v>
      </c>
      <c r="L648">
        <v>105327.06840678414</v>
      </c>
      <c r="M648">
        <v>0</v>
      </c>
      <c r="N648">
        <v>0</v>
      </c>
      <c r="O648">
        <v>0</v>
      </c>
    </row>
    <row r="649" spans="4:15" x14ac:dyDescent="0.25">
      <c r="D649" s="5">
        <f t="shared" si="60"/>
        <v>2.5800000000000018</v>
      </c>
      <c r="E649" s="5">
        <f t="shared" ca="1" si="62"/>
        <v>0.96157271675433109</v>
      </c>
      <c r="F649" s="5">
        <f t="shared" ca="1" si="63"/>
        <v>1.7692355941701474</v>
      </c>
      <c r="G649" s="5">
        <f t="shared" ca="1" si="65"/>
        <v>1.0848583323807639E-3</v>
      </c>
      <c r="H649" s="5">
        <f t="shared" ca="1" si="61"/>
        <v>2.9610984988139081E-2</v>
      </c>
      <c r="I649" s="5">
        <f t="shared" ca="1" si="64"/>
        <v>0</v>
      </c>
      <c r="J649" s="8"/>
      <c r="K649">
        <v>116085.96253762691</v>
      </c>
      <c r="L649">
        <v>0</v>
      </c>
      <c r="M649">
        <v>0</v>
      </c>
      <c r="N649">
        <v>0</v>
      </c>
      <c r="O649">
        <v>0</v>
      </c>
    </row>
    <row r="650" spans="4:15" x14ac:dyDescent="0.25">
      <c r="D650" s="5">
        <f t="shared" si="60"/>
        <v>2.5840000000000019</v>
      </c>
      <c r="E650" s="5">
        <f t="shared" ca="1" si="62"/>
        <v>0.49808344323165954</v>
      </c>
      <c r="F650" s="5">
        <f t="shared" ca="1" si="63"/>
        <v>-4.8041138648259925E-3</v>
      </c>
      <c r="G650" s="5">
        <f t="shared" ca="1" si="65"/>
        <v>-4.1482328342885209E-5</v>
      </c>
      <c r="H650" s="5">
        <f t="shared" ca="1" si="61"/>
        <v>2.9569502659796194E-2</v>
      </c>
      <c r="I650" s="5">
        <f t="shared" ca="1" si="64"/>
        <v>0</v>
      </c>
      <c r="J650" s="8"/>
      <c r="K650">
        <v>0</v>
      </c>
      <c r="L650">
        <v>0</v>
      </c>
      <c r="M650">
        <v>0</v>
      </c>
      <c r="N650">
        <v>0</v>
      </c>
      <c r="O650">
        <v>0</v>
      </c>
    </row>
    <row r="651" spans="4:15" x14ac:dyDescent="0.25">
      <c r="D651" s="5">
        <f t="shared" si="60"/>
        <v>2.5880000000000019</v>
      </c>
      <c r="E651" s="5">
        <f t="shared" ca="1" si="62"/>
        <v>0.22150659432627584</v>
      </c>
      <c r="F651" s="5">
        <f t="shared" ca="1" si="63"/>
        <v>-0.76711492538445636</v>
      </c>
      <c r="G651" s="5">
        <f t="shared" ca="1" si="65"/>
        <v>-5.2344408890418466E-4</v>
      </c>
      <c r="H651" s="5">
        <f t="shared" ca="1" si="61"/>
        <v>2.904605857089201E-2</v>
      </c>
      <c r="I651" s="5">
        <f t="shared" ca="1" si="64"/>
        <v>0</v>
      </c>
      <c r="J651" s="8"/>
      <c r="K651">
        <v>0</v>
      </c>
      <c r="L651">
        <v>0</v>
      </c>
      <c r="M651">
        <v>0</v>
      </c>
      <c r="N651">
        <v>0</v>
      </c>
      <c r="O651">
        <v>0</v>
      </c>
    </row>
    <row r="652" spans="4:15" x14ac:dyDescent="0.25">
      <c r="D652" s="5">
        <f t="shared" si="60"/>
        <v>2.5920000000000019</v>
      </c>
      <c r="E652" s="5">
        <f t="shared" ca="1" si="62"/>
        <v>0.61418449916982953</v>
      </c>
      <c r="F652" s="5">
        <f t="shared" ca="1" si="63"/>
        <v>0.29024213776628049</v>
      </c>
      <c r="G652" s="5">
        <f t="shared" ca="1" si="65"/>
        <v>1.4738101137599631E-4</v>
      </c>
      <c r="H652" s="5">
        <f t="shared" ca="1" si="61"/>
        <v>2.9193439582268006E-2</v>
      </c>
      <c r="I652" s="5">
        <f t="shared" ca="1" si="64"/>
        <v>0</v>
      </c>
      <c r="J652" s="8"/>
      <c r="K652">
        <v>0</v>
      </c>
      <c r="L652">
        <v>38968.993583061449</v>
      </c>
      <c r="M652">
        <v>0</v>
      </c>
      <c r="N652">
        <v>0</v>
      </c>
      <c r="O652">
        <v>0</v>
      </c>
    </row>
    <row r="653" spans="4:15" x14ac:dyDescent="0.25">
      <c r="D653" s="5">
        <f t="shared" si="60"/>
        <v>2.5960000000000019</v>
      </c>
      <c r="E653" s="5">
        <f t="shared" ca="1" si="62"/>
        <v>0.92895797153977022</v>
      </c>
      <c r="F653" s="5">
        <f t="shared" ca="1" si="63"/>
        <v>1.4680742438682575</v>
      </c>
      <c r="G653" s="5">
        <f t="shared" ca="1" si="65"/>
        <v>8.917179186415632E-4</v>
      </c>
      <c r="H653" s="5">
        <f t="shared" ca="1" si="61"/>
        <v>3.0085157500909569E-2</v>
      </c>
      <c r="I653" s="5">
        <f t="shared" ca="1" si="64"/>
        <v>1703.1500181913934</v>
      </c>
      <c r="J653" s="8"/>
      <c r="K653">
        <v>0</v>
      </c>
      <c r="L653">
        <v>0</v>
      </c>
      <c r="M653">
        <v>0</v>
      </c>
      <c r="N653">
        <v>0</v>
      </c>
      <c r="O653">
        <v>73577.422458261659</v>
      </c>
    </row>
    <row r="654" spans="4:15" x14ac:dyDescent="0.25">
      <c r="D654" s="5">
        <f t="shared" si="60"/>
        <v>2.6000000000000019</v>
      </c>
      <c r="E654" s="5">
        <f t="shared" ca="1" si="62"/>
        <v>0.24120019332960885</v>
      </c>
      <c r="F654" s="5">
        <f t="shared" ca="1" si="63"/>
        <v>-0.70244709081109769</v>
      </c>
      <c r="G654" s="5">
        <f t="shared" ca="1" si="65"/>
        <v>-4.846071785480789E-4</v>
      </c>
      <c r="H654" s="5">
        <f t="shared" ca="1" si="61"/>
        <v>2.9600550322361488E-2</v>
      </c>
      <c r="I654" s="5">
        <f t="shared" ca="1" si="64"/>
        <v>0</v>
      </c>
      <c r="J654" s="8"/>
      <c r="K654">
        <v>0</v>
      </c>
      <c r="L654">
        <v>0</v>
      </c>
      <c r="M654">
        <v>0</v>
      </c>
      <c r="N654">
        <v>0</v>
      </c>
      <c r="O654">
        <v>0</v>
      </c>
    </row>
    <row r="655" spans="4:15" x14ac:dyDescent="0.25">
      <c r="D655" s="5">
        <f t="shared" si="60"/>
        <v>2.6040000000000019</v>
      </c>
      <c r="E655" s="5">
        <f t="shared" ca="1" si="62"/>
        <v>0.61787071999521948</v>
      </c>
      <c r="F655" s="5">
        <f t="shared" ca="1" si="63"/>
        <v>0.29989328043370583</v>
      </c>
      <c r="G655" s="5">
        <f t="shared" ca="1" si="65"/>
        <v>1.5126696294057783E-4</v>
      </c>
      <c r="H655" s="5">
        <f t="shared" ca="1" si="61"/>
        <v>2.9751817285302067E-2</v>
      </c>
      <c r="I655" s="5">
        <f t="shared" ca="1" si="64"/>
        <v>0</v>
      </c>
      <c r="J655" s="8"/>
      <c r="K655">
        <v>0</v>
      </c>
      <c r="L655">
        <v>0</v>
      </c>
      <c r="M655">
        <v>43480.235455946175</v>
      </c>
      <c r="N655">
        <v>64357.778026019885</v>
      </c>
      <c r="O655">
        <v>10052.577318233822</v>
      </c>
    </row>
    <row r="656" spans="4:15" x14ac:dyDescent="0.25">
      <c r="D656" s="5">
        <f t="shared" si="60"/>
        <v>2.6080000000000019</v>
      </c>
      <c r="E656" s="5">
        <f t="shared" ca="1" si="62"/>
        <v>0.13973319393986672</v>
      </c>
      <c r="F656" s="5">
        <f t="shared" ca="1" si="63"/>
        <v>-1.0815188330242174</v>
      </c>
      <c r="G656" s="5">
        <f t="shared" ca="1" si="65"/>
        <v>-7.2301983808597983E-4</v>
      </c>
      <c r="H656" s="5">
        <f t="shared" ca="1" si="61"/>
        <v>2.9028797447216086E-2</v>
      </c>
      <c r="I656" s="5">
        <f t="shared" ca="1" si="64"/>
        <v>0</v>
      </c>
      <c r="J656" s="8"/>
      <c r="K656">
        <v>0</v>
      </c>
      <c r="L656">
        <v>93203.500787898956</v>
      </c>
      <c r="M656">
        <v>0</v>
      </c>
      <c r="N656">
        <v>0</v>
      </c>
      <c r="O656">
        <v>0</v>
      </c>
    </row>
    <row r="657" spans="4:15" x14ac:dyDescent="0.25">
      <c r="D657" s="5">
        <f t="shared" si="60"/>
        <v>2.6120000000000019</v>
      </c>
      <c r="E657" s="5">
        <f t="shared" ca="1" si="62"/>
        <v>0.87979501461571519</v>
      </c>
      <c r="F657" s="5">
        <f t="shared" ca="1" si="63"/>
        <v>1.1739626887910937</v>
      </c>
      <c r="G657" s="5">
        <f t="shared" ca="1" si="65"/>
        <v>7.0636400713819142E-4</v>
      </c>
      <c r="H657" s="5">
        <f t="shared" ca="1" si="61"/>
        <v>2.9735161454354276E-2</v>
      </c>
      <c r="I657" s="5">
        <f t="shared" ca="1" si="64"/>
        <v>0</v>
      </c>
      <c r="J657" s="8"/>
      <c r="K657">
        <v>0</v>
      </c>
      <c r="L657">
        <v>35940.128634987872</v>
      </c>
      <c r="M657">
        <v>0</v>
      </c>
      <c r="N657">
        <v>0</v>
      </c>
      <c r="O657">
        <v>113681.17067308197</v>
      </c>
    </row>
    <row r="658" spans="4:15" x14ac:dyDescent="0.25">
      <c r="D658" s="5">
        <f t="shared" si="60"/>
        <v>2.6160000000000019</v>
      </c>
      <c r="E658" s="5">
        <f t="shared" ca="1" si="62"/>
        <v>0.44674582458818135</v>
      </c>
      <c r="F658" s="5">
        <f t="shared" ca="1" si="63"/>
        <v>-0.13388735541298005</v>
      </c>
      <c r="G658" s="5">
        <f t="shared" ca="1" si="65"/>
        <v>-1.2361844441771526E-4</v>
      </c>
      <c r="H658" s="5">
        <f t="shared" ca="1" si="61"/>
        <v>2.9611543009936559E-2</v>
      </c>
      <c r="I658" s="5">
        <f t="shared" ca="1" si="64"/>
        <v>0</v>
      </c>
      <c r="J658" s="8"/>
      <c r="K658">
        <v>0</v>
      </c>
      <c r="L658">
        <v>70252.383733200186</v>
      </c>
      <c r="M658">
        <v>0</v>
      </c>
      <c r="N658">
        <v>0</v>
      </c>
      <c r="O658">
        <v>0</v>
      </c>
    </row>
    <row r="659" spans="4:15" x14ac:dyDescent="0.25">
      <c r="D659" s="5">
        <f t="shared" si="60"/>
        <v>2.6200000000000019</v>
      </c>
      <c r="E659" s="5">
        <f t="shared" ca="1" si="62"/>
        <v>0.75364206303858861</v>
      </c>
      <c r="F659" s="5">
        <f t="shared" ca="1" si="63"/>
        <v>0.68599561444598411</v>
      </c>
      <c r="G659" s="5">
        <f t="shared" ca="1" si="65"/>
        <v>3.9541554926745702E-4</v>
      </c>
      <c r="H659" s="5">
        <f t="shared" ca="1" si="61"/>
        <v>3.0006958559204017E-2</v>
      </c>
      <c r="I659" s="5">
        <f t="shared" ca="1" si="64"/>
        <v>139.17118408035554</v>
      </c>
      <c r="J659" s="8"/>
      <c r="K659">
        <v>0</v>
      </c>
      <c r="L659">
        <v>0</v>
      </c>
      <c r="M659">
        <v>0</v>
      </c>
      <c r="N659">
        <v>0</v>
      </c>
      <c r="O659">
        <v>0</v>
      </c>
    </row>
    <row r="660" spans="4:15" x14ac:dyDescent="0.25">
      <c r="D660" s="5">
        <f t="shared" si="60"/>
        <v>2.6240000000000019</v>
      </c>
      <c r="E660" s="5">
        <f t="shared" ca="1" si="62"/>
        <v>0.83887052992779898</v>
      </c>
      <c r="F660" s="5">
        <f t="shared" ca="1" si="63"/>
        <v>0.98982647875106877</v>
      </c>
      <c r="G660" s="5">
        <f t="shared" ca="1" si="65"/>
        <v>5.8599339800271101E-4</v>
      </c>
      <c r="H660" s="5">
        <f t="shared" ca="1" si="61"/>
        <v>3.0592951957206727E-2</v>
      </c>
      <c r="I660" s="5">
        <f t="shared" ca="1" si="64"/>
        <v>11859.039144134567</v>
      </c>
      <c r="J660" s="8"/>
      <c r="K660">
        <v>0</v>
      </c>
      <c r="L660">
        <v>0</v>
      </c>
      <c r="M660">
        <v>0</v>
      </c>
      <c r="N660">
        <v>0</v>
      </c>
      <c r="O660">
        <v>139216.27982135283</v>
      </c>
    </row>
    <row r="661" spans="4:15" x14ac:dyDescent="0.25">
      <c r="D661" s="5">
        <f t="shared" si="60"/>
        <v>2.6280000000000019</v>
      </c>
      <c r="E661" s="5">
        <f t="shared" ca="1" si="62"/>
        <v>0.9924178499732409</v>
      </c>
      <c r="F661" s="5">
        <f t="shared" ca="1" si="63"/>
        <v>2.4284312452507022</v>
      </c>
      <c r="G661" s="5">
        <f t="shared" ca="1" si="65"/>
        <v>1.4935029673934081E-3</v>
      </c>
      <c r="H661" s="5">
        <f t="shared" ca="1" si="61"/>
        <v>3.2086454924600133E-2</v>
      </c>
      <c r="I661" s="5">
        <f t="shared" ca="1" si="64"/>
        <v>41729.098492002682</v>
      </c>
      <c r="J661" s="8"/>
      <c r="K661">
        <v>0</v>
      </c>
      <c r="L661">
        <v>0</v>
      </c>
      <c r="M661">
        <v>0</v>
      </c>
      <c r="N661">
        <v>0</v>
      </c>
      <c r="O661">
        <v>0</v>
      </c>
    </row>
    <row r="662" spans="4:15" x14ac:dyDescent="0.25">
      <c r="D662" s="5">
        <f t="shared" si="60"/>
        <v>2.6320000000000019</v>
      </c>
      <c r="E662" s="5">
        <f t="shared" ca="1" si="62"/>
        <v>0.60769449378091833</v>
      </c>
      <c r="F662" s="5">
        <f t="shared" ca="1" si="63"/>
        <v>0.27331509546532912</v>
      </c>
      <c r="G662" s="5">
        <f t="shared" ca="1" si="65"/>
        <v>1.245138244169591E-4</v>
      </c>
      <c r="H662" s="5">
        <f t="shared" ca="1" si="61"/>
        <v>3.2210968749017091E-2</v>
      </c>
      <c r="I662" s="5">
        <f t="shared" ca="1" si="64"/>
        <v>44219.37498034184</v>
      </c>
      <c r="J662" s="8"/>
      <c r="K662">
        <v>0</v>
      </c>
      <c r="L662">
        <v>134934.83983878393</v>
      </c>
      <c r="M662">
        <v>0</v>
      </c>
      <c r="N662">
        <v>0</v>
      </c>
      <c r="O662">
        <v>0</v>
      </c>
    </row>
    <row r="663" spans="4:15" x14ac:dyDescent="0.25">
      <c r="D663" s="5">
        <f t="shared" si="60"/>
        <v>2.6360000000000019</v>
      </c>
      <c r="E663" s="5">
        <f t="shared" ca="1" si="62"/>
        <v>0.31642368293695056</v>
      </c>
      <c r="F663" s="5">
        <f t="shared" ca="1" si="63"/>
        <v>-0.47772300845507604</v>
      </c>
      <c r="G663" s="5">
        <f t="shared" ca="1" si="65"/>
        <v>-3.5098243447325171E-4</v>
      </c>
      <c r="H663" s="5">
        <f t="shared" ca="1" si="61"/>
        <v>3.1859986314543842E-2</v>
      </c>
      <c r="I663" s="5">
        <f t="shared" ca="1" si="64"/>
        <v>37199.726290876868</v>
      </c>
      <c r="J663" s="8"/>
      <c r="K663">
        <v>0</v>
      </c>
      <c r="L663">
        <v>0</v>
      </c>
      <c r="M663">
        <v>0</v>
      </c>
      <c r="N663">
        <v>0</v>
      </c>
      <c r="O663">
        <v>0</v>
      </c>
    </row>
    <row r="664" spans="4:15" x14ac:dyDescent="0.25">
      <c r="D664" s="5">
        <f t="shared" si="60"/>
        <v>2.6400000000000019</v>
      </c>
      <c r="E664" s="5">
        <f t="shared" ca="1" si="62"/>
        <v>0.85911134967438552</v>
      </c>
      <c r="F664" s="5">
        <f t="shared" ca="1" si="63"/>
        <v>1.0763353584761532</v>
      </c>
      <c r="G664" s="5">
        <f t="shared" ca="1" si="65"/>
        <v>6.3329430653351739E-4</v>
      </c>
      <c r="H664" s="5">
        <f t="shared" ca="1" si="61"/>
        <v>3.2493280621077363E-2</v>
      </c>
      <c r="I664" s="5">
        <f t="shared" ca="1" si="64"/>
        <v>49865.612421547274</v>
      </c>
      <c r="J664" s="8"/>
      <c r="K664">
        <v>0</v>
      </c>
      <c r="L664">
        <v>149592.24379916079</v>
      </c>
      <c r="M664">
        <v>0</v>
      </c>
      <c r="N664">
        <v>0</v>
      </c>
      <c r="O664">
        <v>0</v>
      </c>
    </row>
    <row r="665" spans="4:15" x14ac:dyDescent="0.25">
      <c r="D665" s="5">
        <f t="shared" si="60"/>
        <v>2.6440000000000019</v>
      </c>
      <c r="E665" s="5">
        <f t="shared" ca="1" si="62"/>
        <v>0.61706546610406876</v>
      </c>
      <c r="F665" s="5">
        <f t="shared" ca="1" si="63"/>
        <v>0.29778263645016273</v>
      </c>
      <c r="G665" s="5">
        <f t="shared" ca="1" si="65"/>
        <v>1.383611532821689E-4</v>
      </c>
      <c r="H665" s="5">
        <f t="shared" ca="1" si="61"/>
        <v>3.2631641774359531E-2</v>
      </c>
      <c r="I665" s="5">
        <f t="shared" ca="1" si="64"/>
        <v>52632.835487190641</v>
      </c>
      <c r="J665" s="8"/>
      <c r="K665">
        <v>0</v>
      </c>
      <c r="L665">
        <v>0</v>
      </c>
      <c r="M665">
        <v>0</v>
      </c>
      <c r="N665">
        <v>0</v>
      </c>
      <c r="O665">
        <v>0</v>
      </c>
    </row>
    <row r="666" spans="4:15" x14ac:dyDescent="0.25">
      <c r="D666" s="5">
        <f t="shared" si="60"/>
        <v>2.6480000000000019</v>
      </c>
      <c r="E666" s="5">
        <f t="shared" ca="1" si="62"/>
        <v>1.8888299812263254E-2</v>
      </c>
      <c r="F666" s="5">
        <f t="shared" ca="1" si="63"/>
        <v>-2.0772705062317098</v>
      </c>
      <c r="G666" s="5">
        <f t="shared" ca="1" si="65"/>
        <v>-1.3643077902940775E-3</v>
      </c>
      <c r="H666" s="5">
        <f t="shared" ca="1" si="61"/>
        <v>3.1267333984065455E-2</v>
      </c>
      <c r="I666" s="5">
        <f t="shared" ca="1" si="64"/>
        <v>25346.679681309131</v>
      </c>
      <c r="J666" s="8"/>
      <c r="K666">
        <v>0</v>
      </c>
      <c r="L666">
        <v>0</v>
      </c>
      <c r="M666">
        <v>0</v>
      </c>
      <c r="N666">
        <v>0</v>
      </c>
      <c r="O666">
        <v>0</v>
      </c>
    </row>
    <row r="667" spans="4:15" x14ac:dyDescent="0.25">
      <c r="D667" s="5">
        <f t="shared" si="60"/>
        <v>2.6520000000000019</v>
      </c>
      <c r="E667" s="5">
        <f t="shared" ca="1" si="62"/>
        <v>0.71472425171215836</v>
      </c>
      <c r="F667" s="5">
        <f t="shared" ca="1" si="63"/>
        <v>0.56723946800374869</v>
      </c>
      <c r="G667" s="5">
        <f t="shared" ca="1" si="65"/>
        <v>3.136844035905483E-4</v>
      </c>
      <c r="H667" s="5">
        <f t="shared" ca="1" si="61"/>
        <v>3.1581018387656007E-2</v>
      </c>
      <c r="I667" s="5">
        <f t="shared" ca="1" si="64"/>
        <v>31620.367753120161</v>
      </c>
      <c r="J667" s="8"/>
      <c r="K667">
        <v>0</v>
      </c>
      <c r="L667">
        <v>0</v>
      </c>
      <c r="M667">
        <v>0</v>
      </c>
      <c r="N667">
        <v>0</v>
      </c>
      <c r="O667">
        <v>0</v>
      </c>
    </row>
    <row r="668" spans="4:15" x14ac:dyDescent="0.25">
      <c r="D668" s="5">
        <f t="shared" si="60"/>
        <v>2.6560000000000019</v>
      </c>
      <c r="E668" s="5">
        <f t="shared" ca="1" si="62"/>
        <v>0.7847957868204366</v>
      </c>
      <c r="F668" s="5">
        <f t="shared" ca="1" si="63"/>
        <v>0.78849294035695305</v>
      </c>
      <c r="G668" s="5">
        <f t="shared" ca="1" si="65"/>
        <v>4.5236264854763014E-4</v>
      </c>
      <c r="H668" s="5">
        <f t="shared" ca="1" si="61"/>
        <v>3.2033381036203637E-2</v>
      </c>
      <c r="I668" s="5">
        <f t="shared" ca="1" si="64"/>
        <v>40667.62072407276</v>
      </c>
      <c r="J668" s="8"/>
      <c r="K668">
        <v>699.80868730928546</v>
      </c>
      <c r="L668">
        <v>0</v>
      </c>
      <c r="M668">
        <v>0</v>
      </c>
      <c r="N668">
        <v>0</v>
      </c>
      <c r="O668">
        <v>0</v>
      </c>
    </row>
    <row r="669" spans="4:15" x14ac:dyDescent="0.25">
      <c r="D669" s="5">
        <f t="shared" si="60"/>
        <v>2.6600000000000019</v>
      </c>
      <c r="E669" s="5">
        <f t="shared" ca="1" si="62"/>
        <v>0.56005828748954423</v>
      </c>
      <c r="F669" s="5">
        <f t="shared" ca="1" si="63"/>
        <v>0.15111699673007115</v>
      </c>
      <c r="G669" s="5">
        <f t="shared" ca="1" si="65"/>
        <v>4.7441256421433852E-5</v>
      </c>
      <c r="H669" s="5">
        <f t="shared" ca="1" si="61"/>
        <v>3.2080822292625072E-2</v>
      </c>
      <c r="I669" s="5">
        <f t="shared" ca="1" si="64"/>
        <v>41616.445852501463</v>
      </c>
      <c r="J669" s="8"/>
      <c r="K669">
        <v>0</v>
      </c>
      <c r="L669">
        <v>0</v>
      </c>
      <c r="M669">
        <v>0</v>
      </c>
      <c r="N669">
        <v>0</v>
      </c>
      <c r="O669">
        <v>0</v>
      </c>
    </row>
    <row r="670" spans="4:15" x14ac:dyDescent="0.25">
      <c r="D670" s="5">
        <f t="shared" si="60"/>
        <v>2.6640000000000019</v>
      </c>
      <c r="E670" s="5">
        <f t="shared" ca="1" si="62"/>
        <v>0.5057152132195275</v>
      </c>
      <c r="F670" s="5">
        <f t="shared" ca="1" si="63"/>
        <v>1.4326405109137052E-2</v>
      </c>
      <c r="G670" s="5">
        <f t="shared" ca="1" si="65"/>
        <v>-3.9262475005071041E-5</v>
      </c>
      <c r="H670" s="5">
        <f t="shared" ca="1" si="61"/>
        <v>3.2041559817620004E-2</v>
      </c>
      <c r="I670" s="5">
        <f t="shared" ca="1" si="64"/>
        <v>40831.196352400097</v>
      </c>
      <c r="J670" s="8"/>
      <c r="K670">
        <v>0</v>
      </c>
      <c r="L670">
        <v>0</v>
      </c>
      <c r="M670">
        <v>0</v>
      </c>
      <c r="N670">
        <v>31949.590438512256</v>
      </c>
      <c r="O670">
        <v>0</v>
      </c>
    </row>
    <row r="671" spans="4:15" x14ac:dyDescent="0.25">
      <c r="D671" s="5">
        <f t="shared" si="60"/>
        <v>2.6680000000000019</v>
      </c>
      <c r="E671" s="5">
        <f t="shared" ca="1" si="62"/>
        <v>0.15620371993453996</v>
      </c>
      <c r="F671" s="5">
        <f t="shared" ca="1" si="63"/>
        <v>-1.010183381146214</v>
      </c>
      <c r="G671" s="5">
        <f t="shared" ca="1" si="65"/>
        <v>-6.8706230704488637E-4</v>
      </c>
      <c r="H671" s="5">
        <f t="shared" ca="1" si="61"/>
        <v>3.1354497510575119E-2</v>
      </c>
      <c r="I671" s="5">
        <f t="shared" ca="1" si="64"/>
        <v>27089.950211502401</v>
      </c>
      <c r="J671" s="8"/>
      <c r="K671">
        <v>0</v>
      </c>
      <c r="L671">
        <v>0</v>
      </c>
      <c r="M671">
        <v>0</v>
      </c>
      <c r="N671">
        <v>0</v>
      </c>
      <c r="O671">
        <v>0</v>
      </c>
    </row>
    <row r="672" spans="4:15" x14ac:dyDescent="0.25">
      <c r="D672" s="5">
        <f t="shared" si="60"/>
        <v>2.6720000000000019</v>
      </c>
      <c r="E672" s="5">
        <f t="shared" ca="1" si="62"/>
        <v>0.15474375917283711</v>
      </c>
      <c r="F672" s="5">
        <f t="shared" ca="1" si="63"/>
        <v>-1.0162979629685553</v>
      </c>
      <c r="G672" s="5">
        <f t="shared" ca="1" si="65"/>
        <v>-6.8818125891631921E-4</v>
      </c>
      <c r="H672" s="5">
        <f t="shared" ca="1" si="61"/>
        <v>3.06663162516588E-2</v>
      </c>
      <c r="I672" s="5">
        <f t="shared" ca="1" si="64"/>
        <v>13326.325033176032</v>
      </c>
      <c r="J672" s="8"/>
      <c r="K672">
        <v>0</v>
      </c>
      <c r="L672">
        <v>0</v>
      </c>
      <c r="M672">
        <v>0</v>
      </c>
      <c r="N672">
        <v>0</v>
      </c>
      <c r="O672">
        <v>0</v>
      </c>
    </row>
    <row r="673" spans="4:15" x14ac:dyDescent="0.25">
      <c r="D673" s="5">
        <f t="shared" si="60"/>
        <v>2.6760000000000019</v>
      </c>
      <c r="E673" s="5">
        <f t="shared" ca="1" si="62"/>
        <v>0.59338716159367133</v>
      </c>
      <c r="F673" s="5">
        <f t="shared" ca="1" si="63"/>
        <v>0.23626676218452064</v>
      </c>
      <c r="G673" s="5">
        <f t="shared" ca="1" si="65"/>
        <v>1.0676295577264976E-4</v>
      </c>
      <c r="H673" s="5">
        <f t="shared" ca="1" si="61"/>
        <v>3.0773079207431449E-2</v>
      </c>
      <c r="I673" s="5">
        <f t="shared" ca="1" si="64"/>
        <v>15461.584148628999</v>
      </c>
      <c r="J673" s="8"/>
      <c r="K673">
        <v>0</v>
      </c>
      <c r="L673">
        <v>0</v>
      </c>
      <c r="M673">
        <v>0</v>
      </c>
      <c r="N673">
        <v>0</v>
      </c>
      <c r="O673">
        <v>0</v>
      </c>
    </row>
    <row r="674" spans="4:15" x14ac:dyDescent="0.25">
      <c r="D674" s="5">
        <f t="shared" si="60"/>
        <v>2.6800000000000019</v>
      </c>
      <c r="E674" s="5">
        <f t="shared" ca="1" si="62"/>
        <v>0.21488195883876726</v>
      </c>
      <c r="F674" s="5">
        <f t="shared" ca="1" si="63"/>
        <v>-0.78959570446861815</v>
      </c>
      <c r="G674" s="5">
        <f t="shared" ca="1" si="65"/>
        <v>-5.4247648819093078E-4</v>
      </c>
      <c r="H674" s="5">
        <f t="shared" ca="1" si="61"/>
        <v>3.0230602719240517E-2</v>
      </c>
      <c r="I674" s="5">
        <f t="shared" ca="1" si="64"/>
        <v>4612.0543848103543</v>
      </c>
      <c r="J674" s="8"/>
      <c r="K674">
        <v>0</v>
      </c>
      <c r="L674">
        <v>0</v>
      </c>
      <c r="M674">
        <v>0</v>
      </c>
      <c r="N674">
        <v>0</v>
      </c>
      <c r="O674">
        <v>0</v>
      </c>
    </row>
    <row r="675" spans="4:15" x14ac:dyDescent="0.25">
      <c r="D675" s="5">
        <f t="shared" si="60"/>
        <v>2.6840000000000019</v>
      </c>
      <c r="E675" s="5">
        <f t="shared" ca="1" si="62"/>
        <v>9.962616330457752E-2</v>
      </c>
      <c r="F675" s="5">
        <f t="shared" ca="1" si="63"/>
        <v>-1.2836846238609037</v>
      </c>
      <c r="G675" s="5">
        <f t="shared" ca="1" si="65"/>
        <v>-8.5279585262435908E-4</v>
      </c>
      <c r="H675" s="5">
        <f t="shared" ca="1" si="61"/>
        <v>2.9377806866616157E-2</v>
      </c>
      <c r="I675" s="5">
        <f t="shared" ca="1" si="64"/>
        <v>0</v>
      </c>
      <c r="J675" s="8"/>
      <c r="K675">
        <v>35400.279615457919</v>
      </c>
      <c r="L675">
        <v>0</v>
      </c>
      <c r="M675">
        <v>0</v>
      </c>
      <c r="N675">
        <v>0</v>
      </c>
      <c r="O675">
        <v>0</v>
      </c>
    </row>
    <row r="676" spans="4:15" x14ac:dyDescent="0.25">
      <c r="D676" s="5">
        <f t="shared" si="60"/>
        <v>2.6880000000000019</v>
      </c>
      <c r="E676" s="5">
        <f t="shared" ca="1" si="62"/>
        <v>0.82103631633810026</v>
      </c>
      <c r="F676" s="5">
        <f t="shared" ca="1" si="63"/>
        <v>0.91932163018771418</v>
      </c>
      <c r="G676" s="5">
        <f t="shared" ca="1" si="65"/>
        <v>5.439188232639723E-4</v>
      </c>
      <c r="H676" s="5">
        <f t="shared" ca="1" si="61"/>
        <v>2.9921725689880128E-2</v>
      </c>
      <c r="I676" s="5">
        <f t="shared" ca="1" si="64"/>
        <v>0</v>
      </c>
      <c r="J676" s="8"/>
      <c r="K676">
        <v>0</v>
      </c>
      <c r="L676">
        <v>0</v>
      </c>
      <c r="M676">
        <v>75418.736493797769</v>
      </c>
      <c r="N676">
        <v>0</v>
      </c>
      <c r="O676">
        <v>0</v>
      </c>
    </row>
    <row r="677" spans="4:15" x14ac:dyDescent="0.25">
      <c r="D677" s="5">
        <f t="shared" si="60"/>
        <v>2.6920000000000019</v>
      </c>
      <c r="E677" s="5">
        <f t="shared" ca="1" si="62"/>
        <v>0.65715376667918479</v>
      </c>
      <c r="F677" s="5">
        <f t="shared" ca="1" si="63"/>
        <v>0.40470758424876568</v>
      </c>
      <c r="G677" s="5">
        <f t="shared" ca="1" si="65"/>
        <v>2.1627264775459632E-4</v>
      </c>
      <c r="H677" s="5">
        <f t="shared" ca="1" si="61"/>
        <v>3.0137998337634725E-2</v>
      </c>
      <c r="I677" s="5">
        <f t="shared" ca="1" si="64"/>
        <v>2759.9667526945204</v>
      </c>
      <c r="J677" s="8"/>
      <c r="K677">
        <v>23438.167759271302</v>
      </c>
      <c r="L677">
        <v>0</v>
      </c>
      <c r="M677">
        <v>0</v>
      </c>
      <c r="N677">
        <v>0</v>
      </c>
      <c r="O677">
        <v>0</v>
      </c>
    </row>
    <row r="678" spans="4:15" x14ac:dyDescent="0.25">
      <c r="D678" s="5">
        <f t="shared" si="60"/>
        <v>2.696000000000002</v>
      </c>
      <c r="E678" s="5">
        <f t="shared" ca="1" si="62"/>
        <v>0.1830964596536</v>
      </c>
      <c r="F678" s="5">
        <f t="shared" ca="1" si="63"/>
        <v>-0.90362756581610582</v>
      </c>
      <c r="G678" s="5">
        <f t="shared" ca="1" si="65"/>
        <v>-6.1205624624905959E-4</v>
      </c>
      <c r="H678" s="5">
        <f t="shared" ca="1" si="61"/>
        <v>2.9525942091385666E-2</v>
      </c>
      <c r="I678" s="5">
        <f t="shared" ca="1" si="64"/>
        <v>0</v>
      </c>
      <c r="J678" s="8"/>
      <c r="K678">
        <v>178863.14579904336</v>
      </c>
      <c r="L678">
        <v>0</v>
      </c>
      <c r="M678">
        <v>0</v>
      </c>
      <c r="N678">
        <v>0</v>
      </c>
      <c r="O678">
        <v>0</v>
      </c>
    </row>
    <row r="679" spans="4:15" x14ac:dyDescent="0.25">
      <c r="D679" s="5">
        <f t="shared" si="60"/>
        <v>2.700000000000002</v>
      </c>
      <c r="E679" s="5">
        <f t="shared" ca="1" si="62"/>
        <v>0.67635744697562472</v>
      </c>
      <c r="F679" s="5">
        <f t="shared" ca="1" si="63"/>
        <v>0.45753701128452573</v>
      </c>
      <c r="G679" s="5">
        <f t="shared" ca="1" si="65"/>
        <v>2.5126804553151001E-4</v>
      </c>
      <c r="H679" s="5">
        <f t="shared" ca="1" si="61"/>
        <v>2.9777210136917177E-2</v>
      </c>
      <c r="I679" s="5">
        <f t="shared" ca="1" si="64"/>
        <v>0</v>
      </c>
      <c r="J679" s="8"/>
      <c r="K679">
        <v>0</v>
      </c>
      <c r="L679">
        <v>0</v>
      </c>
      <c r="M679">
        <v>0</v>
      </c>
      <c r="N679">
        <v>0</v>
      </c>
      <c r="O679">
        <v>0</v>
      </c>
    </row>
    <row r="680" spans="4:15" x14ac:dyDescent="0.25">
      <c r="D680" s="5">
        <f t="shared" si="60"/>
        <v>2.704000000000002</v>
      </c>
      <c r="E680" s="5">
        <f t="shared" ca="1" si="62"/>
        <v>4.9010929335457254E-2</v>
      </c>
      <c r="F680" s="5">
        <f t="shared" ca="1" si="63"/>
        <v>-1.654520218816111</v>
      </c>
      <c r="G680" s="5">
        <f t="shared" ca="1" si="65"/>
        <v>-1.0855193057994861E-3</v>
      </c>
      <c r="H680" s="5">
        <f t="shared" ca="1" si="61"/>
        <v>2.8691690831117691E-2</v>
      </c>
      <c r="I680" s="5">
        <f t="shared" ca="1" si="64"/>
        <v>0</v>
      </c>
      <c r="J680" s="8"/>
      <c r="K680">
        <v>0</v>
      </c>
      <c r="L680">
        <v>0</v>
      </c>
      <c r="M680">
        <v>0</v>
      </c>
      <c r="N680">
        <v>0</v>
      </c>
      <c r="O680">
        <v>0</v>
      </c>
    </row>
    <row r="681" spans="4:15" x14ac:dyDescent="0.25">
      <c r="D681" s="5">
        <f t="shared" si="60"/>
        <v>2.708000000000002</v>
      </c>
      <c r="E681" s="5">
        <f t="shared" ca="1" si="62"/>
        <v>0.31003644377750139</v>
      </c>
      <c r="F681" s="5">
        <f t="shared" ca="1" si="63"/>
        <v>-0.49574704940695746</v>
      </c>
      <c r="G681" s="5">
        <f t="shared" ca="1" si="65"/>
        <v>-3.4830472721127304E-4</v>
      </c>
      <c r="H681" s="5">
        <f t="shared" ca="1" si="61"/>
        <v>2.8343386103906416E-2</v>
      </c>
      <c r="I681" s="5">
        <f t="shared" ca="1" si="64"/>
        <v>0</v>
      </c>
      <c r="J681" s="8"/>
      <c r="K681">
        <v>0</v>
      </c>
      <c r="L681">
        <v>0</v>
      </c>
      <c r="M681">
        <v>0</v>
      </c>
      <c r="N681">
        <v>0</v>
      </c>
      <c r="O681">
        <v>0</v>
      </c>
    </row>
    <row r="682" spans="4:15" x14ac:dyDescent="0.25">
      <c r="D682" s="5">
        <f t="shared" si="60"/>
        <v>2.712000000000002</v>
      </c>
      <c r="E682" s="5">
        <f t="shared" ca="1" si="62"/>
        <v>0.8132664838981285</v>
      </c>
      <c r="F682" s="5">
        <f t="shared" ca="1" si="63"/>
        <v>0.88999786550320126</v>
      </c>
      <c r="G682" s="5">
        <f t="shared" ca="1" si="65"/>
        <v>5.2951052912003735E-4</v>
      </c>
      <c r="H682" s="5">
        <f t="shared" ca="1" si="61"/>
        <v>2.8872896633026453E-2</v>
      </c>
      <c r="I682" s="5">
        <f t="shared" ca="1" si="64"/>
        <v>0</v>
      </c>
      <c r="J682" s="8"/>
      <c r="K682">
        <v>0</v>
      </c>
      <c r="L682">
        <v>0</v>
      </c>
      <c r="M682">
        <v>0</v>
      </c>
      <c r="N682">
        <v>0</v>
      </c>
      <c r="O682">
        <v>0</v>
      </c>
    </row>
    <row r="683" spans="4:15" x14ac:dyDescent="0.25">
      <c r="D683" s="5">
        <f t="shared" si="60"/>
        <v>2.716000000000002</v>
      </c>
      <c r="E683" s="5">
        <f t="shared" ca="1" si="62"/>
        <v>0.30546457194535426</v>
      </c>
      <c r="F683" s="5">
        <f t="shared" ca="1" si="63"/>
        <v>-0.50874761290067816</v>
      </c>
      <c r="G683" s="5">
        <f t="shared" ca="1" si="65"/>
        <v>-3.572518287200668E-4</v>
      </c>
      <c r="H683" s="5">
        <f t="shared" ca="1" si="61"/>
        <v>2.8515644804306385E-2</v>
      </c>
      <c r="I683" s="5">
        <f t="shared" ca="1" si="64"/>
        <v>0</v>
      </c>
      <c r="J683" s="8"/>
      <c r="K683">
        <v>0</v>
      </c>
      <c r="L683">
        <v>0</v>
      </c>
      <c r="M683">
        <v>0</v>
      </c>
      <c r="N683">
        <v>0</v>
      </c>
      <c r="O683">
        <v>0</v>
      </c>
    </row>
    <row r="684" spans="4:15" x14ac:dyDescent="0.25">
      <c r="D684" s="5">
        <f t="shared" si="60"/>
        <v>2.720000000000002</v>
      </c>
      <c r="E684" s="5">
        <f t="shared" ca="1" si="62"/>
        <v>0.27755546694405253</v>
      </c>
      <c r="F684" s="5">
        <f t="shared" ca="1" si="63"/>
        <v>-0.59011890703498238</v>
      </c>
      <c r="G684" s="5">
        <f t="shared" ca="1" si="65"/>
        <v>-4.0728654652916663E-4</v>
      </c>
      <c r="H684" s="5">
        <f t="shared" ca="1" si="61"/>
        <v>2.810835825777722E-2</v>
      </c>
      <c r="I684" s="5">
        <f t="shared" ca="1" si="64"/>
        <v>0</v>
      </c>
      <c r="J684" s="8"/>
      <c r="K684">
        <v>0</v>
      </c>
      <c r="L684">
        <v>0</v>
      </c>
      <c r="M684">
        <v>0</v>
      </c>
      <c r="N684">
        <v>0</v>
      </c>
      <c r="O684">
        <v>0</v>
      </c>
    </row>
    <row r="685" spans="4:15" x14ac:dyDescent="0.25">
      <c r="D685" s="5">
        <f t="shared" si="60"/>
        <v>2.724000000000002</v>
      </c>
      <c r="E685" s="5">
        <f t="shared" ca="1" si="62"/>
        <v>0.9941688092520844</v>
      </c>
      <c r="F685" s="5">
        <f t="shared" ca="1" si="63"/>
        <v>2.5221986879159624</v>
      </c>
      <c r="G685" s="5">
        <f t="shared" ca="1" si="65"/>
        <v>1.5627450800294203E-3</v>
      </c>
      <c r="H685" s="5">
        <f t="shared" ca="1" si="61"/>
        <v>2.9671103337806641E-2</v>
      </c>
      <c r="I685" s="5">
        <f t="shared" ca="1" si="64"/>
        <v>0</v>
      </c>
      <c r="J685" s="8"/>
      <c r="K685">
        <v>0</v>
      </c>
      <c r="L685">
        <v>0</v>
      </c>
      <c r="M685">
        <v>0</v>
      </c>
      <c r="N685">
        <v>0</v>
      </c>
      <c r="O685">
        <v>0</v>
      </c>
    </row>
    <row r="686" spans="4:15" x14ac:dyDescent="0.25">
      <c r="D686" s="5">
        <f t="shared" si="60"/>
        <v>2.728000000000002</v>
      </c>
      <c r="E686" s="5">
        <f t="shared" ca="1" si="62"/>
        <v>0.82204011531595844</v>
      </c>
      <c r="F686" s="5">
        <f t="shared" ca="1" si="63"/>
        <v>0.9231677942968961</v>
      </c>
      <c r="G686" s="5">
        <f t="shared" ca="1" si="65"/>
        <v>5.4517816514717187E-4</v>
      </c>
      <c r="H686" s="5">
        <f t="shared" ca="1" si="61"/>
        <v>3.0216281502953812E-2</v>
      </c>
      <c r="I686" s="5">
        <f t="shared" ca="1" si="64"/>
        <v>4325.6300590762548</v>
      </c>
      <c r="J686" s="8"/>
      <c r="K686">
        <v>0</v>
      </c>
      <c r="L686">
        <v>0</v>
      </c>
      <c r="M686">
        <v>0</v>
      </c>
      <c r="N686">
        <v>0</v>
      </c>
      <c r="O686">
        <v>0</v>
      </c>
    </row>
    <row r="687" spans="4:15" x14ac:dyDescent="0.25">
      <c r="D687" s="5">
        <f t="shared" si="60"/>
        <v>2.732000000000002</v>
      </c>
      <c r="E687" s="5">
        <f t="shared" ca="1" si="62"/>
        <v>0.17979808376161044</v>
      </c>
      <c r="F687" s="5">
        <f t="shared" ca="1" si="63"/>
        <v>-0.91613485686071083</v>
      </c>
      <c r="G687" s="5">
        <f t="shared" ca="1" si="65"/>
        <v>-6.2027968432225159E-4</v>
      </c>
      <c r="H687" s="5">
        <f t="shared" ca="1" si="61"/>
        <v>2.9596001818631559E-2</v>
      </c>
      <c r="I687" s="5">
        <f t="shared" ca="1" si="64"/>
        <v>0</v>
      </c>
      <c r="J687" s="8"/>
      <c r="K687">
        <v>0</v>
      </c>
      <c r="L687">
        <v>0</v>
      </c>
      <c r="M687">
        <v>0</v>
      </c>
      <c r="N687">
        <v>226618.37276236372</v>
      </c>
      <c r="O687">
        <v>0</v>
      </c>
    </row>
    <row r="688" spans="4:15" x14ac:dyDescent="0.25">
      <c r="D688" s="5">
        <f t="shared" si="60"/>
        <v>2.736000000000002</v>
      </c>
      <c r="E688" s="5">
        <f t="shared" ca="1" si="62"/>
        <v>0.19069261876010812</v>
      </c>
      <c r="F688" s="5">
        <f t="shared" ca="1" si="63"/>
        <v>-0.87534679902365231</v>
      </c>
      <c r="G688" s="5">
        <f t="shared" ca="1" si="65"/>
        <v>-5.9200193276500541E-4</v>
      </c>
      <c r="H688" s="5">
        <f t="shared" ca="1" si="61"/>
        <v>2.9003999885866553E-2</v>
      </c>
      <c r="I688" s="5">
        <f t="shared" ca="1" si="64"/>
        <v>0</v>
      </c>
      <c r="J688" s="8"/>
      <c r="K688">
        <v>0</v>
      </c>
      <c r="L688">
        <v>52226.032276346938</v>
      </c>
      <c r="M688">
        <v>0</v>
      </c>
      <c r="N688">
        <v>0</v>
      </c>
      <c r="O688">
        <v>0</v>
      </c>
    </row>
    <row r="689" spans="4:15" x14ac:dyDescent="0.25">
      <c r="D689" s="5">
        <f t="shared" si="60"/>
        <v>2.740000000000002</v>
      </c>
      <c r="E689" s="5">
        <f t="shared" ca="1" si="62"/>
        <v>0.66486213514600911</v>
      </c>
      <c r="F689" s="5">
        <f t="shared" ca="1" si="63"/>
        <v>0.42576961501498117</v>
      </c>
      <c r="G689" s="5">
        <f t="shared" ca="1" si="65"/>
        <v>2.3326434884460707E-4</v>
      </c>
      <c r="H689" s="5">
        <f t="shared" ca="1" si="61"/>
        <v>2.9237264234711159E-2</v>
      </c>
      <c r="I689" s="5">
        <f t="shared" ca="1" si="64"/>
        <v>0</v>
      </c>
      <c r="J689" s="8"/>
      <c r="K689">
        <v>81569.705972320895</v>
      </c>
      <c r="L689">
        <v>0</v>
      </c>
      <c r="M689">
        <v>0</v>
      </c>
      <c r="N689">
        <v>0</v>
      </c>
      <c r="O689">
        <v>0</v>
      </c>
    </row>
    <row r="690" spans="4:15" x14ac:dyDescent="0.25">
      <c r="D690" s="5">
        <f t="shared" si="60"/>
        <v>2.744000000000002</v>
      </c>
      <c r="E690" s="5">
        <f t="shared" ca="1" si="62"/>
        <v>0.89808056239720613</v>
      </c>
      <c r="F690" s="5">
        <f t="shared" ca="1" si="63"/>
        <v>1.2706902228859733</v>
      </c>
      <c r="G690" s="5">
        <f t="shared" ca="1" si="65"/>
        <v>7.6670600402649379E-4</v>
      </c>
      <c r="H690" s="5">
        <f t="shared" ca="1" si="61"/>
        <v>3.0003970238737653E-2</v>
      </c>
      <c r="I690" s="5">
        <f t="shared" ca="1" si="64"/>
        <v>79.404774753072388</v>
      </c>
      <c r="J690" s="8"/>
      <c r="K690">
        <v>0</v>
      </c>
      <c r="L690">
        <v>0</v>
      </c>
      <c r="M690">
        <v>0</v>
      </c>
      <c r="N690">
        <v>0</v>
      </c>
      <c r="O690">
        <v>0</v>
      </c>
    </row>
    <row r="691" spans="4:15" x14ac:dyDescent="0.25">
      <c r="D691" s="5">
        <f t="shared" si="60"/>
        <v>2.748000000000002</v>
      </c>
      <c r="E691" s="5">
        <f t="shared" ca="1" si="62"/>
        <v>0.30689502270405611</v>
      </c>
      <c r="F691" s="5">
        <f t="shared" ca="1" si="63"/>
        <v>-0.50467083976078797</v>
      </c>
      <c r="G691" s="5">
        <f t="shared" ca="1" si="65"/>
        <v>-3.5919774541774176E-4</v>
      </c>
      <c r="H691" s="5">
        <f t="shared" ca="1" si="61"/>
        <v>2.9644772493319912E-2</v>
      </c>
      <c r="I691" s="5">
        <f t="shared" ca="1" si="64"/>
        <v>0</v>
      </c>
      <c r="J691" s="8"/>
      <c r="K691">
        <v>0</v>
      </c>
      <c r="L691">
        <v>0</v>
      </c>
      <c r="M691">
        <v>0</v>
      </c>
      <c r="N691">
        <v>0</v>
      </c>
      <c r="O691">
        <v>0</v>
      </c>
    </row>
    <row r="692" spans="4:15" x14ac:dyDescent="0.25">
      <c r="D692" s="5">
        <f t="shared" si="60"/>
        <v>2.752000000000002</v>
      </c>
      <c r="E692" s="5">
        <f t="shared" ca="1" si="62"/>
        <v>0.96490646780792322</v>
      </c>
      <c r="F692" s="5">
        <f t="shared" ca="1" si="63"/>
        <v>1.8107015398023605</v>
      </c>
      <c r="G692" s="5">
        <f t="shared" ca="1" si="65"/>
        <v>1.1066091157366184E-3</v>
      </c>
      <c r="H692" s="5">
        <f t="shared" ca="1" si="61"/>
        <v>3.0751381609056532E-2</v>
      </c>
      <c r="I692" s="5">
        <f t="shared" ca="1" si="64"/>
        <v>15027.632181130664</v>
      </c>
      <c r="J692" s="8"/>
      <c r="K692">
        <v>0</v>
      </c>
      <c r="L692">
        <v>0</v>
      </c>
      <c r="M692">
        <v>0</v>
      </c>
      <c r="N692">
        <v>0</v>
      </c>
      <c r="O692">
        <v>22277.26093819167</v>
      </c>
    </row>
    <row r="693" spans="4:15" x14ac:dyDescent="0.25">
      <c r="D693" s="5">
        <f t="shared" si="60"/>
        <v>2.756000000000002</v>
      </c>
      <c r="E693" s="5">
        <f t="shared" ca="1" si="62"/>
        <v>0.71294480691191287</v>
      </c>
      <c r="F693" s="5">
        <f t="shared" ca="1" si="63"/>
        <v>0.5620082676146112</v>
      </c>
      <c r="G693" s="5">
        <f t="shared" ca="1" si="65"/>
        <v>3.1243971146529729E-4</v>
      </c>
      <c r="H693" s="5">
        <f t="shared" ca="1" si="61"/>
        <v>3.106382132052183E-2</v>
      </c>
      <c r="I693" s="5">
        <f t="shared" ca="1" si="64"/>
        <v>21276.426410436616</v>
      </c>
      <c r="J693" s="8"/>
      <c r="K693">
        <v>209509.5215511205</v>
      </c>
      <c r="L693">
        <v>52858.556662252537</v>
      </c>
      <c r="M693">
        <v>0</v>
      </c>
      <c r="N693">
        <v>0</v>
      </c>
      <c r="O693">
        <v>0</v>
      </c>
    </row>
    <row r="694" spans="4:15" x14ac:dyDescent="0.25">
      <c r="D694" s="5">
        <f t="shared" si="60"/>
        <v>2.760000000000002</v>
      </c>
      <c r="E694" s="5">
        <f t="shared" ca="1" si="62"/>
        <v>0.11101425506183904</v>
      </c>
      <c r="F694" s="5">
        <f t="shared" ca="1" si="63"/>
        <v>-1.221151905354428</v>
      </c>
      <c r="G694" s="5">
        <f t="shared" ca="1" si="65"/>
        <v>-8.1657956327695904E-4</v>
      </c>
      <c r="H694" s="5">
        <f t="shared" ca="1" si="61"/>
        <v>3.0247241757244872E-2</v>
      </c>
      <c r="I694" s="5">
        <f t="shared" ca="1" si="64"/>
        <v>4944.8351448974636</v>
      </c>
      <c r="J694" s="8"/>
      <c r="K694">
        <v>0</v>
      </c>
      <c r="L694">
        <v>0</v>
      </c>
      <c r="M694">
        <v>0</v>
      </c>
      <c r="N694">
        <v>0</v>
      </c>
      <c r="O694">
        <v>0</v>
      </c>
    </row>
    <row r="695" spans="4:15" x14ac:dyDescent="0.25">
      <c r="D695" s="5">
        <f t="shared" si="60"/>
        <v>2.764000000000002</v>
      </c>
      <c r="E695" s="5">
        <f t="shared" ca="1" si="62"/>
        <v>0.36691432292425608</v>
      </c>
      <c r="F695" s="5">
        <f t="shared" ca="1" si="63"/>
        <v>-0.34003702457255147</v>
      </c>
      <c r="G695" s="5">
        <f t="shared" ca="1" si="65"/>
        <v>-2.5604726431616067E-4</v>
      </c>
      <c r="H695" s="5">
        <f t="shared" ca="1" si="61"/>
        <v>2.9991194492928711E-2</v>
      </c>
      <c r="I695" s="5">
        <f t="shared" ca="1" si="64"/>
        <v>0</v>
      </c>
      <c r="J695" s="8"/>
      <c r="K695">
        <v>0</v>
      </c>
      <c r="L695">
        <v>0</v>
      </c>
      <c r="M695">
        <v>0</v>
      </c>
      <c r="N695">
        <v>22862.357497372908</v>
      </c>
      <c r="O695">
        <v>0</v>
      </c>
    </row>
    <row r="696" spans="4:15" x14ac:dyDescent="0.25">
      <c r="D696" s="5">
        <f t="shared" si="60"/>
        <v>2.768000000000002</v>
      </c>
      <c r="E696" s="5">
        <f t="shared" ca="1" si="62"/>
        <v>0.25006951469906413</v>
      </c>
      <c r="F696" s="5">
        <f t="shared" ca="1" si="63"/>
        <v>-0.67427101295187253</v>
      </c>
      <c r="G696" s="5">
        <f t="shared" ca="1" si="65"/>
        <v>-4.6641121020307697E-4</v>
      </c>
      <c r="H696" s="5">
        <f t="shared" ca="1" si="61"/>
        <v>2.9524783282725633E-2</v>
      </c>
      <c r="I696" s="5">
        <f t="shared" ca="1" si="64"/>
        <v>0</v>
      </c>
      <c r="J696" s="8"/>
      <c r="K696">
        <v>0</v>
      </c>
      <c r="L696">
        <v>0</v>
      </c>
      <c r="M696">
        <v>0</v>
      </c>
      <c r="N696">
        <v>0</v>
      </c>
      <c r="O696">
        <v>0</v>
      </c>
    </row>
    <row r="697" spans="4:15" x14ac:dyDescent="0.25">
      <c r="D697" s="5">
        <f t="shared" si="60"/>
        <v>2.772000000000002</v>
      </c>
      <c r="E697" s="5">
        <f t="shared" ca="1" si="62"/>
        <v>0.92819530917463922</v>
      </c>
      <c r="F697" s="5">
        <f t="shared" ca="1" si="63"/>
        <v>1.4624812394101114</v>
      </c>
      <c r="G697" s="5">
        <f t="shared" ca="1" si="65"/>
        <v>8.8685521722948915E-4</v>
      </c>
      <c r="H697" s="5">
        <f t="shared" ca="1" si="61"/>
        <v>3.0411638499955124E-2</v>
      </c>
      <c r="I697" s="5">
        <f t="shared" ca="1" si="64"/>
        <v>8232.7699991024965</v>
      </c>
      <c r="J697" s="8"/>
      <c r="K697">
        <v>56837.288389106856</v>
      </c>
      <c r="L697">
        <v>0</v>
      </c>
      <c r="M697">
        <v>0</v>
      </c>
      <c r="N697">
        <v>0</v>
      </c>
      <c r="O697">
        <v>0</v>
      </c>
    </row>
    <row r="698" spans="4:15" x14ac:dyDescent="0.25">
      <c r="D698" s="5">
        <f t="shared" si="60"/>
        <v>2.776000000000002</v>
      </c>
      <c r="E698" s="5">
        <f t="shared" ca="1" si="62"/>
        <v>0.12271231829840823</v>
      </c>
      <c r="F698" s="5">
        <f t="shared" ca="1" si="63"/>
        <v>-1.1615344135704702</v>
      </c>
      <c r="G698" s="5">
        <f t="shared" ca="1" si="65"/>
        <v>-7.762654195099559E-4</v>
      </c>
      <c r="H698" s="5">
        <f t="shared" ca="1" si="61"/>
        <v>2.9635373080445167E-2</v>
      </c>
      <c r="I698" s="5">
        <f t="shared" ca="1" si="64"/>
        <v>0</v>
      </c>
      <c r="J698" s="8"/>
      <c r="K698">
        <v>0</v>
      </c>
      <c r="L698">
        <v>0</v>
      </c>
      <c r="M698">
        <v>0</v>
      </c>
      <c r="N698">
        <v>0</v>
      </c>
      <c r="O698">
        <v>0</v>
      </c>
    </row>
    <row r="699" spans="4:15" x14ac:dyDescent="0.25">
      <c r="D699" s="5">
        <f t="shared" si="60"/>
        <v>2.780000000000002</v>
      </c>
      <c r="E699" s="5">
        <f t="shared" ca="1" si="62"/>
        <v>0.34951534859644628</v>
      </c>
      <c r="F699" s="5">
        <f t="shared" ca="1" si="63"/>
        <v>-0.3866292543685878</v>
      </c>
      <c r="G699" s="5">
        <f t="shared" ca="1" si="65"/>
        <v>-2.830673030932493E-4</v>
      </c>
      <c r="H699" s="5">
        <f t="shared" ca="1" si="61"/>
        <v>2.9352305777351918E-2</v>
      </c>
      <c r="I699" s="5">
        <f t="shared" ca="1" si="64"/>
        <v>0</v>
      </c>
      <c r="J699" s="8"/>
      <c r="K699">
        <v>0</v>
      </c>
      <c r="L699">
        <v>0</v>
      </c>
      <c r="M699">
        <v>0</v>
      </c>
      <c r="N699">
        <v>0</v>
      </c>
      <c r="O699">
        <v>0</v>
      </c>
    </row>
    <row r="700" spans="4:15" x14ac:dyDescent="0.25">
      <c r="D700" s="5">
        <f t="shared" si="60"/>
        <v>2.784000000000002</v>
      </c>
      <c r="E700" s="5">
        <f t="shared" ca="1" si="62"/>
        <v>0.39436873956485397</v>
      </c>
      <c r="F700" s="5">
        <f t="shared" ca="1" si="63"/>
        <v>-0.26795042459013318</v>
      </c>
      <c r="G700" s="5">
        <f t="shared" ca="1" si="65"/>
        <v>-2.0687595145220972E-4</v>
      </c>
      <c r="H700" s="5">
        <f t="shared" ca="1" si="61"/>
        <v>2.9145429825899707E-2</v>
      </c>
      <c r="I700" s="5">
        <f t="shared" ca="1" si="64"/>
        <v>0</v>
      </c>
      <c r="J700" s="8"/>
      <c r="K700">
        <v>0</v>
      </c>
      <c r="L700">
        <v>0</v>
      </c>
      <c r="M700">
        <v>0</v>
      </c>
      <c r="N700">
        <v>0</v>
      </c>
      <c r="O700">
        <v>0</v>
      </c>
    </row>
    <row r="701" spans="4:15" x14ac:dyDescent="0.25">
      <c r="D701" s="5">
        <f t="shared" si="60"/>
        <v>2.788000000000002</v>
      </c>
      <c r="E701" s="5">
        <f t="shared" ca="1" si="62"/>
        <v>0.16063940826811418</v>
      </c>
      <c r="F701" s="5">
        <f t="shared" ca="1" si="63"/>
        <v>-0.99183336971530567</v>
      </c>
      <c r="G701" s="5">
        <f t="shared" ca="1" si="65"/>
        <v>-6.6387222083564602E-4</v>
      </c>
      <c r="H701" s="5">
        <f t="shared" ca="1" si="61"/>
        <v>2.8481557605064059E-2</v>
      </c>
      <c r="I701" s="5">
        <f t="shared" ca="1" si="64"/>
        <v>0</v>
      </c>
      <c r="J701" s="8"/>
      <c r="K701">
        <v>0</v>
      </c>
      <c r="L701">
        <v>0</v>
      </c>
      <c r="M701">
        <v>0</v>
      </c>
      <c r="N701">
        <v>0</v>
      </c>
      <c r="O701">
        <v>0</v>
      </c>
    </row>
    <row r="702" spans="4:15" x14ac:dyDescent="0.25">
      <c r="D702" s="5">
        <f t="shared" si="60"/>
        <v>2.792000000000002</v>
      </c>
      <c r="E702" s="5">
        <f t="shared" ca="1" si="62"/>
        <v>0.61224052286083297</v>
      </c>
      <c r="F702" s="5">
        <f t="shared" ca="1" si="63"/>
        <v>0.28516340649446553</v>
      </c>
      <c r="G702" s="5">
        <f t="shared" ca="1" si="65"/>
        <v>1.4642694355073633E-4</v>
      </c>
      <c r="H702" s="5">
        <f t="shared" ca="1" si="61"/>
        <v>2.8627984548614795E-2</v>
      </c>
      <c r="I702" s="5">
        <f t="shared" ca="1" si="64"/>
        <v>0</v>
      </c>
      <c r="J702" s="8"/>
      <c r="K702">
        <v>54067.436267946781</v>
      </c>
      <c r="L702">
        <v>0</v>
      </c>
      <c r="M702">
        <v>0</v>
      </c>
      <c r="N702">
        <v>0</v>
      </c>
      <c r="O702">
        <v>0</v>
      </c>
    </row>
    <row r="703" spans="4:15" x14ac:dyDescent="0.25">
      <c r="D703" s="5">
        <f t="shared" ref="D703:D766" si="66">D702+0.004</f>
        <v>2.796000000000002</v>
      </c>
      <c r="E703" s="5">
        <f t="shared" ca="1" si="62"/>
        <v>1.7326274107530737E-2</v>
      </c>
      <c r="F703" s="5">
        <f t="shared" ca="1" si="63"/>
        <v>-2.1123954118257533</v>
      </c>
      <c r="G703" s="5">
        <f t="shared" ca="1" si="65"/>
        <v>-1.370508102246212E-3</v>
      </c>
      <c r="H703" s="5">
        <f t="shared" ref="H703:H766" ca="1" si="67">H702+G703</f>
        <v>2.7257476446368584E-2</v>
      </c>
      <c r="I703" s="5">
        <f t="shared" ca="1" si="64"/>
        <v>0</v>
      </c>
      <c r="J703" s="8"/>
      <c r="K703">
        <v>33702.776301002443</v>
      </c>
      <c r="L703">
        <v>0</v>
      </c>
      <c r="M703">
        <v>0</v>
      </c>
      <c r="N703">
        <v>0</v>
      </c>
      <c r="O703">
        <v>0</v>
      </c>
    </row>
    <row r="704" spans="4:15" x14ac:dyDescent="0.25">
      <c r="D704" s="5">
        <f t="shared" si="66"/>
        <v>2.800000000000002</v>
      </c>
      <c r="E704" s="5">
        <f t="shared" ca="1" si="62"/>
        <v>0.63684994928714156</v>
      </c>
      <c r="F704" s="5">
        <f t="shared" ca="1" si="63"/>
        <v>0.35005142913168852</v>
      </c>
      <c r="G704" s="5">
        <f t="shared" ca="1" si="65"/>
        <v>1.923620570651563E-4</v>
      </c>
      <c r="H704" s="5">
        <f t="shared" ca="1" si="67"/>
        <v>2.744983850343374E-2</v>
      </c>
      <c r="I704" s="5">
        <f t="shared" ca="1" si="64"/>
        <v>0</v>
      </c>
      <c r="J704" s="8"/>
      <c r="K704">
        <v>0</v>
      </c>
      <c r="L704">
        <v>86934.689150271515</v>
      </c>
      <c r="M704">
        <v>0</v>
      </c>
      <c r="N704">
        <v>0</v>
      </c>
      <c r="O704">
        <v>0</v>
      </c>
    </row>
    <row r="705" spans="4:15" x14ac:dyDescent="0.25">
      <c r="D705" s="5">
        <f t="shared" si="66"/>
        <v>2.804000000000002</v>
      </c>
      <c r="E705" s="5">
        <f t="shared" ca="1" si="62"/>
        <v>0.84162295979426327</v>
      </c>
      <c r="F705" s="5">
        <f t="shared" ca="1" si="63"/>
        <v>1.0011504443483867</v>
      </c>
      <c r="G705" s="5">
        <f t="shared" ca="1" si="65"/>
        <v>6.0338378291237499E-4</v>
      </c>
      <c r="H705" s="5">
        <f t="shared" ca="1" si="67"/>
        <v>2.8053222286346116E-2</v>
      </c>
      <c r="I705" s="5">
        <f t="shared" ca="1" si="64"/>
        <v>0</v>
      </c>
      <c r="J705" s="8"/>
      <c r="K705">
        <v>0</v>
      </c>
      <c r="L705">
        <v>0</v>
      </c>
      <c r="M705">
        <v>0</v>
      </c>
      <c r="N705">
        <v>36960.839670382164</v>
      </c>
      <c r="O705">
        <v>0</v>
      </c>
    </row>
    <row r="706" spans="4:15" x14ac:dyDescent="0.25">
      <c r="D706" s="5">
        <f t="shared" si="66"/>
        <v>2.808000000000002</v>
      </c>
      <c r="E706" s="5">
        <f t="shared" ca="1" si="62"/>
        <v>7.3665320278196722E-2</v>
      </c>
      <c r="F706" s="5">
        <f t="shared" ca="1" si="63"/>
        <v>-1.4490248585772594</v>
      </c>
      <c r="G706" s="5">
        <f t="shared" ca="1" si="65"/>
        <v>-9.4865667700688705E-4</v>
      </c>
      <c r="H706" s="5">
        <f t="shared" ca="1" si="67"/>
        <v>2.7104565609339229E-2</v>
      </c>
      <c r="I706" s="5">
        <f t="shared" ca="1" si="64"/>
        <v>0</v>
      </c>
      <c r="J706" s="8"/>
      <c r="K706">
        <v>105303.14482718552</v>
      </c>
      <c r="L706">
        <v>0</v>
      </c>
      <c r="M706">
        <v>0</v>
      </c>
      <c r="N706">
        <v>0</v>
      </c>
      <c r="O706">
        <v>0</v>
      </c>
    </row>
    <row r="707" spans="4:15" x14ac:dyDescent="0.25">
      <c r="D707" s="5">
        <f t="shared" si="66"/>
        <v>2.8120000000000021</v>
      </c>
      <c r="E707" s="5">
        <f t="shared" ca="1" si="62"/>
        <v>0.73400058874696483</v>
      </c>
      <c r="F707" s="5">
        <f t="shared" ca="1" si="63"/>
        <v>0.62495769752605046</v>
      </c>
      <c r="G707" s="5">
        <f t="shared" ca="1" si="65"/>
        <v>3.6683969065002246E-4</v>
      </c>
      <c r="H707" s="5">
        <f t="shared" ca="1" si="67"/>
        <v>2.7471405299989253E-2</v>
      </c>
      <c r="I707" s="5">
        <f t="shared" ca="1" si="64"/>
        <v>0</v>
      </c>
      <c r="J707" s="8"/>
      <c r="K707">
        <v>0</v>
      </c>
      <c r="L707">
        <v>0</v>
      </c>
      <c r="M707">
        <v>0</v>
      </c>
      <c r="N707">
        <v>0</v>
      </c>
      <c r="O707">
        <v>0</v>
      </c>
    </row>
    <row r="708" spans="4:15" x14ac:dyDescent="0.25">
      <c r="D708" s="5">
        <f t="shared" si="66"/>
        <v>2.8160000000000021</v>
      </c>
      <c r="E708" s="5">
        <f t="shared" ca="1" si="62"/>
        <v>0.77603871645436306</v>
      </c>
      <c r="F708" s="5">
        <f t="shared" ca="1" si="63"/>
        <v>0.75888297005203653</v>
      </c>
      <c r="G708" s="5">
        <f t="shared" ca="1" si="65"/>
        <v>4.5007411137559984E-4</v>
      </c>
      <c r="H708" s="5">
        <f t="shared" ca="1" si="67"/>
        <v>2.7921479411364854E-2</v>
      </c>
      <c r="I708" s="5">
        <f t="shared" ca="1" si="64"/>
        <v>0</v>
      </c>
      <c r="J708" s="8"/>
      <c r="K708">
        <v>37760.105434002799</v>
      </c>
      <c r="L708">
        <v>0</v>
      </c>
      <c r="M708">
        <v>0</v>
      </c>
      <c r="N708">
        <v>0</v>
      </c>
      <c r="O708">
        <v>0</v>
      </c>
    </row>
    <row r="709" spans="4:15" x14ac:dyDescent="0.25">
      <c r="D709" s="5">
        <f t="shared" si="66"/>
        <v>2.8200000000000021</v>
      </c>
      <c r="E709" s="5">
        <f t="shared" ref="E709:E772" ca="1" si="68">RAND()</f>
        <v>0.56276594507338584</v>
      </c>
      <c r="F709" s="5">
        <f t="shared" ref="F709:F772" ca="1" si="69">_xlfn.NORM.INV(E709,0,1)</f>
        <v>0.15798564554854325</v>
      </c>
      <c r="G709" s="5">
        <f t="shared" ca="1" si="65"/>
        <v>6.8232977863628253E-5</v>
      </c>
      <c r="H709" s="5">
        <f t="shared" ca="1" si="67"/>
        <v>2.7989712389228483E-2</v>
      </c>
      <c r="I709" s="5">
        <f t="shared" ref="I709:I772" ca="1" si="70">$B$3*MAX(H709-$B$4,0)</f>
        <v>0</v>
      </c>
      <c r="J709" s="8"/>
      <c r="K709">
        <v>0</v>
      </c>
      <c r="L709">
        <v>57597.118776985371</v>
      </c>
      <c r="M709">
        <v>0</v>
      </c>
      <c r="N709">
        <v>0</v>
      </c>
      <c r="O709">
        <v>0</v>
      </c>
    </row>
    <row r="710" spans="4:15" x14ac:dyDescent="0.25">
      <c r="D710" s="5">
        <f t="shared" si="66"/>
        <v>2.8240000000000021</v>
      </c>
      <c r="E710" s="5">
        <f t="shared" ca="1" si="68"/>
        <v>3.6203787578049096E-2</v>
      </c>
      <c r="F710" s="5">
        <f t="shared" ca="1" si="69"/>
        <v>-1.7965469351791032</v>
      </c>
      <c r="G710" s="5">
        <f t="shared" ref="G710:G773" ca="1" si="71">$B$9*($B$8 - H709)*$B$6 + $B$7*SQRT($B$6)*F710</f>
        <v>-1.1681948972690835E-3</v>
      </c>
      <c r="H710" s="5">
        <f t="shared" ca="1" si="67"/>
        <v>2.68215174919594E-2</v>
      </c>
      <c r="I710" s="5">
        <f t="shared" ca="1" si="70"/>
        <v>0</v>
      </c>
      <c r="J710" s="8"/>
      <c r="K710">
        <v>0</v>
      </c>
      <c r="L710">
        <v>6309.4153920935396</v>
      </c>
      <c r="M710">
        <v>0</v>
      </c>
      <c r="N710">
        <v>0</v>
      </c>
      <c r="O710">
        <v>0</v>
      </c>
    </row>
    <row r="711" spans="4:15" x14ac:dyDescent="0.25">
      <c r="D711" s="5">
        <f t="shared" si="66"/>
        <v>2.8280000000000021</v>
      </c>
      <c r="E711" s="5">
        <f t="shared" ca="1" si="68"/>
        <v>0.55084430613277557</v>
      </c>
      <c r="F711" s="5">
        <f t="shared" ca="1" si="69"/>
        <v>0.12779477167840517</v>
      </c>
      <c r="G711" s="5">
        <f t="shared" ca="1" si="71"/>
        <v>5.3538440345150271E-5</v>
      </c>
      <c r="H711" s="5">
        <f t="shared" ca="1" si="67"/>
        <v>2.6875055932304551E-2</v>
      </c>
      <c r="I711" s="5">
        <f t="shared" ca="1" si="70"/>
        <v>0</v>
      </c>
      <c r="J711" s="8"/>
      <c r="K711">
        <v>0</v>
      </c>
      <c r="L711">
        <v>0</v>
      </c>
      <c r="M711">
        <v>0</v>
      </c>
      <c r="N711">
        <v>0</v>
      </c>
      <c r="O711">
        <v>0</v>
      </c>
    </row>
    <row r="712" spans="4:15" x14ac:dyDescent="0.25">
      <c r="D712" s="5">
        <f t="shared" si="66"/>
        <v>2.8320000000000021</v>
      </c>
      <c r="E712" s="5">
        <f t="shared" ca="1" si="68"/>
        <v>0.26162032176175287</v>
      </c>
      <c r="F712" s="5">
        <f t="shared" ca="1" si="69"/>
        <v>-0.63835803221151033</v>
      </c>
      <c r="G712" s="5">
        <f t="shared" ca="1" si="71"/>
        <v>-4.3123329261951938E-4</v>
      </c>
      <c r="H712" s="5">
        <f t="shared" ca="1" si="67"/>
        <v>2.6443822639685033E-2</v>
      </c>
      <c r="I712" s="5">
        <f t="shared" ca="1" si="70"/>
        <v>0</v>
      </c>
      <c r="J712" s="8"/>
      <c r="K712">
        <v>0</v>
      </c>
      <c r="L712">
        <v>0</v>
      </c>
      <c r="M712">
        <v>0</v>
      </c>
      <c r="N712">
        <v>0</v>
      </c>
      <c r="O712">
        <v>0</v>
      </c>
    </row>
    <row r="713" spans="4:15" x14ac:dyDescent="0.25">
      <c r="D713" s="5">
        <f t="shared" si="66"/>
        <v>2.8360000000000021</v>
      </c>
      <c r="E713" s="5">
        <f t="shared" ca="1" si="68"/>
        <v>0.12947587991802667</v>
      </c>
      <c r="F713" s="5">
        <f t="shared" ca="1" si="69"/>
        <v>-1.1288721758651608</v>
      </c>
      <c r="G713" s="5">
        <f t="shared" ca="1" si="71"/>
        <v>-7.397367431435537E-4</v>
      </c>
      <c r="H713" s="5">
        <f t="shared" ca="1" si="67"/>
        <v>2.5704085896541478E-2</v>
      </c>
      <c r="I713" s="5">
        <f t="shared" ca="1" si="70"/>
        <v>0</v>
      </c>
      <c r="J713" s="8"/>
      <c r="K713">
        <v>0</v>
      </c>
      <c r="L713">
        <v>109818.30299610851</v>
      </c>
      <c r="M713">
        <v>0</v>
      </c>
      <c r="N713">
        <v>0</v>
      </c>
      <c r="O713">
        <v>0</v>
      </c>
    </row>
    <row r="714" spans="4:15" x14ac:dyDescent="0.25">
      <c r="D714" s="5">
        <f t="shared" si="66"/>
        <v>2.8400000000000021</v>
      </c>
      <c r="E714" s="5">
        <f t="shared" ca="1" si="68"/>
        <v>0.46874155461643807</v>
      </c>
      <c r="F714" s="5">
        <f t="shared" ca="1" si="69"/>
        <v>-7.8433647368368692E-2</v>
      </c>
      <c r="G714" s="5">
        <f t="shared" ca="1" si="71"/>
        <v>-7.2422137761869246E-5</v>
      </c>
      <c r="H714" s="5">
        <f t="shared" ca="1" si="67"/>
        <v>2.5631663758779608E-2</v>
      </c>
      <c r="I714" s="5">
        <f t="shared" ca="1" si="70"/>
        <v>0</v>
      </c>
      <c r="J714" s="8"/>
      <c r="K714">
        <v>0</v>
      </c>
      <c r="L714">
        <v>0</v>
      </c>
      <c r="M714">
        <v>0</v>
      </c>
      <c r="N714">
        <v>0</v>
      </c>
      <c r="O714">
        <v>0</v>
      </c>
    </row>
    <row r="715" spans="4:15" x14ac:dyDescent="0.25">
      <c r="D715" s="5">
        <f t="shared" si="66"/>
        <v>2.8440000000000021</v>
      </c>
      <c r="E715" s="5">
        <f t="shared" ca="1" si="68"/>
        <v>0.13141957619253597</v>
      </c>
      <c r="F715" s="5">
        <f t="shared" ca="1" si="69"/>
        <v>-1.1197058005671214</v>
      </c>
      <c r="G715" s="5">
        <f t="shared" ca="1" si="71"/>
        <v>-7.3069078285399017E-4</v>
      </c>
      <c r="H715" s="5">
        <f t="shared" ca="1" si="67"/>
        <v>2.4900972975925618E-2</v>
      </c>
      <c r="I715" s="5">
        <f t="shared" ca="1" si="70"/>
        <v>0</v>
      </c>
      <c r="J715" s="8"/>
      <c r="K715">
        <v>0</v>
      </c>
      <c r="L715">
        <v>0</v>
      </c>
      <c r="M715">
        <v>0</v>
      </c>
      <c r="N715">
        <v>0</v>
      </c>
      <c r="O715">
        <v>0</v>
      </c>
    </row>
    <row r="716" spans="4:15" x14ac:dyDescent="0.25">
      <c r="D716" s="5">
        <f t="shared" si="66"/>
        <v>2.8480000000000021</v>
      </c>
      <c r="E716" s="5">
        <f t="shared" ca="1" si="68"/>
        <v>0.55045028939651708</v>
      </c>
      <c r="F716" s="5">
        <f t="shared" ca="1" si="69"/>
        <v>0.12679908342108365</v>
      </c>
      <c r="G716" s="5">
        <f t="shared" ca="1" si="71"/>
        <v>6.0590889862761441E-5</v>
      </c>
      <c r="H716" s="5">
        <f t="shared" ca="1" si="67"/>
        <v>2.4961563865788381E-2</v>
      </c>
      <c r="I716" s="5">
        <f t="shared" ca="1" si="70"/>
        <v>0</v>
      </c>
      <c r="J716" s="8"/>
      <c r="K716">
        <v>0</v>
      </c>
      <c r="L716">
        <v>0</v>
      </c>
      <c r="M716">
        <v>0</v>
      </c>
      <c r="N716">
        <v>0</v>
      </c>
      <c r="O716">
        <v>0</v>
      </c>
    </row>
    <row r="717" spans="4:15" x14ac:dyDescent="0.25">
      <c r="D717" s="5">
        <f t="shared" si="66"/>
        <v>2.8520000000000021</v>
      </c>
      <c r="E717" s="5">
        <f t="shared" ca="1" si="68"/>
        <v>0.92728215437337147</v>
      </c>
      <c r="F717" s="5">
        <f t="shared" ca="1" si="69"/>
        <v>1.455844209712762</v>
      </c>
      <c r="G717" s="5">
        <f t="shared" ca="1" si="71"/>
        <v>9.009104687488777E-4</v>
      </c>
      <c r="H717" s="5">
        <f t="shared" ca="1" si="67"/>
        <v>2.5862474334537259E-2</v>
      </c>
      <c r="I717" s="5">
        <f t="shared" ca="1" si="70"/>
        <v>0</v>
      </c>
      <c r="J717" s="8"/>
      <c r="K717">
        <v>0</v>
      </c>
      <c r="L717">
        <v>0</v>
      </c>
      <c r="M717">
        <v>0</v>
      </c>
      <c r="N717">
        <v>0</v>
      </c>
      <c r="O717">
        <v>0</v>
      </c>
    </row>
    <row r="718" spans="4:15" x14ac:dyDescent="0.25">
      <c r="D718" s="5">
        <f t="shared" si="66"/>
        <v>2.8560000000000021</v>
      </c>
      <c r="E718" s="5">
        <f t="shared" ca="1" si="68"/>
        <v>0.54593650869897314</v>
      </c>
      <c r="F718" s="5">
        <f t="shared" ca="1" si="69"/>
        <v>0.11540138326483106</v>
      </c>
      <c r="G718" s="5">
        <f t="shared" ca="1" si="71"/>
        <v>4.9536345912031842E-5</v>
      </c>
      <c r="H718" s="5">
        <f t="shared" ca="1" si="67"/>
        <v>2.591201068044929E-2</v>
      </c>
      <c r="I718" s="5">
        <f t="shared" ca="1" si="70"/>
        <v>0</v>
      </c>
      <c r="J718" s="8"/>
      <c r="K718">
        <v>0</v>
      </c>
      <c r="L718">
        <v>0</v>
      </c>
      <c r="M718">
        <v>0</v>
      </c>
      <c r="N718">
        <v>0</v>
      </c>
      <c r="O718">
        <v>0</v>
      </c>
    </row>
    <row r="719" spans="4:15" x14ac:dyDescent="0.25">
      <c r="D719" s="5">
        <f t="shared" si="66"/>
        <v>2.8600000000000021</v>
      </c>
      <c r="E719" s="5">
        <f t="shared" ca="1" si="68"/>
        <v>0.25160848532172186</v>
      </c>
      <c r="F719" s="5">
        <f t="shared" ca="1" si="69"/>
        <v>-0.66943666324223927</v>
      </c>
      <c r="G719" s="5">
        <f t="shared" ca="1" si="71"/>
        <v>-4.470369637355163E-4</v>
      </c>
      <c r="H719" s="5">
        <f t="shared" ca="1" si="67"/>
        <v>2.5464973716713774E-2</v>
      </c>
      <c r="I719" s="5">
        <f t="shared" ca="1" si="70"/>
        <v>0</v>
      </c>
      <c r="J719" s="8"/>
      <c r="K719">
        <v>0</v>
      </c>
      <c r="L719">
        <v>0</v>
      </c>
      <c r="M719">
        <v>0</v>
      </c>
      <c r="N719">
        <v>0</v>
      </c>
      <c r="O719">
        <v>30966.801811465743</v>
      </c>
    </row>
    <row r="720" spans="4:15" x14ac:dyDescent="0.25">
      <c r="D720" s="5">
        <f t="shared" si="66"/>
        <v>2.8640000000000021</v>
      </c>
      <c r="E720" s="5">
        <f t="shared" ca="1" si="68"/>
        <v>0.42552186602167053</v>
      </c>
      <c r="F720" s="5">
        <f t="shared" ca="1" si="69"/>
        <v>-0.18778686596700431</v>
      </c>
      <c r="G720" s="5">
        <f t="shared" ca="1" si="71"/>
        <v>-1.4062673709095338E-4</v>
      </c>
      <c r="H720" s="5">
        <f t="shared" ca="1" si="67"/>
        <v>2.5324346979622821E-2</v>
      </c>
      <c r="I720" s="5">
        <f t="shared" ca="1" si="70"/>
        <v>0</v>
      </c>
      <c r="J720" s="8"/>
      <c r="K720">
        <v>0</v>
      </c>
      <c r="L720">
        <v>0</v>
      </c>
      <c r="M720">
        <v>0</v>
      </c>
      <c r="N720">
        <v>0</v>
      </c>
      <c r="O720">
        <v>0</v>
      </c>
    </row>
    <row r="721" spans="4:15" x14ac:dyDescent="0.25">
      <c r="D721" s="5">
        <f t="shared" si="66"/>
        <v>2.8680000000000021</v>
      </c>
      <c r="E721" s="5">
        <f t="shared" ca="1" si="68"/>
        <v>0.53863019373179299</v>
      </c>
      <c r="F721" s="5">
        <f t="shared" ca="1" si="69"/>
        <v>9.6983355479123692E-2</v>
      </c>
      <c r="G721" s="5">
        <f t="shared" ca="1" si="71"/>
        <v>4.0040271769469006E-5</v>
      </c>
      <c r="H721" s="5">
        <f t="shared" ca="1" si="67"/>
        <v>2.5364387251392291E-2</v>
      </c>
      <c r="I721" s="5">
        <f t="shared" ca="1" si="70"/>
        <v>0</v>
      </c>
      <c r="J721" s="8"/>
      <c r="K721">
        <v>0</v>
      </c>
      <c r="L721">
        <v>0</v>
      </c>
      <c r="M721">
        <v>93395.629913243931</v>
      </c>
      <c r="N721">
        <v>0</v>
      </c>
      <c r="O721">
        <v>31833.871338764475</v>
      </c>
    </row>
    <row r="722" spans="4:15" x14ac:dyDescent="0.25">
      <c r="D722" s="5">
        <f t="shared" si="66"/>
        <v>2.8720000000000021</v>
      </c>
      <c r="E722" s="5">
        <f t="shared" ca="1" si="68"/>
        <v>0.31634252880496638</v>
      </c>
      <c r="F722" s="5">
        <f t="shared" ca="1" si="69"/>
        <v>-0.47795103290382579</v>
      </c>
      <c r="G722" s="5">
        <f t="shared" ca="1" si="71"/>
        <v>-3.2374032380680319E-4</v>
      </c>
      <c r="H722" s="5">
        <f t="shared" ca="1" si="67"/>
        <v>2.5040646927585487E-2</v>
      </c>
      <c r="I722" s="5">
        <f t="shared" ca="1" si="70"/>
        <v>0</v>
      </c>
      <c r="J722" s="8"/>
      <c r="K722">
        <v>0</v>
      </c>
      <c r="L722">
        <v>0</v>
      </c>
      <c r="M722">
        <v>0</v>
      </c>
      <c r="N722">
        <v>0</v>
      </c>
      <c r="O722">
        <v>63394.700405596246</v>
      </c>
    </row>
    <row r="723" spans="4:15" x14ac:dyDescent="0.25">
      <c r="D723" s="5">
        <f t="shared" si="66"/>
        <v>2.8760000000000021</v>
      </c>
      <c r="E723" s="5">
        <f t="shared" ca="1" si="68"/>
        <v>0.75266789189081318</v>
      </c>
      <c r="F723" s="5">
        <f t="shared" ca="1" si="69"/>
        <v>0.68290920624342111</v>
      </c>
      <c r="G723" s="5">
        <f t="shared" ca="1" si="71"/>
        <v>4.1174711765503628E-4</v>
      </c>
      <c r="H723" s="5">
        <f t="shared" ca="1" si="67"/>
        <v>2.5452394045240523E-2</v>
      </c>
      <c r="I723" s="5">
        <f t="shared" ca="1" si="70"/>
        <v>0</v>
      </c>
      <c r="J723" s="8"/>
      <c r="K723">
        <v>181358.01846350523</v>
      </c>
      <c r="L723">
        <v>0</v>
      </c>
      <c r="M723">
        <v>0</v>
      </c>
      <c r="N723">
        <v>125639.89751796026</v>
      </c>
      <c r="O723">
        <v>0</v>
      </c>
    </row>
    <row r="724" spans="4:15" x14ac:dyDescent="0.25">
      <c r="D724" s="5">
        <f t="shared" si="66"/>
        <v>2.8800000000000021</v>
      </c>
      <c r="E724" s="5">
        <f t="shared" ca="1" si="68"/>
        <v>0.92367345467816764</v>
      </c>
      <c r="F724" s="5">
        <f t="shared" ca="1" si="69"/>
        <v>1.430222775561651</v>
      </c>
      <c r="G724" s="5">
        <f t="shared" ca="1" si="71"/>
        <v>8.8274273026356246E-4</v>
      </c>
      <c r="H724" s="5">
        <f t="shared" ca="1" si="67"/>
        <v>2.6335136775504087E-2</v>
      </c>
      <c r="I724" s="5">
        <f t="shared" ca="1" si="70"/>
        <v>0</v>
      </c>
      <c r="J724" s="8"/>
      <c r="K724">
        <v>57664.497672370766</v>
      </c>
      <c r="L724">
        <v>0</v>
      </c>
      <c r="M724">
        <v>0</v>
      </c>
      <c r="N724">
        <v>0</v>
      </c>
      <c r="O724">
        <v>0</v>
      </c>
    </row>
    <row r="725" spans="4:15" x14ac:dyDescent="0.25">
      <c r="D725" s="5">
        <f t="shared" si="66"/>
        <v>2.8840000000000021</v>
      </c>
      <c r="E725" s="5">
        <f t="shared" ca="1" si="68"/>
        <v>7.6669584125291679E-2</v>
      </c>
      <c r="F725" s="5">
        <f t="shared" ca="1" si="69"/>
        <v>-1.4278356526823499</v>
      </c>
      <c r="G725" s="5">
        <f t="shared" ca="1" si="71"/>
        <v>-9.2838310447588277E-4</v>
      </c>
      <c r="H725" s="5">
        <f t="shared" ca="1" si="67"/>
        <v>2.5406753671028202E-2</v>
      </c>
      <c r="I725" s="5">
        <f t="shared" ca="1" si="70"/>
        <v>0</v>
      </c>
      <c r="J725" s="8"/>
      <c r="K725">
        <v>0</v>
      </c>
      <c r="L725">
        <v>0</v>
      </c>
      <c r="M725">
        <v>0</v>
      </c>
      <c r="N725">
        <v>0</v>
      </c>
      <c r="O725">
        <v>0</v>
      </c>
    </row>
    <row r="726" spans="4:15" x14ac:dyDescent="0.25">
      <c r="D726" s="5">
        <f t="shared" si="66"/>
        <v>2.8880000000000021</v>
      </c>
      <c r="E726" s="5">
        <f t="shared" ca="1" si="68"/>
        <v>0.41485141599987252</v>
      </c>
      <c r="F726" s="5">
        <f t="shared" ca="1" si="69"/>
        <v>-0.21508271240354868</v>
      </c>
      <c r="G726" s="5">
        <f t="shared" ca="1" si="71"/>
        <v>-1.576572659885453E-4</v>
      </c>
      <c r="H726" s="5">
        <f t="shared" ca="1" si="67"/>
        <v>2.5249096405039657E-2</v>
      </c>
      <c r="I726" s="5">
        <f t="shared" ca="1" si="70"/>
        <v>0</v>
      </c>
      <c r="J726" s="8"/>
      <c r="K726">
        <v>0</v>
      </c>
      <c r="L726">
        <v>0</v>
      </c>
      <c r="M726">
        <v>0</v>
      </c>
      <c r="N726">
        <v>0</v>
      </c>
      <c r="O726">
        <v>0</v>
      </c>
    </row>
    <row r="727" spans="4:15" x14ac:dyDescent="0.25">
      <c r="D727" s="5">
        <f t="shared" si="66"/>
        <v>2.8920000000000021</v>
      </c>
      <c r="E727" s="5">
        <f t="shared" ca="1" si="68"/>
        <v>0.2944118435263986</v>
      </c>
      <c r="F727" s="5">
        <f t="shared" ca="1" si="69"/>
        <v>-0.5405414450193462</v>
      </c>
      <c r="G727" s="5">
        <f t="shared" ca="1" si="71"/>
        <v>-3.6286481281612123E-4</v>
      </c>
      <c r="H727" s="5">
        <f t="shared" ca="1" si="67"/>
        <v>2.4886231592223536E-2</v>
      </c>
      <c r="I727" s="5">
        <f t="shared" ca="1" si="70"/>
        <v>0</v>
      </c>
      <c r="J727" s="8"/>
      <c r="K727">
        <v>44188.102507522075</v>
      </c>
      <c r="L727">
        <v>0</v>
      </c>
      <c r="M727">
        <v>0</v>
      </c>
      <c r="N727">
        <v>0</v>
      </c>
      <c r="O727">
        <v>0</v>
      </c>
    </row>
    <row r="728" spans="4:15" x14ac:dyDescent="0.25">
      <c r="D728" s="5">
        <f t="shared" si="66"/>
        <v>2.8960000000000021</v>
      </c>
      <c r="E728" s="5">
        <f t="shared" ca="1" si="68"/>
        <v>0.23658053180043659</v>
      </c>
      <c r="F728" s="5">
        <f t="shared" ca="1" si="69"/>
        <v>-0.71734529772549593</v>
      </c>
      <c r="G728" s="5">
        <f t="shared" ca="1" si="71"/>
        <v>-4.7323392829372833E-4</v>
      </c>
      <c r="H728" s="5">
        <f t="shared" ca="1" si="67"/>
        <v>2.4412997663929806E-2</v>
      </c>
      <c r="I728" s="5">
        <f t="shared" ca="1" si="70"/>
        <v>0</v>
      </c>
      <c r="J728" s="8"/>
      <c r="K728">
        <v>0</v>
      </c>
      <c r="L728">
        <v>0</v>
      </c>
      <c r="M728">
        <v>0</v>
      </c>
      <c r="N728">
        <v>0</v>
      </c>
      <c r="O728">
        <v>0</v>
      </c>
    </row>
    <row r="729" spans="4:15" x14ac:dyDescent="0.25">
      <c r="D729" s="5">
        <f t="shared" si="66"/>
        <v>2.9000000000000021</v>
      </c>
      <c r="E729" s="5">
        <f t="shared" ca="1" si="68"/>
        <v>0.48508812312551819</v>
      </c>
      <c r="F729" s="5">
        <f t="shared" ca="1" si="69"/>
        <v>-3.7387240392022306E-2</v>
      </c>
      <c r="G729" s="5">
        <f t="shared" ca="1" si="71"/>
        <v>-4.1297757669126625E-5</v>
      </c>
      <c r="H729" s="5">
        <f t="shared" ca="1" si="67"/>
        <v>2.4371699906260678E-2</v>
      </c>
      <c r="I729" s="5">
        <f t="shared" ca="1" si="70"/>
        <v>0</v>
      </c>
      <c r="J729" s="8"/>
      <c r="K729">
        <v>0</v>
      </c>
      <c r="L729">
        <v>0</v>
      </c>
      <c r="M729">
        <v>0</v>
      </c>
      <c r="N729">
        <v>0</v>
      </c>
      <c r="O729">
        <v>0</v>
      </c>
    </row>
    <row r="730" spans="4:15" x14ac:dyDescent="0.25">
      <c r="D730" s="5">
        <f t="shared" si="66"/>
        <v>2.9040000000000021</v>
      </c>
      <c r="E730" s="5">
        <f t="shared" ca="1" si="68"/>
        <v>0.31860816387674595</v>
      </c>
      <c r="F730" s="5">
        <f t="shared" ca="1" si="69"/>
        <v>-0.47159439563026989</v>
      </c>
      <c r="G730" s="5">
        <f t="shared" ca="1" si="71"/>
        <v>-3.1574928401748487E-4</v>
      </c>
      <c r="H730" s="5">
        <f t="shared" ca="1" si="67"/>
        <v>2.4055950622243194E-2</v>
      </c>
      <c r="I730" s="5">
        <f t="shared" ca="1" si="70"/>
        <v>0</v>
      </c>
      <c r="J730" s="8"/>
      <c r="K730">
        <v>49782.887777833603</v>
      </c>
      <c r="L730">
        <v>0</v>
      </c>
      <c r="M730">
        <v>0</v>
      </c>
      <c r="N730">
        <v>0</v>
      </c>
      <c r="O730">
        <v>0</v>
      </c>
    </row>
    <row r="731" spans="4:15" x14ac:dyDescent="0.25">
      <c r="D731" s="5">
        <f t="shared" si="66"/>
        <v>2.9080000000000021</v>
      </c>
      <c r="E731" s="5">
        <f t="shared" ca="1" si="68"/>
        <v>0.2613132542982165</v>
      </c>
      <c r="F731" s="5">
        <f t="shared" ca="1" si="69"/>
        <v>-0.63930196778368931</v>
      </c>
      <c r="G731" s="5">
        <f t="shared" ca="1" si="71"/>
        <v>-4.2055386865378193E-4</v>
      </c>
      <c r="H731" s="5">
        <f t="shared" ca="1" si="67"/>
        <v>2.3635396753589413E-2</v>
      </c>
      <c r="I731" s="5">
        <f t="shared" ca="1" si="70"/>
        <v>0</v>
      </c>
      <c r="J731" s="8"/>
      <c r="K731">
        <v>0</v>
      </c>
      <c r="L731">
        <v>0</v>
      </c>
      <c r="M731">
        <v>0</v>
      </c>
      <c r="N731">
        <v>0</v>
      </c>
      <c r="O731">
        <v>0</v>
      </c>
    </row>
    <row r="732" spans="4:15" x14ac:dyDescent="0.25">
      <c r="D732" s="5">
        <f t="shared" si="66"/>
        <v>2.9120000000000021</v>
      </c>
      <c r="E732" s="5">
        <f t="shared" ca="1" si="68"/>
        <v>0.8132711620060491</v>
      </c>
      <c r="F732" s="5">
        <f t="shared" ca="1" si="69"/>
        <v>0.89001529019249248</v>
      </c>
      <c r="G732" s="5">
        <f t="shared" ca="1" si="71"/>
        <v>5.4835350686244157E-4</v>
      </c>
      <c r="H732" s="5">
        <f t="shared" ca="1" si="67"/>
        <v>2.4183750260451855E-2</v>
      </c>
      <c r="I732" s="5">
        <f t="shared" ca="1" si="70"/>
        <v>0</v>
      </c>
      <c r="J732" s="8"/>
      <c r="K732">
        <v>0</v>
      </c>
      <c r="L732">
        <v>0</v>
      </c>
      <c r="M732">
        <v>0</v>
      </c>
      <c r="N732">
        <v>0</v>
      </c>
      <c r="O732">
        <v>0</v>
      </c>
    </row>
    <row r="733" spans="4:15" x14ac:dyDescent="0.25">
      <c r="D733" s="5">
        <f t="shared" si="66"/>
        <v>2.9160000000000021</v>
      </c>
      <c r="E733" s="5">
        <f t="shared" ca="1" si="68"/>
        <v>0.77395776127642979</v>
      </c>
      <c r="F733" s="5">
        <f t="shared" ca="1" si="69"/>
        <v>0.75194443036830017</v>
      </c>
      <c r="G733" s="5">
        <f t="shared" ca="1" si="71"/>
        <v>4.5883641372653519E-4</v>
      </c>
      <c r="H733" s="5">
        <f t="shared" ca="1" si="67"/>
        <v>2.4642586674178391E-2</v>
      </c>
      <c r="I733" s="5">
        <f t="shared" ca="1" si="70"/>
        <v>0</v>
      </c>
      <c r="J733" s="8"/>
      <c r="K733">
        <v>0</v>
      </c>
      <c r="L733">
        <v>0</v>
      </c>
      <c r="M733">
        <v>0</v>
      </c>
      <c r="N733">
        <v>0</v>
      </c>
      <c r="O733">
        <v>0</v>
      </c>
    </row>
    <row r="734" spans="4:15" x14ac:dyDescent="0.25">
      <c r="D734" s="5">
        <f t="shared" si="66"/>
        <v>2.9200000000000021</v>
      </c>
      <c r="E734" s="5">
        <f t="shared" ca="1" si="68"/>
        <v>0.35047484525619677</v>
      </c>
      <c r="F734" s="5">
        <f t="shared" ca="1" si="69"/>
        <v>-0.384038799506631</v>
      </c>
      <c r="G734" s="5">
        <f t="shared" ca="1" si="71"/>
        <v>-2.6145780996025407E-4</v>
      </c>
      <c r="H734" s="5">
        <f t="shared" ca="1" si="67"/>
        <v>2.4381128864218136E-2</v>
      </c>
      <c r="I734" s="5">
        <f t="shared" ca="1" si="70"/>
        <v>0</v>
      </c>
      <c r="J734" s="8"/>
      <c r="K734">
        <v>0</v>
      </c>
      <c r="L734">
        <v>0</v>
      </c>
      <c r="M734">
        <v>0</v>
      </c>
      <c r="N734">
        <v>0</v>
      </c>
      <c r="O734">
        <v>0</v>
      </c>
    </row>
    <row r="735" spans="4:15" x14ac:dyDescent="0.25">
      <c r="D735" s="5">
        <f t="shared" si="66"/>
        <v>2.9240000000000022</v>
      </c>
      <c r="E735" s="5">
        <f t="shared" ca="1" si="68"/>
        <v>0.2731368809809176</v>
      </c>
      <c r="F735" s="5">
        <f t="shared" ca="1" si="69"/>
        <v>-0.60335318014251826</v>
      </c>
      <c r="G735" s="5">
        <f t="shared" ca="1" si="71"/>
        <v>-3.9911857200811921E-4</v>
      </c>
      <c r="H735" s="5">
        <f t="shared" ca="1" si="67"/>
        <v>2.3982010292210018E-2</v>
      </c>
      <c r="I735" s="5">
        <f t="shared" ca="1" si="70"/>
        <v>0</v>
      </c>
      <c r="J735" s="8"/>
      <c r="K735">
        <v>0</v>
      </c>
      <c r="L735">
        <v>0</v>
      </c>
      <c r="M735">
        <v>0</v>
      </c>
      <c r="N735">
        <v>0</v>
      </c>
      <c r="O735">
        <v>0</v>
      </c>
    </row>
    <row r="736" spans="4:15" x14ac:dyDescent="0.25">
      <c r="D736" s="5">
        <f t="shared" si="66"/>
        <v>2.9280000000000022</v>
      </c>
      <c r="E736" s="5">
        <f t="shared" ca="1" si="68"/>
        <v>0.48478430593492317</v>
      </c>
      <c r="F736" s="5">
        <f t="shared" ca="1" si="69"/>
        <v>-3.8149340523391473E-2</v>
      </c>
      <c r="G736" s="5">
        <f t="shared" ca="1" si="71"/>
        <v>-4.00558026262955E-5</v>
      </c>
      <c r="H736" s="5">
        <f t="shared" ca="1" si="67"/>
        <v>2.3941954489583722E-2</v>
      </c>
      <c r="I736" s="5">
        <f t="shared" ca="1" si="70"/>
        <v>0</v>
      </c>
      <c r="J736" s="8"/>
      <c r="K736">
        <v>0</v>
      </c>
      <c r="L736">
        <v>0</v>
      </c>
      <c r="M736">
        <v>0</v>
      </c>
      <c r="N736">
        <v>54194.903823188281</v>
      </c>
      <c r="O736">
        <v>0</v>
      </c>
    </row>
    <row r="737" spans="4:15" x14ac:dyDescent="0.25">
      <c r="D737" s="5">
        <f t="shared" si="66"/>
        <v>2.9320000000000022</v>
      </c>
      <c r="E737" s="5">
        <f t="shared" ca="1" si="68"/>
        <v>0.99477283792752647</v>
      </c>
      <c r="F737" s="5">
        <f t="shared" ca="1" si="69"/>
        <v>2.560428272903049</v>
      </c>
      <c r="G737" s="5">
        <f t="shared" ca="1" si="71"/>
        <v>1.6035892076146289E-3</v>
      </c>
      <c r="H737" s="5">
        <f t="shared" ca="1" si="67"/>
        <v>2.5545543697198352E-2</v>
      </c>
      <c r="I737" s="5">
        <f t="shared" ca="1" si="70"/>
        <v>0</v>
      </c>
      <c r="J737" s="8"/>
      <c r="K737">
        <v>32774.732997017149</v>
      </c>
      <c r="L737">
        <v>0</v>
      </c>
      <c r="M737">
        <v>0</v>
      </c>
      <c r="N737">
        <v>0</v>
      </c>
      <c r="O737">
        <v>0</v>
      </c>
    </row>
    <row r="738" spans="4:15" x14ac:dyDescent="0.25">
      <c r="D738" s="5">
        <f t="shared" si="66"/>
        <v>2.9360000000000022</v>
      </c>
      <c r="E738" s="5">
        <f t="shared" ca="1" si="68"/>
        <v>0.50265356243295134</v>
      </c>
      <c r="F738" s="5">
        <f t="shared" ca="1" si="69"/>
        <v>6.6515436700201888E-3</v>
      </c>
      <c r="G738" s="5">
        <f t="shared" ca="1" si="71"/>
        <v>-1.7975369198125559E-5</v>
      </c>
      <c r="H738" s="5">
        <f t="shared" ca="1" si="67"/>
        <v>2.5527568328000225E-2</v>
      </c>
      <c r="I738" s="5">
        <f t="shared" ca="1" si="70"/>
        <v>0</v>
      </c>
      <c r="J738" s="8"/>
      <c r="K738">
        <v>0</v>
      </c>
      <c r="L738">
        <v>0</v>
      </c>
      <c r="M738">
        <v>0</v>
      </c>
      <c r="N738">
        <v>0</v>
      </c>
      <c r="O738">
        <v>0</v>
      </c>
    </row>
    <row r="739" spans="4:15" x14ac:dyDescent="0.25">
      <c r="D739" s="5">
        <f t="shared" si="66"/>
        <v>2.9400000000000022</v>
      </c>
      <c r="E739" s="5">
        <f t="shared" ca="1" si="68"/>
        <v>0.83395703691938694</v>
      </c>
      <c r="F739" s="5">
        <f t="shared" ca="1" si="69"/>
        <v>0.96992089055763542</v>
      </c>
      <c r="G739" s="5">
        <f t="shared" ca="1" si="71"/>
        <v>5.9132155955620509E-4</v>
      </c>
      <c r="H739" s="5">
        <f t="shared" ca="1" si="67"/>
        <v>2.611888988755643E-2</v>
      </c>
      <c r="I739" s="5">
        <f t="shared" ca="1" si="70"/>
        <v>0</v>
      </c>
      <c r="J739" s="8"/>
      <c r="K739">
        <v>28181.092537645491</v>
      </c>
      <c r="L739">
        <v>0</v>
      </c>
      <c r="M739">
        <v>0</v>
      </c>
      <c r="N739">
        <v>0</v>
      </c>
      <c r="O739">
        <v>0</v>
      </c>
    </row>
    <row r="740" spans="4:15" x14ac:dyDescent="0.25">
      <c r="D740" s="5">
        <f t="shared" si="66"/>
        <v>2.9440000000000022</v>
      </c>
      <c r="E740" s="5">
        <f t="shared" ca="1" si="68"/>
        <v>0.27451536883884475</v>
      </c>
      <c r="F740" s="5">
        <f t="shared" ca="1" si="69"/>
        <v>-0.59921317569362031</v>
      </c>
      <c r="G740" s="5">
        <f t="shared" ca="1" si="71"/>
        <v>-4.034512473851229E-4</v>
      </c>
      <c r="H740" s="5">
        <f t="shared" ca="1" si="67"/>
        <v>2.5715438640171309E-2</v>
      </c>
      <c r="I740" s="5">
        <f t="shared" ca="1" si="70"/>
        <v>0</v>
      </c>
      <c r="J740" s="8"/>
      <c r="K740">
        <v>0</v>
      </c>
      <c r="L740">
        <v>0</v>
      </c>
      <c r="M740">
        <v>0</v>
      </c>
      <c r="N740">
        <v>0</v>
      </c>
      <c r="O740">
        <v>0</v>
      </c>
    </row>
    <row r="741" spans="4:15" x14ac:dyDescent="0.25">
      <c r="D741" s="5">
        <f t="shared" si="66"/>
        <v>2.9480000000000022</v>
      </c>
      <c r="E741" s="5">
        <f t="shared" ca="1" si="68"/>
        <v>0.57092157238882746</v>
      </c>
      <c r="F741" s="5">
        <f t="shared" ca="1" si="69"/>
        <v>0.17872090299332474</v>
      </c>
      <c r="G741" s="5">
        <f t="shared" ca="1" si="71"/>
        <v>9.0171269227496933E-5</v>
      </c>
      <c r="H741" s="5">
        <f t="shared" ca="1" si="67"/>
        <v>2.5805609909398806E-2</v>
      </c>
      <c r="I741" s="5">
        <f t="shared" ca="1" si="70"/>
        <v>0</v>
      </c>
      <c r="J741" s="8"/>
      <c r="K741">
        <v>0</v>
      </c>
      <c r="L741">
        <v>0</v>
      </c>
      <c r="M741">
        <v>0</v>
      </c>
      <c r="N741">
        <v>0</v>
      </c>
      <c r="O741">
        <v>0</v>
      </c>
    </row>
    <row r="742" spans="4:15" x14ac:dyDescent="0.25">
      <c r="D742" s="5">
        <f t="shared" si="66"/>
        <v>2.9520000000000022</v>
      </c>
      <c r="E742" s="5">
        <f t="shared" ca="1" si="68"/>
        <v>0.68372944260964874</v>
      </c>
      <c r="F742" s="5">
        <f t="shared" ca="1" si="69"/>
        <v>0.47815327682244468</v>
      </c>
      <c r="G742" s="5">
        <f t="shared" ca="1" si="71"/>
        <v>2.7918824544878953E-4</v>
      </c>
      <c r="H742" s="5">
        <f t="shared" ca="1" si="67"/>
        <v>2.6084798154847596E-2</v>
      </c>
      <c r="I742" s="5">
        <f t="shared" ca="1" si="70"/>
        <v>0</v>
      </c>
      <c r="J742" s="8"/>
      <c r="K742">
        <v>0</v>
      </c>
      <c r="L742">
        <v>0</v>
      </c>
      <c r="M742">
        <v>0</v>
      </c>
      <c r="N742">
        <v>0</v>
      </c>
      <c r="O742">
        <v>0</v>
      </c>
    </row>
    <row r="743" spans="4:15" x14ac:dyDescent="0.25">
      <c r="D743" s="5">
        <f t="shared" si="66"/>
        <v>2.9560000000000022</v>
      </c>
      <c r="E743" s="5">
        <f t="shared" ca="1" si="68"/>
        <v>0.20635967971949409</v>
      </c>
      <c r="F743" s="5">
        <f t="shared" ca="1" si="69"/>
        <v>-0.81911753315457025</v>
      </c>
      <c r="G743" s="5">
        <f t="shared" ca="1" si="71"/>
        <v>-5.4239460784877617E-4</v>
      </c>
      <c r="H743" s="5">
        <f t="shared" ca="1" si="67"/>
        <v>2.5542403546998819E-2</v>
      </c>
      <c r="I743" s="5">
        <f t="shared" ca="1" si="70"/>
        <v>0</v>
      </c>
      <c r="J743" s="8"/>
      <c r="K743">
        <v>0</v>
      </c>
      <c r="L743">
        <v>0</v>
      </c>
      <c r="M743">
        <v>0</v>
      </c>
      <c r="N743">
        <v>0</v>
      </c>
      <c r="O743">
        <v>0</v>
      </c>
    </row>
    <row r="744" spans="4:15" x14ac:dyDescent="0.25">
      <c r="D744" s="5">
        <f t="shared" si="66"/>
        <v>2.9600000000000022</v>
      </c>
      <c r="E744" s="5">
        <f t="shared" ca="1" si="68"/>
        <v>0.37528324976567007</v>
      </c>
      <c r="F744" s="5">
        <f t="shared" ca="1" si="69"/>
        <v>-0.3178924767232793</v>
      </c>
      <c r="G744" s="5">
        <f t="shared" ca="1" si="71"/>
        <v>-2.232224696835198E-4</v>
      </c>
      <c r="H744" s="5">
        <f t="shared" ca="1" si="67"/>
        <v>2.53191810773153E-2</v>
      </c>
      <c r="I744" s="5">
        <f t="shared" ca="1" si="70"/>
        <v>0</v>
      </c>
      <c r="J744" s="8"/>
      <c r="K744">
        <v>0</v>
      </c>
      <c r="L744">
        <v>0</v>
      </c>
      <c r="M744">
        <v>0</v>
      </c>
      <c r="N744">
        <v>0</v>
      </c>
      <c r="O744">
        <v>0</v>
      </c>
    </row>
    <row r="745" spans="4:15" x14ac:dyDescent="0.25">
      <c r="D745" s="5">
        <f t="shared" si="66"/>
        <v>2.9640000000000022</v>
      </c>
      <c r="E745" s="5">
        <f t="shared" ca="1" si="68"/>
        <v>0.3765117166570765</v>
      </c>
      <c r="F745" s="5">
        <f t="shared" ca="1" si="69"/>
        <v>-0.31465523882745078</v>
      </c>
      <c r="G745" s="5">
        <f t="shared" ca="1" si="71"/>
        <v>-2.2028217078905993E-4</v>
      </c>
      <c r="H745" s="5">
        <f t="shared" ca="1" si="67"/>
        <v>2.5098898906526241E-2</v>
      </c>
      <c r="I745" s="5">
        <f t="shared" ca="1" si="70"/>
        <v>0</v>
      </c>
      <c r="J745" s="8"/>
      <c r="K745">
        <v>0</v>
      </c>
      <c r="L745">
        <v>0</v>
      </c>
      <c r="M745">
        <v>0</v>
      </c>
      <c r="N745">
        <v>0</v>
      </c>
      <c r="O745">
        <v>184495.8948591706</v>
      </c>
    </row>
    <row r="746" spans="4:15" x14ac:dyDescent="0.25">
      <c r="D746" s="5">
        <f t="shared" si="66"/>
        <v>2.9680000000000022</v>
      </c>
      <c r="E746" s="5">
        <f t="shared" ca="1" si="68"/>
        <v>0.83414139294186918</v>
      </c>
      <c r="F746" s="5">
        <f t="shared" ca="1" si="69"/>
        <v>0.9706608086498224</v>
      </c>
      <c r="G746" s="5">
        <f t="shared" ca="1" si="71"/>
        <v>5.9350420253275653E-4</v>
      </c>
      <c r="H746" s="5">
        <f t="shared" ca="1" si="67"/>
        <v>2.5692403109058997E-2</v>
      </c>
      <c r="I746" s="5">
        <f t="shared" ca="1" si="70"/>
        <v>0</v>
      </c>
      <c r="J746" s="8"/>
      <c r="K746">
        <v>0</v>
      </c>
      <c r="L746">
        <v>0</v>
      </c>
      <c r="M746">
        <v>20782.256122255581</v>
      </c>
      <c r="N746">
        <v>0</v>
      </c>
      <c r="O746">
        <v>0</v>
      </c>
    </row>
    <row r="747" spans="4:15" x14ac:dyDescent="0.25">
      <c r="D747" s="5">
        <f t="shared" si="66"/>
        <v>2.9720000000000022</v>
      </c>
      <c r="E747" s="5">
        <f t="shared" ca="1" si="68"/>
        <v>0.48572662334739025</v>
      </c>
      <c r="F747" s="5">
        <f t="shared" ca="1" si="69"/>
        <v>-3.5785685974541875E-2</v>
      </c>
      <c r="G747" s="5">
        <f t="shared" ca="1" si="71"/>
        <v>-4.5402467498454923E-5</v>
      </c>
      <c r="H747" s="5">
        <f t="shared" ca="1" si="67"/>
        <v>2.564700064156054E-2</v>
      </c>
      <c r="I747" s="5">
        <f t="shared" ca="1" si="70"/>
        <v>0</v>
      </c>
      <c r="J747" s="8"/>
      <c r="K747">
        <v>0</v>
      </c>
      <c r="L747">
        <v>0</v>
      </c>
      <c r="M747">
        <v>86263.597555392844</v>
      </c>
      <c r="N747">
        <v>0</v>
      </c>
      <c r="O747">
        <v>0</v>
      </c>
    </row>
    <row r="748" spans="4:15" x14ac:dyDescent="0.25">
      <c r="D748" s="5">
        <f t="shared" si="66"/>
        <v>2.9760000000000022</v>
      </c>
      <c r="E748" s="5">
        <f t="shared" ca="1" si="68"/>
        <v>0.34748120857841136</v>
      </c>
      <c r="F748" s="5">
        <f t="shared" ca="1" si="69"/>
        <v>-0.3921296549168391</v>
      </c>
      <c r="G748" s="5">
        <f t="shared" ca="1" si="71"/>
        <v>-2.705925720928534E-4</v>
      </c>
      <c r="H748" s="5">
        <f t="shared" ca="1" si="67"/>
        <v>2.5376408069467688E-2</v>
      </c>
      <c r="I748" s="5">
        <f t="shared" ca="1" si="70"/>
        <v>0</v>
      </c>
      <c r="J748" s="8"/>
      <c r="K748">
        <v>0</v>
      </c>
      <c r="L748">
        <v>0</v>
      </c>
      <c r="M748">
        <v>0</v>
      </c>
      <c r="N748">
        <v>0</v>
      </c>
      <c r="O748">
        <v>0</v>
      </c>
    </row>
    <row r="749" spans="4:15" x14ac:dyDescent="0.25">
      <c r="D749" s="5">
        <f t="shared" si="66"/>
        <v>2.9800000000000022</v>
      </c>
      <c r="E749" s="5">
        <f t="shared" ca="1" si="68"/>
        <v>0.94567786056803116</v>
      </c>
      <c r="F749" s="5">
        <f t="shared" ca="1" si="69"/>
        <v>1.6043166227438712</v>
      </c>
      <c r="G749" s="5">
        <f t="shared" ca="1" si="71"/>
        <v>9.9315329091007455E-4</v>
      </c>
      <c r="H749" s="5">
        <f t="shared" ca="1" si="67"/>
        <v>2.6369561360377762E-2</v>
      </c>
      <c r="I749" s="5">
        <f t="shared" ca="1" si="70"/>
        <v>0</v>
      </c>
      <c r="J749" s="8"/>
      <c r="K749">
        <v>0</v>
      </c>
      <c r="L749">
        <v>0</v>
      </c>
      <c r="M749">
        <v>0</v>
      </c>
      <c r="N749">
        <v>12.128785467427349</v>
      </c>
      <c r="O749">
        <v>0</v>
      </c>
    </row>
    <row r="750" spans="4:15" x14ac:dyDescent="0.25">
      <c r="D750" s="5">
        <f t="shared" si="66"/>
        <v>2.9840000000000022</v>
      </c>
      <c r="E750" s="5">
        <f t="shared" ca="1" si="68"/>
        <v>0.90481862335895857</v>
      </c>
      <c r="F750" s="5">
        <f t="shared" ca="1" si="69"/>
        <v>1.3095067485313641</v>
      </c>
      <c r="G750" s="5">
        <f t="shared" ca="1" si="71"/>
        <v>8.0272654190258175E-4</v>
      </c>
      <c r="H750" s="5">
        <f t="shared" ca="1" si="67"/>
        <v>2.7172287902280344E-2</v>
      </c>
      <c r="I750" s="5">
        <f t="shared" ca="1" si="70"/>
        <v>0</v>
      </c>
      <c r="J750" s="8"/>
      <c r="K750">
        <v>0</v>
      </c>
      <c r="L750">
        <v>0</v>
      </c>
      <c r="M750">
        <v>0</v>
      </c>
      <c r="N750">
        <v>0</v>
      </c>
      <c r="O750">
        <v>0</v>
      </c>
    </row>
    <row r="751" spans="4:15" x14ac:dyDescent="0.25">
      <c r="D751" s="5">
        <f t="shared" si="66"/>
        <v>2.9880000000000022</v>
      </c>
      <c r="E751" s="5">
        <f t="shared" ca="1" si="68"/>
        <v>0.36861910635946793</v>
      </c>
      <c r="F751" s="5">
        <f t="shared" ca="1" si="69"/>
        <v>-0.3355129034235505</v>
      </c>
      <c r="G751" s="5">
        <f t="shared" ca="1" si="71"/>
        <v>-2.4088614344802632E-4</v>
      </c>
      <c r="H751" s="5">
        <f t="shared" ca="1" si="67"/>
        <v>2.6931401758832317E-2</v>
      </c>
      <c r="I751" s="5">
        <f t="shared" ca="1" si="70"/>
        <v>0</v>
      </c>
      <c r="J751" s="8"/>
      <c r="K751">
        <v>0</v>
      </c>
      <c r="L751">
        <v>0</v>
      </c>
      <c r="M751">
        <v>0</v>
      </c>
      <c r="N751">
        <v>0</v>
      </c>
      <c r="O751">
        <v>0</v>
      </c>
    </row>
    <row r="752" spans="4:15" x14ac:dyDescent="0.25">
      <c r="D752" s="5">
        <f t="shared" si="66"/>
        <v>2.9920000000000022</v>
      </c>
      <c r="E752" s="5">
        <f t="shared" ca="1" si="68"/>
        <v>0.99851512621630001</v>
      </c>
      <c r="F752" s="5">
        <f t="shared" ca="1" si="69"/>
        <v>2.9708521055972512</v>
      </c>
      <c r="G752" s="5">
        <f t="shared" ca="1" si="71"/>
        <v>1.8512062420035465E-3</v>
      </c>
      <c r="H752" s="5">
        <f t="shared" ca="1" si="67"/>
        <v>2.8782608000835864E-2</v>
      </c>
      <c r="I752" s="5">
        <f t="shared" ca="1" si="70"/>
        <v>0</v>
      </c>
      <c r="J752" s="8"/>
      <c r="K752">
        <v>0</v>
      </c>
      <c r="L752">
        <v>0</v>
      </c>
      <c r="M752">
        <v>0</v>
      </c>
      <c r="N752">
        <v>0</v>
      </c>
      <c r="O752">
        <v>0</v>
      </c>
    </row>
    <row r="753" spans="4:15" x14ac:dyDescent="0.25">
      <c r="D753" s="5">
        <f t="shared" si="66"/>
        <v>2.9960000000000022</v>
      </c>
      <c r="E753" s="5">
        <f t="shared" ca="1" si="68"/>
        <v>0.91681879933385457</v>
      </c>
      <c r="F753" s="5">
        <f t="shared" ca="1" si="69"/>
        <v>1.3839871111420863</v>
      </c>
      <c r="G753" s="5">
        <f t="shared" ca="1" si="71"/>
        <v>8.4017987270177481E-4</v>
      </c>
      <c r="H753" s="5">
        <f t="shared" ca="1" si="67"/>
        <v>2.9622787873537639E-2</v>
      </c>
      <c r="I753" s="5">
        <f t="shared" ca="1" si="70"/>
        <v>0</v>
      </c>
      <c r="J753" s="8"/>
      <c r="K753">
        <v>0</v>
      </c>
      <c r="L753">
        <v>0</v>
      </c>
      <c r="M753">
        <v>0</v>
      </c>
      <c r="N753">
        <v>0</v>
      </c>
      <c r="O753">
        <v>0</v>
      </c>
    </row>
    <row r="754" spans="4:15" x14ac:dyDescent="0.25">
      <c r="D754" s="2">
        <f t="shared" si="66"/>
        <v>3.0000000000000022</v>
      </c>
      <c r="E754" s="2">
        <f t="shared" ca="1" si="68"/>
        <v>0.55510462097903601</v>
      </c>
      <c r="F754" s="2">
        <f t="shared" ca="1" si="69"/>
        <v>0.13856897887554923</v>
      </c>
      <c r="G754" s="2">
        <f t="shared" ca="1" si="71"/>
        <v>4.9147565763948117E-5</v>
      </c>
      <c r="H754" s="2">
        <f t="shared" ca="1" si="67"/>
        <v>2.9671935439301588E-2</v>
      </c>
      <c r="I754" s="2">
        <f t="shared" ca="1" si="70"/>
        <v>0</v>
      </c>
      <c r="J754" s="8">
        <f ca="1">I754*EXP(-0.03*D754)</f>
        <v>0</v>
      </c>
      <c r="K754">
        <v>0</v>
      </c>
      <c r="L754">
        <v>0</v>
      </c>
      <c r="M754">
        <v>0</v>
      </c>
      <c r="N754">
        <v>0</v>
      </c>
      <c r="O754">
        <v>5825.1135279500932</v>
      </c>
    </row>
    <row r="755" spans="4:15" x14ac:dyDescent="0.25">
      <c r="D755" s="5">
        <f t="shared" si="66"/>
        <v>3.0040000000000022</v>
      </c>
      <c r="E755" s="5">
        <f t="shared" ca="1" si="68"/>
        <v>0.97803192683666262</v>
      </c>
      <c r="F755" s="5">
        <f t="shared" ca="1" si="69"/>
        <v>2.0146994838891552</v>
      </c>
      <c r="G755" s="5">
        <f t="shared" ca="1" si="71"/>
        <v>1.2355200922138814E-3</v>
      </c>
      <c r="H755" s="5">
        <f t="shared" ca="1" si="67"/>
        <v>3.0907455531515471E-2</v>
      </c>
      <c r="I755" s="5">
        <f t="shared" ca="1" si="70"/>
        <v>18149.110630309438</v>
      </c>
      <c r="J755" s="8"/>
      <c r="K755">
        <v>0</v>
      </c>
      <c r="L755">
        <v>0</v>
      </c>
      <c r="M755">
        <v>0</v>
      </c>
      <c r="N755">
        <v>0</v>
      </c>
      <c r="O755">
        <v>0</v>
      </c>
    </row>
    <row r="756" spans="4:15" x14ac:dyDescent="0.25">
      <c r="D756" s="5">
        <f t="shared" si="66"/>
        <v>3.0080000000000022</v>
      </c>
      <c r="E756" s="5">
        <f t="shared" ca="1" si="68"/>
        <v>0.80967335693991971</v>
      </c>
      <c r="F756" s="5">
        <f t="shared" ca="1" si="69"/>
        <v>0.87669322780686665</v>
      </c>
      <c r="G756" s="5">
        <f t="shared" ca="1" si="71"/>
        <v>5.1083965969685055E-4</v>
      </c>
      <c r="H756" s="5">
        <f t="shared" ca="1" si="67"/>
        <v>3.1418295191212323E-2</v>
      </c>
      <c r="I756" s="5">
        <f t="shared" ca="1" si="70"/>
        <v>28365.903824246474</v>
      </c>
      <c r="J756" s="8"/>
      <c r="K756">
        <v>76459.049216448984</v>
      </c>
      <c r="L756">
        <v>0</v>
      </c>
      <c r="M756">
        <v>0</v>
      </c>
      <c r="N756">
        <v>66090.394401330515</v>
      </c>
      <c r="O756">
        <v>23597.100485001563</v>
      </c>
    </row>
    <row r="757" spans="4:15" x14ac:dyDescent="0.25">
      <c r="D757" s="5">
        <f t="shared" si="66"/>
        <v>3.0120000000000022</v>
      </c>
      <c r="E757" s="5">
        <f t="shared" ca="1" si="68"/>
        <v>0.29227049233135494</v>
      </c>
      <c r="F757" s="5">
        <f t="shared" ca="1" si="69"/>
        <v>-0.5467638457285926</v>
      </c>
      <c r="G757" s="5">
        <f t="shared" ca="1" si="71"/>
        <v>-3.9147699971190503E-4</v>
      </c>
      <c r="H757" s="5">
        <f t="shared" ca="1" si="67"/>
        <v>3.1026818191500417E-2</v>
      </c>
      <c r="I757" s="5">
        <f t="shared" ca="1" si="70"/>
        <v>20536.363830008369</v>
      </c>
      <c r="J757" s="8"/>
      <c r="K757">
        <v>0</v>
      </c>
      <c r="L757">
        <v>0</v>
      </c>
      <c r="M757">
        <v>0</v>
      </c>
      <c r="N757">
        <v>91853.298923173366</v>
      </c>
      <c r="O757">
        <v>0</v>
      </c>
    </row>
    <row r="758" spans="4:15" x14ac:dyDescent="0.25">
      <c r="D758" s="5">
        <f t="shared" si="66"/>
        <v>3.0160000000000022</v>
      </c>
      <c r="E758" s="5">
        <f t="shared" ca="1" si="68"/>
        <v>2.9915618344501405E-2</v>
      </c>
      <c r="F758" s="5">
        <f t="shared" ca="1" si="69"/>
        <v>-1.8820351986224388</v>
      </c>
      <c r="G758" s="5">
        <f t="shared" ca="1" si="71"/>
        <v>-1.2344108456168611E-3</v>
      </c>
      <c r="H758" s="5">
        <f t="shared" ca="1" si="67"/>
        <v>2.9792407345883558E-2</v>
      </c>
      <c r="I758" s="5">
        <f t="shared" ca="1" si="70"/>
        <v>0</v>
      </c>
      <c r="J758" s="8"/>
      <c r="K758">
        <v>0</v>
      </c>
      <c r="L758">
        <v>0</v>
      </c>
      <c r="M758">
        <v>0</v>
      </c>
      <c r="N758">
        <v>0</v>
      </c>
      <c r="O758">
        <v>0</v>
      </c>
    </row>
    <row r="759" spans="4:15" x14ac:dyDescent="0.25">
      <c r="D759" s="5">
        <f t="shared" si="66"/>
        <v>3.0200000000000022</v>
      </c>
      <c r="E759" s="5">
        <f t="shared" ca="1" si="68"/>
        <v>0.61516283185471421</v>
      </c>
      <c r="F759" s="5">
        <f t="shared" ca="1" si="69"/>
        <v>0.29280090523078511</v>
      </c>
      <c r="G759" s="5">
        <f t="shared" ca="1" si="71"/>
        <v>1.4601392291414388E-4</v>
      </c>
      <c r="H759" s="5">
        <f t="shared" ca="1" si="67"/>
        <v>2.9938421268797703E-2</v>
      </c>
      <c r="I759" s="5">
        <f t="shared" ca="1" si="70"/>
        <v>0</v>
      </c>
      <c r="J759" s="8"/>
      <c r="K759">
        <v>0</v>
      </c>
      <c r="L759">
        <v>51321.597777239069</v>
      </c>
      <c r="M759">
        <v>0</v>
      </c>
      <c r="N759">
        <v>0</v>
      </c>
      <c r="O759">
        <v>0</v>
      </c>
    </row>
    <row r="760" spans="4:15" x14ac:dyDescent="0.25">
      <c r="D760" s="5">
        <f t="shared" si="66"/>
        <v>3.0240000000000022</v>
      </c>
      <c r="E760" s="5">
        <f t="shared" ca="1" si="68"/>
        <v>0.57847745086912428</v>
      </c>
      <c r="F760" s="5">
        <f t="shared" ca="1" si="69"/>
        <v>0.19799995586474634</v>
      </c>
      <c r="G760" s="5">
        <f t="shared" ca="1" si="71"/>
        <v>8.5472482353891676E-5</v>
      </c>
      <c r="H760" s="5">
        <f t="shared" ca="1" si="67"/>
        <v>3.0023893751151595E-2</v>
      </c>
      <c r="I760" s="5">
        <f t="shared" ca="1" si="70"/>
        <v>477.87502303192622</v>
      </c>
      <c r="J760" s="8"/>
      <c r="K760">
        <v>0</v>
      </c>
      <c r="L760">
        <v>0</v>
      </c>
      <c r="M760">
        <v>0</v>
      </c>
      <c r="N760">
        <v>0</v>
      </c>
      <c r="O760">
        <v>0</v>
      </c>
    </row>
    <row r="761" spans="4:15" x14ac:dyDescent="0.25">
      <c r="D761" s="5">
        <f t="shared" si="66"/>
        <v>3.0280000000000022</v>
      </c>
      <c r="E761" s="5">
        <f t="shared" ca="1" si="68"/>
        <v>6.2926263852763009E-2</v>
      </c>
      <c r="F761" s="5">
        <f t="shared" ca="1" si="69"/>
        <v>-1.5306637076465539</v>
      </c>
      <c r="G761" s="5">
        <f t="shared" ca="1" si="71"/>
        <v>-1.0081723045888464E-3</v>
      </c>
      <c r="H761" s="5">
        <f t="shared" ca="1" si="67"/>
        <v>2.901572144656275E-2</v>
      </c>
      <c r="I761" s="5">
        <f t="shared" ca="1" si="70"/>
        <v>0</v>
      </c>
      <c r="J761" s="8"/>
      <c r="K761">
        <v>0</v>
      </c>
      <c r="L761">
        <v>0</v>
      </c>
      <c r="M761">
        <v>0</v>
      </c>
      <c r="N761">
        <v>0</v>
      </c>
      <c r="O761">
        <v>63474.903704485718</v>
      </c>
    </row>
    <row r="762" spans="4:15" x14ac:dyDescent="0.25">
      <c r="D762" s="5">
        <f t="shared" si="66"/>
        <v>3.0320000000000022</v>
      </c>
      <c r="E762" s="5">
        <f t="shared" ca="1" si="68"/>
        <v>0.97097860806859482</v>
      </c>
      <c r="F762" s="5">
        <f t="shared" ca="1" si="69"/>
        <v>1.8953746561377536</v>
      </c>
      <c r="G762" s="5">
        <f t="shared" ca="1" si="71"/>
        <v>1.1626773007644975E-3</v>
      </c>
      <c r="H762" s="5">
        <f t="shared" ca="1" si="67"/>
        <v>3.0178398747327247E-2</v>
      </c>
      <c r="I762" s="5">
        <f t="shared" ca="1" si="70"/>
        <v>3567.974946544969</v>
      </c>
      <c r="J762" s="8"/>
      <c r="K762">
        <v>92181.907124725622</v>
      </c>
      <c r="L762">
        <v>0</v>
      </c>
      <c r="M762">
        <v>0</v>
      </c>
      <c r="N762">
        <v>0</v>
      </c>
      <c r="O762">
        <v>0</v>
      </c>
    </row>
    <row r="763" spans="4:15" x14ac:dyDescent="0.25">
      <c r="D763" s="5">
        <f t="shared" si="66"/>
        <v>3.0360000000000023</v>
      </c>
      <c r="E763" s="5">
        <f t="shared" ca="1" si="68"/>
        <v>0.80514459107196323</v>
      </c>
      <c r="F763" s="5">
        <f t="shared" ca="1" si="69"/>
        <v>0.86014191625970171</v>
      </c>
      <c r="G763" s="5">
        <f t="shared" ca="1" si="71"/>
        <v>5.0328791828318619E-4</v>
      </c>
      <c r="H763" s="5">
        <f t="shared" ca="1" si="67"/>
        <v>3.0681686665610435E-2</v>
      </c>
      <c r="I763" s="5">
        <f t="shared" ca="1" si="70"/>
        <v>13633.733312208713</v>
      </c>
      <c r="J763" s="8"/>
      <c r="K763">
        <v>0</v>
      </c>
      <c r="L763">
        <v>0</v>
      </c>
      <c r="M763">
        <v>0</v>
      </c>
      <c r="N763">
        <v>0</v>
      </c>
      <c r="O763">
        <v>0</v>
      </c>
    </row>
    <row r="764" spans="4:15" x14ac:dyDescent="0.25">
      <c r="D764" s="5">
        <f t="shared" si="66"/>
        <v>3.0400000000000023</v>
      </c>
      <c r="E764" s="5">
        <f t="shared" ca="1" si="68"/>
        <v>0.73721781484080606</v>
      </c>
      <c r="F764" s="5">
        <f t="shared" ca="1" si="69"/>
        <v>0.63479155734189652</v>
      </c>
      <c r="G764" s="5">
        <f t="shared" ca="1" si="71"/>
        <v>3.5875068546671314E-4</v>
      </c>
      <c r="H764" s="5">
        <f t="shared" ca="1" si="67"/>
        <v>3.1040437351077147E-2</v>
      </c>
      <c r="I764" s="5">
        <f t="shared" ca="1" si="70"/>
        <v>20808.747021542964</v>
      </c>
      <c r="J764" s="8"/>
      <c r="K764">
        <v>0</v>
      </c>
      <c r="L764">
        <v>0</v>
      </c>
      <c r="M764">
        <v>0</v>
      </c>
      <c r="N764">
        <v>0</v>
      </c>
      <c r="O764">
        <v>0</v>
      </c>
    </row>
    <row r="765" spans="4:15" x14ac:dyDescent="0.25">
      <c r="D765" s="5">
        <f t="shared" si="66"/>
        <v>3.0440000000000023</v>
      </c>
      <c r="E765" s="5">
        <f t="shared" ca="1" si="68"/>
        <v>0.36970651462462722</v>
      </c>
      <c r="F765" s="5">
        <f t="shared" ca="1" si="69"/>
        <v>-0.33263074934121611</v>
      </c>
      <c r="G765" s="5">
        <f t="shared" ca="1" si="71"/>
        <v>-2.5453590694966773E-4</v>
      </c>
      <c r="H765" s="5">
        <f t="shared" ca="1" si="67"/>
        <v>3.0785901444127479E-2</v>
      </c>
      <c r="I765" s="5">
        <f t="shared" ca="1" si="70"/>
        <v>15718.028882549597</v>
      </c>
      <c r="J765" s="8"/>
      <c r="K765">
        <v>0</v>
      </c>
      <c r="L765">
        <v>0</v>
      </c>
      <c r="M765">
        <v>0</v>
      </c>
      <c r="N765">
        <v>0</v>
      </c>
      <c r="O765">
        <v>0</v>
      </c>
    </row>
    <row r="766" spans="4:15" x14ac:dyDescent="0.25">
      <c r="D766" s="5">
        <f t="shared" si="66"/>
        <v>3.0480000000000023</v>
      </c>
      <c r="E766" s="5">
        <f t="shared" ca="1" si="68"/>
        <v>0.15580146798029615</v>
      </c>
      <c r="F766" s="5">
        <f t="shared" ca="1" si="69"/>
        <v>-1.0118643099564706</v>
      </c>
      <c r="G766" s="5">
        <f t="shared" ca="1" si="71"/>
        <v>-6.8310278627591785E-4</v>
      </c>
      <c r="H766" s="5">
        <f t="shared" ca="1" si="67"/>
        <v>3.0102798657851561E-2</v>
      </c>
      <c r="I766" s="5">
        <f t="shared" ca="1" si="70"/>
        <v>2055.9731570312515</v>
      </c>
      <c r="J766" s="8"/>
      <c r="K766">
        <v>1595.1174317745065</v>
      </c>
      <c r="L766">
        <v>131418.61790236211</v>
      </c>
      <c r="M766">
        <v>0</v>
      </c>
      <c r="N766">
        <v>0</v>
      </c>
      <c r="O766">
        <v>0</v>
      </c>
    </row>
    <row r="767" spans="4:15" x14ac:dyDescent="0.25">
      <c r="D767" s="5">
        <f t="shared" ref="D767:D830" si="72">D766+0.004</f>
        <v>3.0520000000000023</v>
      </c>
      <c r="E767" s="5">
        <f t="shared" ca="1" si="68"/>
        <v>0.31761343470676451</v>
      </c>
      <c r="F767" s="5">
        <f t="shared" ca="1" si="69"/>
        <v>-0.47438292165720092</v>
      </c>
      <c r="G767" s="5">
        <f t="shared" ca="1" si="71"/>
        <v>-3.4043729773580082E-4</v>
      </c>
      <c r="H767" s="5">
        <f t="shared" ref="H767:H830" ca="1" si="73">H766+G767</f>
        <v>2.9762361360115761E-2</v>
      </c>
      <c r="I767" s="5">
        <f t="shared" ca="1" si="70"/>
        <v>0</v>
      </c>
      <c r="J767" s="8"/>
      <c r="K767">
        <v>0</v>
      </c>
      <c r="L767">
        <v>0</v>
      </c>
      <c r="M767">
        <v>0</v>
      </c>
      <c r="N767">
        <v>0</v>
      </c>
      <c r="O767">
        <v>0</v>
      </c>
    </row>
    <row r="768" spans="4:15" x14ac:dyDescent="0.25">
      <c r="D768" s="5">
        <f t="shared" si="72"/>
        <v>3.0560000000000023</v>
      </c>
      <c r="E768" s="5">
        <f t="shared" ca="1" si="68"/>
        <v>0.27696438520051103</v>
      </c>
      <c r="F768" s="5">
        <f t="shared" ca="1" si="69"/>
        <v>-0.59188325076703341</v>
      </c>
      <c r="G768" s="5">
        <f t="shared" ca="1" si="71"/>
        <v>-4.1338928170614876E-4</v>
      </c>
      <c r="H768" s="5">
        <f t="shared" ca="1" si="73"/>
        <v>2.9348972078409613E-2</v>
      </c>
      <c r="I768" s="5">
        <f t="shared" ca="1" si="70"/>
        <v>0</v>
      </c>
      <c r="J768" s="8"/>
      <c r="K768">
        <v>0</v>
      </c>
      <c r="L768">
        <v>0</v>
      </c>
      <c r="M768">
        <v>102327.95504842323</v>
      </c>
      <c r="N768">
        <v>0</v>
      </c>
      <c r="O768">
        <v>0</v>
      </c>
    </row>
    <row r="769" spans="4:15" x14ac:dyDescent="0.25">
      <c r="D769" s="5">
        <f t="shared" si="72"/>
        <v>3.0600000000000023</v>
      </c>
      <c r="E769" s="5">
        <f t="shared" ca="1" si="68"/>
        <v>0.18588887513898977</v>
      </c>
      <c r="F769" s="5">
        <f t="shared" ca="1" si="69"/>
        <v>-0.8931483185577106</v>
      </c>
      <c r="G769" s="5">
        <f t="shared" ca="1" si="71"/>
        <v>-6.0227248331203834E-4</v>
      </c>
      <c r="H769" s="5">
        <f t="shared" ca="1" si="73"/>
        <v>2.8746699595097576E-2</v>
      </c>
      <c r="I769" s="5">
        <f t="shared" ca="1" si="70"/>
        <v>0</v>
      </c>
      <c r="J769" s="8"/>
      <c r="K769">
        <v>0</v>
      </c>
      <c r="L769">
        <v>0</v>
      </c>
      <c r="M769">
        <v>2324.4907148799175</v>
      </c>
      <c r="N769">
        <v>0</v>
      </c>
      <c r="O769">
        <v>0</v>
      </c>
    </row>
    <row r="770" spans="4:15" x14ac:dyDescent="0.25">
      <c r="D770" s="5">
        <f t="shared" si="72"/>
        <v>3.0640000000000023</v>
      </c>
      <c r="E770" s="5">
        <f t="shared" ca="1" si="68"/>
        <v>0.78478632711051832</v>
      </c>
      <c r="F770" s="5">
        <f t="shared" ca="1" si="69"/>
        <v>0.78846058343224923</v>
      </c>
      <c r="G770" s="5">
        <f t="shared" ca="1" si="71"/>
        <v>4.6367945940183541E-4</v>
      </c>
      <c r="H770" s="5">
        <f t="shared" ca="1" si="73"/>
        <v>2.921037905449941E-2</v>
      </c>
      <c r="I770" s="5">
        <f t="shared" ca="1" si="70"/>
        <v>0</v>
      </c>
      <c r="J770" s="8"/>
      <c r="K770">
        <v>0</v>
      </c>
      <c r="L770">
        <v>0</v>
      </c>
      <c r="M770">
        <v>0</v>
      </c>
      <c r="N770">
        <v>0</v>
      </c>
      <c r="O770">
        <v>53606.904696220648</v>
      </c>
    </row>
    <row r="771" spans="4:15" x14ac:dyDescent="0.25">
      <c r="D771" s="5">
        <f t="shared" si="72"/>
        <v>3.0680000000000023</v>
      </c>
      <c r="E771" s="5">
        <f t="shared" ca="1" si="68"/>
        <v>0.76681963492832583</v>
      </c>
      <c r="F771" s="5">
        <f t="shared" ca="1" si="69"/>
        <v>0.72841312677295955</v>
      </c>
      <c r="G771" s="5">
        <f t="shared" ca="1" si="71"/>
        <v>4.2384739541550788E-4</v>
      </c>
      <c r="H771" s="5">
        <f t="shared" ca="1" si="73"/>
        <v>2.9634226449914917E-2</v>
      </c>
      <c r="I771" s="5">
        <f t="shared" ca="1" si="70"/>
        <v>0</v>
      </c>
      <c r="J771" s="8"/>
      <c r="K771">
        <v>0</v>
      </c>
      <c r="L771">
        <v>0</v>
      </c>
      <c r="M771">
        <v>0</v>
      </c>
      <c r="N771">
        <v>0</v>
      </c>
      <c r="O771">
        <v>0</v>
      </c>
    </row>
    <row r="772" spans="4:15" x14ac:dyDescent="0.25">
      <c r="D772" s="5">
        <f t="shared" si="72"/>
        <v>3.0720000000000023</v>
      </c>
      <c r="E772" s="5">
        <f t="shared" ca="1" si="68"/>
        <v>0.79125642814616626</v>
      </c>
      <c r="F772" s="5">
        <f t="shared" ca="1" si="69"/>
        <v>0.81078849307238621</v>
      </c>
      <c r="G772" s="5">
        <f t="shared" ca="1" si="71"/>
        <v>4.7425076195321874E-4</v>
      </c>
      <c r="H772" s="5">
        <f t="shared" ca="1" si="73"/>
        <v>3.0108477211868136E-2</v>
      </c>
      <c r="I772" s="5">
        <f t="shared" ca="1" si="70"/>
        <v>2169.5442373627361</v>
      </c>
      <c r="J772" s="8"/>
      <c r="K772">
        <v>0</v>
      </c>
      <c r="L772">
        <v>0</v>
      </c>
      <c r="M772">
        <v>0</v>
      </c>
      <c r="N772">
        <v>0</v>
      </c>
      <c r="O772">
        <v>17154.659537520765</v>
      </c>
    </row>
    <row r="773" spans="4:15" x14ac:dyDescent="0.25">
      <c r="D773" s="5">
        <f t="shared" si="72"/>
        <v>3.0760000000000023</v>
      </c>
      <c r="E773" s="5">
        <f t="shared" ref="E773:E836" ca="1" si="74">RAND()</f>
        <v>0.50704232838583829</v>
      </c>
      <c r="F773" s="5">
        <f t="shared" ref="F773:F836" ca="1" si="75">_xlfn.NORM.INV(E773,0,1)</f>
        <v>1.7653416335907151E-2</v>
      </c>
      <c r="G773" s="5">
        <f t="shared" ca="1" si="71"/>
        <v>-2.9268908026534404E-5</v>
      </c>
      <c r="H773" s="5">
        <f t="shared" ca="1" si="73"/>
        <v>3.0079208303841601E-2</v>
      </c>
      <c r="I773" s="5">
        <f t="shared" ref="I773:I836" ca="1" si="76">$B$3*MAX(H773-$B$4,0)</f>
        <v>1584.1660768320387</v>
      </c>
      <c r="J773" s="8"/>
      <c r="K773">
        <v>0</v>
      </c>
      <c r="L773">
        <v>0</v>
      </c>
      <c r="M773">
        <v>0</v>
      </c>
      <c r="N773">
        <v>0</v>
      </c>
      <c r="O773">
        <v>0</v>
      </c>
    </row>
    <row r="774" spans="4:15" x14ac:dyDescent="0.25">
      <c r="D774" s="5">
        <f t="shared" si="72"/>
        <v>3.0800000000000023</v>
      </c>
      <c r="E774" s="5">
        <f t="shared" ca="1" si="74"/>
        <v>0.79498657755378899</v>
      </c>
      <c r="F774" s="5">
        <f t="shared" ca="1" si="75"/>
        <v>0.82384639001568605</v>
      </c>
      <c r="G774" s="5">
        <f t="shared" ref="G774:G837" ca="1" si="77">$B$9*($B$8 - H773)*$B$6 + $B$7*SQRT($B$6)*F774</f>
        <v>4.8072937369602757E-4</v>
      </c>
      <c r="H774" s="5">
        <f t="shared" ca="1" si="73"/>
        <v>3.0559937677537629E-2</v>
      </c>
      <c r="I774" s="5">
        <f t="shared" ca="1" si="76"/>
        <v>11198.753550752603</v>
      </c>
      <c r="J774" s="8"/>
      <c r="K774">
        <v>0</v>
      </c>
      <c r="L774">
        <v>0</v>
      </c>
      <c r="M774">
        <v>11837.770730236813</v>
      </c>
      <c r="N774">
        <v>0</v>
      </c>
      <c r="O774">
        <v>0</v>
      </c>
    </row>
    <row r="775" spans="4:15" x14ac:dyDescent="0.25">
      <c r="D775" s="5">
        <f t="shared" si="72"/>
        <v>3.0840000000000023</v>
      </c>
      <c r="E775" s="5">
        <f t="shared" ca="1" si="74"/>
        <v>0.75076279063575269</v>
      </c>
      <c r="F775" s="5">
        <f t="shared" ca="1" si="75"/>
        <v>0.67689209699992858</v>
      </c>
      <c r="G775" s="5">
        <f t="shared" ca="1" si="77"/>
        <v>3.8586440062732984E-4</v>
      </c>
      <c r="H775" s="5">
        <f t="shared" ca="1" si="73"/>
        <v>3.0945802078164959E-2</v>
      </c>
      <c r="I775" s="5">
        <f t="shared" ca="1" si="76"/>
        <v>18916.041563299194</v>
      </c>
      <c r="J775" s="8"/>
      <c r="K775">
        <v>0</v>
      </c>
      <c r="L775">
        <v>0</v>
      </c>
      <c r="M775">
        <v>0</v>
      </c>
      <c r="N775">
        <v>0</v>
      </c>
      <c r="O775">
        <v>0</v>
      </c>
    </row>
    <row r="776" spans="4:15" x14ac:dyDescent="0.25">
      <c r="D776" s="5">
        <f t="shared" si="72"/>
        <v>3.0880000000000023</v>
      </c>
      <c r="E776" s="5">
        <f t="shared" ca="1" si="74"/>
        <v>8.4860150748176322E-2</v>
      </c>
      <c r="F776" s="5">
        <f t="shared" ca="1" si="75"/>
        <v>-1.3731030870870886</v>
      </c>
      <c r="G776" s="5">
        <f t="shared" ca="1" si="77"/>
        <v>-9.1220985179340716E-4</v>
      </c>
      <c r="H776" s="5">
        <f t="shared" ca="1" si="73"/>
        <v>3.0033592226371551E-2</v>
      </c>
      <c r="I776" s="5">
        <f t="shared" ca="1" si="76"/>
        <v>671.84452743104805</v>
      </c>
      <c r="J776" s="8"/>
      <c r="K776">
        <v>145775.01818866387</v>
      </c>
      <c r="L776">
        <v>0</v>
      </c>
      <c r="M776">
        <v>0</v>
      </c>
      <c r="N776">
        <v>0</v>
      </c>
      <c r="O776">
        <v>0</v>
      </c>
    </row>
    <row r="777" spans="4:15" x14ac:dyDescent="0.25">
      <c r="D777" s="5">
        <f t="shared" si="72"/>
        <v>3.0920000000000023</v>
      </c>
      <c r="E777" s="5">
        <f t="shared" ca="1" si="74"/>
        <v>0.47118271493360642</v>
      </c>
      <c r="F777" s="5">
        <f t="shared" ca="1" si="75"/>
        <v>-7.2297153602131542E-2</v>
      </c>
      <c r="G777" s="5">
        <f t="shared" ca="1" si="77"/>
        <v>-8.5859103651442686E-5</v>
      </c>
      <c r="H777" s="5">
        <f t="shared" ca="1" si="73"/>
        <v>2.9947733122720109E-2</v>
      </c>
      <c r="I777" s="5">
        <f t="shared" ca="1" si="76"/>
        <v>0</v>
      </c>
      <c r="J777" s="8"/>
      <c r="K777">
        <v>0</v>
      </c>
      <c r="L777">
        <v>0</v>
      </c>
      <c r="M777">
        <v>0</v>
      </c>
      <c r="N777">
        <v>0</v>
      </c>
      <c r="O777">
        <v>0</v>
      </c>
    </row>
    <row r="778" spans="4:15" x14ac:dyDescent="0.25">
      <c r="D778" s="5">
        <f t="shared" si="72"/>
        <v>3.0960000000000023</v>
      </c>
      <c r="E778" s="5">
        <f t="shared" ca="1" si="74"/>
        <v>0.86392589032134059</v>
      </c>
      <c r="F778" s="5">
        <f t="shared" ca="1" si="75"/>
        <v>1.098128872574428</v>
      </c>
      <c r="G778" s="5">
        <f t="shared" ca="1" si="77"/>
        <v>6.5472674785472011E-4</v>
      </c>
      <c r="H778" s="5">
        <f t="shared" ca="1" si="73"/>
        <v>3.0602459870574829E-2</v>
      </c>
      <c r="I778" s="5">
        <f t="shared" ca="1" si="76"/>
        <v>12049.197411496612</v>
      </c>
      <c r="J778" s="8"/>
      <c r="K778">
        <v>0</v>
      </c>
      <c r="L778">
        <v>0</v>
      </c>
      <c r="M778">
        <v>0</v>
      </c>
      <c r="N778">
        <v>0</v>
      </c>
      <c r="O778">
        <v>0</v>
      </c>
    </row>
    <row r="779" spans="4:15" x14ac:dyDescent="0.25">
      <c r="D779" s="5">
        <f t="shared" si="72"/>
        <v>3.1000000000000023</v>
      </c>
      <c r="E779" s="5">
        <f t="shared" ca="1" si="74"/>
        <v>0.36543988740987621</v>
      </c>
      <c r="F779" s="5">
        <f t="shared" ca="1" si="75"/>
        <v>-0.34395547011224958</v>
      </c>
      <c r="G779" s="5">
        <f t="shared" ca="1" si="77"/>
        <v>-2.5994637932803523E-4</v>
      </c>
      <c r="H779" s="5">
        <f t="shared" ca="1" si="73"/>
        <v>3.0342513491246795E-2</v>
      </c>
      <c r="I779" s="5">
        <f t="shared" ca="1" si="76"/>
        <v>6850.2698249359173</v>
      </c>
      <c r="J779" s="8"/>
      <c r="K779">
        <v>0</v>
      </c>
      <c r="L779">
        <v>0</v>
      </c>
      <c r="M779">
        <v>0</v>
      </c>
      <c r="N779">
        <v>80738.178326727604</v>
      </c>
      <c r="O779">
        <v>0</v>
      </c>
    </row>
    <row r="780" spans="4:15" x14ac:dyDescent="0.25">
      <c r="D780" s="5">
        <f t="shared" si="72"/>
        <v>3.1040000000000023</v>
      </c>
      <c r="E780" s="5">
        <f t="shared" ca="1" si="74"/>
        <v>0.10944382037291278</v>
      </c>
      <c r="F780" s="5">
        <f t="shared" ca="1" si="75"/>
        <v>-1.2294913454227701</v>
      </c>
      <c r="G780" s="5">
        <f t="shared" ca="1" si="77"/>
        <v>-8.1896865696514515E-4</v>
      </c>
      <c r="H780" s="5">
        <f t="shared" ca="1" si="73"/>
        <v>2.9523544834281649E-2</v>
      </c>
      <c r="I780" s="5">
        <f t="shared" ca="1" si="76"/>
        <v>0</v>
      </c>
      <c r="J780" s="8"/>
      <c r="K780">
        <v>0</v>
      </c>
      <c r="L780">
        <v>0</v>
      </c>
      <c r="M780">
        <v>0</v>
      </c>
      <c r="N780">
        <v>0</v>
      </c>
      <c r="O780">
        <v>0</v>
      </c>
    </row>
    <row r="781" spans="4:15" x14ac:dyDescent="0.25">
      <c r="D781" s="5">
        <f t="shared" si="72"/>
        <v>3.1080000000000023</v>
      </c>
      <c r="E781" s="5">
        <f t="shared" ca="1" si="74"/>
        <v>0.29773150866095299</v>
      </c>
      <c r="F781" s="5">
        <f t="shared" ca="1" si="75"/>
        <v>-0.53093616238321095</v>
      </c>
      <c r="G781" s="5">
        <f t="shared" ca="1" si="77"/>
        <v>-3.7388769239311842E-4</v>
      </c>
      <c r="H781" s="5">
        <f t="shared" ca="1" si="73"/>
        <v>2.9149657141888531E-2</v>
      </c>
      <c r="I781" s="5">
        <f t="shared" ca="1" si="76"/>
        <v>0</v>
      </c>
      <c r="J781" s="8"/>
      <c r="K781">
        <v>0</v>
      </c>
      <c r="L781">
        <v>100199.14320340457</v>
      </c>
      <c r="M781">
        <v>124697.79859008586</v>
      </c>
      <c r="N781">
        <v>0</v>
      </c>
      <c r="O781">
        <v>0</v>
      </c>
    </row>
    <row r="782" spans="4:15" x14ac:dyDescent="0.25">
      <c r="D782" s="5">
        <f t="shared" si="72"/>
        <v>3.1120000000000023</v>
      </c>
      <c r="E782" s="5">
        <f t="shared" ca="1" si="74"/>
        <v>0.76916611734419604</v>
      </c>
      <c r="F782" s="5">
        <f t="shared" ca="1" si="75"/>
        <v>0.73610341394045886</v>
      </c>
      <c r="G782" s="5">
        <f t="shared" ca="1" si="77"/>
        <v>4.2895404772796394E-4</v>
      </c>
      <c r="H782" s="5">
        <f t="shared" ca="1" si="73"/>
        <v>2.9578611189616494E-2</v>
      </c>
      <c r="I782" s="5">
        <f t="shared" ca="1" si="76"/>
        <v>0</v>
      </c>
      <c r="J782" s="8"/>
      <c r="K782">
        <v>0</v>
      </c>
      <c r="L782">
        <v>0</v>
      </c>
      <c r="M782">
        <v>0</v>
      </c>
      <c r="N782">
        <v>0</v>
      </c>
      <c r="O782">
        <v>0</v>
      </c>
    </row>
    <row r="783" spans="4:15" x14ac:dyDescent="0.25">
      <c r="D783" s="5">
        <f t="shared" si="72"/>
        <v>3.1160000000000023</v>
      </c>
      <c r="E783" s="5">
        <f t="shared" ca="1" si="74"/>
        <v>0.86780347472875397</v>
      </c>
      <c r="F783" s="5">
        <f t="shared" ca="1" si="75"/>
        <v>1.1160679483362441</v>
      </c>
      <c r="G783" s="5">
        <f t="shared" ca="1" si="77"/>
        <v>6.6754890329226641E-4</v>
      </c>
      <c r="H783" s="5">
        <f t="shared" ca="1" si="73"/>
        <v>3.0246160092908762E-2</v>
      </c>
      <c r="I783" s="5">
        <f t="shared" ca="1" si="76"/>
        <v>4923.2018581752554</v>
      </c>
      <c r="J783" s="8"/>
      <c r="K783">
        <v>73345.260145527121</v>
      </c>
      <c r="L783">
        <v>0</v>
      </c>
      <c r="M783">
        <v>0</v>
      </c>
      <c r="N783">
        <v>0</v>
      </c>
      <c r="O783">
        <v>0</v>
      </c>
    </row>
    <row r="784" spans="4:15" x14ac:dyDescent="0.25">
      <c r="D784" s="5">
        <f t="shared" si="72"/>
        <v>3.1200000000000023</v>
      </c>
      <c r="E784" s="5">
        <f t="shared" ca="1" si="74"/>
        <v>0.39467243796760487</v>
      </c>
      <c r="F784" s="5">
        <f t="shared" ca="1" si="75"/>
        <v>-0.26716142424650391</v>
      </c>
      <c r="G784" s="5">
        <f t="shared" ca="1" si="77"/>
        <v>-2.0995236108233226E-4</v>
      </c>
      <c r="H784" s="5">
        <f t="shared" ca="1" si="73"/>
        <v>3.0036207731826428E-2</v>
      </c>
      <c r="I784" s="5">
        <f t="shared" ca="1" si="76"/>
        <v>724.15463652858443</v>
      </c>
      <c r="J784" s="8"/>
      <c r="K784">
        <v>0</v>
      </c>
      <c r="L784">
        <v>0</v>
      </c>
      <c r="M784">
        <v>0</v>
      </c>
      <c r="N784">
        <v>0</v>
      </c>
      <c r="O784">
        <v>0</v>
      </c>
    </row>
    <row r="785" spans="4:15" x14ac:dyDescent="0.25">
      <c r="D785" s="5">
        <f t="shared" si="72"/>
        <v>3.1240000000000023</v>
      </c>
      <c r="E785" s="5">
        <f t="shared" ca="1" si="74"/>
        <v>9.2114711522410797E-3</v>
      </c>
      <c r="F785" s="5">
        <f t="shared" ca="1" si="75"/>
        <v>-2.357006138733214</v>
      </c>
      <c r="G785" s="5">
        <f t="shared" ca="1" si="77"/>
        <v>-1.5308464024064606E-3</v>
      </c>
      <c r="H785" s="5">
        <f t="shared" ca="1" si="73"/>
        <v>2.8505361329419967E-2</v>
      </c>
      <c r="I785" s="5">
        <f t="shared" ca="1" si="76"/>
        <v>0</v>
      </c>
      <c r="J785" s="8"/>
      <c r="K785">
        <v>0</v>
      </c>
      <c r="L785">
        <v>8393.4090051738422</v>
      </c>
      <c r="M785">
        <v>0</v>
      </c>
      <c r="N785">
        <v>0</v>
      </c>
      <c r="O785">
        <v>0</v>
      </c>
    </row>
    <row r="786" spans="4:15" x14ac:dyDescent="0.25">
      <c r="D786" s="5">
        <f t="shared" si="72"/>
        <v>3.1280000000000023</v>
      </c>
      <c r="E786" s="5">
        <f t="shared" ca="1" si="74"/>
        <v>0.95188091013095821</v>
      </c>
      <c r="F786" s="5">
        <f t="shared" ca="1" si="75"/>
        <v>1.6633710733299274</v>
      </c>
      <c r="G786" s="5">
        <f t="shared" ca="1" si="77"/>
        <v>1.0179867918346259E-3</v>
      </c>
      <c r="H786" s="5">
        <f t="shared" ca="1" si="73"/>
        <v>2.9523348121254595E-2</v>
      </c>
      <c r="I786" s="5">
        <f t="shared" ca="1" si="76"/>
        <v>0</v>
      </c>
      <c r="J786" s="8"/>
      <c r="K786">
        <v>0</v>
      </c>
      <c r="L786">
        <v>0</v>
      </c>
      <c r="M786">
        <v>0</v>
      </c>
      <c r="N786">
        <v>0</v>
      </c>
      <c r="O786">
        <v>0</v>
      </c>
    </row>
    <row r="787" spans="4:15" x14ac:dyDescent="0.25">
      <c r="D787" s="5">
        <f t="shared" si="72"/>
        <v>3.1320000000000023</v>
      </c>
      <c r="E787" s="5">
        <f t="shared" ca="1" si="74"/>
        <v>0.51008345966519253</v>
      </c>
      <c r="F787" s="5">
        <f t="shared" ca="1" si="75"/>
        <v>2.5278176912682807E-2</v>
      </c>
      <c r="G787" s="5">
        <f t="shared" ca="1" si="77"/>
        <v>-2.210606965686619E-5</v>
      </c>
      <c r="H787" s="5">
        <f t="shared" ca="1" si="73"/>
        <v>2.950124205159773E-2</v>
      </c>
      <c r="I787" s="5">
        <f t="shared" ca="1" si="76"/>
        <v>0</v>
      </c>
      <c r="J787" s="8"/>
      <c r="K787">
        <v>0</v>
      </c>
      <c r="L787">
        <v>0</v>
      </c>
      <c r="M787">
        <v>0</v>
      </c>
      <c r="N787">
        <v>0</v>
      </c>
      <c r="O787">
        <v>0</v>
      </c>
    </row>
    <row r="788" spans="4:15" x14ac:dyDescent="0.25">
      <c r="D788" s="5">
        <f t="shared" si="72"/>
        <v>3.1360000000000023</v>
      </c>
      <c r="E788" s="5">
        <f t="shared" ca="1" si="74"/>
        <v>0.95085307114574347</v>
      </c>
      <c r="F788" s="5">
        <f t="shared" ca="1" si="75"/>
        <v>1.6531818573218933</v>
      </c>
      <c r="G788" s="5">
        <f t="shared" ca="1" si="77"/>
        <v>1.0075590429145477E-3</v>
      </c>
      <c r="H788" s="5">
        <f t="shared" ca="1" si="73"/>
        <v>3.0508801094512279E-2</v>
      </c>
      <c r="I788" s="5">
        <f t="shared" ca="1" si="76"/>
        <v>10176.021890245593</v>
      </c>
      <c r="J788" s="8"/>
      <c r="K788">
        <v>0</v>
      </c>
      <c r="L788">
        <v>0</v>
      </c>
      <c r="M788">
        <v>27586.770447964733</v>
      </c>
      <c r="N788">
        <v>0</v>
      </c>
      <c r="O788">
        <v>0</v>
      </c>
    </row>
    <row r="789" spans="4:15" x14ac:dyDescent="0.25">
      <c r="D789" s="5">
        <f t="shared" si="72"/>
        <v>3.1400000000000023</v>
      </c>
      <c r="E789" s="5">
        <f t="shared" ca="1" si="74"/>
        <v>0.64585827493630987</v>
      </c>
      <c r="F789" s="5">
        <f t="shared" ca="1" si="75"/>
        <v>0.37416246176439938</v>
      </c>
      <c r="G789" s="5">
        <f t="shared" ca="1" si="77"/>
        <v>1.9460591444418399E-4</v>
      </c>
      <c r="H789" s="5">
        <f t="shared" ca="1" si="73"/>
        <v>3.0703407008956463E-2</v>
      </c>
      <c r="I789" s="5">
        <f t="shared" ca="1" si="76"/>
        <v>14068.140179129274</v>
      </c>
      <c r="J789" s="8"/>
      <c r="K789">
        <v>0</v>
      </c>
      <c r="L789">
        <v>0</v>
      </c>
      <c r="M789">
        <v>0</v>
      </c>
      <c r="N789">
        <v>0</v>
      </c>
      <c r="O789">
        <v>0</v>
      </c>
    </row>
    <row r="790" spans="4:15" x14ac:dyDescent="0.25">
      <c r="D790" s="5">
        <f t="shared" si="72"/>
        <v>3.1440000000000023</v>
      </c>
      <c r="E790" s="5">
        <f t="shared" ca="1" si="74"/>
        <v>0.13650000250628058</v>
      </c>
      <c r="F790" s="5">
        <f t="shared" ca="1" si="75"/>
        <v>-1.0961800119759169</v>
      </c>
      <c r="G790" s="5">
        <f t="shared" ca="1" si="77"/>
        <v>-7.3609874071473556E-4</v>
      </c>
      <c r="H790" s="5">
        <f t="shared" ca="1" si="73"/>
        <v>2.9967308268241725E-2</v>
      </c>
      <c r="I790" s="5">
        <f t="shared" ca="1" si="76"/>
        <v>0</v>
      </c>
      <c r="J790" s="8"/>
      <c r="K790">
        <v>0</v>
      </c>
      <c r="L790">
        <v>0</v>
      </c>
      <c r="M790">
        <v>0</v>
      </c>
      <c r="N790">
        <v>0</v>
      </c>
      <c r="O790">
        <v>0</v>
      </c>
    </row>
    <row r="791" spans="4:15" x14ac:dyDescent="0.25">
      <c r="D791" s="5">
        <f t="shared" si="72"/>
        <v>3.1480000000000024</v>
      </c>
      <c r="E791" s="5">
        <f t="shared" ca="1" si="74"/>
        <v>0.88126508693776096</v>
      </c>
      <c r="F791" s="5">
        <f t="shared" ca="1" si="75"/>
        <v>1.1813346031462002</v>
      </c>
      <c r="G791" s="5">
        <f t="shared" ca="1" si="77"/>
        <v>7.0727237186965454E-4</v>
      </c>
      <c r="H791" s="5">
        <f t="shared" ca="1" si="73"/>
        <v>3.067458064011138E-2</v>
      </c>
      <c r="I791" s="5">
        <f t="shared" ca="1" si="76"/>
        <v>13491.612802227632</v>
      </c>
      <c r="J791" s="8"/>
      <c r="K791">
        <v>0</v>
      </c>
      <c r="L791">
        <v>0</v>
      </c>
      <c r="M791">
        <v>0</v>
      </c>
      <c r="N791">
        <v>0</v>
      </c>
      <c r="O791">
        <v>0</v>
      </c>
    </row>
    <row r="792" spans="4:15" x14ac:dyDescent="0.25">
      <c r="D792" s="5">
        <f t="shared" si="72"/>
        <v>3.1520000000000024</v>
      </c>
      <c r="E792" s="5">
        <f t="shared" ca="1" si="74"/>
        <v>0.66538844185596646</v>
      </c>
      <c r="F792" s="5">
        <f t="shared" ca="1" si="75"/>
        <v>0.42721447901579124</v>
      </c>
      <c r="G792" s="5">
        <f t="shared" ca="1" si="77"/>
        <v>2.274958380579764E-4</v>
      </c>
      <c r="H792" s="5">
        <f t="shared" ca="1" si="73"/>
        <v>3.0902076478169355E-2</v>
      </c>
      <c r="I792" s="5">
        <f t="shared" ca="1" si="76"/>
        <v>18041.529563387128</v>
      </c>
      <c r="J792" s="8"/>
      <c r="K792">
        <v>0</v>
      </c>
      <c r="L792">
        <v>0</v>
      </c>
      <c r="M792">
        <v>0</v>
      </c>
      <c r="N792">
        <v>0</v>
      </c>
      <c r="O792">
        <v>0</v>
      </c>
    </row>
    <row r="793" spans="4:15" x14ac:dyDescent="0.25">
      <c r="D793" s="5">
        <f t="shared" si="72"/>
        <v>3.1560000000000024</v>
      </c>
      <c r="E793" s="5">
        <f t="shared" ca="1" si="74"/>
        <v>0.72604014220981883</v>
      </c>
      <c r="F793" s="5">
        <f t="shared" ca="1" si="75"/>
        <v>0.60088029950076971</v>
      </c>
      <c r="G793" s="5">
        <f t="shared" ca="1" si="77"/>
        <v>3.3642176359663644E-4</v>
      </c>
      <c r="H793" s="5">
        <f t="shared" ca="1" si="73"/>
        <v>3.1238498241765993E-2</v>
      </c>
      <c r="I793" s="5">
        <f t="shared" ca="1" si="76"/>
        <v>24769.964835319875</v>
      </c>
      <c r="J793" s="8"/>
      <c r="K793">
        <v>113771.15027267644</v>
      </c>
      <c r="L793">
        <v>0</v>
      </c>
      <c r="M793">
        <v>0</v>
      </c>
      <c r="N793">
        <v>0</v>
      </c>
      <c r="O793">
        <v>0</v>
      </c>
    </row>
    <row r="794" spans="4:15" x14ac:dyDescent="0.25">
      <c r="D794" s="5">
        <f t="shared" si="72"/>
        <v>3.1600000000000024</v>
      </c>
      <c r="E794" s="5">
        <f t="shared" ca="1" si="74"/>
        <v>0.85202598442399169</v>
      </c>
      <c r="F794" s="5">
        <f t="shared" ca="1" si="75"/>
        <v>1.045162155318796</v>
      </c>
      <c r="G794" s="5">
        <f t="shared" ca="1" si="77"/>
        <v>6.1606459403654851E-4</v>
      </c>
      <c r="H794" s="5">
        <f t="shared" ca="1" si="73"/>
        <v>3.1854562835802541E-2</v>
      </c>
      <c r="I794" s="5">
        <f t="shared" ca="1" si="76"/>
        <v>37091.256716050848</v>
      </c>
      <c r="J794" s="8"/>
      <c r="K794">
        <v>0</v>
      </c>
      <c r="L794">
        <v>0</v>
      </c>
      <c r="M794">
        <v>0</v>
      </c>
      <c r="N794">
        <v>0</v>
      </c>
      <c r="O794">
        <v>47276.201048458701</v>
      </c>
    </row>
    <row r="795" spans="4:15" x14ac:dyDescent="0.25">
      <c r="D795" s="5">
        <f t="shared" si="72"/>
        <v>3.1640000000000024</v>
      </c>
      <c r="E795" s="5">
        <f t="shared" ca="1" si="74"/>
        <v>0.54200118247913376</v>
      </c>
      <c r="F795" s="5">
        <f t="shared" ca="1" si="75"/>
        <v>0.10547660233788687</v>
      </c>
      <c r="G795" s="5">
        <f t="shared" ca="1" si="77"/>
        <v>1.9291009305502531E-5</v>
      </c>
      <c r="H795" s="5">
        <f t="shared" ca="1" si="73"/>
        <v>3.1873853845108047E-2</v>
      </c>
      <c r="I795" s="5">
        <f t="shared" ca="1" si="76"/>
        <v>37477.076902160952</v>
      </c>
      <c r="J795" s="8"/>
      <c r="K795">
        <v>0</v>
      </c>
      <c r="L795">
        <v>0</v>
      </c>
      <c r="M795">
        <v>0</v>
      </c>
      <c r="N795">
        <v>0</v>
      </c>
      <c r="O795">
        <v>0</v>
      </c>
    </row>
    <row r="796" spans="4:15" x14ac:dyDescent="0.25">
      <c r="D796" s="5">
        <f t="shared" si="72"/>
        <v>3.1680000000000024</v>
      </c>
      <c r="E796" s="5">
        <f t="shared" ca="1" si="74"/>
        <v>0.23037169549775716</v>
      </c>
      <c r="F796" s="5">
        <f t="shared" ca="1" si="75"/>
        <v>-0.73762330249927677</v>
      </c>
      <c r="G796" s="5">
        <f t="shared" ca="1" si="77"/>
        <v>-5.1400935360304924E-4</v>
      </c>
      <c r="H796" s="5">
        <f t="shared" ca="1" si="73"/>
        <v>3.1359844491504994E-2</v>
      </c>
      <c r="I796" s="5">
        <f t="shared" ca="1" si="76"/>
        <v>27196.889830099906</v>
      </c>
      <c r="J796" s="8"/>
      <c r="K796">
        <v>28114.534793135106</v>
      </c>
      <c r="L796">
        <v>0</v>
      </c>
      <c r="M796">
        <v>0</v>
      </c>
      <c r="N796">
        <v>0</v>
      </c>
      <c r="O796">
        <v>0</v>
      </c>
    </row>
    <row r="797" spans="4:15" x14ac:dyDescent="0.25">
      <c r="D797" s="5">
        <f t="shared" si="72"/>
        <v>3.1720000000000024</v>
      </c>
      <c r="E797" s="5">
        <f t="shared" ca="1" si="74"/>
        <v>0.60013909913958174</v>
      </c>
      <c r="F797" s="5">
        <f t="shared" ca="1" si="75"/>
        <v>0.25370716053279818</v>
      </c>
      <c r="G797" s="5">
        <f t="shared" ca="1" si="77"/>
        <v>1.150191192295041E-4</v>
      </c>
      <c r="H797" s="5">
        <f t="shared" ca="1" si="73"/>
        <v>3.1474863610734496E-2</v>
      </c>
      <c r="I797" s="5">
        <f t="shared" ca="1" si="76"/>
        <v>29497.27221468995</v>
      </c>
      <c r="J797" s="8"/>
      <c r="K797">
        <v>0</v>
      </c>
      <c r="L797">
        <v>0</v>
      </c>
      <c r="M797">
        <v>0</v>
      </c>
      <c r="N797">
        <v>0</v>
      </c>
      <c r="O797">
        <v>0</v>
      </c>
    </row>
    <row r="798" spans="4:15" x14ac:dyDescent="0.25">
      <c r="D798" s="5">
        <f t="shared" si="72"/>
        <v>3.1760000000000024</v>
      </c>
      <c r="E798" s="5">
        <f t="shared" ca="1" si="74"/>
        <v>0.35915403118494504</v>
      </c>
      <c r="F798" s="5">
        <f t="shared" ca="1" si="75"/>
        <v>-0.36072094932832938</v>
      </c>
      <c r="G798" s="5">
        <f t="shared" ca="1" si="77"/>
        <v>-2.7403941436607917E-4</v>
      </c>
      <c r="H798" s="5">
        <f t="shared" ca="1" si="73"/>
        <v>3.1200824196368417E-2</v>
      </c>
      <c r="I798" s="5">
        <f t="shared" ca="1" si="76"/>
        <v>24016.483927368354</v>
      </c>
      <c r="J798" s="8"/>
      <c r="K798">
        <v>155415.75844638224</v>
      </c>
      <c r="L798">
        <v>0</v>
      </c>
      <c r="M798">
        <v>0</v>
      </c>
      <c r="N798">
        <v>0</v>
      </c>
      <c r="O798">
        <v>0</v>
      </c>
    </row>
    <row r="799" spans="4:15" x14ac:dyDescent="0.25">
      <c r="D799" s="5">
        <f t="shared" si="72"/>
        <v>3.1800000000000024</v>
      </c>
      <c r="E799" s="5">
        <f t="shared" ca="1" si="74"/>
        <v>0.47664216632857515</v>
      </c>
      <c r="F799" s="5">
        <f t="shared" ca="1" si="75"/>
        <v>-5.8582898059306984E-2</v>
      </c>
      <c r="G799" s="5">
        <f t="shared" ca="1" si="77"/>
        <v>-8.1854374745647267E-5</v>
      </c>
      <c r="H799" s="5">
        <f t="shared" ca="1" si="73"/>
        <v>3.111896982162277E-2</v>
      </c>
      <c r="I799" s="5">
        <f t="shared" ca="1" si="76"/>
        <v>22379.396432455414</v>
      </c>
      <c r="J799" s="8"/>
      <c r="K799">
        <v>0</v>
      </c>
      <c r="L799">
        <v>0</v>
      </c>
      <c r="M799">
        <v>0</v>
      </c>
      <c r="N799">
        <v>0</v>
      </c>
      <c r="O799">
        <v>0</v>
      </c>
    </row>
    <row r="800" spans="4:15" x14ac:dyDescent="0.25">
      <c r="D800" s="5">
        <f t="shared" si="72"/>
        <v>3.1840000000000024</v>
      </c>
      <c r="E800" s="5">
        <f t="shared" ca="1" si="74"/>
        <v>0.4127163693214746</v>
      </c>
      <c r="F800" s="5">
        <f t="shared" ca="1" si="75"/>
        <v>-0.22056296738786979</v>
      </c>
      <c r="G800" s="5">
        <f t="shared" ca="1" si="77"/>
        <v>-1.8397214817271256E-4</v>
      </c>
      <c r="H800" s="5">
        <f t="shared" ca="1" si="73"/>
        <v>3.0934997673450058E-2</v>
      </c>
      <c r="I800" s="5">
        <f t="shared" ca="1" si="76"/>
        <v>18699.95346900119</v>
      </c>
      <c r="J800" s="8"/>
      <c r="K800">
        <v>46958.255255673059</v>
      </c>
      <c r="L800">
        <v>215272.91545757154</v>
      </c>
      <c r="M800">
        <v>0</v>
      </c>
      <c r="N800">
        <v>0</v>
      </c>
      <c r="O800">
        <v>33762.555099427358</v>
      </c>
    </row>
    <row r="801" spans="4:15" x14ac:dyDescent="0.25">
      <c r="D801" s="5">
        <f t="shared" si="72"/>
        <v>3.1880000000000024</v>
      </c>
      <c r="E801" s="5">
        <f t="shared" ca="1" si="74"/>
        <v>0.10736575459992836</v>
      </c>
      <c r="F801" s="5">
        <f t="shared" ca="1" si="75"/>
        <v>-1.2406596418063831</v>
      </c>
      <c r="G801" s="5">
        <f t="shared" ca="1" si="77"/>
        <v>-8.28402044525166E-4</v>
      </c>
      <c r="H801" s="5">
        <f t="shared" ca="1" si="73"/>
        <v>3.0106595628924891E-2</v>
      </c>
      <c r="I801" s="5">
        <f t="shared" ca="1" si="76"/>
        <v>2131.9125784978464</v>
      </c>
      <c r="J801" s="8"/>
      <c r="K801">
        <v>0</v>
      </c>
      <c r="L801">
        <v>0</v>
      </c>
      <c r="M801">
        <v>0</v>
      </c>
      <c r="N801">
        <v>0</v>
      </c>
      <c r="O801">
        <v>0</v>
      </c>
    </row>
    <row r="802" spans="4:15" x14ac:dyDescent="0.25">
      <c r="D802" s="5">
        <f t="shared" si="72"/>
        <v>3.1920000000000024</v>
      </c>
      <c r="E802" s="5">
        <f t="shared" ca="1" si="74"/>
        <v>0.8103833890487403</v>
      </c>
      <c r="F802" s="5">
        <f t="shared" ca="1" si="75"/>
        <v>0.87930998784006043</v>
      </c>
      <c r="G802" s="5">
        <f t="shared" ca="1" si="77"/>
        <v>5.1569808366621098E-4</v>
      </c>
      <c r="H802" s="5">
        <f t="shared" ca="1" si="73"/>
        <v>3.0622293712591103E-2</v>
      </c>
      <c r="I802" s="5">
        <f t="shared" ca="1" si="76"/>
        <v>12445.874251822073</v>
      </c>
      <c r="J802" s="8"/>
      <c r="K802">
        <v>0</v>
      </c>
      <c r="L802">
        <v>0</v>
      </c>
      <c r="M802">
        <v>0</v>
      </c>
      <c r="N802">
        <v>0</v>
      </c>
      <c r="O802">
        <v>0</v>
      </c>
    </row>
    <row r="803" spans="4:15" x14ac:dyDescent="0.25">
      <c r="D803" s="5">
        <f t="shared" si="72"/>
        <v>3.1960000000000024</v>
      </c>
      <c r="E803" s="5">
        <f t="shared" ca="1" si="74"/>
        <v>0.56314980392730296</v>
      </c>
      <c r="F803" s="5">
        <f t="shared" ca="1" si="75"/>
        <v>0.1589599952798727</v>
      </c>
      <c r="G803" s="5">
        <f t="shared" ca="1" si="77"/>
        <v>5.8045953536438079E-5</v>
      </c>
      <c r="H803" s="5">
        <f t="shared" ca="1" si="73"/>
        <v>3.0680339666127539E-2</v>
      </c>
      <c r="I803" s="5">
        <f t="shared" ca="1" si="76"/>
        <v>13606.793322550811</v>
      </c>
      <c r="J803" s="8"/>
      <c r="K803">
        <v>0</v>
      </c>
      <c r="L803">
        <v>0</v>
      </c>
      <c r="M803">
        <v>0</v>
      </c>
      <c r="N803">
        <v>0</v>
      </c>
      <c r="O803">
        <v>0</v>
      </c>
    </row>
    <row r="804" spans="4:15" x14ac:dyDescent="0.25">
      <c r="D804" s="5">
        <f t="shared" si="72"/>
        <v>3.2000000000000024</v>
      </c>
      <c r="E804" s="5">
        <f t="shared" ca="1" si="74"/>
        <v>0.70627253744451945</v>
      </c>
      <c r="F804" s="5">
        <f t="shared" ca="1" si="75"/>
        <v>0.54252785304611229</v>
      </c>
      <c r="G804" s="5">
        <f t="shared" ca="1" si="77"/>
        <v>3.0040338327685673E-4</v>
      </c>
      <c r="H804" s="5">
        <f t="shared" ca="1" si="73"/>
        <v>3.0980743049404395E-2</v>
      </c>
      <c r="I804" s="5">
        <f t="shared" ca="1" si="76"/>
        <v>19614.86098808793</v>
      </c>
      <c r="J804" s="8"/>
      <c r="K804">
        <v>0</v>
      </c>
      <c r="L804">
        <v>0</v>
      </c>
      <c r="M804">
        <v>0</v>
      </c>
      <c r="N804">
        <v>0</v>
      </c>
      <c r="O804">
        <v>0</v>
      </c>
    </row>
    <row r="805" spans="4:15" x14ac:dyDescent="0.25">
      <c r="D805" s="5">
        <f t="shared" si="72"/>
        <v>3.2040000000000024</v>
      </c>
      <c r="E805" s="5">
        <f t="shared" ca="1" si="74"/>
        <v>0.89786873230082598</v>
      </c>
      <c r="F805" s="5">
        <f t="shared" ca="1" si="75"/>
        <v>1.2695007158213527</v>
      </c>
      <c r="G805" s="5">
        <f t="shared" ca="1" si="77"/>
        <v>7.5897977844430837E-4</v>
      </c>
      <c r="H805" s="5">
        <f t="shared" ca="1" si="73"/>
        <v>3.1739722827848704E-2</v>
      </c>
      <c r="I805" s="5">
        <f t="shared" ca="1" si="76"/>
        <v>34794.45655697411</v>
      </c>
      <c r="J805" s="8"/>
      <c r="K805">
        <v>0</v>
      </c>
      <c r="L805">
        <v>0</v>
      </c>
      <c r="M805">
        <v>0</v>
      </c>
      <c r="N805">
        <v>0</v>
      </c>
      <c r="O805">
        <v>0</v>
      </c>
    </row>
    <row r="806" spans="4:15" x14ac:dyDescent="0.25">
      <c r="D806" s="5">
        <f t="shared" si="72"/>
        <v>3.2080000000000024</v>
      </c>
      <c r="E806" s="5">
        <f t="shared" ca="1" si="74"/>
        <v>0.30456082896189796</v>
      </c>
      <c r="F806" s="5">
        <f t="shared" ca="1" si="75"/>
        <v>-0.51132763420858884</v>
      </c>
      <c r="G806" s="5">
        <f t="shared" ca="1" si="77"/>
        <v>-3.7035088224830867E-4</v>
      </c>
      <c r="H806" s="5">
        <f t="shared" ca="1" si="73"/>
        <v>3.1369371945600397E-2</v>
      </c>
      <c r="I806" s="5">
        <f t="shared" ca="1" si="76"/>
        <v>27387.438912007954</v>
      </c>
      <c r="J806" s="8"/>
      <c r="K806">
        <v>0</v>
      </c>
      <c r="L806">
        <v>0</v>
      </c>
      <c r="M806">
        <v>0</v>
      </c>
      <c r="N806">
        <v>0</v>
      </c>
      <c r="O806">
        <v>0</v>
      </c>
    </row>
    <row r="807" spans="4:15" x14ac:dyDescent="0.25">
      <c r="D807" s="5">
        <f t="shared" si="72"/>
        <v>3.2120000000000024</v>
      </c>
      <c r="E807" s="5">
        <f t="shared" ca="1" si="74"/>
        <v>0.98752655074799411</v>
      </c>
      <c r="F807" s="5">
        <f t="shared" ca="1" si="75"/>
        <v>2.2422240041763746</v>
      </c>
      <c r="G807" s="5">
        <f t="shared" ca="1" si="77"/>
        <v>1.3726294877176464E-3</v>
      </c>
      <c r="H807" s="5">
        <f t="shared" ca="1" si="73"/>
        <v>3.2742001433318041E-2</v>
      </c>
      <c r="I807" s="5">
        <f t="shared" ca="1" si="76"/>
        <v>54840.028666360842</v>
      </c>
      <c r="J807" s="8"/>
      <c r="K807">
        <v>0</v>
      </c>
      <c r="L807">
        <v>0</v>
      </c>
      <c r="M807">
        <v>0</v>
      </c>
      <c r="N807">
        <v>0</v>
      </c>
      <c r="O807">
        <v>0</v>
      </c>
    </row>
    <row r="808" spans="4:15" x14ac:dyDescent="0.25">
      <c r="D808" s="5">
        <f t="shared" si="72"/>
        <v>3.2160000000000024</v>
      </c>
      <c r="E808" s="5">
        <f t="shared" ca="1" si="74"/>
        <v>0.70352957573613573</v>
      </c>
      <c r="F808" s="5">
        <f t="shared" ca="1" si="75"/>
        <v>0.53457923078589531</v>
      </c>
      <c r="G808" s="5">
        <f t="shared" ca="1" si="77"/>
        <v>2.8712958608757442E-4</v>
      </c>
      <c r="H808" s="5">
        <f t="shared" ca="1" si="73"/>
        <v>3.3029131019405612E-2</v>
      </c>
      <c r="I808" s="5">
        <f t="shared" ca="1" si="76"/>
        <v>60582.620388112271</v>
      </c>
      <c r="J808" s="8"/>
      <c r="K808">
        <v>0</v>
      </c>
      <c r="L808">
        <v>0</v>
      </c>
      <c r="M808">
        <v>30355.355349381553</v>
      </c>
      <c r="N808">
        <v>0</v>
      </c>
      <c r="O808">
        <v>0</v>
      </c>
    </row>
    <row r="809" spans="4:15" x14ac:dyDescent="0.25">
      <c r="D809" s="5">
        <f t="shared" si="72"/>
        <v>3.2200000000000024</v>
      </c>
      <c r="E809" s="5">
        <f t="shared" ca="1" si="74"/>
        <v>0.50129388950288101</v>
      </c>
      <c r="F809" s="5">
        <f t="shared" ca="1" si="75"/>
        <v>3.2433056982334682E-3</v>
      </c>
      <c r="G809" s="5">
        <f t="shared" ca="1" si="77"/>
        <v>-5.0065277446698343E-5</v>
      </c>
      <c r="H809" s="5">
        <f t="shared" ca="1" si="73"/>
        <v>3.2979065741958913E-2</v>
      </c>
      <c r="I809" s="5">
        <f t="shared" ca="1" si="76"/>
        <v>59581.314839178282</v>
      </c>
      <c r="J809" s="8"/>
      <c r="K809">
        <v>0</v>
      </c>
      <c r="L809">
        <v>0</v>
      </c>
      <c r="M809">
        <v>0</v>
      </c>
      <c r="N809">
        <v>0</v>
      </c>
      <c r="O809">
        <v>0</v>
      </c>
    </row>
    <row r="810" spans="4:15" x14ac:dyDescent="0.25">
      <c r="D810" s="5">
        <f t="shared" si="72"/>
        <v>3.2240000000000024</v>
      </c>
      <c r="E810" s="5">
        <f t="shared" ca="1" si="74"/>
        <v>0.16485311883948406</v>
      </c>
      <c r="F810" s="5">
        <f t="shared" ca="1" si="75"/>
        <v>-0.97470575451116048</v>
      </c>
      <c r="G810" s="5">
        <f t="shared" ca="1" si="77"/>
        <v>-6.6837430951347714E-4</v>
      </c>
      <c r="H810" s="5">
        <f t="shared" ca="1" si="73"/>
        <v>3.2310691432445436E-2</v>
      </c>
      <c r="I810" s="5">
        <f t="shared" ca="1" si="76"/>
        <v>46213.828648908748</v>
      </c>
      <c r="J810" s="8"/>
      <c r="K810">
        <v>0</v>
      </c>
      <c r="L810">
        <v>0</v>
      </c>
      <c r="M810">
        <v>0</v>
      </c>
      <c r="N810">
        <v>0</v>
      </c>
      <c r="O810">
        <v>0</v>
      </c>
    </row>
    <row r="811" spans="4:15" x14ac:dyDescent="0.25">
      <c r="D811" s="5">
        <f t="shared" si="72"/>
        <v>3.2280000000000024</v>
      </c>
      <c r="E811" s="5">
        <f t="shared" ca="1" si="74"/>
        <v>0.11671901358749659</v>
      </c>
      <c r="F811" s="5">
        <f t="shared" ca="1" si="75"/>
        <v>-1.1915492686267126</v>
      </c>
      <c r="G811" s="5">
        <f t="shared" ca="1" si="77"/>
        <v>-8.0284469236342672E-4</v>
      </c>
      <c r="H811" s="5">
        <f t="shared" ca="1" si="73"/>
        <v>3.1507846740082009E-2</v>
      </c>
      <c r="I811" s="5">
        <f t="shared" ca="1" si="76"/>
        <v>30156.934801640196</v>
      </c>
      <c r="J811" s="8"/>
      <c r="K811">
        <v>0</v>
      </c>
      <c r="L811">
        <v>0</v>
      </c>
      <c r="M811">
        <v>36104.886089901309</v>
      </c>
      <c r="N811">
        <v>0</v>
      </c>
      <c r="O811">
        <v>0</v>
      </c>
    </row>
    <row r="812" spans="4:15" x14ac:dyDescent="0.25">
      <c r="D812" s="5">
        <f t="shared" si="72"/>
        <v>3.2320000000000024</v>
      </c>
      <c r="E812" s="5">
        <f t="shared" ca="1" si="74"/>
        <v>0.13550640327694885</v>
      </c>
      <c r="F812" s="5">
        <f t="shared" ca="1" si="75"/>
        <v>-1.1007331672110976</v>
      </c>
      <c r="G812" s="5">
        <f t="shared" ca="1" si="77"/>
        <v>-7.4219616785593584E-4</v>
      </c>
      <c r="H812" s="5">
        <f t="shared" ca="1" si="73"/>
        <v>3.0765650572226074E-2</v>
      </c>
      <c r="I812" s="5">
        <f t="shared" ca="1" si="76"/>
        <v>15313.011444521504</v>
      </c>
      <c r="J812" s="8"/>
      <c r="K812">
        <v>0</v>
      </c>
      <c r="L812">
        <v>0</v>
      </c>
      <c r="M812">
        <v>0</v>
      </c>
      <c r="N812">
        <v>0</v>
      </c>
      <c r="O812">
        <v>0</v>
      </c>
    </row>
    <row r="813" spans="4:15" x14ac:dyDescent="0.25">
      <c r="D813" s="5">
        <f t="shared" si="72"/>
        <v>3.2360000000000024</v>
      </c>
      <c r="E813" s="5">
        <f t="shared" ca="1" si="74"/>
        <v>0.60949156030259566</v>
      </c>
      <c r="F813" s="5">
        <f t="shared" ca="1" si="75"/>
        <v>0.27799411099805954</v>
      </c>
      <c r="G813" s="5">
        <f t="shared" ca="1" si="77"/>
        <v>1.3275631108460218E-4</v>
      </c>
      <c r="H813" s="5">
        <f t="shared" ca="1" si="73"/>
        <v>3.0898406883310678E-2</v>
      </c>
      <c r="I813" s="5">
        <f t="shared" ca="1" si="76"/>
        <v>17968.137666213581</v>
      </c>
      <c r="J813" s="8"/>
      <c r="K813">
        <v>176366.44633560642</v>
      </c>
      <c r="L813">
        <v>9712.7526845270277</v>
      </c>
      <c r="M813">
        <v>0</v>
      </c>
      <c r="N813">
        <v>0</v>
      </c>
      <c r="O813">
        <v>0</v>
      </c>
    </row>
    <row r="814" spans="4:15" x14ac:dyDescent="0.25">
      <c r="D814" s="5">
        <f t="shared" si="72"/>
        <v>3.2400000000000024</v>
      </c>
      <c r="E814" s="5">
        <f t="shared" ca="1" si="74"/>
        <v>0.21605733300286045</v>
      </c>
      <c r="F814" s="5">
        <f t="shared" ca="1" si="75"/>
        <v>-0.78557815589406943</v>
      </c>
      <c r="G814" s="5">
        <f t="shared" ca="1" si="77"/>
        <v>-5.404368780732603E-4</v>
      </c>
      <c r="H814" s="5">
        <f t="shared" ca="1" si="73"/>
        <v>3.0357970005237416E-2</v>
      </c>
      <c r="I814" s="5">
        <f t="shared" ca="1" si="76"/>
        <v>7159.4001047483453</v>
      </c>
      <c r="J814" s="8"/>
      <c r="K814">
        <v>0</v>
      </c>
      <c r="L814">
        <v>0</v>
      </c>
      <c r="M814">
        <v>0</v>
      </c>
      <c r="N814">
        <v>9341.125854483711</v>
      </c>
      <c r="O814">
        <v>0</v>
      </c>
    </row>
    <row r="815" spans="4:15" x14ac:dyDescent="0.25">
      <c r="D815" s="5">
        <f t="shared" si="72"/>
        <v>3.2440000000000024</v>
      </c>
      <c r="E815" s="5">
        <f t="shared" ca="1" si="74"/>
        <v>0.26262154407851779</v>
      </c>
      <c r="F815" s="5">
        <f t="shared" ca="1" si="75"/>
        <v>-0.63528418205395509</v>
      </c>
      <c r="G815" s="5">
        <f t="shared" ca="1" si="77"/>
        <v>-4.432208753744624E-4</v>
      </c>
      <c r="H815" s="5">
        <f t="shared" ca="1" si="73"/>
        <v>2.9914749129862955E-2</v>
      </c>
      <c r="I815" s="5">
        <f t="shared" ca="1" si="76"/>
        <v>0</v>
      </c>
      <c r="J815" s="8"/>
      <c r="K815">
        <v>0</v>
      </c>
      <c r="L815">
        <v>0</v>
      </c>
      <c r="M815">
        <v>0</v>
      </c>
      <c r="N815">
        <v>0</v>
      </c>
      <c r="O815">
        <v>10815.282547319492</v>
      </c>
    </row>
    <row r="816" spans="4:15" x14ac:dyDescent="0.25">
      <c r="D816" s="5">
        <f t="shared" si="72"/>
        <v>3.2480000000000024</v>
      </c>
      <c r="E816" s="5">
        <f t="shared" ca="1" si="74"/>
        <v>0.23623715550758528</v>
      </c>
      <c r="F816" s="5">
        <f t="shared" ca="1" si="75"/>
        <v>-0.71845901346875274</v>
      </c>
      <c r="G816" s="5">
        <f t="shared" ca="1" si="77"/>
        <v>-4.9405237412722175E-4</v>
      </c>
      <c r="H816" s="5">
        <f t="shared" ca="1" si="73"/>
        <v>2.9420696755735734E-2</v>
      </c>
      <c r="I816" s="5">
        <f t="shared" ca="1" si="76"/>
        <v>0</v>
      </c>
      <c r="J816" s="8"/>
      <c r="K816">
        <v>0</v>
      </c>
      <c r="L816">
        <v>0</v>
      </c>
      <c r="M816">
        <v>0</v>
      </c>
      <c r="N816">
        <v>0</v>
      </c>
      <c r="O816">
        <v>0</v>
      </c>
    </row>
    <row r="817" spans="4:15" x14ac:dyDescent="0.25">
      <c r="D817" s="5">
        <f t="shared" si="72"/>
        <v>3.2520000000000024</v>
      </c>
      <c r="E817" s="5">
        <f t="shared" ca="1" si="74"/>
        <v>0.67469265780642007</v>
      </c>
      <c r="F817" s="5">
        <f t="shared" ca="1" si="75"/>
        <v>0.4529084244942066</v>
      </c>
      <c r="G817" s="5">
        <f t="shared" ca="1" si="77"/>
        <v>2.4876165155307442E-4</v>
      </c>
      <c r="H817" s="5">
        <f t="shared" ca="1" si="73"/>
        <v>2.966945840728881E-2</v>
      </c>
      <c r="I817" s="5">
        <f t="shared" ca="1" si="76"/>
        <v>0</v>
      </c>
      <c r="J817" s="8"/>
      <c r="K817">
        <v>9466.06367610907</v>
      </c>
      <c r="L817">
        <v>0</v>
      </c>
      <c r="M817">
        <v>0</v>
      </c>
      <c r="N817">
        <v>0</v>
      </c>
      <c r="O817">
        <v>0</v>
      </c>
    </row>
    <row r="818" spans="4:15" x14ac:dyDescent="0.25">
      <c r="D818" s="5">
        <f t="shared" si="72"/>
        <v>3.2560000000000024</v>
      </c>
      <c r="E818" s="5">
        <f t="shared" ca="1" si="74"/>
        <v>0.69270912038493837</v>
      </c>
      <c r="F818" s="5">
        <f t="shared" ca="1" si="75"/>
        <v>0.50354413381549468</v>
      </c>
      <c r="G818" s="5">
        <f t="shared" ca="1" si="77"/>
        <v>2.7979143942555995E-4</v>
      </c>
      <c r="H818" s="5">
        <f t="shared" ca="1" si="73"/>
        <v>2.9949249846714369E-2</v>
      </c>
      <c r="I818" s="5">
        <f t="shared" ca="1" si="76"/>
        <v>0</v>
      </c>
      <c r="J818" s="8"/>
      <c r="K818">
        <v>0</v>
      </c>
      <c r="L818">
        <v>0</v>
      </c>
      <c r="M818">
        <v>0</v>
      </c>
      <c r="N818">
        <v>0</v>
      </c>
      <c r="O818">
        <v>0</v>
      </c>
    </row>
    <row r="819" spans="4:15" x14ac:dyDescent="0.25">
      <c r="D819" s="5">
        <f t="shared" si="72"/>
        <v>3.2600000000000025</v>
      </c>
      <c r="E819" s="5">
        <f t="shared" ca="1" si="74"/>
        <v>0.25638477612289612</v>
      </c>
      <c r="F819" s="5">
        <f t="shared" ca="1" si="75"/>
        <v>-0.65453132529644809</v>
      </c>
      <c r="G819" s="5">
        <f t="shared" ca="1" si="77"/>
        <v>-4.5375895695992955E-4</v>
      </c>
      <c r="H819" s="5">
        <f t="shared" ca="1" si="73"/>
        <v>2.9495490889754439E-2</v>
      </c>
      <c r="I819" s="5">
        <f t="shared" ca="1" si="76"/>
        <v>0</v>
      </c>
      <c r="J819" s="8"/>
      <c r="K819">
        <v>0</v>
      </c>
      <c r="L819">
        <v>0</v>
      </c>
      <c r="M819">
        <v>0</v>
      </c>
      <c r="N819">
        <v>0</v>
      </c>
      <c r="O819">
        <v>0</v>
      </c>
    </row>
    <row r="820" spans="4:15" x14ac:dyDescent="0.25">
      <c r="D820" s="5">
        <f t="shared" si="72"/>
        <v>3.2640000000000025</v>
      </c>
      <c r="E820" s="5">
        <f t="shared" ca="1" si="74"/>
        <v>0.73881318796796058</v>
      </c>
      <c r="F820" s="5">
        <f t="shared" ca="1" si="75"/>
        <v>0.63969082108938213</v>
      </c>
      <c r="G820" s="5">
        <f t="shared" ca="1" si="77"/>
        <v>3.665940350301264E-4</v>
      </c>
      <c r="H820" s="5">
        <f t="shared" ca="1" si="73"/>
        <v>2.9862084924784565E-2</v>
      </c>
      <c r="I820" s="5">
        <f t="shared" ca="1" si="76"/>
        <v>0</v>
      </c>
      <c r="J820" s="8"/>
      <c r="K820">
        <v>0</v>
      </c>
      <c r="L820">
        <v>0</v>
      </c>
      <c r="M820">
        <v>0</v>
      </c>
      <c r="N820">
        <v>0</v>
      </c>
      <c r="O820">
        <v>0</v>
      </c>
    </row>
    <row r="821" spans="4:15" x14ac:dyDescent="0.25">
      <c r="D821" s="5">
        <f t="shared" si="72"/>
        <v>3.2680000000000025</v>
      </c>
      <c r="E821" s="5">
        <f t="shared" ca="1" si="74"/>
        <v>0.35205195750048912</v>
      </c>
      <c r="F821" s="5">
        <f t="shared" ca="1" si="75"/>
        <v>-0.37978648556646172</v>
      </c>
      <c r="G821" s="5">
        <f t="shared" ca="1" si="77"/>
        <v>-2.7964640348727477E-4</v>
      </c>
      <c r="H821" s="5">
        <f t="shared" ca="1" si="73"/>
        <v>2.9582438521297289E-2</v>
      </c>
      <c r="I821" s="5">
        <f t="shared" ca="1" si="76"/>
        <v>0</v>
      </c>
      <c r="J821" s="8"/>
      <c r="K821">
        <v>0</v>
      </c>
      <c r="L821">
        <v>0</v>
      </c>
      <c r="M821">
        <v>0</v>
      </c>
      <c r="N821">
        <v>0</v>
      </c>
      <c r="O821">
        <v>0</v>
      </c>
    </row>
    <row r="822" spans="4:15" x14ac:dyDescent="0.25">
      <c r="D822" s="5">
        <f t="shared" si="72"/>
        <v>3.2720000000000025</v>
      </c>
      <c r="E822" s="5">
        <f t="shared" ca="1" si="74"/>
        <v>0.80289746588959854</v>
      </c>
      <c r="F822" s="5">
        <f t="shared" ca="1" si="75"/>
        <v>0.85201625856002106</v>
      </c>
      <c r="G822" s="5">
        <f t="shared" ca="1" si="77"/>
        <v>5.0053264202373088E-4</v>
      </c>
      <c r="H822" s="5">
        <f t="shared" ca="1" si="73"/>
        <v>3.008297116332102E-2</v>
      </c>
      <c r="I822" s="5">
        <f t="shared" ca="1" si="76"/>
        <v>1659.4232664204205</v>
      </c>
      <c r="J822" s="8"/>
      <c r="K822">
        <v>0</v>
      </c>
      <c r="L822">
        <v>0</v>
      </c>
      <c r="M822">
        <v>0</v>
      </c>
      <c r="N822">
        <v>0</v>
      </c>
      <c r="O822">
        <v>0</v>
      </c>
    </row>
    <row r="823" spans="4:15" x14ac:dyDescent="0.25">
      <c r="D823" s="5">
        <f t="shared" si="72"/>
        <v>3.2760000000000025</v>
      </c>
      <c r="E823" s="5">
        <f t="shared" ca="1" si="74"/>
        <v>0.52621512514428659</v>
      </c>
      <c r="F823" s="5">
        <f t="shared" ca="1" si="75"/>
        <v>6.575893606286716E-2</v>
      </c>
      <c r="G823" s="5">
        <f t="shared" ca="1" si="77"/>
        <v>1.2577182403250488E-6</v>
      </c>
      <c r="H823" s="5">
        <f t="shared" ca="1" si="73"/>
        <v>3.0084228881561346E-2</v>
      </c>
      <c r="I823" s="5">
        <f t="shared" ca="1" si="76"/>
        <v>1684.5776312269384</v>
      </c>
      <c r="J823" s="8"/>
      <c r="K823">
        <v>0</v>
      </c>
      <c r="L823">
        <v>0</v>
      </c>
      <c r="M823">
        <v>0</v>
      </c>
      <c r="N823">
        <v>0</v>
      </c>
      <c r="O823">
        <v>0</v>
      </c>
    </row>
    <row r="824" spans="4:15" x14ac:dyDescent="0.25">
      <c r="D824" s="5">
        <f t="shared" si="72"/>
        <v>3.2800000000000025</v>
      </c>
      <c r="E824" s="5">
        <f t="shared" ca="1" si="74"/>
        <v>0.74161369411127742</v>
      </c>
      <c r="F824" s="5">
        <f t="shared" ca="1" si="75"/>
        <v>0.64832833402610279</v>
      </c>
      <c r="G824" s="5">
        <f t="shared" ca="1" si="77"/>
        <v>3.6970192590274017E-4</v>
      </c>
      <c r="H824" s="5">
        <f t="shared" ca="1" si="73"/>
        <v>3.0453930807464086E-2</v>
      </c>
      <c r="I824" s="5">
        <f t="shared" ca="1" si="76"/>
        <v>9078.6161492817373</v>
      </c>
      <c r="J824" s="8"/>
      <c r="K824">
        <v>0</v>
      </c>
      <c r="L824">
        <v>0</v>
      </c>
      <c r="M824">
        <v>0</v>
      </c>
      <c r="N824">
        <v>0</v>
      </c>
      <c r="O824">
        <v>0</v>
      </c>
    </row>
    <row r="825" spans="4:15" x14ac:dyDescent="0.25">
      <c r="D825" s="5">
        <f t="shared" si="72"/>
        <v>3.2840000000000025</v>
      </c>
      <c r="E825" s="5">
        <f t="shared" ca="1" si="74"/>
        <v>0.28751139355719268</v>
      </c>
      <c r="F825" s="5">
        <f t="shared" ca="1" si="75"/>
        <v>-0.5606696113195454</v>
      </c>
      <c r="G825" s="5">
        <f t="shared" ca="1" si="77"/>
        <v>-3.964143205520737E-4</v>
      </c>
      <c r="H825" s="5">
        <f t="shared" ca="1" si="73"/>
        <v>3.0057516486912014E-2</v>
      </c>
      <c r="I825" s="5">
        <f t="shared" ca="1" si="76"/>
        <v>1150.3297382402939</v>
      </c>
      <c r="J825" s="8"/>
      <c r="K825">
        <v>165412.7755724325</v>
      </c>
      <c r="L825">
        <v>0</v>
      </c>
      <c r="M825">
        <v>0</v>
      </c>
      <c r="N825">
        <v>0</v>
      </c>
      <c r="O825">
        <v>0</v>
      </c>
    </row>
    <row r="826" spans="4:15" x14ac:dyDescent="0.25">
      <c r="D826" s="5">
        <f t="shared" si="72"/>
        <v>3.2880000000000025</v>
      </c>
      <c r="E826" s="5">
        <f t="shared" ca="1" si="74"/>
        <v>0.47383316221365934</v>
      </c>
      <c r="F826" s="5">
        <f t="shared" ca="1" si="75"/>
        <v>-6.5637636106970501E-2</v>
      </c>
      <c r="G826" s="5">
        <f t="shared" ca="1" si="77"/>
        <v>-8.1742952013114898E-5</v>
      </c>
      <c r="H826" s="5">
        <f t="shared" ca="1" si="73"/>
        <v>2.99757735348989E-2</v>
      </c>
      <c r="I826" s="5">
        <f t="shared" ca="1" si="76"/>
        <v>0</v>
      </c>
      <c r="J826" s="8"/>
      <c r="K826">
        <v>0</v>
      </c>
      <c r="L826">
        <v>0</v>
      </c>
      <c r="M826">
        <v>0</v>
      </c>
      <c r="N826">
        <v>0</v>
      </c>
      <c r="O826">
        <v>0</v>
      </c>
    </row>
    <row r="827" spans="4:15" x14ac:dyDescent="0.25">
      <c r="D827" s="5">
        <f t="shared" si="72"/>
        <v>3.2920000000000025</v>
      </c>
      <c r="E827" s="5">
        <f t="shared" ca="1" si="74"/>
        <v>8.2854745005725872E-2</v>
      </c>
      <c r="F827" s="5">
        <f t="shared" ca="1" si="75"/>
        <v>-1.3861225360537044</v>
      </c>
      <c r="G827" s="5">
        <f t="shared" ca="1" si="77"/>
        <v>-9.1656396014330927E-4</v>
      </c>
      <c r="H827" s="5">
        <f t="shared" ca="1" si="73"/>
        <v>2.9059209574755589E-2</v>
      </c>
      <c r="I827" s="5">
        <f t="shared" ca="1" si="76"/>
        <v>0</v>
      </c>
      <c r="J827" s="8"/>
      <c r="K827">
        <v>0</v>
      </c>
      <c r="L827">
        <v>0</v>
      </c>
      <c r="M827">
        <v>0</v>
      </c>
      <c r="N827">
        <v>0</v>
      </c>
      <c r="O827">
        <v>0</v>
      </c>
    </row>
    <row r="828" spans="4:15" x14ac:dyDescent="0.25">
      <c r="D828" s="5">
        <f t="shared" si="72"/>
        <v>3.2960000000000025</v>
      </c>
      <c r="E828" s="5">
        <f t="shared" ca="1" si="74"/>
        <v>0.62621272751713331</v>
      </c>
      <c r="F828" s="5">
        <f t="shared" ca="1" si="75"/>
        <v>0.32183916130887696</v>
      </c>
      <c r="G828" s="5">
        <f t="shared" ca="1" si="77"/>
        <v>1.6731211969585547E-4</v>
      </c>
      <c r="H828" s="5">
        <f t="shared" ca="1" si="73"/>
        <v>2.9226521694451446E-2</v>
      </c>
      <c r="I828" s="5">
        <f t="shared" ca="1" si="76"/>
        <v>0</v>
      </c>
      <c r="J828" s="8"/>
      <c r="K828">
        <v>0</v>
      </c>
      <c r="L828">
        <v>0</v>
      </c>
      <c r="M828">
        <v>0</v>
      </c>
      <c r="N828">
        <v>0</v>
      </c>
      <c r="O828">
        <v>0</v>
      </c>
    </row>
    <row r="829" spans="4:15" x14ac:dyDescent="0.25">
      <c r="D829" s="5">
        <f t="shared" si="72"/>
        <v>3.3000000000000025</v>
      </c>
      <c r="E829" s="5">
        <f t="shared" ca="1" si="74"/>
        <v>0.44567474609044611</v>
      </c>
      <c r="F829" s="5">
        <f t="shared" ca="1" si="75"/>
        <v>-0.13659681751030442</v>
      </c>
      <c r="G829" s="5">
        <f t="shared" ca="1" si="77"/>
        <v>-1.232974996703923E-4</v>
      </c>
      <c r="H829" s="5">
        <f t="shared" ca="1" si="73"/>
        <v>2.9103224194781053E-2</v>
      </c>
      <c r="I829" s="5">
        <f t="shared" ca="1" si="76"/>
        <v>0</v>
      </c>
      <c r="J829" s="8"/>
      <c r="K829">
        <v>12605.374169821209</v>
      </c>
      <c r="L829">
        <v>0</v>
      </c>
      <c r="M829">
        <v>0</v>
      </c>
      <c r="N829">
        <v>0</v>
      </c>
      <c r="O829">
        <v>0</v>
      </c>
    </row>
    <row r="830" spans="4:15" x14ac:dyDescent="0.25">
      <c r="D830" s="5">
        <f t="shared" si="72"/>
        <v>3.3040000000000025</v>
      </c>
      <c r="E830" s="5">
        <f t="shared" ca="1" si="74"/>
        <v>0.4119277666254676</v>
      </c>
      <c r="F830" s="5">
        <f t="shared" ca="1" si="75"/>
        <v>-0.22258882676859884</v>
      </c>
      <c r="G830" s="5">
        <f t="shared" ca="1" si="77"/>
        <v>-1.7719043163781011E-4</v>
      </c>
      <c r="H830" s="5">
        <f t="shared" ca="1" si="73"/>
        <v>2.8926033763143243E-2</v>
      </c>
      <c r="I830" s="5">
        <f t="shared" ca="1" si="76"/>
        <v>0</v>
      </c>
      <c r="J830" s="8"/>
      <c r="K830">
        <v>0</v>
      </c>
      <c r="L830">
        <v>0</v>
      </c>
      <c r="M830">
        <v>0</v>
      </c>
      <c r="N830">
        <v>0</v>
      </c>
      <c r="O830">
        <v>0</v>
      </c>
    </row>
    <row r="831" spans="4:15" x14ac:dyDescent="0.25">
      <c r="D831" s="5">
        <f t="shared" ref="D831:D894" si="78">D830+0.004</f>
        <v>3.3080000000000025</v>
      </c>
      <c r="E831" s="5">
        <f t="shared" ca="1" si="74"/>
        <v>0.64759709580574565</v>
      </c>
      <c r="F831" s="5">
        <f t="shared" ca="1" si="75"/>
        <v>0.37884117605566553</v>
      </c>
      <c r="G831" s="5">
        <f t="shared" ca="1" si="77"/>
        <v>2.0389606250597643E-4</v>
      </c>
      <c r="H831" s="5">
        <f t="shared" ref="H831:H894" ca="1" si="79">H830+G831</f>
        <v>2.9129929825649221E-2</v>
      </c>
      <c r="I831" s="5">
        <f t="shared" ca="1" si="76"/>
        <v>0</v>
      </c>
      <c r="J831" s="8"/>
      <c r="K831">
        <v>0</v>
      </c>
      <c r="L831">
        <v>0</v>
      </c>
      <c r="M831">
        <v>0</v>
      </c>
      <c r="N831">
        <v>0</v>
      </c>
      <c r="O831">
        <v>0</v>
      </c>
    </row>
    <row r="832" spans="4:15" x14ac:dyDescent="0.25">
      <c r="D832" s="5">
        <f t="shared" si="78"/>
        <v>3.3120000000000025</v>
      </c>
      <c r="E832" s="5">
        <f t="shared" ca="1" si="74"/>
        <v>0.85803584445723091</v>
      </c>
      <c r="F832" s="5">
        <f t="shared" ca="1" si="75"/>
        <v>1.0715364041508995</v>
      </c>
      <c r="G832" s="5">
        <f t="shared" ca="1" si="77"/>
        <v>6.4117940727811214E-4</v>
      </c>
      <c r="H832" s="5">
        <f t="shared" ca="1" si="79"/>
        <v>2.9771109232927334E-2</v>
      </c>
      <c r="I832" s="5">
        <f t="shared" ca="1" si="76"/>
        <v>0</v>
      </c>
      <c r="J832" s="8"/>
      <c r="K832">
        <v>0</v>
      </c>
      <c r="L832">
        <v>0</v>
      </c>
      <c r="M832">
        <v>0</v>
      </c>
      <c r="N832">
        <v>0</v>
      </c>
      <c r="O832">
        <v>0</v>
      </c>
    </row>
    <row r="833" spans="4:15" x14ac:dyDescent="0.25">
      <c r="D833" s="5">
        <f t="shared" si="78"/>
        <v>3.3160000000000025</v>
      </c>
      <c r="E833" s="5">
        <f t="shared" ca="1" si="74"/>
        <v>2.7950473468802861E-2</v>
      </c>
      <c r="F833" s="5">
        <f t="shared" ca="1" si="75"/>
        <v>-1.9118070519611958</v>
      </c>
      <c r="G833" s="5">
        <f t="shared" ca="1" si="77"/>
        <v>-1.2482173831255608E-3</v>
      </c>
      <c r="H833" s="5">
        <f t="shared" ca="1" si="79"/>
        <v>2.8522891849801772E-2</v>
      </c>
      <c r="I833" s="5">
        <f t="shared" ca="1" si="76"/>
        <v>0</v>
      </c>
      <c r="J833" s="8"/>
      <c r="K833">
        <v>0</v>
      </c>
      <c r="L833">
        <v>16990.315792257468</v>
      </c>
      <c r="M833">
        <v>89732.388371892157</v>
      </c>
      <c r="N833">
        <v>47774.109080739865</v>
      </c>
      <c r="O833">
        <v>0</v>
      </c>
    </row>
    <row r="834" spans="4:15" x14ac:dyDescent="0.25">
      <c r="D834" s="5">
        <f t="shared" si="78"/>
        <v>3.3200000000000025</v>
      </c>
      <c r="E834" s="5">
        <f t="shared" ca="1" si="74"/>
        <v>0.63284788063369668</v>
      </c>
      <c r="F834" s="5">
        <f t="shared" ca="1" si="75"/>
        <v>0.33940554926075456</v>
      </c>
      <c r="G834" s="5">
        <f t="shared" ca="1" si="77"/>
        <v>1.8056734983368542E-4</v>
      </c>
      <c r="H834" s="5">
        <f t="shared" ca="1" si="79"/>
        <v>2.8703459199635458E-2</v>
      </c>
      <c r="I834" s="5">
        <f t="shared" ca="1" si="76"/>
        <v>0</v>
      </c>
      <c r="J834" s="8"/>
      <c r="K834">
        <v>0</v>
      </c>
      <c r="L834">
        <v>21058.858623588683</v>
      </c>
      <c r="M834">
        <v>0</v>
      </c>
      <c r="N834">
        <v>0</v>
      </c>
      <c r="O834">
        <v>0</v>
      </c>
    </row>
    <row r="835" spans="4:15" x14ac:dyDescent="0.25">
      <c r="D835" s="5">
        <f t="shared" si="78"/>
        <v>3.3240000000000025</v>
      </c>
      <c r="E835" s="5">
        <f t="shared" ca="1" si="74"/>
        <v>0.4040530045798546</v>
      </c>
      <c r="F835" s="5">
        <f t="shared" ca="1" si="75"/>
        <v>-0.24287012548535877</v>
      </c>
      <c r="G835" s="5">
        <f t="shared" ca="1" si="77"/>
        <v>-1.8841839122747003E-4</v>
      </c>
      <c r="H835" s="5">
        <f t="shared" ca="1" si="79"/>
        <v>2.8515040808407988E-2</v>
      </c>
      <c r="I835" s="5">
        <f t="shared" ca="1" si="76"/>
        <v>0</v>
      </c>
      <c r="J835" s="8"/>
      <c r="K835">
        <v>0</v>
      </c>
      <c r="L835">
        <v>0</v>
      </c>
      <c r="M835">
        <v>0</v>
      </c>
      <c r="N835">
        <v>0</v>
      </c>
      <c r="O835">
        <v>0</v>
      </c>
    </row>
    <row r="836" spans="4:15" x14ac:dyDescent="0.25">
      <c r="D836" s="5">
        <f t="shared" si="78"/>
        <v>3.3280000000000025</v>
      </c>
      <c r="E836" s="5">
        <f t="shared" ca="1" si="74"/>
        <v>0.99017669390704088</v>
      </c>
      <c r="F836" s="5">
        <f t="shared" ca="1" si="75"/>
        <v>2.3330292120599339</v>
      </c>
      <c r="G836" s="5">
        <f t="shared" ca="1" si="77"/>
        <v>1.4414770683298412E-3</v>
      </c>
      <c r="H836" s="5">
        <f t="shared" ca="1" si="79"/>
        <v>2.995651787673783E-2</v>
      </c>
      <c r="I836" s="5">
        <f t="shared" ca="1" si="76"/>
        <v>0</v>
      </c>
      <c r="J836" s="8"/>
      <c r="K836">
        <v>0</v>
      </c>
      <c r="L836">
        <v>0</v>
      </c>
      <c r="M836">
        <v>0</v>
      </c>
      <c r="N836">
        <v>0</v>
      </c>
      <c r="O836">
        <v>0</v>
      </c>
    </row>
    <row r="837" spans="4:15" x14ac:dyDescent="0.25">
      <c r="D837" s="5">
        <f t="shared" si="78"/>
        <v>3.3320000000000025</v>
      </c>
      <c r="E837" s="5">
        <f t="shared" ref="E837:E900" ca="1" si="80">RAND()</f>
        <v>0.18661489124755803</v>
      </c>
      <c r="F837" s="5">
        <f t="shared" ref="F837:F900" ca="1" si="81">_xlfn.NORM.INV(E837,0,1)</f>
        <v>-0.8904397945521112</v>
      </c>
      <c r="G837" s="5">
        <f t="shared" ca="1" si="77"/>
        <v>-6.0298964551436392E-4</v>
      </c>
      <c r="H837" s="5">
        <f t="shared" ca="1" si="79"/>
        <v>2.9353528231223468E-2</v>
      </c>
      <c r="I837" s="5">
        <f t="shared" ref="I837:I900" ca="1" si="82">$B$3*MAX(H837-$B$4,0)</f>
        <v>0</v>
      </c>
      <c r="J837" s="8"/>
      <c r="K837">
        <v>0</v>
      </c>
      <c r="L837">
        <v>0</v>
      </c>
      <c r="M837">
        <v>0</v>
      </c>
      <c r="N837">
        <v>0</v>
      </c>
      <c r="O837">
        <v>0</v>
      </c>
    </row>
    <row r="838" spans="4:15" x14ac:dyDescent="0.25">
      <c r="D838" s="5">
        <f t="shared" si="78"/>
        <v>3.3360000000000025</v>
      </c>
      <c r="E838" s="5">
        <f t="shared" ca="1" si="80"/>
        <v>0.16773650581657285</v>
      </c>
      <c r="F838" s="5">
        <f t="shared" ca="1" si="81"/>
        <v>-0.96314848777668771</v>
      </c>
      <c r="G838" s="5">
        <f t="shared" ref="G838:G901" ca="1" si="83">$B$9*($B$8 - H837)*$B$6 + $B$7*SQRT($B$6)*F838</f>
        <v>-6.4656270218912926E-4</v>
      </c>
      <c r="H838" s="5">
        <f t="shared" ca="1" si="79"/>
        <v>2.8706965529034338E-2</v>
      </c>
      <c r="I838" s="5">
        <f t="shared" ca="1" si="82"/>
        <v>0</v>
      </c>
      <c r="J838" s="8"/>
      <c r="K838">
        <v>0</v>
      </c>
      <c r="L838">
        <v>0</v>
      </c>
      <c r="M838">
        <v>0</v>
      </c>
      <c r="N838">
        <v>0</v>
      </c>
      <c r="O838">
        <v>0</v>
      </c>
    </row>
    <row r="839" spans="4:15" x14ac:dyDescent="0.25">
      <c r="D839" s="5">
        <f t="shared" si="78"/>
        <v>3.3400000000000025</v>
      </c>
      <c r="E839" s="5">
        <f t="shared" ca="1" si="80"/>
        <v>0.47983071815305756</v>
      </c>
      <c r="F839" s="5">
        <f t="shared" ca="1" si="81"/>
        <v>-5.0578448675584156E-2</v>
      </c>
      <c r="G839" s="5">
        <f t="shared" ca="1" si="83"/>
        <v>-6.6816481782691899E-5</v>
      </c>
      <c r="H839" s="5">
        <f t="shared" ca="1" si="79"/>
        <v>2.8640149047251647E-2</v>
      </c>
      <c r="I839" s="5">
        <f t="shared" ca="1" si="82"/>
        <v>0</v>
      </c>
      <c r="J839" s="8"/>
      <c r="K839">
        <v>153595.76223308843</v>
      </c>
      <c r="L839">
        <v>0</v>
      </c>
      <c r="M839">
        <v>0</v>
      </c>
      <c r="N839">
        <v>0</v>
      </c>
      <c r="O839">
        <v>0</v>
      </c>
    </row>
    <row r="840" spans="4:15" x14ac:dyDescent="0.25">
      <c r="D840" s="5">
        <f t="shared" si="78"/>
        <v>3.3440000000000025</v>
      </c>
      <c r="E840" s="5">
        <f t="shared" ca="1" si="80"/>
        <v>0.84172111053301835</v>
      </c>
      <c r="F840" s="5">
        <f t="shared" ca="1" si="81"/>
        <v>1.0015566247627516</v>
      </c>
      <c r="G840" s="5">
        <f t="shared" ca="1" si="83"/>
        <v>5.9887943178717218E-4</v>
      </c>
      <c r="H840" s="5">
        <f t="shared" ca="1" si="79"/>
        <v>2.9239028479038819E-2</v>
      </c>
      <c r="I840" s="5">
        <f t="shared" ca="1" si="82"/>
        <v>0</v>
      </c>
      <c r="J840" s="8"/>
      <c r="K840">
        <v>0</v>
      </c>
      <c r="L840">
        <v>0</v>
      </c>
      <c r="M840">
        <v>0</v>
      </c>
      <c r="N840">
        <v>0</v>
      </c>
      <c r="O840">
        <v>0</v>
      </c>
    </row>
    <row r="841" spans="4:15" x14ac:dyDescent="0.25">
      <c r="D841" s="5">
        <f t="shared" si="78"/>
        <v>3.3480000000000025</v>
      </c>
      <c r="E841" s="5">
        <f t="shared" ca="1" si="80"/>
        <v>0.64535832964941109</v>
      </c>
      <c r="F841" s="5">
        <f t="shared" ca="1" si="81"/>
        <v>0.37281875827053618</v>
      </c>
      <c r="G841" s="5">
        <f t="shared" ca="1" si="83"/>
        <v>1.9883517219797107E-4</v>
      </c>
      <c r="H841" s="5">
        <f t="shared" ca="1" si="79"/>
        <v>2.9437863651236792E-2</v>
      </c>
      <c r="I841" s="5">
        <f t="shared" ca="1" si="82"/>
        <v>0</v>
      </c>
      <c r="J841" s="8"/>
      <c r="K841">
        <v>0</v>
      </c>
      <c r="L841">
        <v>0</v>
      </c>
      <c r="M841">
        <v>29577.934142877988</v>
      </c>
      <c r="N841">
        <v>0</v>
      </c>
      <c r="O841">
        <v>0</v>
      </c>
    </row>
    <row r="842" spans="4:15" x14ac:dyDescent="0.25">
      <c r="D842" s="5">
        <f t="shared" si="78"/>
        <v>3.3520000000000025</v>
      </c>
      <c r="E842" s="5">
        <f t="shared" ca="1" si="80"/>
        <v>3.9295676788017486E-2</v>
      </c>
      <c r="F842" s="5">
        <f t="shared" ca="1" si="81"/>
        <v>-1.758918493298202</v>
      </c>
      <c r="G842" s="5">
        <f t="shared" ca="1" si="83"/>
        <v>-1.1501891860877331E-3</v>
      </c>
      <c r="H842" s="5">
        <f t="shared" ca="1" si="79"/>
        <v>2.8287674465149057E-2</v>
      </c>
      <c r="I842" s="5">
        <f t="shared" ca="1" si="82"/>
        <v>0</v>
      </c>
      <c r="J842" s="8"/>
      <c r="K842">
        <v>0</v>
      </c>
      <c r="L842">
        <v>0</v>
      </c>
      <c r="M842">
        <v>165015.72590990152</v>
      </c>
      <c r="N842">
        <v>0</v>
      </c>
      <c r="O842">
        <v>0</v>
      </c>
    </row>
    <row r="843" spans="4:15" x14ac:dyDescent="0.25">
      <c r="D843" s="5">
        <f t="shared" si="78"/>
        <v>3.3560000000000025</v>
      </c>
      <c r="E843" s="5">
        <f t="shared" ca="1" si="80"/>
        <v>0.42194741902130817</v>
      </c>
      <c r="F843" s="5">
        <f t="shared" ca="1" si="81"/>
        <v>-0.19691399963959114</v>
      </c>
      <c r="G843" s="5">
        <f t="shared" ca="1" si="83"/>
        <v>-1.576900462675329E-4</v>
      </c>
      <c r="H843" s="5">
        <f t="shared" ca="1" si="79"/>
        <v>2.8129984418881523E-2</v>
      </c>
      <c r="I843" s="5">
        <f t="shared" ca="1" si="82"/>
        <v>0</v>
      </c>
      <c r="J843" s="8"/>
      <c r="K843">
        <v>0</v>
      </c>
      <c r="L843">
        <v>0</v>
      </c>
      <c r="M843">
        <v>0</v>
      </c>
      <c r="N843">
        <v>0</v>
      </c>
      <c r="O843">
        <v>0</v>
      </c>
    </row>
    <row r="844" spans="4:15" x14ac:dyDescent="0.25">
      <c r="D844" s="5">
        <f t="shared" si="78"/>
        <v>3.3600000000000025</v>
      </c>
      <c r="E844" s="5">
        <f t="shared" ca="1" si="80"/>
        <v>0.56597123848103348</v>
      </c>
      <c r="F844" s="5">
        <f t="shared" ca="1" si="81"/>
        <v>0.16612634356455516</v>
      </c>
      <c r="G844" s="5">
        <f t="shared" ca="1" si="83"/>
        <v>7.2547587328403883E-5</v>
      </c>
      <c r="H844" s="5">
        <f t="shared" ca="1" si="79"/>
        <v>2.8202532006209927E-2</v>
      </c>
      <c r="I844" s="5">
        <f t="shared" ca="1" si="82"/>
        <v>0</v>
      </c>
      <c r="J844" s="8"/>
      <c r="K844">
        <v>34985.369620185535</v>
      </c>
      <c r="L844">
        <v>62541.69913225068</v>
      </c>
      <c r="M844">
        <v>0</v>
      </c>
      <c r="N844">
        <v>0</v>
      </c>
      <c r="O844">
        <v>0</v>
      </c>
    </row>
    <row r="845" spans="4:15" x14ac:dyDescent="0.25">
      <c r="D845" s="5">
        <f t="shared" si="78"/>
        <v>3.3640000000000025</v>
      </c>
      <c r="E845" s="5">
        <f t="shared" ca="1" si="80"/>
        <v>0.87206223364738189</v>
      </c>
      <c r="F845" s="5">
        <f t="shared" ca="1" si="81"/>
        <v>1.1361936376279917</v>
      </c>
      <c r="G845" s="5">
        <f t="shared" ca="1" si="83"/>
        <v>6.8578182355444935E-4</v>
      </c>
      <c r="H845" s="5">
        <f t="shared" ca="1" si="79"/>
        <v>2.8888313829764378E-2</v>
      </c>
      <c r="I845" s="5">
        <f t="shared" ca="1" si="82"/>
        <v>0</v>
      </c>
      <c r="J845" s="8"/>
      <c r="K845">
        <v>0</v>
      </c>
      <c r="L845">
        <v>0</v>
      </c>
      <c r="M845">
        <v>0</v>
      </c>
      <c r="N845">
        <v>93983.788142793099</v>
      </c>
      <c r="O845">
        <v>0</v>
      </c>
    </row>
    <row r="846" spans="4:15" x14ac:dyDescent="0.25">
      <c r="D846" s="5">
        <f t="shared" si="78"/>
        <v>3.3680000000000025</v>
      </c>
      <c r="E846" s="5">
        <f t="shared" ca="1" si="80"/>
        <v>0.93395051219909631</v>
      </c>
      <c r="F846" s="5">
        <f t="shared" ca="1" si="81"/>
        <v>1.5058761286919025</v>
      </c>
      <c r="G846" s="5">
        <f t="shared" ca="1" si="83"/>
        <v>9.1684643282959185E-4</v>
      </c>
      <c r="H846" s="5">
        <f t="shared" ca="1" si="79"/>
        <v>2.9805160262593968E-2</v>
      </c>
      <c r="I846" s="5">
        <f t="shared" ca="1" si="82"/>
        <v>0</v>
      </c>
      <c r="J846" s="8"/>
      <c r="K846">
        <v>0</v>
      </c>
      <c r="L846">
        <v>0</v>
      </c>
      <c r="M846">
        <v>0</v>
      </c>
      <c r="N846">
        <v>0</v>
      </c>
      <c r="O846">
        <v>0</v>
      </c>
    </row>
    <row r="847" spans="4:15" x14ac:dyDescent="0.25">
      <c r="D847" s="5">
        <f t="shared" si="78"/>
        <v>3.3720000000000026</v>
      </c>
      <c r="E847" s="5">
        <f t="shared" ca="1" si="80"/>
        <v>0.13980630743604894</v>
      </c>
      <c r="F847" s="5">
        <f t="shared" ca="1" si="81"/>
        <v>-1.08118997859649</v>
      </c>
      <c r="G847" s="5">
        <f t="shared" ca="1" si="83"/>
        <v>-7.2302522419309754E-4</v>
      </c>
      <c r="H847" s="5">
        <f t="shared" ca="1" si="79"/>
        <v>2.9082135038400871E-2</v>
      </c>
      <c r="I847" s="5">
        <f t="shared" ca="1" si="82"/>
        <v>0</v>
      </c>
      <c r="J847" s="8"/>
      <c r="K847">
        <v>0</v>
      </c>
      <c r="L847">
        <v>0</v>
      </c>
      <c r="M847">
        <v>0</v>
      </c>
      <c r="N847">
        <v>0</v>
      </c>
      <c r="O847">
        <v>0</v>
      </c>
    </row>
    <row r="848" spans="4:15" x14ac:dyDescent="0.25">
      <c r="D848" s="5">
        <f t="shared" si="78"/>
        <v>3.3760000000000026</v>
      </c>
      <c r="E848" s="5">
        <f t="shared" ca="1" si="80"/>
        <v>0.59545394249560091</v>
      </c>
      <c r="F848" s="5">
        <f t="shared" ca="1" si="81"/>
        <v>0.24159742827083164</v>
      </c>
      <c r="G848" s="5">
        <f t="shared" ca="1" si="83"/>
        <v>1.164710898813932E-4</v>
      </c>
      <c r="H848" s="5">
        <f t="shared" ca="1" si="79"/>
        <v>2.9198606128282265E-2</v>
      </c>
      <c r="I848" s="5">
        <f t="shared" ca="1" si="82"/>
        <v>0</v>
      </c>
      <c r="J848" s="8"/>
      <c r="K848">
        <v>0</v>
      </c>
      <c r="L848">
        <v>0</v>
      </c>
      <c r="M848">
        <v>0</v>
      </c>
      <c r="N848">
        <v>0</v>
      </c>
      <c r="O848">
        <v>0</v>
      </c>
    </row>
    <row r="849" spans="4:15" x14ac:dyDescent="0.25">
      <c r="D849" s="5">
        <f t="shared" si="78"/>
        <v>3.3800000000000026</v>
      </c>
      <c r="E849" s="5">
        <f t="shared" ca="1" si="80"/>
        <v>0.86884284020715996</v>
      </c>
      <c r="F849" s="5">
        <f t="shared" ca="1" si="81"/>
        <v>1.1209378466708679</v>
      </c>
      <c r="G849" s="5">
        <f t="shared" ca="1" si="83"/>
        <v>6.7214891767977767E-4</v>
      </c>
      <c r="H849" s="5">
        <f t="shared" ca="1" si="79"/>
        <v>2.9870755045962042E-2</v>
      </c>
      <c r="I849" s="5">
        <f t="shared" ca="1" si="82"/>
        <v>0</v>
      </c>
      <c r="J849" s="8"/>
      <c r="K849">
        <v>0</v>
      </c>
      <c r="L849">
        <v>0</v>
      </c>
      <c r="M849">
        <v>0</v>
      </c>
      <c r="N849">
        <v>0</v>
      </c>
      <c r="O849">
        <v>0</v>
      </c>
    </row>
    <row r="850" spans="4:15" x14ac:dyDescent="0.25">
      <c r="D850" s="5">
        <f t="shared" si="78"/>
        <v>3.3840000000000026</v>
      </c>
      <c r="E850" s="5">
        <f t="shared" ca="1" si="80"/>
        <v>0.62167949932612954</v>
      </c>
      <c r="F850" s="5">
        <f t="shared" ca="1" si="81"/>
        <v>0.30989474205956313</v>
      </c>
      <c r="G850" s="5">
        <f t="shared" ca="1" si="83"/>
        <v>1.5651162377987158E-4</v>
      </c>
      <c r="H850" s="5">
        <f t="shared" ca="1" si="79"/>
        <v>3.0027266669741915E-2</v>
      </c>
      <c r="I850" s="5">
        <f t="shared" ca="1" si="82"/>
        <v>545.33339483832378</v>
      </c>
      <c r="J850" s="8"/>
      <c r="K850">
        <v>0</v>
      </c>
      <c r="L850">
        <v>0</v>
      </c>
      <c r="M850">
        <v>0</v>
      </c>
      <c r="N850">
        <v>48153.500823813753</v>
      </c>
      <c r="O850">
        <v>0</v>
      </c>
    </row>
    <row r="851" spans="4:15" x14ac:dyDescent="0.25">
      <c r="D851" s="5">
        <f t="shared" si="78"/>
        <v>3.3880000000000026</v>
      </c>
      <c r="E851" s="5">
        <f t="shared" ca="1" si="80"/>
        <v>5.1393324554928843E-2</v>
      </c>
      <c r="F851" s="5">
        <f t="shared" ca="1" si="81"/>
        <v>-1.6314915134641856</v>
      </c>
      <c r="G851" s="5">
        <f t="shared" ca="1" si="83"/>
        <v>-1.0719548998353863E-3</v>
      </c>
      <c r="H851" s="5">
        <f t="shared" ca="1" si="79"/>
        <v>2.8955311769906528E-2</v>
      </c>
      <c r="I851" s="5">
        <f t="shared" ca="1" si="82"/>
        <v>0</v>
      </c>
      <c r="J851" s="8"/>
      <c r="K851">
        <v>0</v>
      </c>
      <c r="L851">
        <v>1606.2807611200058</v>
      </c>
      <c r="M851">
        <v>0</v>
      </c>
      <c r="N851">
        <v>0</v>
      </c>
      <c r="O851">
        <v>12340.828854504744</v>
      </c>
    </row>
    <row r="852" spans="4:15" x14ac:dyDescent="0.25">
      <c r="D852" s="5">
        <f t="shared" si="78"/>
        <v>3.3920000000000026</v>
      </c>
      <c r="E852" s="5">
        <f t="shared" ca="1" si="80"/>
        <v>0.98677329551856974</v>
      </c>
      <c r="F852" s="5">
        <f t="shared" ca="1" si="81"/>
        <v>2.2194899681295976</v>
      </c>
      <c r="G852" s="5">
        <f t="shared" ca="1" si="83"/>
        <v>1.3679074615571849E-3</v>
      </c>
      <c r="H852" s="5">
        <f t="shared" ca="1" si="79"/>
        <v>3.0323219231463715E-2</v>
      </c>
      <c r="I852" s="5">
        <f t="shared" ca="1" si="82"/>
        <v>6464.3846292743165</v>
      </c>
      <c r="J852" s="8"/>
      <c r="K852">
        <v>0</v>
      </c>
      <c r="L852">
        <v>0</v>
      </c>
      <c r="M852">
        <v>0</v>
      </c>
      <c r="N852">
        <v>0</v>
      </c>
      <c r="O852">
        <v>0</v>
      </c>
    </row>
    <row r="853" spans="4:15" x14ac:dyDescent="0.25">
      <c r="D853" s="5">
        <f t="shared" si="78"/>
        <v>3.3960000000000026</v>
      </c>
      <c r="E853" s="5">
        <f t="shared" ca="1" si="80"/>
        <v>0.64975299354398897</v>
      </c>
      <c r="F853" s="5">
        <f t="shared" ca="1" si="81"/>
        <v>0.38465368614686241</v>
      </c>
      <c r="G853" s="5">
        <f t="shared" ca="1" si="83"/>
        <v>2.0198347479487359E-4</v>
      </c>
      <c r="H853" s="5">
        <f t="shared" ca="1" si="79"/>
        <v>3.0525202706258588E-2</v>
      </c>
      <c r="I853" s="5">
        <f t="shared" ca="1" si="82"/>
        <v>10504.054125171775</v>
      </c>
      <c r="J853" s="8"/>
      <c r="K853">
        <v>0</v>
      </c>
      <c r="L853">
        <v>0</v>
      </c>
      <c r="M853">
        <v>0</v>
      </c>
      <c r="N853">
        <v>0</v>
      </c>
      <c r="O853">
        <v>0</v>
      </c>
    </row>
    <row r="854" spans="4:15" x14ac:dyDescent="0.25">
      <c r="D854" s="5">
        <f t="shared" si="78"/>
        <v>3.4000000000000026</v>
      </c>
      <c r="E854" s="5">
        <f t="shared" ca="1" si="80"/>
        <v>0.38977288540018329</v>
      </c>
      <c r="F854" s="5">
        <f t="shared" ca="1" si="81"/>
        <v>-0.27991102197348211</v>
      </c>
      <c r="G854" s="5">
        <f t="shared" ca="1" si="83"/>
        <v>-2.1913208514936293E-4</v>
      </c>
      <c r="H854" s="5">
        <f t="shared" ca="1" si="79"/>
        <v>3.0306070621109224E-2</v>
      </c>
      <c r="I854" s="5">
        <f t="shared" ca="1" si="82"/>
        <v>6121.4124221845022</v>
      </c>
      <c r="J854" s="8"/>
      <c r="K854">
        <v>0</v>
      </c>
      <c r="L854">
        <v>0</v>
      </c>
      <c r="M854">
        <v>0</v>
      </c>
      <c r="N854">
        <v>0</v>
      </c>
      <c r="O854">
        <v>0</v>
      </c>
    </row>
    <row r="855" spans="4:15" x14ac:dyDescent="0.25">
      <c r="D855" s="5">
        <f t="shared" si="78"/>
        <v>3.4040000000000026</v>
      </c>
      <c r="E855" s="5">
        <f t="shared" ca="1" si="80"/>
        <v>0.46574271330830275</v>
      </c>
      <c r="F855" s="5">
        <f t="shared" ca="1" si="81"/>
        <v>-8.5976087021209305E-2</v>
      </c>
      <c r="G855" s="5">
        <f t="shared" ca="1" si="83"/>
        <v>-9.5600334343609432E-5</v>
      </c>
      <c r="H855" s="5">
        <f t="shared" ca="1" si="79"/>
        <v>3.0210470286765614E-2</v>
      </c>
      <c r="I855" s="5">
        <f t="shared" ca="1" si="82"/>
        <v>4209.4057353123108</v>
      </c>
      <c r="J855" s="8"/>
      <c r="K855">
        <v>0</v>
      </c>
      <c r="L855">
        <v>0</v>
      </c>
      <c r="M855">
        <v>0</v>
      </c>
      <c r="N855">
        <v>0</v>
      </c>
      <c r="O855">
        <v>0</v>
      </c>
    </row>
    <row r="856" spans="4:15" x14ac:dyDescent="0.25">
      <c r="D856" s="5">
        <f t="shared" si="78"/>
        <v>3.4080000000000026</v>
      </c>
      <c r="E856" s="5">
        <f t="shared" ca="1" si="80"/>
        <v>2.0901410352847094E-3</v>
      </c>
      <c r="F856" s="5">
        <f t="shared" ca="1" si="81"/>
        <v>-2.8642270851422293</v>
      </c>
      <c r="G856" s="5">
        <f t="shared" ca="1" si="83"/>
        <v>-1.8523381461459558E-3</v>
      </c>
      <c r="H856" s="5">
        <f t="shared" ca="1" si="79"/>
        <v>2.8358132140619659E-2</v>
      </c>
      <c r="I856" s="5">
        <f t="shared" ca="1" si="82"/>
        <v>0</v>
      </c>
      <c r="J856" s="8"/>
      <c r="K856">
        <v>20181.120840421172</v>
      </c>
      <c r="L856">
        <v>0</v>
      </c>
      <c r="M856">
        <v>0</v>
      </c>
      <c r="N856">
        <v>0</v>
      </c>
      <c r="O856">
        <v>0</v>
      </c>
    </row>
    <row r="857" spans="4:15" x14ac:dyDescent="0.25">
      <c r="D857" s="5">
        <f t="shared" si="78"/>
        <v>3.4120000000000026</v>
      </c>
      <c r="E857" s="5">
        <f t="shared" ca="1" si="80"/>
        <v>0.24441337809781005</v>
      </c>
      <c r="F857" s="5">
        <f t="shared" ca="1" si="81"/>
        <v>-0.69217608350852133</v>
      </c>
      <c r="G857" s="5">
        <f t="shared" ca="1" si="83"/>
        <v>-4.7120312171884654E-4</v>
      </c>
      <c r="H857" s="5">
        <f t="shared" ca="1" si="79"/>
        <v>2.7886929018900813E-2</v>
      </c>
      <c r="I857" s="5">
        <f t="shared" ca="1" si="82"/>
        <v>0</v>
      </c>
      <c r="J857" s="8"/>
      <c r="K857">
        <v>96893.73426573319</v>
      </c>
      <c r="L857">
        <v>0</v>
      </c>
      <c r="M857">
        <v>0</v>
      </c>
      <c r="N857">
        <v>0</v>
      </c>
      <c r="O857">
        <v>0</v>
      </c>
    </row>
    <row r="858" spans="4:15" x14ac:dyDescent="0.25">
      <c r="D858" s="5">
        <f t="shared" si="78"/>
        <v>3.4160000000000026</v>
      </c>
      <c r="E858" s="5">
        <f t="shared" ca="1" si="80"/>
        <v>0.18421872620385238</v>
      </c>
      <c r="F858" s="5">
        <f t="shared" ca="1" si="81"/>
        <v>-0.89940410698742002</v>
      </c>
      <c r="G858" s="5">
        <f t="shared" ca="1" si="83"/>
        <v>-6.0038081907360513E-4</v>
      </c>
      <c r="H858" s="5">
        <f t="shared" ca="1" si="79"/>
        <v>2.7286548199827208E-2</v>
      </c>
      <c r="I858" s="5">
        <f t="shared" ca="1" si="82"/>
        <v>0</v>
      </c>
      <c r="J858" s="8"/>
      <c r="K858">
        <v>0</v>
      </c>
      <c r="L858">
        <v>0</v>
      </c>
      <c r="M858">
        <v>0</v>
      </c>
      <c r="N858">
        <v>0</v>
      </c>
      <c r="O858">
        <v>0</v>
      </c>
    </row>
    <row r="859" spans="4:15" x14ac:dyDescent="0.25">
      <c r="D859" s="5">
        <f t="shared" si="78"/>
        <v>3.4200000000000026</v>
      </c>
      <c r="E859" s="5">
        <f t="shared" ca="1" si="80"/>
        <v>0.75068253884231173</v>
      </c>
      <c r="F859" s="5">
        <f t="shared" ca="1" si="81"/>
        <v>0.67663916681421554</v>
      </c>
      <c r="G859" s="5">
        <f t="shared" ca="1" si="83"/>
        <v>3.9879799144299904E-4</v>
      </c>
      <c r="H859" s="5">
        <f t="shared" ca="1" si="79"/>
        <v>2.7685346191270208E-2</v>
      </c>
      <c r="I859" s="5">
        <f t="shared" ca="1" si="82"/>
        <v>0</v>
      </c>
      <c r="J859" s="8"/>
      <c r="K859">
        <v>0</v>
      </c>
      <c r="L859">
        <v>0</v>
      </c>
      <c r="M859">
        <v>0</v>
      </c>
      <c r="N859">
        <v>0</v>
      </c>
      <c r="O859">
        <v>0</v>
      </c>
    </row>
    <row r="860" spans="4:15" x14ac:dyDescent="0.25">
      <c r="D860" s="5">
        <f t="shared" si="78"/>
        <v>3.4240000000000026</v>
      </c>
      <c r="E860" s="5">
        <f t="shared" ca="1" si="80"/>
        <v>2.6116653631477749E-2</v>
      </c>
      <c r="F860" s="5">
        <f t="shared" ca="1" si="81"/>
        <v>-1.9412059042248093</v>
      </c>
      <c r="G860" s="5">
        <f t="shared" ca="1" si="83"/>
        <v>-1.2584677977084955E-3</v>
      </c>
      <c r="H860" s="5">
        <f t="shared" ca="1" si="79"/>
        <v>2.6426878393561712E-2</v>
      </c>
      <c r="I860" s="5">
        <f t="shared" ca="1" si="82"/>
        <v>0</v>
      </c>
      <c r="J860" s="8"/>
      <c r="K860">
        <v>0</v>
      </c>
      <c r="L860">
        <v>0</v>
      </c>
      <c r="M860">
        <v>0</v>
      </c>
      <c r="N860">
        <v>0</v>
      </c>
      <c r="O860">
        <v>0</v>
      </c>
    </row>
    <row r="861" spans="4:15" x14ac:dyDescent="0.25">
      <c r="D861" s="5">
        <f t="shared" si="78"/>
        <v>3.4280000000000026</v>
      </c>
      <c r="E861" s="5">
        <f t="shared" ca="1" si="80"/>
        <v>0.43611655623674517</v>
      </c>
      <c r="F861" s="5">
        <f t="shared" ca="1" si="81"/>
        <v>-0.16082261552686203</v>
      </c>
      <c r="G861" s="5">
        <f t="shared" ca="1" si="83"/>
        <v>-1.2742066644033567E-4</v>
      </c>
      <c r="H861" s="5">
        <f t="shared" ca="1" si="79"/>
        <v>2.6299457727121375E-2</v>
      </c>
      <c r="I861" s="5">
        <f t="shared" ca="1" si="82"/>
        <v>0</v>
      </c>
      <c r="J861" s="8"/>
      <c r="K861">
        <v>0</v>
      </c>
      <c r="L861">
        <v>0</v>
      </c>
      <c r="M861">
        <v>0</v>
      </c>
      <c r="N861">
        <v>0</v>
      </c>
      <c r="O861">
        <v>0</v>
      </c>
    </row>
    <row r="862" spans="4:15" x14ac:dyDescent="0.25">
      <c r="D862" s="5">
        <f t="shared" si="78"/>
        <v>3.4320000000000026</v>
      </c>
      <c r="E862" s="5">
        <f t="shared" ca="1" si="80"/>
        <v>0.58862532274525425</v>
      </c>
      <c r="F862" s="5">
        <f t="shared" ca="1" si="81"/>
        <v>0.22401021535483387</v>
      </c>
      <c r="G862" s="5">
        <f t="shared" ca="1" si="83"/>
        <v>1.1647866902473427E-4</v>
      </c>
      <c r="H862" s="5">
        <f t="shared" ca="1" si="79"/>
        <v>2.641593639614611E-2</v>
      </c>
      <c r="I862" s="5">
        <f t="shared" ca="1" si="82"/>
        <v>0</v>
      </c>
      <c r="J862" s="8"/>
      <c r="K862">
        <v>45908.887789054657</v>
      </c>
      <c r="L862">
        <v>0</v>
      </c>
      <c r="M862">
        <v>0</v>
      </c>
      <c r="N862">
        <v>0</v>
      </c>
      <c r="O862">
        <v>0</v>
      </c>
    </row>
    <row r="863" spans="4:15" x14ac:dyDescent="0.25">
      <c r="D863" s="5">
        <f t="shared" si="78"/>
        <v>3.4360000000000026</v>
      </c>
      <c r="E863" s="5">
        <f t="shared" ca="1" si="80"/>
        <v>0.88119322987436188</v>
      </c>
      <c r="F863" s="5">
        <f t="shared" ca="1" si="81"/>
        <v>1.1809727713462728</v>
      </c>
      <c r="G863" s="5">
        <f t="shared" ca="1" si="83"/>
        <v>7.2124901683450718E-4</v>
      </c>
      <c r="H863" s="5">
        <f t="shared" ca="1" si="79"/>
        <v>2.7137185412980616E-2</v>
      </c>
      <c r="I863" s="5">
        <f t="shared" ca="1" si="82"/>
        <v>0</v>
      </c>
      <c r="J863" s="8"/>
      <c r="K863">
        <v>0</v>
      </c>
      <c r="L863">
        <v>0</v>
      </c>
      <c r="M863">
        <v>0</v>
      </c>
      <c r="N863">
        <v>0</v>
      </c>
      <c r="O863">
        <v>0</v>
      </c>
    </row>
    <row r="864" spans="4:15" x14ac:dyDescent="0.25">
      <c r="D864" s="5">
        <f t="shared" si="78"/>
        <v>3.4400000000000026</v>
      </c>
      <c r="E864" s="5">
        <f t="shared" ca="1" si="80"/>
        <v>1.0812019326179811E-2</v>
      </c>
      <c r="F864" s="5">
        <f t="shared" ca="1" si="81"/>
        <v>-2.296907647309081</v>
      </c>
      <c r="G864" s="5">
        <f t="shared" ca="1" si="83"/>
        <v>-1.481240689763006E-3</v>
      </c>
      <c r="H864" s="5">
        <f t="shared" ca="1" si="79"/>
        <v>2.5655944723217611E-2</v>
      </c>
      <c r="I864" s="5">
        <f t="shared" ca="1" si="82"/>
        <v>0</v>
      </c>
      <c r="J864" s="8"/>
      <c r="K864">
        <v>0</v>
      </c>
      <c r="L864">
        <v>0</v>
      </c>
      <c r="M864">
        <v>95347.495098594271</v>
      </c>
      <c r="N864">
        <v>0</v>
      </c>
      <c r="O864">
        <v>0</v>
      </c>
    </row>
    <row r="865" spans="4:15" x14ac:dyDescent="0.25">
      <c r="D865" s="5">
        <f t="shared" si="78"/>
        <v>3.4440000000000026</v>
      </c>
      <c r="E865" s="5">
        <f t="shared" ca="1" si="80"/>
        <v>0.28499985554735674</v>
      </c>
      <c r="F865" s="5">
        <f t="shared" ca="1" si="81"/>
        <v>-0.56805192382480718</v>
      </c>
      <c r="G865" s="5">
        <f t="shared" ca="1" si="83"/>
        <v>-3.81891360598242E-4</v>
      </c>
      <c r="H865" s="5">
        <f t="shared" ca="1" si="79"/>
        <v>2.527405336261937E-2</v>
      </c>
      <c r="I865" s="5">
        <f t="shared" ca="1" si="82"/>
        <v>0</v>
      </c>
      <c r="J865" s="8"/>
      <c r="K865">
        <v>0</v>
      </c>
      <c r="L865">
        <v>0</v>
      </c>
      <c r="M865">
        <v>38942.466771812593</v>
      </c>
      <c r="N865">
        <v>0</v>
      </c>
      <c r="O865">
        <v>0</v>
      </c>
    </row>
    <row r="866" spans="4:15" x14ac:dyDescent="0.25">
      <c r="D866" s="5">
        <f t="shared" si="78"/>
        <v>3.4480000000000026</v>
      </c>
      <c r="E866" s="5">
        <f t="shared" ca="1" si="80"/>
        <v>0.61914546679453453</v>
      </c>
      <c r="F866" s="5">
        <f t="shared" ca="1" si="81"/>
        <v>0.30323724577534433</v>
      </c>
      <c r="G866" s="5">
        <f t="shared" ca="1" si="83"/>
        <v>1.7068786015879447E-4</v>
      </c>
      <c r="H866" s="5">
        <f t="shared" ca="1" si="79"/>
        <v>2.5444741222778164E-2</v>
      </c>
      <c r="I866" s="5">
        <f t="shared" ca="1" si="82"/>
        <v>0</v>
      </c>
      <c r="J866" s="8"/>
      <c r="K866">
        <v>0</v>
      </c>
      <c r="L866">
        <v>0</v>
      </c>
      <c r="M866">
        <v>0</v>
      </c>
      <c r="N866">
        <v>0</v>
      </c>
      <c r="O866">
        <v>0</v>
      </c>
    </row>
    <row r="867" spans="4:15" x14ac:dyDescent="0.25">
      <c r="D867" s="5">
        <f t="shared" si="78"/>
        <v>3.4520000000000026</v>
      </c>
      <c r="E867" s="5">
        <f t="shared" ca="1" si="80"/>
        <v>4.0011368260081781E-2</v>
      </c>
      <c r="F867" s="5">
        <f t="shared" ca="1" si="81"/>
        <v>-1.7505541639791313</v>
      </c>
      <c r="G867" s="5">
        <f t="shared" ca="1" si="83"/>
        <v>-1.1289266300243009E-3</v>
      </c>
      <c r="H867" s="5">
        <f t="shared" ca="1" si="79"/>
        <v>2.4315814592753861E-2</v>
      </c>
      <c r="I867" s="5">
        <f t="shared" ca="1" si="82"/>
        <v>0</v>
      </c>
      <c r="J867" s="8"/>
      <c r="K867">
        <v>0</v>
      </c>
      <c r="L867">
        <v>0</v>
      </c>
      <c r="M867">
        <v>0</v>
      </c>
      <c r="N867">
        <v>0</v>
      </c>
      <c r="O867">
        <v>0</v>
      </c>
    </row>
    <row r="868" spans="4:15" x14ac:dyDescent="0.25">
      <c r="D868" s="5">
        <f t="shared" si="78"/>
        <v>3.4560000000000026</v>
      </c>
      <c r="E868" s="5">
        <f t="shared" ca="1" si="80"/>
        <v>0.66769708385772686</v>
      </c>
      <c r="F868" s="5">
        <f t="shared" ca="1" si="81"/>
        <v>0.43356296655309562</v>
      </c>
      <c r="G868" s="5">
        <f t="shared" ca="1" si="83"/>
        <v>2.5694603831042149E-4</v>
      </c>
      <c r="H868" s="5">
        <f t="shared" ca="1" si="79"/>
        <v>2.4572760631064283E-2</v>
      </c>
      <c r="I868" s="5">
        <f t="shared" ca="1" si="82"/>
        <v>0</v>
      </c>
      <c r="J868" s="8"/>
      <c r="K868">
        <v>0</v>
      </c>
      <c r="L868">
        <v>0</v>
      </c>
      <c r="M868">
        <v>0</v>
      </c>
      <c r="N868">
        <v>0</v>
      </c>
      <c r="O868">
        <v>0</v>
      </c>
    </row>
    <row r="869" spans="4:15" x14ac:dyDescent="0.25">
      <c r="D869" s="5">
        <f t="shared" si="78"/>
        <v>3.4600000000000026</v>
      </c>
      <c r="E869" s="5">
        <f t="shared" ca="1" si="80"/>
        <v>0.53276958566313393</v>
      </c>
      <c r="F869" s="5">
        <f t="shared" ca="1" si="81"/>
        <v>8.2233758839567309E-2</v>
      </c>
      <c r="G869" s="5">
        <f t="shared" ca="1" si="83"/>
        <v>3.3718153173750408E-5</v>
      </c>
      <c r="H869" s="5">
        <f t="shared" ca="1" si="79"/>
        <v>2.4606478784238033E-2</v>
      </c>
      <c r="I869" s="5">
        <f t="shared" ca="1" si="82"/>
        <v>0</v>
      </c>
      <c r="J869" s="8"/>
      <c r="K869">
        <v>0</v>
      </c>
      <c r="L869">
        <v>0</v>
      </c>
      <c r="M869">
        <v>0</v>
      </c>
      <c r="N869">
        <v>0</v>
      </c>
      <c r="O869">
        <v>0</v>
      </c>
    </row>
    <row r="870" spans="4:15" x14ac:dyDescent="0.25">
      <c r="D870" s="5">
        <f t="shared" si="78"/>
        <v>3.4640000000000026</v>
      </c>
      <c r="E870" s="5">
        <f t="shared" ca="1" si="80"/>
        <v>0.94838194259495978</v>
      </c>
      <c r="F870" s="5">
        <f t="shared" ca="1" si="81"/>
        <v>1.6293633866981492</v>
      </c>
      <c r="G870" s="5">
        <f t="shared" ca="1" si="83"/>
        <v>1.0120739724734178E-3</v>
      </c>
      <c r="H870" s="5">
        <f t="shared" ca="1" si="79"/>
        <v>2.561855275671145E-2</v>
      </c>
      <c r="I870" s="5">
        <f t="shared" ca="1" si="82"/>
        <v>0</v>
      </c>
      <c r="J870" s="8"/>
      <c r="K870">
        <v>0</v>
      </c>
      <c r="L870">
        <v>0</v>
      </c>
      <c r="M870">
        <v>0</v>
      </c>
      <c r="N870">
        <v>0</v>
      </c>
      <c r="O870">
        <v>0</v>
      </c>
    </row>
    <row r="871" spans="4:15" x14ac:dyDescent="0.25">
      <c r="D871" s="5">
        <f t="shared" si="78"/>
        <v>3.4680000000000026</v>
      </c>
      <c r="E871" s="5">
        <f t="shared" ca="1" si="80"/>
        <v>0.78379126802865762</v>
      </c>
      <c r="F871" s="5">
        <f t="shared" ca="1" si="81"/>
        <v>0.78506158077685828</v>
      </c>
      <c r="G871" s="5">
        <f t="shared" ca="1" si="83"/>
        <v>4.7404232872258066E-4</v>
      </c>
      <c r="H871" s="5">
        <f t="shared" ca="1" si="79"/>
        <v>2.6092595085434031E-2</v>
      </c>
      <c r="I871" s="5">
        <f t="shared" ca="1" si="82"/>
        <v>0</v>
      </c>
      <c r="J871" s="8"/>
      <c r="K871">
        <v>0</v>
      </c>
      <c r="L871">
        <v>0</v>
      </c>
      <c r="M871">
        <v>0</v>
      </c>
      <c r="N871">
        <v>0</v>
      </c>
      <c r="O871">
        <v>0</v>
      </c>
    </row>
    <row r="872" spans="4:15" x14ac:dyDescent="0.25">
      <c r="D872" s="5">
        <f t="shared" si="78"/>
        <v>3.4720000000000026</v>
      </c>
      <c r="E872" s="5">
        <f t="shared" ca="1" si="80"/>
        <v>0.36681238191949261</v>
      </c>
      <c r="F872" s="5">
        <f t="shared" ca="1" si="81"/>
        <v>-0.34030777336550144</v>
      </c>
      <c r="G872" s="5">
        <f t="shared" ca="1" si="83"/>
        <v>-2.3959991420080992E-4</v>
      </c>
      <c r="H872" s="5">
        <f t="shared" ca="1" si="79"/>
        <v>2.5852995171233222E-2</v>
      </c>
      <c r="I872" s="5">
        <f t="shared" ca="1" si="82"/>
        <v>0</v>
      </c>
      <c r="J872" s="8"/>
      <c r="K872">
        <v>0</v>
      </c>
      <c r="L872">
        <v>0</v>
      </c>
      <c r="M872">
        <v>0</v>
      </c>
      <c r="N872">
        <v>0</v>
      </c>
      <c r="O872">
        <v>0</v>
      </c>
    </row>
    <row r="873" spans="4:15" x14ac:dyDescent="0.25">
      <c r="D873" s="5">
        <f t="shared" si="78"/>
        <v>3.4760000000000026</v>
      </c>
      <c r="E873" s="5">
        <f t="shared" ca="1" si="80"/>
        <v>0.85548208043195717</v>
      </c>
      <c r="F873" s="5">
        <f t="shared" ca="1" si="81"/>
        <v>1.0602390955978189</v>
      </c>
      <c r="G873" s="5">
        <f t="shared" ca="1" si="83"/>
        <v>6.4714210060428908E-4</v>
      </c>
      <c r="H873" s="5">
        <f t="shared" ca="1" si="79"/>
        <v>2.6500137271837511E-2</v>
      </c>
      <c r="I873" s="5">
        <f t="shared" ca="1" si="82"/>
        <v>0</v>
      </c>
      <c r="J873" s="8"/>
      <c r="K873">
        <v>0</v>
      </c>
      <c r="L873">
        <v>0</v>
      </c>
      <c r="M873">
        <v>0</v>
      </c>
      <c r="N873">
        <v>0</v>
      </c>
      <c r="O873">
        <v>0</v>
      </c>
    </row>
    <row r="874" spans="4:15" x14ac:dyDescent="0.25">
      <c r="D874" s="5">
        <f t="shared" si="78"/>
        <v>3.4800000000000026</v>
      </c>
      <c r="E874" s="5">
        <f t="shared" ca="1" si="80"/>
        <v>0.46802646729557462</v>
      </c>
      <c r="F874" s="5">
        <f t="shared" ca="1" si="81"/>
        <v>-8.0231755167284022E-2</v>
      </c>
      <c r="G874" s="5">
        <f t="shared" ca="1" si="83"/>
        <v>-7.6743566487670283E-5</v>
      </c>
      <c r="H874" s="5">
        <f t="shared" ca="1" si="79"/>
        <v>2.6423393705349841E-2</v>
      </c>
      <c r="I874" s="5">
        <f t="shared" ca="1" si="82"/>
        <v>0</v>
      </c>
      <c r="J874" s="8"/>
      <c r="K874">
        <v>0</v>
      </c>
      <c r="L874">
        <v>0</v>
      </c>
      <c r="M874">
        <v>0</v>
      </c>
      <c r="N874">
        <v>16323.901531388949</v>
      </c>
      <c r="O874">
        <v>0</v>
      </c>
    </row>
    <row r="875" spans="4:15" x14ac:dyDescent="0.25">
      <c r="D875" s="5">
        <f t="shared" si="78"/>
        <v>3.4840000000000027</v>
      </c>
      <c r="E875" s="5">
        <f t="shared" ca="1" si="80"/>
        <v>0.82314535093115493</v>
      </c>
      <c r="F875" s="5">
        <f t="shared" ca="1" si="81"/>
        <v>0.9274184823984869</v>
      </c>
      <c r="G875" s="5">
        <f t="shared" ca="1" si="83"/>
        <v>5.6085737488179987E-4</v>
      </c>
      <c r="H875" s="5">
        <f t="shared" ca="1" si="79"/>
        <v>2.6984251080231642E-2</v>
      </c>
      <c r="I875" s="5">
        <f t="shared" ca="1" si="82"/>
        <v>0</v>
      </c>
      <c r="J875" s="8"/>
      <c r="K875">
        <v>0</v>
      </c>
      <c r="L875">
        <v>0</v>
      </c>
      <c r="M875">
        <v>90360.052635106156</v>
      </c>
      <c r="N875">
        <v>0</v>
      </c>
      <c r="O875">
        <v>82867.750929147136</v>
      </c>
    </row>
    <row r="876" spans="4:15" x14ac:dyDescent="0.25">
      <c r="D876" s="5">
        <f t="shared" si="78"/>
        <v>3.4880000000000027</v>
      </c>
      <c r="E876" s="5">
        <f t="shared" ca="1" si="80"/>
        <v>0.84956773695782728</v>
      </c>
      <c r="F876" s="5">
        <f t="shared" ca="1" si="81"/>
        <v>1.0345812244807546</v>
      </c>
      <c r="G876" s="5">
        <f t="shared" ca="1" si="83"/>
        <v>6.2638961444010099E-4</v>
      </c>
      <c r="H876" s="5">
        <f t="shared" ca="1" si="79"/>
        <v>2.7610640694671743E-2</v>
      </c>
      <c r="I876" s="5">
        <f t="shared" ca="1" si="82"/>
        <v>0</v>
      </c>
      <c r="J876" s="8"/>
      <c r="K876">
        <v>0</v>
      </c>
      <c r="L876">
        <v>0</v>
      </c>
      <c r="M876">
        <v>0</v>
      </c>
      <c r="N876">
        <v>0</v>
      </c>
      <c r="O876">
        <v>0</v>
      </c>
    </row>
    <row r="877" spans="4:15" x14ac:dyDescent="0.25">
      <c r="D877" s="5">
        <f t="shared" si="78"/>
        <v>3.4920000000000027</v>
      </c>
      <c r="E877" s="5">
        <f t="shared" ca="1" si="80"/>
        <v>0.75538621275491602</v>
      </c>
      <c r="F877" s="5">
        <f t="shared" ca="1" si="81"/>
        <v>0.69153789570537005</v>
      </c>
      <c r="G877" s="5">
        <f t="shared" ca="1" si="83"/>
        <v>4.0692440497110149E-4</v>
      </c>
      <c r="H877" s="5">
        <f t="shared" ca="1" si="79"/>
        <v>2.8017565099642844E-2</v>
      </c>
      <c r="I877" s="5">
        <f t="shared" ca="1" si="82"/>
        <v>0</v>
      </c>
      <c r="J877" s="8"/>
      <c r="K877">
        <v>0</v>
      </c>
      <c r="L877">
        <v>25086.160819162629</v>
      </c>
      <c r="M877">
        <v>0</v>
      </c>
      <c r="N877">
        <v>0</v>
      </c>
      <c r="O877">
        <v>0</v>
      </c>
    </row>
    <row r="878" spans="4:15" x14ac:dyDescent="0.25">
      <c r="D878" s="5">
        <f t="shared" si="78"/>
        <v>3.4960000000000027</v>
      </c>
      <c r="E878" s="5">
        <f t="shared" ca="1" si="80"/>
        <v>0.91324144860547829</v>
      </c>
      <c r="F878" s="5">
        <f t="shared" ca="1" si="81"/>
        <v>1.3609891990483887</v>
      </c>
      <c r="G878" s="5">
        <f t="shared" ca="1" si="83"/>
        <v>8.2869488757766376E-4</v>
      </c>
      <c r="H878" s="5">
        <f t="shared" ca="1" si="79"/>
        <v>2.8846259987220506E-2</v>
      </c>
      <c r="I878" s="5">
        <f t="shared" ca="1" si="82"/>
        <v>0</v>
      </c>
      <c r="J878" s="8"/>
      <c r="K878">
        <v>0</v>
      </c>
      <c r="L878">
        <v>0</v>
      </c>
      <c r="M878">
        <v>0</v>
      </c>
      <c r="N878">
        <v>0</v>
      </c>
      <c r="O878">
        <v>0</v>
      </c>
    </row>
    <row r="879" spans="4:15" x14ac:dyDescent="0.25">
      <c r="D879" s="5">
        <f t="shared" si="78"/>
        <v>3.5000000000000027</v>
      </c>
      <c r="E879" s="5">
        <f t="shared" ca="1" si="80"/>
        <v>0.69548661710880388</v>
      </c>
      <c r="F879" s="5">
        <f t="shared" ca="1" si="81"/>
        <v>0.51146317801421937</v>
      </c>
      <c r="G879" s="5">
        <f t="shared" ca="1" si="83"/>
        <v>2.8809267641773578E-4</v>
      </c>
      <c r="H879" s="5">
        <f t="shared" ca="1" si="79"/>
        <v>2.913435266363824E-2</v>
      </c>
      <c r="I879" s="5">
        <f t="shared" ca="1" si="82"/>
        <v>0</v>
      </c>
      <c r="J879" s="8"/>
      <c r="K879">
        <v>0</v>
      </c>
      <c r="L879">
        <v>0</v>
      </c>
      <c r="M879">
        <v>0</v>
      </c>
      <c r="N879">
        <v>0</v>
      </c>
      <c r="O879">
        <v>0</v>
      </c>
    </row>
    <row r="880" spans="4:15" x14ac:dyDescent="0.25">
      <c r="D880" s="5">
        <f t="shared" si="78"/>
        <v>3.5040000000000027</v>
      </c>
      <c r="E880" s="5">
        <f t="shared" ca="1" si="80"/>
        <v>0.31105714233493142</v>
      </c>
      <c r="F880" s="5">
        <f t="shared" ca="1" si="81"/>
        <v>-0.49285607657060526</v>
      </c>
      <c r="G880" s="5">
        <f t="shared" ca="1" si="83"/>
        <v>-3.4824696277804519E-4</v>
      </c>
      <c r="H880" s="5">
        <f t="shared" ca="1" si="79"/>
        <v>2.8786105700860196E-2</v>
      </c>
      <c r="I880" s="5">
        <f t="shared" ca="1" si="82"/>
        <v>0</v>
      </c>
      <c r="J880" s="8"/>
      <c r="K880">
        <v>0</v>
      </c>
      <c r="L880">
        <v>0</v>
      </c>
      <c r="M880">
        <v>0</v>
      </c>
      <c r="N880">
        <v>0</v>
      </c>
      <c r="O880">
        <v>72440.411018922241</v>
      </c>
    </row>
    <row r="881" spans="4:15" x14ac:dyDescent="0.25">
      <c r="D881" s="5">
        <f t="shared" si="78"/>
        <v>3.5080000000000027</v>
      </c>
      <c r="E881" s="5">
        <f t="shared" ca="1" si="80"/>
        <v>0.11935534362825062</v>
      </c>
      <c r="F881" s="5">
        <f t="shared" ca="1" si="81"/>
        <v>-1.1782155439839015</v>
      </c>
      <c r="G881" s="5">
        <f t="shared" ca="1" si="83"/>
        <v>-7.8031336152412599E-4</v>
      </c>
      <c r="H881" s="5">
        <f t="shared" ca="1" si="79"/>
        <v>2.8005792339336071E-2</v>
      </c>
      <c r="I881" s="5">
        <f t="shared" ca="1" si="82"/>
        <v>0</v>
      </c>
      <c r="J881" s="8"/>
      <c r="K881">
        <v>0</v>
      </c>
      <c r="L881">
        <v>0</v>
      </c>
      <c r="M881">
        <v>0</v>
      </c>
      <c r="N881">
        <v>0</v>
      </c>
      <c r="O881">
        <v>0</v>
      </c>
    </row>
    <row r="882" spans="4:15" x14ac:dyDescent="0.25">
      <c r="D882" s="5">
        <f t="shared" si="78"/>
        <v>3.5120000000000027</v>
      </c>
      <c r="E882" s="5">
        <f t="shared" ca="1" si="80"/>
        <v>0.19140559236568822</v>
      </c>
      <c r="F882" s="5">
        <f t="shared" ca="1" si="81"/>
        <v>-0.87272830711501559</v>
      </c>
      <c r="G882" s="5">
        <f t="shared" ca="1" si="83"/>
        <v>-5.839850151546207E-4</v>
      </c>
      <c r="H882" s="5">
        <f t="shared" ca="1" si="79"/>
        <v>2.7421807324181452E-2</v>
      </c>
      <c r="I882" s="5">
        <f t="shared" ca="1" si="82"/>
        <v>0</v>
      </c>
      <c r="J882" s="8"/>
      <c r="K882">
        <v>32597.037496936955</v>
      </c>
      <c r="L882">
        <v>0</v>
      </c>
      <c r="M882">
        <v>0</v>
      </c>
      <c r="N882">
        <v>0</v>
      </c>
      <c r="O882">
        <v>28155.899034189857</v>
      </c>
    </row>
    <row r="883" spans="4:15" x14ac:dyDescent="0.25">
      <c r="D883" s="5">
        <f t="shared" si="78"/>
        <v>3.5160000000000027</v>
      </c>
      <c r="E883" s="5">
        <f t="shared" ca="1" si="80"/>
        <v>0.80397694787282836</v>
      </c>
      <c r="F883" s="5">
        <f t="shared" ca="1" si="81"/>
        <v>0.85591263742087642</v>
      </c>
      <c r="G883" s="5">
        <f t="shared" ca="1" si="83"/>
        <v>5.1163945317764129E-4</v>
      </c>
      <c r="H883" s="5">
        <f t="shared" ca="1" si="79"/>
        <v>2.7933446777359094E-2</v>
      </c>
      <c r="I883" s="5">
        <f t="shared" ca="1" si="82"/>
        <v>0</v>
      </c>
      <c r="J883" s="8"/>
      <c r="K883">
        <v>0</v>
      </c>
      <c r="L883">
        <v>0</v>
      </c>
      <c r="M883">
        <v>0</v>
      </c>
      <c r="N883">
        <v>0</v>
      </c>
      <c r="O883">
        <v>0</v>
      </c>
    </row>
    <row r="884" spans="4:15" x14ac:dyDescent="0.25">
      <c r="D884" s="5">
        <f t="shared" si="78"/>
        <v>3.5200000000000027</v>
      </c>
      <c r="E884" s="5">
        <f t="shared" ca="1" si="80"/>
        <v>0.18308906886812193</v>
      </c>
      <c r="F884" s="5">
        <f t="shared" ca="1" si="81"/>
        <v>-0.90365543318781261</v>
      </c>
      <c r="G884" s="5">
        <f t="shared" ca="1" si="83"/>
        <v>-6.0325566488135627E-4</v>
      </c>
      <c r="H884" s="5">
        <f t="shared" ca="1" si="79"/>
        <v>2.7330191112477739E-2</v>
      </c>
      <c r="I884" s="5">
        <f t="shared" ca="1" si="82"/>
        <v>0</v>
      </c>
      <c r="J884" s="8"/>
      <c r="K884">
        <v>10999.066163541951</v>
      </c>
      <c r="L884">
        <v>0</v>
      </c>
      <c r="M884">
        <v>0</v>
      </c>
      <c r="N884">
        <v>0</v>
      </c>
      <c r="O884">
        <v>0</v>
      </c>
    </row>
    <row r="885" spans="4:15" x14ac:dyDescent="0.25">
      <c r="D885" s="5">
        <f t="shared" si="78"/>
        <v>3.5240000000000027</v>
      </c>
      <c r="E885" s="5">
        <f t="shared" ca="1" si="80"/>
        <v>3.9376873438044191E-2</v>
      </c>
      <c r="F885" s="5">
        <f t="shared" ca="1" si="81"/>
        <v>-1.7579633420770859</v>
      </c>
      <c r="G885" s="5">
        <f t="shared" ca="1" si="83"/>
        <v>-1.1411544052589732E-3</v>
      </c>
      <c r="H885" s="5">
        <f t="shared" ca="1" si="79"/>
        <v>2.6189036707218765E-2</v>
      </c>
      <c r="I885" s="5">
        <f t="shared" ca="1" si="82"/>
        <v>0</v>
      </c>
      <c r="J885" s="8"/>
      <c r="K885">
        <v>0</v>
      </c>
      <c r="L885">
        <v>0</v>
      </c>
      <c r="M885">
        <v>0</v>
      </c>
      <c r="N885">
        <v>0</v>
      </c>
      <c r="O885">
        <v>0</v>
      </c>
    </row>
    <row r="886" spans="4:15" x14ac:dyDescent="0.25">
      <c r="D886" s="5">
        <f t="shared" si="78"/>
        <v>3.5280000000000027</v>
      </c>
      <c r="E886" s="5">
        <f t="shared" ca="1" si="80"/>
        <v>0.23218507063096294</v>
      </c>
      <c r="F886" s="5">
        <f t="shared" ca="1" si="81"/>
        <v>-0.73166978745216038</v>
      </c>
      <c r="G886" s="5">
        <f t="shared" ca="1" si="83"/>
        <v>-4.8750475152489769E-4</v>
      </c>
      <c r="H886" s="5">
        <f t="shared" ca="1" si="79"/>
        <v>2.5701531955693867E-2</v>
      </c>
      <c r="I886" s="5">
        <f t="shared" ca="1" si="82"/>
        <v>0</v>
      </c>
      <c r="J886" s="8"/>
      <c r="K886">
        <v>118959.21290224636</v>
      </c>
      <c r="L886">
        <v>0</v>
      </c>
      <c r="M886">
        <v>0</v>
      </c>
      <c r="N886">
        <v>0</v>
      </c>
      <c r="O886">
        <v>0</v>
      </c>
    </row>
    <row r="887" spans="4:15" x14ac:dyDescent="0.25">
      <c r="D887" s="5">
        <f t="shared" si="78"/>
        <v>3.5320000000000027</v>
      </c>
      <c r="E887" s="5">
        <f t="shared" ca="1" si="80"/>
        <v>0.6470001056700686</v>
      </c>
      <c r="F887" s="5">
        <f t="shared" ca="1" si="81"/>
        <v>0.37723390117067629</v>
      </c>
      <c r="G887" s="5">
        <f t="shared" ca="1" si="83"/>
        <v>2.1577753984326371E-4</v>
      </c>
      <c r="H887" s="5">
        <f t="shared" ca="1" si="79"/>
        <v>2.5917309495537132E-2</v>
      </c>
      <c r="I887" s="5">
        <f t="shared" ca="1" si="82"/>
        <v>0</v>
      </c>
      <c r="J887" s="8"/>
      <c r="K887">
        <v>0</v>
      </c>
      <c r="L887">
        <v>0</v>
      </c>
      <c r="M887">
        <v>32760.181947487781</v>
      </c>
      <c r="N887">
        <v>0</v>
      </c>
      <c r="O887">
        <v>0</v>
      </c>
    </row>
    <row r="888" spans="4:15" x14ac:dyDescent="0.25">
      <c r="D888" s="5">
        <f t="shared" si="78"/>
        <v>3.5360000000000027</v>
      </c>
      <c r="E888" s="5">
        <f t="shared" ca="1" si="80"/>
        <v>0.56254248169747745</v>
      </c>
      <c r="F888" s="5">
        <f t="shared" ca="1" si="81"/>
        <v>0.15741849711763845</v>
      </c>
      <c r="G888" s="5">
        <f t="shared" ca="1" si="83"/>
        <v>7.5890961364329175E-5</v>
      </c>
      <c r="H888" s="5">
        <f t="shared" ca="1" si="79"/>
        <v>2.5993200456901462E-2</v>
      </c>
      <c r="I888" s="5">
        <f t="shared" ca="1" si="82"/>
        <v>0</v>
      </c>
      <c r="J888" s="8"/>
      <c r="K888">
        <v>95205.961472455994</v>
      </c>
      <c r="L888">
        <v>0</v>
      </c>
      <c r="M888">
        <v>44277.154644456612</v>
      </c>
      <c r="N888">
        <v>0</v>
      </c>
      <c r="O888">
        <v>0</v>
      </c>
    </row>
    <row r="889" spans="4:15" x14ac:dyDescent="0.25">
      <c r="D889" s="5">
        <f t="shared" si="78"/>
        <v>3.5400000000000027</v>
      </c>
      <c r="E889" s="5">
        <f t="shared" ca="1" si="80"/>
        <v>0.71237597685105114</v>
      </c>
      <c r="F889" s="5">
        <f t="shared" ca="1" si="81"/>
        <v>0.56033927025957819</v>
      </c>
      <c r="G889" s="5">
        <f t="shared" ca="1" si="83"/>
        <v>3.3041686946377733E-4</v>
      </c>
      <c r="H889" s="5">
        <f t="shared" ca="1" si="79"/>
        <v>2.6323617326365241E-2</v>
      </c>
      <c r="I889" s="5">
        <f t="shared" ca="1" si="82"/>
        <v>0</v>
      </c>
      <c r="J889" s="8"/>
      <c r="K889">
        <v>190279.92550500674</v>
      </c>
      <c r="L889">
        <v>0</v>
      </c>
      <c r="M889">
        <v>0</v>
      </c>
      <c r="N889">
        <v>0</v>
      </c>
      <c r="O889">
        <v>0</v>
      </c>
    </row>
    <row r="890" spans="4:15" x14ac:dyDescent="0.25">
      <c r="D890" s="5">
        <f t="shared" si="78"/>
        <v>3.5440000000000027</v>
      </c>
      <c r="E890" s="5">
        <f t="shared" ca="1" si="80"/>
        <v>0.48352445633525232</v>
      </c>
      <c r="F890" s="5">
        <f t="shared" ca="1" si="81"/>
        <v>-4.1309809784128695E-2</v>
      </c>
      <c r="G890" s="5">
        <f t="shared" ca="1" si="83"/>
        <v>-5.1421087030692028E-5</v>
      </c>
      <c r="H890" s="5">
        <f t="shared" ca="1" si="79"/>
        <v>2.627219623933455E-2</v>
      </c>
      <c r="I890" s="5">
        <f t="shared" ca="1" si="82"/>
        <v>0</v>
      </c>
      <c r="J890" s="8"/>
      <c r="K890">
        <v>0</v>
      </c>
      <c r="L890">
        <v>0</v>
      </c>
      <c r="M890">
        <v>0</v>
      </c>
      <c r="N890">
        <v>0</v>
      </c>
      <c r="O890">
        <v>0</v>
      </c>
    </row>
    <row r="891" spans="4:15" x14ac:dyDescent="0.25">
      <c r="D891" s="5">
        <f t="shared" si="78"/>
        <v>3.5480000000000027</v>
      </c>
      <c r="E891" s="5">
        <f t="shared" ca="1" si="80"/>
        <v>0.14995956951211598</v>
      </c>
      <c r="F891" s="5">
        <f t="shared" ca="1" si="81"/>
        <v>-1.0366068083221422</v>
      </c>
      <c r="G891" s="5">
        <f t="shared" ca="1" si="83"/>
        <v>-6.8069649542444935E-4</v>
      </c>
      <c r="H891" s="5">
        <f t="shared" ca="1" si="79"/>
        <v>2.55914997439101E-2</v>
      </c>
      <c r="I891" s="5">
        <f t="shared" ca="1" si="82"/>
        <v>0</v>
      </c>
      <c r="J891" s="8"/>
      <c r="K891">
        <v>0</v>
      </c>
      <c r="L891">
        <v>0</v>
      </c>
      <c r="M891">
        <v>0</v>
      </c>
      <c r="N891">
        <v>0</v>
      </c>
      <c r="O891">
        <v>0</v>
      </c>
    </row>
    <row r="892" spans="4:15" x14ac:dyDescent="0.25">
      <c r="D892" s="5">
        <f t="shared" si="78"/>
        <v>3.5520000000000027</v>
      </c>
      <c r="E892" s="5">
        <f t="shared" ca="1" si="80"/>
        <v>0.60635096643897091</v>
      </c>
      <c r="F892" s="5">
        <f t="shared" ca="1" si="81"/>
        <v>0.26982086877664346</v>
      </c>
      <c r="G892" s="5">
        <f t="shared" ca="1" si="83"/>
        <v>1.4828370214028027E-4</v>
      </c>
      <c r="H892" s="5">
        <f t="shared" ca="1" si="79"/>
        <v>2.5739783446050379E-2</v>
      </c>
      <c r="I892" s="5">
        <f t="shared" ca="1" si="82"/>
        <v>0</v>
      </c>
      <c r="J892" s="8"/>
      <c r="K892">
        <v>0</v>
      </c>
      <c r="L892">
        <v>0</v>
      </c>
      <c r="M892">
        <v>0</v>
      </c>
      <c r="N892">
        <v>0</v>
      </c>
      <c r="O892">
        <v>0</v>
      </c>
    </row>
    <row r="893" spans="4:15" x14ac:dyDescent="0.25">
      <c r="D893" s="5">
        <f t="shared" si="78"/>
        <v>3.5560000000000027</v>
      </c>
      <c r="E893" s="5">
        <f t="shared" ca="1" si="80"/>
        <v>0.43718784012339307</v>
      </c>
      <c r="F893" s="5">
        <f t="shared" ca="1" si="81"/>
        <v>-0.15810294472046951</v>
      </c>
      <c r="G893" s="5">
        <f t="shared" ca="1" si="83"/>
        <v>-1.2295221580347691E-4</v>
      </c>
      <c r="H893" s="5">
        <f t="shared" ca="1" si="79"/>
        <v>2.5616831230246901E-2</v>
      </c>
      <c r="I893" s="5">
        <f t="shared" ca="1" si="82"/>
        <v>0</v>
      </c>
      <c r="J893" s="8"/>
      <c r="K893">
        <v>0</v>
      </c>
      <c r="L893">
        <v>0</v>
      </c>
      <c r="M893">
        <v>0</v>
      </c>
      <c r="N893">
        <v>0</v>
      </c>
      <c r="O893">
        <v>0</v>
      </c>
    </row>
    <row r="894" spans="4:15" x14ac:dyDescent="0.25">
      <c r="D894" s="5">
        <f t="shared" si="78"/>
        <v>3.5600000000000027</v>
      </c>
      <c r="E894" s="5">
        <f t="shared" ca="1" si="80"/>
        <v>0.2537917478052365</v>
      </c>
      <c r="F894" s="5">
        <f t="shared" ca="1" si="81"/>
        <v>-0.66260511154272983</v>
      </c>
      <c r="G894" s="5">
        <f t="shared" ca="1" si="83"/>
        <v>-4.4153559326997796E-4</v>
      </c>
      <c r="H894" s="5">
        <f t="shared" ca="1" si="79"/>
        <v>2.5175295636976923E-2</v>
      </c>
      <c r="I894" s="5">
        <f t="shared" ca="1" si="82"/>
        <v>0</v>
      </c>
      <c r="J894" s="8"/>
      <c r="K894">
        <v>0</v>
      </c>
      <c r="L894">
        <v>0</v>
      </c>
      <c r="M894">
        <v>0</v>
      </c>
      <c r="N894">
        <v>0</v>
      </c>
      <c r="O894">
        <v>0</v>
      </c>
    </row>
    <row r="895" spans="4:15" x14ac:dyDescent="0.25">
      <c r="D895" s="5">
        <f t="shared" ref="D895:D958" si="84">D894+0.004</f>
        <v>3.5640000000000027</v>
      </c>
      <c r="E895" s="5">
        <f t="shared" ca="1" si="80"/>
        <v>0.27065587509983779</v>
      </c>
      <c r="F895" s="5">
        <f t="shared" ca="1" si="81"/>
        <v>-0.6108305742734631</v>
      </c>
      <c r="G895" s="5">
        <f t="shared" ca="1" si="83"/>
        <v>-4.0702435838246658E-4</v>
      </c>
      <c r="H895" s="5">
        <f t="shared" ref="H895:H958" ca="1" si="85">H894+G895</f>
        <v>2.4768271278594458E-2</v>
      </c>
      <c r="I895" s="5">
        <f t="shared" ca="1" si="82"/>
        <v>0</v>
      </c>
      <c r="J895" s="8"/>
      <c r="K895">
        <v>58324.043296365606</v>
      </c>
      <c r="L895">
        <v>0</v>
      </c>
      <c r="M895">
        <v>0</v>
      </c>
      <c r="N895">
        <v>0</v>
      </c>
      <c r="O895">
        <v>0</v>
      </c>
    </row>
    <row r="896" spans="4:15" x14ac:dyDescent="0.25">
      <c r="D896" s="5">
        <f t="shared" si="84"/>
        <v>3.5680000000000027</v>
      </c>
      <c r="E896" s="5">
        <f t="shared" ca="1" si="80"/>
        <v>0.15312985552145031</v>
      </c>
      <c r="F896" s="5">
        <f t="shared" ca="1" si="81"/>
        <v>-1.0231018104512983</v>
      </c>
      <c r="G896" s="5">
        <f t="shared" ca="1" si="83"/>
        <v>-6.6613948496797078E-4</v>
      </c>
      <c r="H896" s="5">
        <f t="shared" ca="1" si="85"/>
        <v>2.4102131793626486E-2</v>
      </c>
      <c r="I896" s="5">
        <f t="shared" ca="1" si="82"/>
        <v>0</v>
      </c>
      <c r="J896" s="8"/>
      <c r="K896">
        <v>0</v>
      </c>
      <c r="L896">
        <v>0</v>
      </c>
      <c r="M896">
        <v>0</v>
      </c>
      <c r="N896">
        <v>0</v>
      </c>
      <c r="O896">
        <v>0</v>
      </c>
    </row>
    <row r="897" spans="4:15" x14ac:dyDescent="0.25">
      <c r="D897" s="5">
        <f t="shared" si="84"/>
        <v>3.5720000000000027</v>
      </c>
      <c r="E897" s="5">
        <f t="shared" ca="1" si="80"/>
        <v>0.600671739183815</v>
      </c>
      <c r="F897" s="5">
        <f t="shared" ca="1" si="81"/>
        <v>0.25508620110633434</v>
      </c>
      <c r="G897" s="5">
        <f t="shared" ca="1" si="83"/>
        <v>1.4492215186065E-4</v>
      </c>
      <c r="H897" s="5">
        <f t="shared" ca="1" si="85"/>
        <v>2.4247053945487138E-2</v>
      </c>
      <c r="I897" s="5">
        <f t="shared" ca="1" si="82"/>
        <v>0</v>
      </c>
      <c r="J897" s="8"/>
      <c r="K897">
        <v>0</v>
      </c>
      <c r="L897">
        <v>0</v>
      </c>
      <c r="M897">
        <v>0</v>
      </c>
      <c r="N897">
        <v>10906.487102284937</v>
      </c>
      <c r="O897">
        <v>0</v>
      </c>
    </row>
    <row r="898" spans="4:15" x14ac:dyDescent="0.25">
      <c r="D898" s="5">
        <f t="shared" si="84"/>
        <v>3.5760000000000027</v>
      </c>
      <c r="E898" s="5">
        <f t="shared" ca="1" si="80"/>
        <v>0.55642840235900082</v>
      </c>
      <c r="F898" s="5">
        <f t="shared" ca="1" si="81"/>
        <v>0.14192000154400788</v>
      </c>
      <c r="G898" s="5">
        <f t="shared" ca="1" si="83"/>
        <v>7.2769874300787063E-5</v>
      </c>
      <c r="H898" s="5">
        <f t="shared" ca="1" si="85"/>
        <v>2.4319823819787926E-2</v>
      </c>
      <c r="I898" s="5">
        <f t="shared" ca="1" si="82"/>
        <v>0</v>
      </c>
      <c r="J898" s="8"/>
      <c r="K898">
        <v>0</v>
      </c>
      <c r="L898">
        <v>0</v>
      </c>
      <c r="M898">
        <v>0</v>
      </c>
      <c r="N898">
        <v>0</v>
      </c>
      <c r="O898">
        <v>0</v>
      </c>
    </row>
    <row r="899" spans="4:15" x14ac:dyDescent="0.25">
      <c r="D899" s="5">
        <f t="shared" si="84"/>
        <v>3.5800000000000027</v>
      </c>
      <c r="E899" s="5">
        <f t="shared" ca="1" si="80"/>
        <v>0.63693533819627501</v>
      </c>
      <c r="F899" s="5">
        <f t="shared" ca="1" si="81"/>
        <v>0.35027900020428249</v>
      </c>
      <c r="G899" s="5">
        <f t="shared" ca="1" si="83"/>
        <v>2.0425659615527184E-4</v>
      </c>
      <c r="H899" s="5">
        <f t="shared" ca="1" si="85"/>
        <v>2.4524080415943197E-2</v>
      </c>
      <c r="I899" s="5">
        <f t="shared" ca="1" si="82"/>
        <v>0</v>
      </c>
      <c r="J899" s="8"/>
      <c r="K899">
        <v>0</v>
      </c>
      <c r="L899">
        <v>0</v>
      </c>
      <c r="M899">
        <v>0</v>
      </c>
      <c r="N899">
        <v>0</v>
      </c>
      <c r="O899">
        <v>64234.919399385886</v>
      </c>
    </row>
    <row r="900" spans="4:15" x14ac:dyDescent="0.25">
      <c r="D900" s="5">
        <f t="shared" si="84"/>
        <v>3.5840000000000027</v>
      </c>
      <c r="E900" s="5">
        <f t="shared" ca="1" si="80"/>
        <v>0.13656138517748728</v>
      </c>
      <c r="F900" s="5">
        <f t="shared" ca="1" si="81"/>
        <v>-1.0958994715998644</v>
      </c>
      <c r="G900" s="5">
        <f t="shared" ca="1" si="83"/>
        <v>-7.1120400502988927E-4</v>
      </c>
      <c r="H900" s="5">
        <f t="shared" ca="1" si="85"/>
        <v>2.3812876410913307E-2</v>
      </c>
      <c r="I900" s="5">
        <f t="shared" ca="1" si="82"/>
        <v>0</v>
      </c>
      <c r="J900" s="8"/>
      <c r="K900">
        <v>0</v>
      </c>
      <c r="L900">
        <v>0</v>
      </c>
      <c r="M900">
        <v>0</v>
      </c>
      <c r="N900">
        <v>0</v>
      </c>
      <c r="O900">
        <v>0</v>
      </c>
    </row>
    <row r="901" spans="4:15" x14ac:dyDescent="0.25">
      <c r="D901" s="5">
        <f t="shared" si="84"/>
        <v>3.5880000000000027</v>
      </c>
      <c r="E901" s="5">
        <f t="shared" ref="E901:E964" ca="1" si="86">RAND()</f>
        <v>0.75281051098987017</v>
      </c>
      <c r="F901" s="5">
        <f t="shared" ref="F901:F964" ca="1" si="87">_xlfn.NORM.INV(E901,0,1)</f>
        <v>0.68336065083136577</v>
      </c>
      <c r="G901" s="5">
        <f t="shared" ca="1" si="83"/>
        <v>4.1694371834877724E-4</v>
      </c>
      <c r="H901" s="5">
        <f t="shared" ca="1" si="85"/>
        <v>2.4229820129262083E-2</v>
      </c>
      <c r="I901" s="5">
        <f t="shared" ref="I901:I964" ca="1" si="88">$B$3*MAX(H901-$B$4,0)</f>
        <v>0</v>
      </c>
      <c r="J901" s="8"/>
      <c r="K901">
        <v>0</v>
      </c>
      <c r="L901">
        <v>0</v>
      </c>
      <c r="M901">
        <v>0</v>
      </c>
      <c r="N901">
        <v>0</v>
      </c>
      <c r="O901">
        <v>0</v>
      </c>
    </row>
    <row r="902" spans="4:15" x14ac:dyDescent="0.25">
      <c r="D902" s="5">
        <f t="shared" si="84"/>
        <v>3.5920000000000027</v>
      </c>
      <c r="E902" s="5">
        <f t="shared" ca="1" si="86"/>
        <v>0.10479254424449391</v>
      </c>
      <c r="F902" s="5">
        <f t="shared" ca="1" si="87"/>
        <v>-1.2547071520081072</v>
      </c>
      <c r="G902" s="5">
        <f t="shared" ref="G902:G965" ca="1" si="89">$B$9*($B$8 - H901)*$B$6 + $B$7*SQRT($B$6)*F902</f>
        <v>-8.1046575988679402E-4</v>
      </c>
      <c r="H902" s="5">
        <f t="shared" ca="1" si="85"/>
        <v>2.3419354369375287E-2</v>
      </c>
      <c r="I902" s="5">
        <f t="shared" ca="1" si="88"/>
        <v>0</v>
      </c>
      <c r="J902" s="8"/>
      <c r="K902">
        <v>0</v>
      </c>
      <c r="L902">
        <v>0</v>
      </c>
      <c r="M902">
        <v>0</v>
      </c>
      <c r="N902">
        <v>0</v>
      </c>
      <c r="O902">
        <v>0</v>
      </c>
    </row>
    <row r="903" spans="4:15" x14ac:dyDescent="0.25">
      <c r="D903" s="5">
        <f t="shared" si="84"/>
        <v>3.5960000000000027</v>
      </c>
      <c r="E903" s="5">
        <f t="shared" ca="1" si="86"/>
        <v>0.86593355142166251</v>
      </c>
      <c r="F903" s="5">
        <f t="shared" ca="1" si="87"/>
        <v>1.1073725309181801</v>
      </c>
      <c r="G903" s="5">
        <f t="shared" ca="1" si="89"/>
        <v>6.8668646572383465E-4</v>
      </c>
      <c r="H903" s="5">
        <f t="shared" ca="1" si="85"/>
        <v>2.4106040835099121E-2</v>
      </c>
      <c r="I903" s="5">
        <f t="shared" ca="1" si="88"/>
        <v>0</v>
      </c>
      <c r="J903" s="8"/>
      <c r="K903">
        <v>0</v>
      </c>
      <c r="L903">
        <v>50096.239545088029</v>
      </c>
      <c r="M903">
        <v>0</v>
      </c>
      <c r="N903">
        <v>0</v>
      </c>
      <c r="O903">
        <v>0</v>
      </c>
    </row>
    <row r="904" spans="4:15" x14ac:dyDescent="0.25">
      <c r="D904" s="5">
        <f t="shared" si="84"/>
        <v>3.6000000000000028</v>
      </c>
      <c r="E904" s="5">
        <f t="shared" ca="1" si="86"/>
        <v>0.51480829864913857</v>
      </c>
      <c r="F904" s="5">
        <f t="shared" ca="1" si="87"/>
        <v>3.7127428021635843E-2</v>
      </c>
      <c r="G904" s="5">
        <f t="shared" ca="1" si="89"/>
        <v>7.0572839020692225E-6</v>
      </c>
      <c r="H904" s="5">
        <f t="shared" ca="1" si="85"/>
        <v>2.411309811900119E-2</v>
      </c>
      <c r="I904" s="5">
        <f t="shared" ca="1" si="88"/>
        <v>0</v>
      </c>
      <c r="J904" s="8"/>
      <c r="K904">
        <v>0</v>
      </c>
      <c r="L904">
        <v>0</v>
      </c>
      <c r="M904">
        <v>0</v>
      </c>
      <c r="N904">
        <v>0</v>
      </c>
      <c r="O904">
        <v>0</v>
      </c>
    </row>
    <row r="905" spans="4:15" x14ac:dyDescent="0.25">
      <c r="D905" s="5">
        <f t="shared" si="84"/>
        <v>3.6040000000000028</v>
      </c>
      <c r="E905" s="5">
        <f t="shared" ca="1" si="86"/>
        <v>0.50081962844747208</v>
      </c>
      <c r="F905" s="5">
        <f t="shared" ca="1" si="87"/>
        <v>2.0545052864662208E-3</v>
      </c>
      <c r="G905" s="5">
        <f t="shared" ca="1" si="89"/>
        <v>-1.5153009241986768E-5</v>
      </c>
      <c r="H905" s="5">
        <f t="shared" ca="1" si="85"/>
        <v>2.4097945109759204E-2</v>
      </c>
      <c r="I905" s="5">
        <f t="shared" ca="1" si="88"/>
        <v>0</v>
      </c>
      <c r="J905" s="8"/>
      <c r="K905">
        <v>0</v>
      </c>
      <c r="L905">
        <v>0</v>
      </c>
      <c r="M905">
        <v>0</v>
      </c>
      <c r="N905">
        <v>0</v>
      </c>
      <c r="O905">
        <v>0</v>
      </c>
    </row>
    <row r="906" spans="4:15" x14ac:dyDescent="0.25">
      <c r="D906" s="5">
        <f t="shared" si="84"/>
        <v>3.6080000000000028</v>
      </c>
      <c r="E906" s="5">
        <f t="shared" ca="1" si="86"/>
        <v>0.75742140640880184</v>
      </c>
      <c r="F906" s="5">
        <f t="shared" ca="1" si="87"/>
        <v>0.69803199184011777</v>
      </c>
      <c r="G906" s="5">
        <f t="shared" ca="1" si="89"/>
        <v>4.2508241433673134E-4</v>
      </c>
      <c r="H906" s="5">
        <f t="shared" ca="1" si="85"/>
        <v>2.4523027524095936E-2</v>
      </c>
      <c r="I906" s="5">
        <f t="shared" ca="1" si="88"/>
        <v>0</v>
      </c>
      <c r="J906" s="8"/>
      <c r="K906">
        <v>0</v>
      </c>
      <c r="L906">
        <v>114918.0560440236</v>
      </c>
      <c r="M906">
        <v>0</v>
      </c>
      <c r="N906">
        <v>23814.911474305187</v>
      </c>
      <c r="O906">
        <v>0</v>
      </c>
    </row>
    <row r="907" spans="4:15" x14ac:dyDescent="0.25">
      <c r="D907" s="5">
        <f t="shared" si="84"/>
        <v>3.6120000000000028</v>
      </c>
      <c r="E907" s="5">
        <f t="shared" ca="1" si="86"/>
        <v>0.61595023479168987</v>
      </c>
      <c r="F907" s="5">
        <f t="shared" ca="1" si="87"/>
        <v>0.29486170045943128</v>
      </c>
      <c r="G907" s="5">
        <f t="shared" ca="1" si="89"/>
        <v>1.6839480354404024E-4</v>
      </c>
      <c r="H907" s="5">
        <f t="shared" ca="1" si="85"/>
        <v>2.4691422327639975E-2</v>
      </c>
      <c r="I907" s="5">
        <f t="shared" ca="1" si="88"/>
        <v>0</v>
      </c>
      <c r="J907" s="8"/>
      <c r="K907">
        <v>0</v>
      </c>
      <c r="L907">
        <v>0</v>
      </c>
      <c r="M907">
        <v>0</v>
      </c>
      <c r="N907">
        <v>0</v>
      </c>
      <c r="O907">
        <v>0</v>
      </c>
    </row>
    <row r="908" spans="4:15" x14ac:dyDescent="0.25">
      <c r="D908" s="5">
        <f t="shared" si="84"/>
        <v>3.6160000000000028</v>
      </c>
      <c r="E908" s="5">
        <f t="shared" ca="1" si="86"/>
        <v>0.85911643372442514</v>
      </c>
      <c r="F908" s="5">
        <f t="shared" ca="1" si="87"/>
        <v>1.0763581026239186</v>
      </c>
      <c r="G908" s="5">
        <f t="shared" ca="1" si="89"/>
        <v>6.6198294714320846E-4</v>
      </c>
      <c r="H908" s="5">
        <f t="shared" ca="1" si="85"/>
        <v>2.5353405274783185E-2</v>
      </c>
      <c r="I908" s="5">
        <f t="shared" ca="1" si="88"/>
        <v>0</v>
      </c>
      <c r="J908" s="8"/>
      <c r="K908">
        <v>17521.885536643793</v>
      </c>
      <c r="L908">
        <v>0</v>
      </c>
      <c r="M908">
        <v>0</v>
      </c>
      <c r="N908">
        <v>0</v>
      </c>
      <c r="O908">
        <v>0</v>
      </c>
    </row>
    <row r="909" spans="4:15" x14ac:dyDescent="0.25">
      <c r="D909" s="5">
        <f t="shared" si="84"/>
        <v>3.6200000000000028</v>
      </c>
      <c r="E909" s="5">
        <f t="shared" ca="1" si="86"/>
        <v>0.96769599587876054</v>
      </c>
      <c r="F909" s="5">
        <f t="shared" ca="1" si="87"/>
        <v>1.8479608388133384</v>
      </c>
      <c r="G909" s="5">
        <f t="shared" ca="1" si="89"/>
        <v>1.1473394343899553E-3</v>
      </c>
      <c r="H909" s="5">
        <f t="shared" ca="1" si="85"/>
        <v>2.650074470917314E-2</v>
      </c>
      <c r="I909" s="5">
        <f t="shared" ca="1" si="88"/>
        <v>0</v>
      </c>
      <c r="J909" s="8"/>
      <c r="K909">
        <v>0</v>
      </c>
      <c r="L909">
        <v>0</v>
      </c>
      <c r="M909">
        <v>0</v>
      </c>
      <c r="N909">
        <v>0</v>
      </c>
      <c r="O909">
        <v>0</v>
      </c>
    </row>
    <row r="910" spans="4:15" x14ac:dyDescent="0.25">
      <c r="D910" s="5">
        <f t="shared" si="84"/>
        <v>3.6240000000000028</v>
      </c>
      <c r="E910" s="5">
        <f t="shared" ca="1" si="86"/>
        <v>8.6239235460928598E-2</v>
      </c>
      <c r="F910" s="5">
        <f t="shared" ca="1" si="87"/>
        <v>-1.3642831375563176</v>
      </c>
      <c r="G910" s="5">
        <f t="shared" ca="1" si="89"/>
        <v>-8.8885139644444603E-4</v>
      </c>
      <c r="H910" s="5">
        <f t="shared" ca="1" si="85"/>
        <v>2.5611893312728694E-2</v>
      </c>
      <c r="I910" s="5">
        <f t="shared" ca="1" si="88"/>
        <v>0</v>
      </c>
      <c r="J910" s="8"/>
      <c r="K910">
        <v>0</v>
      </c>
      <c r="L910">
        <v>0</v>
      </c>
      <c r="M910">
        <v>0</v>
      </c>
      <c r="N910">
        <v>0</v>
      </c>
      <c r="O910">
        <v>0</v>
      </c>
    </row>
    <row r="911" spans="4:15" x14ac:dyDescent="0.25">
      <c r="D911" s="5">
        <f t="shared" si="84"/>
        <v>3.6280000000000028</v>
      </c>
      <c r="E911" s="5">
        <f t="shared" ca="1" si="86"/>
        <v>0.42389139714277035</v>
      </c>
      <c r="F911" s="5">
        <f t="shared" ca="1" si="87"/>
        <v>-0.19194818332357363</v>
      </c>
      <c r="G911" s="5">
        <f t="shared" ca="1" si="89"/>
        <v>-1.4384626365772309E-4</v>
      </c>
      <c r="H911" s="5">
        <f t="shared" ca="1" si="85"/>
        <v>2.546804704907097E-2</v>
      </c>
      <c r="I911" s="5">
        <f t="shared" ca="1" si="88"/>
        <v>0</v>
      </c>
      <c r="J911" s="8"/>
      <c r="K911">
        <v>0</v>
      </c>
      <c r="L911">
        <v>0</v>
      </c>
      <c r="M911">
        <v>0</v>
      </c>
      <c r="N911">
        <v>0</v>
      </c>
      <c r="O911">
        <v>0</v>
      </c>
    </row>
    <row r="912" spans="4:15" x14ac:dyDescent="0.25">
      <c r="D912" s="5">
        <f t="shared" si="84"/>
        <v>3.6320000000000028</v>
      </c>
      <c r="E912" s="5">
        <f t="shared" ca="1" si="86"/>
        <v>0.94518346915095552</v>
      </c>
      <c r="F912" s="5">
        <f t="shared" ca="1" si="87"/>
        <v>1.5998446008224261</v>
      </c>
      <c r="G912" s="5">
        <f t="shared" ca="1" si="89"/>
        <v>9.8995837998806747E-4</v>
      </c>
      <c r="H912" s="5">
        <f t="shared" ca="1" si="85"/>
        <v>2.6458005429059038E-2</v>
      </c>
      <c r="I912" s="5">
        <f t="shared" ca="1" si="88"/>
        <v>0</v>
      </c>
      <c r="J912" s="8"/>
      <c r="K912">
        <v>10694.275618234748</v>
      </c>
      <c r="L912">
        <v>0</v>
      </c>
      <c r="M912">
        <v>0</v>
      </c>
      <c r="N912">
        <v>0</v>
      </c>
      <c r="O912">
        <v>0</v>
      </c>
    </row>
    <row r="913" spans="4:15" x14ac:dyDescent="0.25">
      <c r="D913" s="5">
        <f t="shared" si="84"/>
        <v>3.6360000000000028</v>
      </c>
      <c r="E913" s="5">
        <f t="shared" ca="1" si="86"/>
        <v>0.83661607401918081</v>
      </c>
      <c r="F913" s="5">
        <f t="shared" ca="1" si="87"/>
        <v>0.98064496569503212</v>
      </c>
      <c r="G913" s="5">
        <f t="shared" ca="1" si="89"/>
        <v>5.9438231179856122E-4</v>
      </c>
      <c r="H913" s="5">
        <f t="shared" ca="1" si="85"/>
        <v>2.7052387740857598E-2</v>
      </c>
      <c r="I913" s="5">
        <f t="shared" ca="1" si="88"/>
        <v>0</v>
      </c>
      <c r="J913" s="8"/>
      <c r="K913">
        <v>8190.4769866264705</v>
      </c>
      <c r="L913">
        <v>0</v>
      </c>
      <c r="M913">
        <v>0</v>
      </c>
      <c r="N913">
        <v>0</v>
      </c>
      <c r="O913">
        <v>0</v>
      </c>
    </row>
    <row r="914" spans="4:15" x14ac:dyDescent="0.25">
      <c r="D914" s="5">
        <f t="shared" si="84"/>
        <v>3.6400000000000028</v>
      </c>
      <c r="E914" s="5">
        <f t="shared" ca="1" si="86"/>
        <v>1.3978091133286963E-2</v>
      </c>
      <c r="F914" s="5">
        <f t="shared" ca="1" si="87"/>
        <v>-2.1979007105414312</v>
      </c>
      <c r="G914" s="5">
        <f t="shared" ca="1" si="89"/>
        <v>-1.4182840142061056E-3</v>
      </c>
      <c r="H914" s="5">
        <f t="shared" ca="1" si="85"/>
        <v>2.5634103726651494E-2</v>
      </c>
      <c r="I914" s="5">
        <f t="shared" ca="1" si="88"/>
        <v>0</v>
      </c>
      <c r="J914" s="8"/>
      <c r="K914">
        <v>0</v>
      </c>
      <c r="L914">
        <v>2704.0810660902507</v>
      </c>
      <c r="M914">
        <v>0</v>
      </c>
      <c r="N914">
        <v>0</v>
      </c>
      <c r="O914">
        <v>348.80011840633665</v>
      </c>
    </row>
    <row r="915" spans="4:15" x14ac:dyDescent="0.25">
      <c r="D915" s="5">
        <f t="shared" si="84"/>
        <v>3.6440000000000028</v>
      </c>
      <c r="E915" s="5">
        <f t="shared" ca="1" si="86"/>
        <v>0.46773448160966091</v>
      </c>
      <c r="F915" s="5">
        <f t="shared" ca="1" si="87"/>
        <v>-8.0966035901171948E-2</v>
      </c>
      <c r="G915" s="5">
        <f t="shared" ca="1" si="89"/>
        <v>-7.3743832219139388E-5</v>
      </c>
      <c r="H915" s="5">
        <f t="shared" ca="1" si="85"/>
        <v>2.5560359894432356E-2</v>
      </c>
      <c r="I915" s="5">
        <f t="shared" ca="1" si="88"/>
        <v>0</v>
      </c>
      <c r="J915" s="8"/>
      <c r="K915">
        <v>0</v>
      </c>
      <c r="L915">
        <v>0</v>
      </c>
      <c r="M915">
        <v>0</v>
      </c>
      <c r="N915">
        <v>0</v>
      </c>
      <c r="O915">
        <v>0</v>
      </c>
    </row>
    <row r="916" spans="4:15" x14ac:dyDescent="0.25">
      <c r="D916" s="5">
        <f t="shared" si="84"/>
        <v>3.6480000000000028</v>
      </c>
      <c r="E916" s="5">
        <f t="shared" ca="1" si="86"/>
        <v>0.74866188952757895</v>
      </c>
      <c r="F916" s="5">
        <f t="shared" ca="1" si="87"/>
        <v>0.67028485318034592</v>
      </c>
      <c r="G916" s="5">
        <f t="shared" ca="1" si="89"/>
        <v>4.0168392385456057E-4</v>
      </c>
      <c r="H916" s="5">
        <f t="shared" ca="1" si="85"/>
        <v>2.5962043818286918E-2</v>
      </c>
      <c r="I916" s="5">
        <f t="shared" ca="1" si="88"/>
        <v>0</v>
      </c>
      <c r="J916" s="8"/>
      <c r="K916">
        <v>0</v>
      </c>
      <c r="L916">
        <v>0</v>
      </c>
      <c r="M916">
        <v>0</v>
      </c>
      <c r="N916">
        <v>0</v>
      </c>
      <c r="O916">
        <v>0</v>
      </c>
    </row>
    <row r="917" spans="4:15" x14ac:dyDescent="0.25">
      <c r="D917" s="5">
        <f t="shared" si="84"/>
        <v>3.6520000000000028</v>
      </c>
      <c r="E917" s="5">
        <f t="shared" ca="1" si="86"/>
        <v>0.87811991263415379</v>
      </c>
      <c r="F917" s="5">
        <f t="shared" ca="1" si="87"/>
        <v>1.165639637756446</v>
      </c>
      <c r="G917" s="5">
        <f t="shared" ca="1" si="89"/>
        <v>7.1336706198364653E-4</v>
      </c>
      <c r="H917" s="5">
        <f t="shared" ca="1" si="85"/>
        <v>2.6675410880270565E-2</v>
      </c>
      <c r="I917" s="5">
        <f t="shared" ca="1" si="88"/>
        <v>0</v>
      </c>
      <c r="J917" s="8"/>
      <c r="K917">
        <v>0</v>
      </c>
      <c r="L917">
        <v>0</v>
      </c>
      <c r="M917">
        <v>0</v>
      </c>
      <c r="N917">
        <v>0</v>
      </c>
      <c r="O917">
        <v>0</v>
      </c>
    </row>
    <row r="918" spans="4:15" x14ac:dyDescent="0.25">
      <c r="D918" s="5">
        <f t="shared" si="84"/>
        <v>3.6560000000000028</v>
      </c>
      <c r="E918" s="5">
        <f t="shared" ca="1" si="86"/>
        <v>4.0584830340719802E-2</v>
      </c>
      <c r="F918" s="5">
        <f t="shared" ca="1" si="87"/>
        <v>-1.7439393811375006</v>
      </c>
      <c r="G918" s="5">
        <f t="shared" ca="1" si="89"/>
        <v>-1.1296657526528797E-3</v>
      </c>
      <c r="H918" s="5">
        <f t="shared" ca="1" si="85"/>
        <v>2.5545745127617685E-2</v>
      </c>
      <c r="I918" s="5">
        <f t="shared" ca="1" si="88"/>
        <v>0</v>
      </c>
      <c r="J918" s="8"/>
      <c r="K918">
        <v>0</v>
      </c>
      <c r="L918">
        <v>37846.197389002358</v>
      </c>
      <c r="M918">
        <v>0</v>
      </c>
      <c r="N918">
        <v>0</v>
      </c>
      <c r="O918">
        <v>141905.0059238809</v>
      </c>
    </row>
    <row r="919" spans="4:15" x14ac:dyDescent="0.25">
      <c r="D919" s="5">
        <f t="shared" si="84"/>
        <v>3.6600000000000028</v>
      </c>
      <c r="E919" s="5">
        <f t="shared" ca="1" si="86"/>
        <v>0.58709454026330332</v>
      </c>
      <c r="F919" s="5">
        <f t="shared" ca="1" si="87"/>
        <v>0.22007734355580966</v>
      </c>
      <c r="G919" s="5">
        <f t="shared" ca="1" si="89"/>
        <v>1.1700615289667694E-4</v>
      </c>
      <c r="H919" s="5">
        <f t="shared" ca="1" si="85"/>
        <v>2.5662751280514363E-2</v>
      </c>
      <c r="I919" s="5">
        <f t="shared" ca="1" si="88"/>
        <v>0</v>
      </c>
      <c r="J919" s="8"/>
      <c r="K919">
        <v>0</v>
      </c>
      <c r="L919">
        <v>0</v>
      </c>
      <c r="M919">
        <v>0</v>
      </c>
      <c r="N919">
        <v>0</v>
      </c>
      <c r="O919">
        <v>0</v>
      </c>
    </row>
    <row r="920" spans="4:15" x14ac:dyDescent="0.25">
      <c r="D920" s="5">
        <f t="shared" si="84"/>
        <v>3.6640000000000028</v>
      </c>
      <c r="E920" s="5">
        <f t="shared" ca="1" si="86"/>
        <v>0.28033339954749747</v>
      </c>
      <c r="F920" s="5">
        <f t="shared" ca="1" si="87"/>
        <v>-0.58185136973346729</v>
      </c>
      <c r="G920" s="5">
        <f t="shared" ca="1" si="89"/>
        <v>-3.9064612273136058E-4</v>
      </c>
      <c r="H920" s="5">
        <f t="shared" ca="1" si="85"/>
        <v>2.5272105157783002E-2</v>
      </c>
      <c r="I920" s="5">
        <f t="shared" ca="1" si="88"/>
        <v>0</v>
      </c>
      <c r="J920" s="8"/>
      <c r="K920">
        <v>0</v>
      </c>
      <c r="L920">
        <v>38225.695847374933</v>
      </c>
      <c r="M920">
        <v>0</v>
      </c>
      <c r="N920">
        <v>0</v>
      </c>
      <c r="O920">
        <v>0</v>
      </c>
    </row>
    <row r="921" spans="4:15" x14ac:dyDescent="0.25">
      <c r="D921" s="5">
        <f t="shared" si="84"/>
        <v>3.6680000000000028</v>
      </c>
      <c r="E921" s="5">
        <f t="shared" ca="1" si="86"/>
        <v>0.21835858720144119</v>
      </c>
      <c r="F921" s="5">
        <f t="shared" ca="1" si="87"/>
        <v>-0.77774870277536245</v>
      </c>
      <c r="G921" s="5">
        <f t="shared" ca="1" si="89"/>
        <v>-5.1297989023342506E-4</v>
      </c>
      <c r="H921" s="5">
        <f t="shared" ca="1" si="85"/>
        <v>2.4759125267549576E-2</v>
      </c>
      <c r="I921" s="5">
        <f t="shared" ca="1" si="88"/>
        <v>0</v>
      </c>
      <c r="J921" s="8"/>
      <c r="K921">
        <v>0</v>
      </c>
      <c r="L921">
        <v>0</v>
      </c>
      <c r="M921">
        <v>0</v>
      </c>
      <c r="N921">
        <v>0</v>
      </c>
      <c r="O921">
        <v>0</v>
      </c>
    </row>
    <row r="922" spans="4:15" x14ac:dyDescent="0.25">
      <c r="D922" s="5">
        <f t="shared" si="84"/>
        <v>3.6720000000000028</v>
      </c>
      <c r="E922" s="5">
        <f t="shared" ca="1" si="86"/>
        <v>0.17243944758127161</v>
      </c>
      <c r="F922" s="5">
        <f t="shared" ca="1" si="87"/>
        <v>-0.94456912638220814</v>
      </c>
      <c r="G922" s="5">
        <f t="shared" ca="1" si="89"/>
        <v>-6.1643447043884219E-4</v>
      </c>
      <c r="H922" s="5">
        <f t="shared" ca="1" si="85"/>
        <v>2.4142690797110733E-2</v>
      </c>
      <c r="I922" s="5">
        <f t="shared" ca="1" si="88"/>
        <v>0</v>
      </c>
      <c r="J922" s="8"/>
      <c r="K922">
        <v>0</v>
      </c>
      <c r="L922">
        <v>0</v>
      </c>
      <c r="M922">
        <v>94453.105562553872</v>
      </c>
      <c r="N922">
        <v>0</v>
      </c>
      <c r="O922">
        <v>0</v>
      </c>
    </row>
    <row r="923" spans="4:15" x14ac:dyDescent="0.25">
      <c r="D923" s="5">
        <f t="shared" si="84"/>
        <v>3.6760000000000028</v>
      </c>
      <c r="E923" s="5">
        <f t="shared" ca="1" si="86"/>
        <v>0.88161818044014961</v>
      </c>
      <c r="F923" s="5">
        <f t="shared" ca="1" si="87"/>
        <v>1.1831148352410967</v>
      </c>
      <c r="G923" s="5">
        <f t="shared" ca="1" si="89"/>
        <v>7.3169675939089966E-4</v>
      </c>
      <c r="H923" s="5">
        <f t="shared" ca="1" si="85"/>
        <v>2.4874387556501634E-2</v>
      </c>
      <c r="I923" s="5">
        <f t="shared" ca="1" si="88"/>
        <v>0</v>
      </c>
      <c r="J923" s="8"/>
      <c r="K923">
        <v>0</v>
      </c>
      <c r="L923">
        <v>50717.291557007222</v>
      </c>
      <c r="M923">
        <v>0</v>
      </c>
      <c r="N923">
        <v>0</v>
      </c>
      <c r="O923">
        <v>0</v>
      </c>
    </row>
    <row r="924" spans="4:15" x14ac:dyDescent="0.25">
      <c r="D924" s="5">
        <f t="shared" si="84"/>
        <v>3.6800000000000028</v>
      </c>
      <c r="E924" s="5">
        <f t="shared" ca="1" si="86"/>
        <v>0.16589687596040836</v>
      </c>
      <c r="F924" s="5">
        <f t="shared" ca="1" si="87"/>
        <v>-0.9705071716325393</v>
      </c>
      <c r="G924" s="5">
        <f t="shared" ca="1" si="89"/>
        <v>-6.3330017980336214E-4</v>
      </c>
      <c r="H924" s="5">
        <f t="shared" ca="1" si="85"/>
        <v>2.4241087376698271E-2</v>
      </c>
      <c r="I924" s="5">
        <f t="shared" ca="1" si="88"/>
        <v>0</v>
      </c>
      <c r="J924" s="8"/>
      <c r="K924">
        <v>0</v>
      </c>
      <c r="L924">
        <v>0</v>
      </c>
      <c r="M924">
        <v>0</v>
      </c>
      <c r="N924">
        <v>0</v>
      </c>
      <c r="O924">
        <v>0</v>
      </c>
    </row>
    <row r="925" spans="4:15" x14ac:dyDescent="0.25">
      <c r="D925" s="5">
        <f t="shared" si="84"/>
        <v>3.6840000000000028</v>
      </c>
      <c r="E925" s="5">
        <f t="shared" ca="1" si="86"/>
        <v>7.7329336342830568E-2</v>
      </c>
      <c r="F925" s="5">
        <f t="shared" ca="1" si="87"/>
        <v>-1.4232673340487367</v>
      </c>
      <c r="G925" s="5">
        <f t="shared" ca="1" si="89"/>
        <v>-9.1711764848873836E-4</v>
      </c>
      <c r="H925" s="5">
        <f t="shared" ca="1" si="85"/>
        <v>2.3323969728209534E-2</v>
      </c>
      <c r="I925" s="5">
        <f t="shared" ca="1" si="88"/>
        <v>0</v>
      </c>
      <c r="J925" s="8"/>
      <c r="K925">
        <v>24944.489213100991</v>
      </c>
      <c r="L925">
        <v>0</v>
      </c>
      <c r="M925">
        <v>0</v>
      </c>
      <c r="N925">
        <v>0</v>
      </c>
      <c r="O925">
        <v>0</v>
      </c>
    </row>
    <row r="926" spans="4:15" x14ac:dyDescent="0.25">
      <c r="D926" s="5">
        <f t="shared" si="84"/>
        <v>3.6880000000000028</v>
      </c>
      <c r="E926" s="5">
        <f t="shared" ca="1" si="86"/>
        <v>0.74590393780101516</v>
      </c>
      <c r="F926" s="5">
        <f t="shared" ca="1" si="87"/>
        <v>0.66165535267075037</v>
      </c>
      <c r="G926" s="5">
        <f t="shared" ca="1" si="89"/>
        <v>4.051717091834707E-4</v>
      </c>
      <c r="H926" s="5">
        <f t="shared" ca="1" si="85"/>
        <v>2.3729141437393006E-2</v>
      </c>
      <c r="I926" s="5">
        <f t="shared" ca="1" si="88"/>
        <v>0</v>
      </c>
      <c r="J926" s="8"/>
      <c r="K926">
        <v>0</v>
      </c>
      <c r="L926">
        <v>0</v>
      </c>
      <c r="M926">
        <v>0</v>
      </c>
      <c r="N926">
        <v>0</v>
      </c>
      <c r="O926">
        <v>0</v>
      </c>
    </row>
    <row r="927" spans="4:15" x14ac:dyDescent="0.25">
      <c r="D927" s="5">
        <f t="shared" si="84"/>
        <v>3.6920000000000028</v>
      </c>
      <c r="E927" s="5">
        <f t="shared" ca="1" si="86"/>
        <v>0.14206490619555245</v>
      </c>
      <c r="F927" s="5">
        <f t="shared" ca="1" si="87"/>
        <v>-1.071088113323601</v>
      </c>
      <c r="G927" s="5">
        <f t="shared" ca="1" si="89"/>
        <v>-6.9233216831659616E-4</v>
      </c>
      <c r="H927" s="5">
        <f t="shared" ca="1" si="85"/>
        <v>2.3036809269076409E-2</v>
      </c>
      <c r="I927" s="5">
        <f t="shared" ca="1" si="88"/>
        <v>0</v>
      </c>
      <c r="J927" s="8"/>
      <c r="K927">
        <v>0</v>
      </c>
      <c r="L927">
        <v>0</v>
      </c>
      <c r="M927">
        <v>0</v>
      </c>
      <c r="N927">
        <v>0</v>
      </c>
      <c r="O927">
        <v>0</v>
      </c>
    </row>
    <row r="928" spans="4:15" x14ac:dyDescent="0.25">
      <c r="D928" s="5">
        <f t="shared" si="84"/>
        <v>3.6960000000000028</v>
      </c>
      <c r="E928" s="5">
        <f t="shared" ca="1" si="86"/>
        <v>0.24458630341072318</v>
      </c>
      <c r="F928" s="5">
        <f t="shared" ca="1" si="87"/>
        <v>-0.6916253992332636</v>
      </c>
      <c r="G928" s="5">
        <f t="shared" ca="1" si="89"/>
        <v>-4.4956954691638287E-4</v>
      </c>
      <c r="H928" s="5">
        <f t="shared" ca="1" si="85"/>
        <v>2.2587239722160025E-2</v>
      </c>
      <c r="I928" s="5">
        <f t="shared" ca="1" si="88"/>
        <v>0</v>
      </c>
      <c r="J928" s="8"/>
      <c r="K928">
        <v>0</v>
      </c>
      <c r="L928">
        <v>0</v>
      </c>
      <c r="M928">
        <v>0</v>
      </c>
      <c r="N928">
        <v>0</v>
      </c>
      <c r="O928">
        <v>0</v>
      </c>
    </row>
    <row r="929" spans="4:15" x14ac:dyDescent="0.25">
      <c r="D929" s="5">
        <f t="shared" si="84"/>
        <v>3.7000000000000028</v>
      </c>
      <c r="E929" s="5">
        <f t="shared" ca="1" si="86"/>
        <v>0.61837242161128592</v>
      </c>
      <c r="F929" s="5">
        <f t="shared" ca="1" si="87"/>
        <v>0.30120896137888742</v>
      </c>
      <c r="G929" s="5">
        <f t="shared" ca="1" si="89"/>
        <v>1.8015231503355506E-4</v>
      </c>
      <c r="H929" s="5">
        <f t="shared" ca="1" si="85"/>
        <v>2.2767392037193579E-2</v>
      </c>
      <c r="I929" s="5">
        <f t="shared" ca="1" si="88"/>
        <v>0</v>
      </c>
      <c r="J929" s="8"/>
      <c r="K929">
        <v>0</v>
      </c>
      <c r="L929">
        <v>35480.710127267645</v>
      </c>
      <c r="M929">
        <v>15288.234739306155</v>
      </c>
      <c r="N929">
        <v>0</v>
      </c>
      <c r="O929">
        <v>0</v>
      </c>
    </row>
    <row r="930" spans="4:15" x14ac:dyDescent="0.25">
      <c r="D930" s="5">
        <f t="shared" si="84"/>
        <v>3.7040000000000028</v>
      </c>
      <c r="E930" s="5">
        <f t="shared" ca="1" si="86"/>
        <v>0.25920967125800343</v>
      </c>
      <c r="F930" s="5">
        <f t="shared" ca="1" si="87"/>
        <v>-0.64578385924109527</v>
      </c>
      <c r="G930" s="5">
        <f t="shared" ca="1" si="89"/>
        <v>-4.194991424238617E-4</v>
      </c>
      <c r="H930" s="5">
        <f t="shared" ca="1" si="85"/>
        <v>2.2347892894769718E-2</v>
      </c>
      <c r="I930" s="5">
        <f t="shared" ca="1" si="88"/>
        <v>0</v>
      </c>
      <c r="J930" s="8"/>
      <c r="K930">
        <v>0</v>
      </c>
      <c r="L930">
        <v>0</v>
      </c>
      <c r="M930">
        <v>0</v>
      </c>
      <c r="N930">
        <v>0</v>
      </c>
      <c r="O930">
        <v>0</v>
      </c>
    </row>
    <row r="931" spans="4:15" x14ac:dyDescent="0.25">
      <c r="D931" s="5">
        <f t="shared" si="84"/>
        <v>3.7080000000000028</v>
      </c>
      <c r="E931" s="5">
        <f t="shared" ca="1" si="86"/>
        <v>0.67419695081003983</v>
      </c>
      <c r="F931" s="5">
        <f t="shared" ca="1" si="87"/>
        <v>0.45153209534549299</v>
      </c>
      <c r="G931" s="5">
        <f t="shared" ca="1" si="89"/>
        <v>2.7618240001293535E-4</v>
      </c>
      <c r="H931" s="5">
        <f t="shared" ca="1" si="85"/>
        <v>2.2624075294782654E-2</v>
      </c>
      <c r="I931" s="5">
        <f t="shared" ca="1" si="88"/>
        <v>0</v>
      </c>
      <c r="J931" s="8"/>
      <c r="K931">
        <v>0</v>
      </c>
      <c r="L931">
        <v>0</v>
      </c>
      <c r="M931">
        <v>0</v>
      </c>
      <c r="N931">
        <v>0</v>
      </c>
      <c r="O931">
        <v>0</v>
      </c>
    </row>
    <row r="932" spans="4:15" x14ac:dyDescent="0.25">
      <c r="D932" s="5">
        <f t="shared" si="84"/>
        <v>3.7120000000000029</v>
      </c>
      <c r="E932" s="5">
        <f t="shared" ca="1" si="86"/>
        <v>0.84750097870064556</v>
      </c>
      <c r="F932" s="5">
        <f t="shared" ca="1" si="87"/>
        <v>1.025774173036381</v>
      </c>
      <c r="G932" s="5">
        <f t="shared" ca="1" si="89"/>
        <v>6.3826024917499767E-4</v>
      </c>
      <c r="H932" s="5">
        <f t="shared" ca="1" si="85"/>
        <v>2.3262335543957652E-2</v>
      </c>
      <c r="I932" s="5">
        <f t="shared" ca="1" si="88"/>
        <v>0</v>
      </c>
      <c r="J932" s="8"/>
      <c r="K932">
        <v>0</v>
      </c>
      <c r="L932">
        <v>0</v>
      </c>
      <c r="M932">
        <v>0</v>
      </c>
      <c r="N932">
        <v>0</v>
      </c>
      <c r="O932">
        <v>0</v>
      </c>
    </row>
    <row r="933" spans="4:15" x14ac:dyDescent="0.25">
      <c r="D933" s="5">
        <f t="shared" si="84"/>
        <v>3.7160000000000029</v>
      </c>
      <c r="E933" s="5">
        <f t="shared" ca="1" si="86"/>
        <v>0.30005511371706906</v>
      </c>
      <c r="F933" s="5">
        <f t="shared" ca="1" si="87"/>
        <v>-0.52424200653179531</v>
      </c>
      <c r="G933" s="5">
        <f t="shared" ca="1" si="89"/>
        <v>-3.44609099331299E-4</v>
      </c>
      <c r="H933" s="5">
        <f t="shared" ca="1" si="85"/>
        <v>2.2917726444626352E-2</v>
      </c>
      <c r="I933" s="5">
        <f t="shared" ca="1" si="88"/>
        <v>0</v>
      </c>
      <c r="J933" s="8"/>
      <c r="K933">
        <v>0</v>
      </c>
      <c r="L933">
        <v>20240.557070156316</v>
      </c>
      <c r="M933">
        <v>0</v>
      </c>
      <c r="N933">
        <v>0</v>
      </c>
      <c r="O933">
        <v>0</v>
      </c>
    </row>
    <row r="934" spans="4:15" x14ac:dyDescent="0.25">
      <c r="D934" s="5">
        <f t="shared" si="84"/>
        <v>3.7200000000000029</v>
      </c>
      <c r="E934" s="5">
        <f t="shared" ca="1" si="86"/>
        <v>0.23764570199406077</v>
      </c>
      <c r="F934" s="5">
        <f t="shared" ca="1" si="87"/>
        <v>-0.71389614065248275</v>
      </c>
      <c r="G934" s="5">
        <f t="shared" ca="1" si="89"/>
        <v>-4.631784692316593E-4</v>
      </c>
      <c r="H934" s="5">
        <f t="shared" ca="1" si="85"/>
        <v>2.2454547975394694E-2</v>
      </c>
      <c r="I934" s="5">
        <f t="shared" ca="1" si="88"/>
        <v>0</v>
      </c>
      <c r="J934" s="8"/>
      <c r="K934">
        <v>0</v>
      </c>
      <c r="L934">
        <v>54113.144773985725</v>
      </c>
      <c r="M934">
        <v>0</v>
      </c>
      <c r="N934">
        <v>0</v>
      </c>
      <c r="O934">
        <v>0</v>
      </c>
    </row>
    <row r="935" spans="4:15" x14ac:dyDescent="0.25">
      <c r="D935" s="5">
        <f t="shared" si="84"/>
        <v>3.7240000000000029</v>
      </c>
      <c r="E935" s="5">
        <f t="shared" ca="1" si="86"/>
        <v>0.22036167005945317</v>
      </c>
      <c r="F935" s="5">
        <f t="shared" ca="1" si="87"/>
        <v>-0.77097231745073436</v>
      </c>
      <c r="G935" s="5">
        <f t="shared" ca="1" si="89"/>
        <v>-4.9742389911811903E-4</v>
      </c>
      <c r="H935" s="5">
        <f t="shared" ca="1" si="85"/>
        <v>2.1957124076276573E-2</v>
      </c>
      <c r="I935" s="5">
        <f t="shared" ca="1" si="88"/>
        <v>0</v>
      </c>
      <c r="J935" s="8"/>
      <c r="K935">
        <v>0</v>
      </c>
      <c r="L935">
        <v>0</v>
      </c>
      <c r="M935">
        <v>0</v>
      </c>
      <c r="N935">
        <v>0</v>
      </c>
      <c r="O935">
        <v>1442.8275441205617</v>
      </c>
    </row>
    <row r="936" spans="4:15" x14ac:dyDescent="0.25">
      <c r="D936" s="5">
        <f t="shared" si="84"/>
        <v>3.7280000000000029</v>
      </c>
      <c r="E936" s="5">
        <f t="shared" ca="1" si="86"/>
        <v>0.85440831728253075</v>
      </c>
      <c r="F936" s="5">
        <f t="shared" ca="1" si="87"/>
        <v>1.0555291926850181</v>
      </c>
      <c r="G936" s="5">
        <f t="shared" ca="1" si="89"/>
        <v>6.5974678083157324E-4</v>
      </c>
      <c r="H936" s="5">
        <f t="shared" ca="1" si="85"/>
        <v>2.2616870857108146E-2</v>
      </c>
      <c r="I936" s="5">
        <f t="shared" ca="1" si="88"/>
        <v>0</v>
      </c>
      <c r="J936" s="8"/>
      <c r="K936">
        <v>0</v>
      </c>
      <c r="L936">
        <v>0</v>
      </c>
      <c r="M936">
        <v>2072.3623067130102</v>
      </c>
      <c r="N936">
        <v>0</v>
      </c>
      <c r="O936">
        <v>0</v>
      </c>
    </row>
    <row r="937" spans="4:15" x14ac:dyDescent="0.25">
      <c r="D937" s="5">
        <f t="shared" si="84"/>
        <v>3.7320000000000029</v>
      </c>
      <c r="E937" s="5">
        <f t="shared" ca="1" si="86"/>
        <v>0.53451732383776041</v>
      </c>
      <c r="F937" s="5">
        <f t="shared" ca="1" si="87"/>
        <v>8.6630335465349942E-2</v>
      </c>
      <c r="G937" s="5">
        <f t="shared" ca="1" si="89"/>
        <v>4.432235147856114E-5</v>
      </c>
      <c r="H937" s="5">
        <f t="shared" ca="1" si="85"/>
        <v>2.2661193208586707E-2</v>
      </c>
      <c r="I937" s="5">
        <f t="shared" ca="1" si="88"/>
        <v>0</v>
      </c>
      <c r="J937" s="8"/>
      <c r="K937">
        <v>0</v>
      </c>
      <c r="L937">
        <v>0</v>
      </c>
      <c r="M937">
        <v>0</v>
      </c>
      <c r="N937">
        <v>0</v>
      </c>
      <c r="O937">
        <v>0</v>
      </c>
    </row>
    <row r="938" spans="4:15" x14ac:dyDescent="0.25">
      <c r="D938" s="5">
        <f t="shared" si="84"/>
        <v>3.7360000000000029</v>
      </c>
      <c r="E938" s="5">
        <f t="shared" ca="1" si="86"/>
        <v>0.58057148695962768</v>
      </c>
      <c r="F938" s="5">
        <f t="shared" ca="1" si="87"/>
        <v>0.20335569554146232</v>
      </c>
      <c r="G938" s="5">
        <f t="shared" ca="1" si="89"/>
        <v>1.1796866178140693E-4</v>
      </c>
      <c r="H938" s="5">
        <f t="shared" ca="1" si="85"/>
        <v>2.2779161870368114E-2</v>
      </c>
      <c r="I938" s="5">
        <f t="shared" ca="1" si="88"/>
        <v>0</v>
      </c>
      <c r="J938" s="8"/>
      <c r="K938">
        <v>0</v>
      </c>
      <c r="L938">
        <v>0</v>
      </c>
      <c r="M938">
        <v>111470.6063917252</v>
      </c>
      <c r="N938">
        <v>0</v>
      </c>
      <c r="O938">
        <v>0</v>
      </c>
    </row>
    <row r="939" spans="4:15" x14ac:dyDescent="0.25">
      <c r="D939" s="5">
        <f t="shared" si="84"/>
        <v>3.7400000000000029</v>
      </c>
      <c r="E939" s="5">
        <f t="shared" ca="1" si="86"/>
        <v>0.55880065012270097</v>
      </c>
      <c r="F939" s="5">
        <f t="shared" ca="1" si="87"/>
        <v>0.14792912866444696</v>
      </c>
      <c r="G939" s="5">
        <f t="shared" ca="1" si="89"/>
        <v>8.2441948291278434E-5</v>
      </c>
      <c r="H939" s="5">
        <f t="shared" ca="1" si="85"/>
        <v>2.2861603818659391E-2</v>
      </c>
      <c r="I939" s="5">
        <f t="shared" ca="1" si="88"/>
        <v>0</v>
      </c>
      <c r="J939" s="8"/>
      <c r="K939">
        <v>0</v>
      </c>
      <c r="L939">
        <v>0</v>
      </c>
      <c r="M939">
        <v>0</v>
      </c>
      <c r="N939">
        <v>0</v>
      </c>
      <c r="O939">
        <v>0</v>
      </c>
    </row>
    <row r="940" spans="4:15" x14ac:dyDescent="0.25">
      <c r="D940" s="5">
        <f t="shared" si="84"/>
        <v>3.7440000000000029</v>
      </c>
      <c r="E940" s="5">
        <f t="shared" ca="1" si="86"/>
        <v>0.68232366542500233</v>
      </c>
      <c r="F940" s="5">
        <f t="shared" ca="1" si="87"/>
        <v>0.47420648528112042</v>
      </c>
      <c r="G940" s="5">
        <f t="shared" ca="1" si="89"/>
        <v>2.8846809966765293E-4</v>
      </c>
      <c r="H940" s="5">
        <f t="shared" ca="1" si="85"/>
        <v>2.3150071918327044E-2</v>
      </c>
      <c r="I940" s="5">
        <f t="shared" ca="1" si="88"/>
        <v>0</v>
      </c>
      <c r="J940" s="8"/>
      <c r="K940">
        <v>0</v>
      </c>
      <c r="L940">
        <v>0</v>
      </c>
      <c r="M940">
        <v>112880.60568789588</v>
      </c>
      <c r="N940">
        <v>0</v>
      </c>
      <c r="O940">
        <v>0</v>
      </c>
    </row>
    <row r="941" spans="4:15" x14ac:dyDescent="0.25">
      <c r="D941" s="5">
        <f t="shared" si="84"/>
        <v>3.7480000000000029</v>
      </c>
      <c r="E941" s="5">
        <f t="shared" ca="1" si="86"/>
        <v>0.30052156252978579</v>
      </c>
      <c r="F941" s="5">
        <f t="shared" ca="1" si="87"/>
        <v>-0.52290103394054421</v>
      </c>
      <c r="G941" s="5">
        <f t="shared" ca="1" si="89"/>
        <v>-3.4331193929513425E-4</v>
      </c>
      <c r="H941" s="5">
        <f t="shared" ca="1" si="85"/>
        <v>2.280675997903191E-2</v>
      </c>
      <c r="I941" s="5">
        <f t="shared" ca="1" si="88"/>
        <v>0</v>
      </c>
      <c r="J941" s="8"/>
      <c r="K941">
        <v>0</v>
      </c>
      <c r="L941">
        <v>11980.509193604581</v>
      </c>
      <c r="M941">
        <v>0</v>
      </c>
      <c r="N941">
        <v>0</v>
      </c>
      <c r="O941">
        <v>0</v>
      </c>
    </row>
    <row r="942" spans="4:15" x14ac:dyDescent="0.25">
      <c r="D942" s="5">
        <f t="shared" si="84"/>
        <v>3.7520000000000029</v>
      </c>
      <c r="E942" s="5">
        <f t="shared" ca="1" si="86"/>
        <v>3.0981412447964818E-2</v>
      </c>
      <c r="F942" s="5">
        <f t="shared" ca="1" si="87"/>
        <v>-1.8665616669632994</v>
      </c>
      <c r="G942" s="5">
        <f t="shared" ca="1" si="89"/>
        <v>-1.191744292069066E-3</v>
      </c>
      <c r="H942" s="5">
        <f t="shared" ca="1" si="85"/>
        <v>2.1615015686962846E-2</v>
      </c>
      <c r="I942" s="5">
        <f t="shared" ca="1" si="88"/>
        <v>0</v>
      </c>
      <c r="J942" s="8"/>
      <c r="K942">
        <v>0</v>
      </c>
      <c r="L942">
        <v>0</v>
      </c>
      <c r="M942">
        <v>126605.69366878454</v>
      </c>
      <c r="N942">
        <v>0</v>
      </c>
      <c r="O942">
        <v>0</v>
      </c>
    </row>
    <row r="943" spans="4:15" x14ac:dyDescent="0.25">
      <c r="D943" s="5">
        <f t="shared" si="84"/>
        <v>3.7560000000000029</v>
      </c>
      <c r="E943" s="5">
        <f t="shared" ca="1" si="86"/>
        <v>0.34881693793560009</v>
      </c>
      <c r="F943" s="5">
        <f t="shared" ca="1" si="87"/>
        <v>-0.38851645957732095</v>
      </c>
      <c r="G943" s="5">
        <f t="shared" ca="1" si="89"/>
        <v>-2.5217944689366601E-4</v>
      </c>
      <c r="H943" s="5">
        <f t="shared" ca="1" si="85"/>
        <v>2.1362836240069179E-2</v>
      </c>
      <c r="I943" s="5">
        <f t="shared" ca="1" si="88"/>
        <v>0</v>
      </c>
      <c r="J943" s="8"/>
      <c r="K943">
        <v>0</v>
      </c>
      <c r="L943">
        <v>21872.430177965864</v>
      </c>
      <c r="M943">
        <v>0</v>
      </c>
      <c r="N943">
        <v>0</v>
      </c>
      <c r="O943">
        <v>0</v>
      </c>
    </row>
    <row r="944" spans="4:15" x14ac:dyDescent="0.25">
      <c r="D944" s="5">
        <f t="shared" si="84"/>
        <v>3.7600000000000029</v>
      </c>
      <c r="E944" s="5">
        <f t="shared" ca="1" si="86"/>
        <v>0.51321932701754691</v>
      </c>
      <c r="F944" s="5">
        <f t="shared" ca="1" si="87"/>
        <v>3.3142005029234915E-2</v>
      </c>
      <c r="G944" s="5">
        <f t="shared" ca="1" si="89"/>
        <v>1.5509499463150814E-5</v>
      </c>
      <c r="H944" s="5">
        <f t="shared" ca="1" si="85"/>
        <v>2.1378345739532331E-2</v>
      </c>
      <c r="I944" s="5">
        <f t="shared" ca="1" si="88"/>
        <v>0</v>
      </c>
      <c r="J944" s="8"/>
      <c r="K944">
        <v>43959.675621971364</v>
      </c>
      <c r="L944">
        <v>0</v>
      </c>
      <c r="M944">
        <v>108042.32528127483</v>
      </c>
      <c r="N944">
        <v>0</v>
      </c>
      <c r="O944">
        <v>0</v>
      </c>
    </row>
    <row r="945" spans="4:15" x14ac:dyDescent="0.25">
      <c r="D945" s="5">
        <f t="shared" si="84"/>
        <v>3.7640000000000029</v>
      </c>
      <c r="E945" s="5">
        <f t="shared" ca="1" si="86"/>
        <v>0.12416899311936269</v>
      </c>
      <c r="F945" s="5">
        <f t="shared" ca="1" si="87"/>
        <v>-1.1543956781305007</v>
      </c>
      <c r="G945" s="5">
        <f t="shared" ca="1" si="89"/>
        <v>-7.3561731574753124E-4</v>
      </c>
      <c r="H945" s="5">
        <f t="shared" ca="1" si="85"/>
        <v>2.0642728423784801E-2</v>
      </c>
      <c r="I945" s="5">
        <f t="shared" ca="1" si="88"/>
        <v>0</v>
      </c>
      <c r="J945" s="8"/>
      <c r="K945">
        <v>0</v>
      </c>
      <c r="L945">
        <v>0</v>
      </c>
      <c r="M945">
        <v>0</v>
      </c>
      <c r="N945">
        <v>0</v>
      </c>
      <c r="O945">
        <v>0</v>
      </c>
    </row>
    <row r="946" spans="4:15" x14ac:dyDescent="0.25">
      <c r="D946" s="5">
        <f t="shared" si="84"/>
        <v>3.7680000000000029</v>
      </c>
      <c r="E946" s="5">
        <f t="shared" ca="1" si="86"/>
        <v>0.49926922329357926</v>
      </c>
      <c r="F946" s="5">
        <f t="shared" ca="1" si="87"/>
        <v>-1.8317865791643976E-3</v>
      </c>
      <c r="G946" s="5">
        <f t="shared" ca="1" si="89"/>
        <v>-3.7294372506367706E-6</v>
      </c>
      <c r="H946" s="5">
        <f t="shared" ca="1" si="85"/>
        <v>2.0638998986534166E-2</v>
      </c>
      <c r="I946" s="5">
        <f t="shared" ca="1" si="88"/>
        <v>0</v>
      </c>
      <c r="J946" s="8"/>
      <c r="K946">
        <v>0</v>
      </c>
      <c r="L946">
        <v>0</v>
      </c>
      <c r="M946">
        <v>0</v>
      </c>
      <c r="N946">
        <v>0</v>
      </c>
      <c r="O946">
        <v>0</v>
      </c>
    </row>
    <row r="947" spans="4:15" x14ac:dyDescent="0.25">
      <c r="D947" s="5">
        <f t="shared" si="84"/>
        <v>3.7720000000000029</v>
      </c>
      <c r="E947" s="5">
        <f t="shared" ca="1" si="86"/>
        <v>0.53736540136848565</v>
      </c>
      <c r="F947" s="5">
        <f t="shared" ca="1" si="87"/>
        <v>9.3798532725489089E-2</v>
      </c>
      <c r="G947" s="5">
        <f t="shared" ca="1" si="89"/>
        <v>5.6767404972740699E-5</v>
      </c>
      <c r="H947" s="5">
        <f t="shared" ca="1" si="85"/>
        <v>2.0695766391506908E-2</v>
      </c>
      <c r="I947" s="5">
        <f t="shared" ca="1" si="88"/>
        <v>0</v>
      </c>
      <c r="J947" s="8"/>
      <c r="K947">
        <v>0</v>
      </c>
      <c r="L947">
        <v>0</v>
      </c>
      <c r="M947">
        <v>0</v>
      </c>
      <c r="N947">
        <v>0</v>
      </c>
      <c r="O947">
        <v>0</v>
      </c>
    </row>
    <row r="948" spans="4:15" x14ac:dyDescent="0.25">
      <c r="D948" s="5">
        <f t="shared" si="84"/>
        <v>3.7760000000000029</v>
      </c>
      <c r="E948" s="5">
        <f t="shared" ca="1" si="86"/>
        <v>0.41267440041299797</v>
      </c>
      <c r="F948" s="5">
        <f t="shared" ca="1" si="87"/>
        <v>-0.22067075939427611</v>
      </c>
      <c r="G948" s="5">
        <f t="shared" ca="1" si="89"/>
        <v>-1.4234750810300981E-4</v>
      </c>
      <c r="H948" s="5">
        <f t="shared" ca="1" si="85"/>
        <v>2.0553418883403899E-2</v>
      </c>
      <c r="I948" s="5">
        <f t="shared" ca="1" si="88"/>
        <v>0</v>
      </c>
      <c r="J948" s="8"/>
      <c r="K948">
        <v>0</v>
      </c>
      <c r="L948">
        <v>0</v>
      </c>
      <c r="M948">
        <v>0</v>
      </c>
      <c r="N948">
        <v>0</v>
      </c>
      <c r="O948">
        <v>0</v>
      </c>
    </row>
    <row r="949" spans="4:15" x14ac:dyDescent="0.25">
      <c r="D949" s="5">
        <f t="shared" si="84"/>
        <v>3.7800000000000029</v>
      </c>
      <c r="E949" s="5">
        <f t="shared" ca="1" si="86"/>
        <v>0.96123570856329799</v>
      </c>
      <c r="F949" s="5">
        <f t="shared" ca="1" si="87"/>
        <v>1.7652093792261359</v>
      </c>
      <c r="G949" s="5">
        <f t="shared" ca="1" si="89"/>
        <v>1.114202761555685E-3</v>
      </c>
      <c r="H949" s="5">
        <f t="shared" ca="1" si="85"/>
        <v>2.1667621644959584E-2</v>
      </c>
      <c r="I949" s="5">
        <f t="shared" ca="1" si="88"/>
        <v>0</v>
      </c>
      <c r="J949" s="8"/>
      <c r="K949">
        <v>0</v>
      </c>
      <c r="L949">
        <v>0</v>
      </c>
      <c r="M949">
        <v>0</v>
      </c>
      <c r="N949">
        <v>0</v>
      </c>
      <c r="O949">
        <v>0</v>
      </c>
    </row>
    <row r="950" spans="4:15" x14ac:dyDescent="0.25">
      <c r="D950" s="5">
        <f t="shared" si="84"/>
        <v>3.7840000000000029</v>
      </c>
      <c r="E950" s="5">
        <f t="shared" ca="1" si="86"/>
        <v>3.7513056842353287E-2</v>
      </c>
      <c r="F950" s="5">
        <f t="shared" ca="1" si="87"/>
        <v>-1.7803046675162351</v>
      </c>
      <c r="G950" s="5">
        <f t="shared" ca="1" si="89"/>
        <v>-1.1326340222558551E-3</v>
      </c>
      <c r="H950" s="5">
        <f t="shared" ca="1" si="85"/>
        <v>2.053498762270373E-2</v>
      </c>
      <c r="I950" s="5">
        <f t="shared" ca="1" si="88"/>
        <v>0</v>
      </c>
      <c r="J950" s="8"/>
      <c r="K950">
        <v>1712.7657707321378</v>
      </c>
      <c r="L950">
        <v>0</v>
      </c>
      <c r="M950">
        <v>0</v>
      </c>
      <c r="N950">
        <v>0</v>
      </c>
      <c r="O950">
        <v>0</v>
      </c>
    </row>
    <row r="951" spans="4:15" x14ac:dyDescent="0.25">
      <c r="D951" s="5">
        <f t="shared" si="84"/>
        <v>3.7880000000000029</v>
      </c>
      <c r="E951" s="5">
        <f t="shared" ca="1" si="86"/>
        <v>0.40400518926761064</v>
      </c>
      <c r="F951" s="5">
        <f t="shared" ca="1" si="87"/>
        <v>-0.24299357007680877</v>
      </c>
      <c r="G951" s="5">
        <f t="shared" ca="1" si="89"/>
        <v>-1.5582257813450532E-4</v>
      </c>
      <c r="H951" s="5">
        <f t="shared" ca="1" si="85"/>
        <v>2.0379165044569224E-2</v>
      </c>
      <c r="I951" s="5">
        <f t="shared" ca="1" si="88"/>
        <v>0</v>
      </c>
      <c r="J951" s="8"/>
      <c r="K951">
        <v>0</v>
      </c>
      <c r="L951">
        <v>0</v>
      </c>
      <c r="M951">
        <v>0</v>
      </c>
      <c r="N951">
        <v>0</v>
      </c>
      <c r="O951">
        <v>9259.4035829435961</v>
      </c>
    </row>
    <row r="952" spans="4:15" x14ac:dyDescent="0.25">
      <c r="D952" s="5">
        <f t="shared" si="84"/>
        <v>3.7920000000000029</v>
      </c>
      <c r="E952" s="5">
        <f t="shared" ca="1" si="86"/>
        <v>0.65527151351050827</v>
      </c>
      <c r="F952" s="5">
        <f t="shared" ca="1" si="87"/>
        <v>0.39959210418550789</v>
      </c>
      <c r="G952" s="5">
        <f t="shared" ca="1" si="89"/>
        <v>2.5120757667082452E-4</v>
      </c>
      <c r="H952" s="5">
        <f t="shared" ca="1" si="85"/>
        <v>2.063037262124005E-2</v>
      </c>
      <c r="I952" s="5">
        <f t="shared" ca="1" si="88"/>
        <v>0</v>
      </c>
      <c r="J952" s="8"/>
      <c r="K952">
        <v>0</v>
      </c>
      <c r="L952">
        <v>0</v>
      </c>
      <c r="M952">
        <v>0</v>
      </c>
      <c r="N952">
        <v>0</v>
      </c>
      <c r="O952">
        <v>0</v>
      </c>
    </row>
    <row r="953" spans="4:15" x14ac:dyDescent="0.25">
      <c r="D953" s="5">
        <f t="shared" si="84"/>
        <v>3.7960000000000029</v>
      </c>
      <c r="E953" s="5">
        <f t="shared" ca="1" si="86"/>
        <v>0.9470717399749522</v>
      </c>
      <c r="F953" s="5">
        <f t="shared" ca="1" si="87"/>
        <v>1.6171008193482235</v>
      </c>
      <c r="G953" s="5">
        <f t="shared" ca="1" si="89"/>
        <v>1.0202228685680136E-3</v>
      </c>
      <c r="H953" s="5">
        <f t="shared" ca="1" si="85"/>
        <v>2.1650595489808064E-2</v>
      </c>
      <c r="I953" s="5">
        <f t="shared" ca="1" si="88"/>
        <v>0</v>
      </c>
      <c r="J953" s="8"/>
      <c r="K953">
        <v>0</v>
      </c>
      <c r="L953">
        <v>62743.574240285103</v>
      </c>
      <c r="M953">
        <v>89646.123097432966</v>
      </c>
      <c r="N953">
        <v>0</v>
      </c>
      <c r="O953">
        <v>0</v>
      </c>
    </row>
    <row r="954" spans="4:15" x14ac:dyDescent="0.25">
      <c r="D954" s="5">
        <f t="shared" si="84"/>
        <v>3.8000000000000029</v>
      </c>
      <c r="E954" s="5">
        <f t="shared" ca="1" si="86"/>
        <v>0.81104869146816405</v>
      </c>
      <c r="F954" s="5">
        <f t="shared" ca="1" si="87"/>
        <v>0.88176737633688951</v>
      </c>
      <c r="G954" s="5">
        <f t="shared" ca="1" si="89"/>
        <v>5.5107627317185369E-4</v>
      </c>
      <c r="H954" s="5">
        <f t="shared" ca="1" si="85"/>
        <v>2.2201671762979918E-2</v>
      </c>
      <c r="I954" s="5">
        <f t="shared" ca="1" si="88"/>
        <v>0</v>
      </c>
      <c r="J954" s="8"/>
      <c r="K954">
        <v>0</v>
      </c>
      <c r="L954">
        <v>0</v>
      </c>
      <c r="M954">
        <v>0</v>
      </c>
      <c r="N954">
        <v>0</v>
      </c>
      <c r="O954">
        <v>0</v>
      </c>
    </row>
    <row r="955" spans="4:15" x14ac:dyDescent="0.25">
      <c r="D955" s="5">
        <f t="shared" si="84"/>
        <v>3.8040000000000029</v>
      </c>
      <c r="E955" s="5">
        <f t="shared" ca="1" si="86"/>
        <v>0.84883775624105529</v>
      </c>
      <c r="F955" s="5">
        <f t="shared" ca="1" si="87"/>
        <v>1.0314614276683485</v>
      </c>
      <c r="G955" s="5">
        <f t="shared" ca="1" si="89"/>
        <v>6.4354679895628052E-4</v>
      </c>
      <c r="H955" s="5">
        <f t="shared" ca="1" si="85"/>
        <v>2.2845218561936199E-2</v>
      </c>
      <c r="I955" s="5">
        <f t="shared" ca="1" si="88"/>
        <v>0</v>
      </c>
      <c r="J955" s="8"/>
      <c r="K955">
        <v>0</v>
      </c>
      <c r="L955">
        <v>0</v>
      </c>
      <c r="M955">
        <v>0</v>
      </c>
      <c r="N955">
        <v>0</v>
      </c>
      <c r="O955">
        <v>0</v>
      </c>
    </row>
    <row r="956" spans="4:15" x14ac:dyDescent="0.25">
      <c r="D956" s="5">
        <f t="shared" si="84"/>
        <v>3.8080000000000029</v>
      </c>
      <c r="E956" s="5">
        <f t="shared" ca="1" si="86"/>
        <v>0.10549011627230809</v>
      </c>
      <c r="F956" s="5">
        <f t="shared" ca="1" si="87"/>
        <v>-1.2508745989780887</v>
      </c>
      <c r="G956" s="5">
        <f t="shared" ca="1" si="89"/>
        <v>-8.0250343425184291E-4</v>
      </c>
      <c r="H956" s="5">
        <f t="shared" ca="1" si="85"/>
        <v>2.2042715127684357E-2</v>
      </c>
      <c r="I956" s="5">
        <f t="shared" ca="1" si="88"/>
        <v>0</v>
      </c>
      <c r="J956" s="8"/>
      <c r="K956">
        <v>0</v>
      </c>
      <c r="L956">
        <v>0</v>
      </c>
      <c r="M956">
        <v>0</v>
      </c>
      <c r="N956">
        <v>0</v>
      </c>
      <c r="O956">
        <v>0</v>
      </c>
    </row>
    <row r="957" spans="4:15" x14ac:dyDescent="0.25">
      <c r="D957" s="5">
        <f t="shared" si="84"/>
        <v>3.8120000000000029</v>
      </c>
      <c r="E957" s="5">
        <f t="shared" ca="1" si="86"/>
        <v>0.84874423364917106</v>
      </c>
      <c r="F957" s="5">
        <f t="shared" ca="1" si="87"/>
        <v>1.0310624553007719</v>
      </c>
      <c r="G957" s="5">
        <f t="shared" ca="1" si="89"/>
        <v>6.4393029321646036E-4</v>
      </c>
      <c r="H957" s="5">
        <f t="shared" ca="1" si="85"/>
        <v>2.2686645420900816E-2</v>
      </c>
      <c r="I957" s="5">
        <f t="shared" ca="1" si="88"/>
        <v>0</v>
      </c>
      <c r="J957" s="8"/>
      <c r="K957">
        <v>0</v>
      </c>
      <c r="L957">
        <v>26107.611221499268</v>
      </c>
      <c r="M957">
        <v>11508.600747593273</v>
      </c>
      <c r="N957">
        <v>0</v>
      </c>
      <c r="O957">
        <v>0</v>
      </c>
    </row>
    <row r="958" spans="4:15" x14ac:dyDescent="0.25">
      <c r="D958" s="5">
        <f t="shared" si="84"/>
        <v>3.8160000000000029</v>
      </c>
      <c r="E958" s="5">
        <f t="shared" ca="1" si="86"/>
        <v>0.4755108879519091</v>
      </c>
      <c r="F958" s="5">
        <f t="shared" ca="1" si="87"/>
        <v>-6.1423702785544855E-2</v>
      </c>
      <c r="G958" s="5">
        <f t="shared" ca="1" si="89"/>
        <v>-4.9594342308313415E-5</v>
      </c>
      <c r="H958" s="5">
        <f t="shared" ca="1" si="85"/>
        <v>2.2637051078592502E-2</v>
      </c>
      <c r="I958" s="5">
        <f t="shared" ca="1" si="88"/>
        <v>0</v>
      </c>
      <c r="J958" s="8"/>
      <c r="K958">
        <v>0</v>
      </c>
      <c r="L958">
        <v>0</v>
      </c>
      <c r="M958">
        <v>56117.435339972653</v>
      </c>
      <c r="N958">
        <v>0</v>
      </c>
      <c r="O958">
        <v>0</v>
      </c>
    </row>
    <row r="959" spans="4:15" x14ac:dyDescent="0.25">
      <c r="D959" s="5">
        <f t="shared" ref="D959:D1022" si="90">D958+0.004</f>
        <v>3.8200000000000029</v>
      </c>
      <c r="E959" s="5">
        <f t="shared" ca="1" si="86"/>
        <v>0.8253600117482297</v>
      </c>
      <c r="F959" s="5">
        <f t="shared" ca="1" si="87"/>
        <v>0.93598681465533196</v>
      </c>
      <c r="G959" s="5">
        <f t="shared" ca="1" si="89"/>
        <v>5.8142183452497358E-4</v>
      </c>
      <c r="H959" s="5">
        <f t="shared" ref="H959:H1022" ca="1" si="91">H958+G959</f>
        <v>2.3218472913117474E-2</v>
      </c>
      <c r="I959" s="5">
        <f t="shared" ca="1" si="88"/>
        <v>0</v>
      </c>
      <c r="J959" s="8"/>
      <c r="K959">
        <v>0</v>
      </c>
      <c r="L959">
        <v>0</v>
      </c>
      <c r="M959">
        <v>193057.29179476344</v>
      </c>
      <c r="N959">
        <v>0</v>
      </c>
      <c r="O959">
        <v>0</v>
      </c>
    </row>
    <row r="960" spans="4:15" x14ac:dyDescent="0.25">
      <c r="D960" s="5">
        <f t="shared" si="90"/>
        <v>3.824000000000003</v>
      </c>
      <c r="E960" s="5">
        <f t="shared" ca="1" si="86"/>
        <v>0.24227988205881923</v>
      </c>
      <c r="F960" s="5">
        <f t="shared" ca="1" si="87"/>
        <v>-0.69898762571364292</v>
      </c>
      <c r="G960" s="5">
        <f t="shared" ca="1" si="89"/>
        <v>-4.5495248235814784E-4</v>
      </c>
      <c r="H960" s="5">
        <f t="shared" ca="1" si="91"/>
        <v>2.2763520430759326E-2</v>
      </c>
      <c r="I960" s="5">
        <f t="shared" ca="1" si="88"/>
        <v>0</v>
      </c>
      <c r="J960" s="8"/>
      <c r="K960">
        <v>0</v>
      </c>
      <c r="L960">
        <v>0</v>
      </c>
      <c r="M960">
        <v>0</v>
      </c>
      <c r="N960">
        <v>0</v>
      </c>
      <c r="O960">
        <v>0</v>
      </c>
    </row>
    <row r="961" spans="4:15" x14ac:dyDescent="0.25">
      <c r="D961" s="5">
        <f t="shared" si="90"/>
        <v>3.828000000000003</v>
      </c>
      <c r="E961" s="5">
        <f t="shared" ca="1" si="86"/>
        <v>0.90874025530103097</v>
      </c>
      <c r="F961" s="5">
        <f t="shared" ca="1" si="87"/>
        <v>1.3330375258643872</v>
      </c>
      <c r="G961" s="5">
        <f t="shared" ca="1" si="89"/>
        <v>8.3203287591837865E-4</v>
      </c>
      <c r="H961" s="5">
        <f t="shared" ca="1" si="91"/>
        <v>2.3595553306677706E-2</v>
      </c>
      <c r="I961" s="5">
        <f t="shared" ca="1" si="88"/>
        <v>0</v>
      </c>
      <c r="J961" s="8"/>
      <c r="K961">
        <v>0</v>
      </c>
      <c r="L961">
        <v>0</v>
      </c>
      <c r="M961">
        <v>158411.57200911143</v>
      </c>
      <c r="N961">
        <v>0</v>
      </c>
      <c r="O961">
        <v>0</v>
      </c>
    </row>
    <row r="962" spans="4:15" x14ac:dyDescent="0.25">
      <c r="D962" s="5">
        <f t="shared" si="90"/>
        <v>3.832000000000003</v>
      </c>
      <c r="E962" s="5">
        <f t="shared" ca="1" si="86"/>
        <v>0.59605672467500193</v>
      </c>
      <c r="F962" s="5">
        <f t="shared" ca="1" si="87"/>
        <v>0.24315341854529174</v>
      </c>
      <c r="G962" s="5">
        <f t="shared" ca="1" si="89"/>
        <v>1.3940151146515873E-4</v>
      </c>
      <c r="H962" s="5">
        <f t="shared" ca="1" si="91"/>
        <v>2.3734954818142865E-2</v>
      </c>
      <c r="I962" s="5">
        <f t="shared" ca="1" si="88"/>
        <v>0</v>
      </c>
      <c r="J962" s="8"/>
      <c r="K962">
        <v>0</v>
      </c>
      <c r="L962">
        <v>101960.84140352115</v>
      </c>
      <c r="M962">
        <v>0</v>
      </c>
      <c r="N962">
        <v>39016.70092490095</v>
      </c>
      <c r="O962">
        <v>0</v>
      </c>
    </row>
    <row r="963" spans="4:15" x14ac:dyDescent="0.25">
      <c r="D963" s="5">
        <f t="shared" si="90"/>
        <v>3.836000000000003</v>
      </c>
      <c r="E963" s="5">
        <f t="shared" ca="1" si="86"/>
        <v>0.21174137566382378</v>
      </c>
      <c r="F963" s="5">
        <f t="shared" ca="1" si="87"/>
        <v>-0.80039366311174931</v>
      </c>
      <c r="G963" s="5">
        <f t="shared" ca="1" si="89"/>
        <v>-5.2115321931229565E-4</v>
      </c>
      <c r="H963" s="5">
        <f t="shared" ca="1" si="91"/>
        <v>2.3213801598830568E-2</v>
      </c>
      <c r="I963" s="5">
        <f t="shared" ca="1" si="88"/>
        <v>0</v>
      </c>
      <c r="J963" s="8"/>
      <c r="K963">
        <v>39058.352776618725</v>
      </c>
      <c r="L963">
        <v>0</v>
      </c>
      <c r="M963">
        <v>0</v>
      </c>
      <c r="N963">
        <v>58931.585820213295</v>
      </c>
      <c r="O963">
        <v>0</v>
      </c>
    </row>
    <row r="964" spans="4:15" x14ac:dyDescent="0.25">
      <c r="D964" s="5">
        <f t="shared" si="90"/>
        <v>3.840000000000003</v>
      </c>
      <c r="E964" s="5">
        <f t="shared" ca="1" si="86"/>
        <v>0.15245261079865746</v>
      </c>
      <c r="F964" s="5">
        <f t="shared" ca="1" si="87"/>
        <v>-1.0259710682332794</v>
      </c>
      <c r="G964" s="5">
        <f t="shared" ca="1" si="89"/>
        <v>-6.6173628420595977E-4</v>
      </c>
      <c r="H964" s="5">
        <f t="shared" ca="1" si="91"/>
        <v>2.2552065314624607E-2</v>
      </c>
      <c r="I964" s="5">
        <f t="shared" ca="1" si="88"/>
        <v>0</v>
      </c>
      <c r="J964" s="8"/>
      <c r="K964">
        <v>0</v>
      </c>
      <c r="L964">
        <v>0</v>
      </c>
      <c r="M964">
        <v>0</v>
      </c>
      <c r="N964">
        <v>0</v>
      </c>
      <c r="O964">
        <v>0</v>
      </c>
    </row>
    <row r="965" spans="4:15" x14ac:dyDescent="0.25">
      <c r="D965" s="5">
        <f t="shared" si="90"/>
        <v>3.844000000000003</v>
      </c>
      <c r="E965" s="5">
        <f t="shared" ref="E965:E1028" ca="1" si="92">RAND()</f>
        <v>3.0099750260170977E-2</v>
      </c>
      <c r="F965" s="5">
        <f t="shared" ref="F965:F1028" ca="1" si="93">_xlfn.NORM.INV(E965,0,1)</f>
        <v>-1.8793296138507245</v>
      </c>
      <c r="G965" s="5">
        <f t="shared" ca="1" si="89"/>
        <v>-1.198800672053101E-3</v>
      </c>
      <c r="H965" s="5">
        <f t="shared" ca="1" si="91"/>
        <v>2.1353264642571507E-2</v>
      </c>
      <c r="I965" s="5">
        <f t="shared" ref="I965:I1028" ca="1" si="94">$B$3*MAX(H965-$B$4,0)</f>
        <v>0</v>
      </c>
      <c r="J965" s="8"/>
      <c r="K965">
        <v>0</v>
      </c>
      <c r="L965">
        <v>0</v>
      </c>
      <c r="M965">
        <v>0</v>
      </c>
      <c r="N965">
        <v>0</v>
      </c>
      <c r="O965">
        <v>0</v>
      </c>
    </row>
    <row r="966" spans="4:15" x14ac:dyDescent="0.25">
      <c r="D966" s="5">
        <f t="shared" si="90"/>
        <v>3.848000000000003</v>
      </c>
      <c r="E966" s="5">
        <f t="shared" ca="1" si="92"/>
        <v>0.70104746239777715</v>
      </c>
      <c r="F966" s="5">
        <f t="shared" ca="1" si="93"/>
        <v>0.52741550990489205</v>
      </c>
      <c r="G966" s="5">
        <f t="shared" ref="G966:G1029" ca="1" si="95">$B$9*($B$8 - H965)*$B$6 + $B$7*SQRT($B$6)*F966</f>
        <v>3.2815379834942495E-4</v>
      </c>
      <c r="H966" s="5">
        <f t="shared" ca="1" si="91"/>
        <v>2.1681418440920933E-2</v>
      </c>
      <c r="I966" s="5">
        <f t="shared" ca="1" si="94"/>
        <v>0</v>
      </c>
      <c r="J966" s="8"/>
      <c r="K966">
        <v>0</v>
      </c>
      <c r="L966">
        <v>0</v>
      </c>
      <c r="M966">
        <v>0</v>
      </c>
      <c r="N966">
        <v>0</v>
      </c>
      <c r="O966">
        <v>0</v>
      </c>
    </row>
    <row r="967" spans="4:15" x14ac:dyDescent="0.25">
      <c r="D967" s="5">
        <f t="shared" si="90"/>
        <v>3.852000000000003</v>
      </c>
      <c r="E967" s="5">
        <f t="shared" ca="1" si="92"/>
        <v>0.1483624476313925</v>
      </c>
      <c r="F967" s="5">
        <f t="shared" ca="1" si="93"/>
        <v>-1.0434824706894135</v>
      </c>
      <c r="G967" s="5">
        <f t="shared" ca="1" si="95"/>
        <v>-6.6668193493137128E-4</v>
      </c>
      <c r="H967" s="5">
        <f t="shared" ca="1" si="91"/>
        <v>2.1014736505989562E-2</v>
      </c>
      <c r="I967" s="5">
        <f t="shared" ca="1" si="94"/>
        <v>0</v>
      </c>
      <c r="J967" s="8"/>
      <c r="K967">
        <v>114552.17766275037</v>
      </c>
      <c r="L967">
        <v>0</v>
      </c>
      <c r="M967">
        <v>0</v>
      </c>
      <c r="N967">
        <v>57468.287954314939</v>
      </c>
      <c r="O967">
        <v>0</v>
      </c>
    </row>
    <row r="968" spans="4:15" x14ac:dyDescent="0.25">
      <c r="D968" s="5">
        <f t="shared" si="90"/>
        <v>3.856000000000003</v>
      </c>
      <c r="E968" s="5">
        <f t="shared" ca="1" si="92"/>
        <v>0.16029609513090959</v>
      </c>
      <c r="F968" s="5">
        <f t="shared" ca="1" si="93"/>
        <v>-0.99324168138902491</v>
      </c>
      <c r="G968" s="5">
        <f t="shared" ca="1" si="95"/>
        <v>-6.3224014206487674E-4</v>
      </c>
      <c r="H968" s="5">
        <f t="shared" ca="1" si="91"/>
        <v>2.0382496363924685E-2</v>
      </c>
      <c r="I968" s="5">
        <f t="shared" ca="1" si="94"/>
        <v>0</v>
      </c>
      <c r="J968" s="8"/>
      <c r="K968">
        <v>99637.253415528015</v>
      </c>
      <c r="L968">
        <v>0</v>
      </c>
      <c r="M968">
        <v>0</v>
      </c>
      <c r="N968">
        <v>0</v>
      </c>
      <c r="O968">
        <v>0</v>
      </c>
    </row>
    <row r="969" spans="4:15" x14ac:dyDescent="0.25">
      <c r="D969" s="5">
        <f t="shared" si="90"/>
        <v>3.860000000000003</v>
      </c>
      <c r="E969" s="5">
        <f t="shared" ca="1" si="92"/>
        <v>0.65579421100299884</v>
      </c>
      <c r="F969" s="5">
        <f t="shared" ca="1" si="93"/>
        <v>0.40101160745627434</v>
      </c>
      <c r="G969" s="5">
        <f t="shared" ca="1" si="95"/>
        <v>2.5209202408973881E-4</v>
      </c>
      <c r="H969" s="5">
        <f t="shared" ca="1" si="91"/>
        <v>2.0634588388014425E-2</v>
      </c>
      <c r="I969" s="5">
        <f t="shared" ca="1" si="94"/>
        <v>0</v>
      </c>
      <c r="J969" s="8"/>
      <c r="K969">
        <v>0</v>
      </c>
      <c r="L969">
        <v>0</v>
      </c>
      <c r="M969">
        <v>0</v>
      </c>
      <c r="N969">
        <v>0</v>
      </c>
      <c r="O969">
        <v>0</v>
      </c>
    </row>
    <row r="970" spans="4:15" x14ac:dyDescent="0.25">
      <c r="D970" s="5">
        <f t="shared" si="90"/>
        <v>3.864000000000003</v>
      </c>
      <c r="E970" s="5">
        <f t="shared" ca="1" si="92"/>
        <v>0.6787567601738842</v>
      </c>
      <c r="F970" s="5">
        <f t="shared" ca="1" si="93"/>
        <v>0.46422510042370924</v>
      </c>
      <c r="G970" s="5">
        <f t="shared" ca="1" si="95"/>
        <v>2.9106337931980591E-4</v>
      </c>
      <c r="H970" s="5">
        <f t="shared" ca="1" si="91"/>
        <v>2.0925651767334231E-2</v>
      </c>
      <c r="I970" s="5">
        <f t="shared" ca="1" si="94"/>
        <v>0</v>
      </c>
      <c r="J970" s="8"/>
      <c r="K970">
        <v>0</v>
      </c>
      <c r="L970">
        <v>25059.158873839791</v>
      </c>
      <c r="M970">
        <v>0</v>
      </c>
      <c r="N970">
        <v>0</v>
      </c>
      <c r="O970">
        <v>0</v>
      </c>
    </row>
    <row r="971" spans="4:15" x14ac:dyDescent="0.25">
      <c r="D971" s="5">
        <f t="shared" si="90"/>
        <v>3.868000000000003</v>
      </c>
      <c r="E971" s="5">
        <f t="shared" ca="1" si="92"/>
        <v>0.18436915063132275</v>
      </c>
      <c r="F971" s="5">
        <f t="shared" ca="1" si="93"/>
        <v>-0.89883922929290427</v>
      </c>
      <c r="G971" s="5">
        <f t="shared" ca="1" si="95"/>
        <v>-5.7217845004451989E-4</v>
      </c>
      <c r="H971" s="5">
        <f t="shared" ca="1" si="91"/>
        <v>2.0353473317289712E-2</v>
      </c>
      <c r="I971" s="5">
        <f t="shared" ca="1" si="94"/>
        <v>0</v>
      </c>
      <c r="J971" s="8"/>
      <c r="K971">
        <v>0</v>
      </c>
      <c r="L971">
        <v>0</v>
      </c>
      <c r="M971">
        <v>0</v>
      </c>
      <c r="N971">
        <v>0</v>
      </c>
      <c r="O971">
        <v>0</v>
      </c>
    </row>
    <row r="972" spans="4:15" x14ac:dyDescent="0.25">
      <c r="D972" s="5">
        <f t="shared" si="90"/>
        <v>3.872000000000003</v>
      </c>
      <c r="E972" s="5">
        <f t="shared" ca="1" si="92"/>
        <v>2.0451522099191322E-2</v>
      </c>
      <c r="F972" s="5">
        <f t="shared" ca="1" si="93"/>
        <v>-2.0445114827414894</v>
      </c>
      <c r="G972" s="5">
        <f t="shared" ca="1" si="95"/>
        <v>-1.294476490835387E-3</v>
      </c>
      <c r="H972" s="5">
        <f t="shared" ca="1" si="91"/>
        <v>1.9058996826454327E-2</v>
      </c>
      <c r="I972" s="5">
        <f t="shared" ca="1" si="94"/>
        <v>0</v>
      </c>
      <c r="J972" s="8"/>
      <c r="K972">
        <v>0</v>
      </c>
      <c r="L972">
        <v>0</v>
      </c>
      <c r="M972">
        <v>0</v>
      </c>
      <c r="N972">
        <v>0</v>
      </c>
      <c r="O972">
        <v>0</v>
      </c>
    </row>
    <row r="973" spans="4:15" x14ac:dyDescent="0.25">
      <c r="D973" s="5">
        <f t="shared" si="90"/>
        <v>3.876000000000003</v>
      </c>
      <c r="E973" s="5">
        <f t="shared" ca="1" si="92"/>
        <v>0.9951230988873434</v>
      </c>
      <c r="F973" s="5">
        <f t="shared" ca="1" si="93"/>
        <v>2.5844373532663876</v>
      </c>
      <c r="G973" s="5">
        <f t="shared" ca="1" si="95"/>
        <v>1.6383057139619812E-3</v>
      </c>
      <c r="H973" s="5">
        <f t="shared" ca="1" si="91"/>
        <v>2.069730254041631E-2</v>
      </c>
      <c r="I973" s="5">
        <f t="shared" ca="1" si="94"/>
        <v>0</v>
      </c>
      <c r="J973" s="8"/>
      <c r="K973">
        <v>0</v>
      </c>
      <c r="L973">
        <v>95490.358274563769</v>
      </c>
      <c r="M973">
        <v>0</v>
      </c>
      <c r="N973">
        <v>0</v>
      </c>
      <c r="O973">
        <v>0</v>
      </c>
    </row>
    <row r="974" spans="4:15" x14ac:dyDescent="0.25">
      <c r="D974" s="5">
        <f t="shared" si="90"/>
        <v>3.880000000000003</v>
      </c>
      <c r="E974" s="5">
        <f t="shared" ca="1" si="92"/>
        <v>0.76288377039537869</v>
      </c>
      <c r="F974" s="5">
        <f t="shared" ca="1" si="93"/>
        <v>0.71560957570341432</v>
      </c>
      <c r="G974" s="5">
        <f t="shared" ca="1" si="95"/>
        <v>4.4980202476823072E-4</v>
      </c>
      <c r="H974" s="5">
        <f t="shared" ca="1" si="91"/>
        <v>2.1147104565184541E-2</v>
      </c>
      <c r="I974" s="5">
        <f t="shared" ca="1" si="94"/>
        <v>0</v>
      </c>
      <c r="J974" s="8"/>
      <c r="K974">
        <v>0</v>
      </c>
      <c r="L974">
        <v>0</v>
      </c>
      <c r="M974">
        <v>318761.86165053985</v>
      </c>
      <c r="N974">
        <v>23388.689574990323</v>
      </c>
      <c r="O974">
        <v>0</v>
      </c>
    </row>
    <row r="975" spans="4:15" x14ac:dyDescent="0.25">
      <c r="D975" s="5">
        <f t="shared" si="90"/>
        <v>3.884000000000003</v>
      </c>
      <c r="E975" s="5">
        <f t="shared" ca="1" si="92"/>
        <v>0.63262788390436764</v>
      </c>
      <c r="F975" s="5">
        <f t="shared" ca="1" si="93"/>
        <v>0.33882146210546144</v>
      </c>
      <c r="G975" s="5">
        <f t="shared" ca="1" si="95"/>
        <v>2.0970108981959939E-4</v>
      </c>
      <c r="H975" s="5">
        <f t="shared" ca="1" si="91"/>
        <v>2.1356805655004141E-2</v>
      </c>
      <c r="I975" s="5">
        <f t="shared" ca="1" si="94"/>
        <v>0</v>
      </c>
      <c r="J975" s="8"/>
      <c r="K975">
        <v>0</v>
      </c>
      <c r="L975">
        <v>0</v>
      </c>
      <c r="M975">
        <v>0</v>
      </c>
      <c r="N975">
        <v>0</v>
      </c>
      <c r="O975">
        <v>0</v>
      </c>
    </row>
    <row r="976" spans="4:15" x14ac:dyDescent="0.25">
      <c r="D976" s="5">
        <f t="shared" si="90"/>
        <v>3.888000000000003</v>
      </c>
      <c r="E976" s="5">
        <f t="shared" ca="1" si="92"/>
        <v>0.93405117728612275</v>
      </c>
      <c r="F976" s="5">
        <f t="shared" ca="1" si="93"/>
        <v>1.506660717538826</v>
      </c>
      <c r="G976" s="5">
        <f t="shared" ca="1" si="95"/>
        <v>9.474686830852415E-4</v>
      </c>
      <c r="H976" s="5">
        <f t="shared" ca="1" si="91"/>
        <v>2.2304274338089382E-2</v>
      </c>
      <c r="I976" s="5">
        <f t="shared" ca="1" si="94"/>
        <v>0</v>
      </c>
      <c r="J976" s="8"/>
      <c r="K976">
        <v>0</v>
      </c>
      <c r="L976">
        <v>0</v>
      </c>
      <c r="M976">
        <v>0</v>
      </c>
      <c r="N976">
        <v>0</v>
      </c>
      <c r="O976">
        <v>44951.555177577815</v>
      </c>
    </row>
    <row r="977" spans="4:15" x14ac:dyDescent="0.25">
      <c r="D977" s="5">
        <f t="shared" si="90"/>
        <v>3.892000000000003</v>
      </c>
      <c r="E977" s="5">
        <f t="shared" ca="1" si="92"/>
        <v>0.24142813080182823</v>
      </c>
      <c r="F977" s="5">
        <f t="shared" ca="1" si="93"/>
        <v>-0.70171605009529447</v>
      </c>
      <c r="G977" s="5">
        <f t="shared" ca="1" si="95"/>
        <v>-4.5302129515194651E-4</v>
      </c>
      <c r="H977" s="5">
        <f t="shared" ca="1" si="91"/>
        <v>2.1851253042937436E-2</v>
      </c>
      <c r="I977" s="5">
        <f t="shared" ca="1" si="94"/>
        <v>0</v>
      </c>
      <c r="J977" s="8"/>
      <c r="K977">
        <v>0</v>
      </c>
      <c r="L977">
        <v>0</v>
      </c>
      <c r="M977">
        <v>0</v>
      </c>
      <c r="N977">
        <v>0</v>
      </c>
      <c r="O977">
        <v>0</v>
      </c>
    </row>
    <row r="978" spans="4:15" x14ac:dyDescent="0.25">
      <c r="D978" s="5">
        <f t="shared" si="90"/>
        <v>3.896000000000003</v>
      </c>
      <c r="E978" s="5">
        <f t="shared" ca="1" si="92"/>
        <v>0.71128908350360565</v>
      </c>
      <c r="F978" s="5">
        <f t="shared" ca="1" si="93"/>
        <v>0.55715455982890538</v>
      </c>
      <c r="G978" s="5">
        <f t="shared" ca="1" si="95"/>
        <v>3.4497047138982908E-4</v>
      </c>
      <c r="H978" s="5">
        <f t="shared" ca="1" si="91"/>
        <v>2.2196223514327266E-2</v>
      </c>
      <c r="I978" s="5">
        <f t="shared" ca="1" si="94"/>
        <v>0</v>
      </c>
      <c r="J978" s="8"/>
      <c r="K978">
        <v>49729.225740762347</v>
      </c>
      <c r="L978">
        <v>0</v>
      </c>
      <c r="M978">
        <v>0</v>
      </c>
      <c r="N978">
        <v>0</v>
      </c>
      <c r="O978">
        <v>0</v>
      </c>
    </row>
    <row r="979" spans="4:15" x14ac:dyDescent="0.25">
      <c r="D979" s="5">
        <f t="shared" si="90"/>
        <v>3.900000000000003</v>
      </c>
      <c r="E979" s="5">
        <f t="shared" ca="1" si="92"/>
        <v>0.93593170485303012</v>
      </c>
      <c r="F979" s="5">
        <f t="shared" ca="1" si="93"/>
        <v>1.5214913104414149</v>
      </c>
      <c r="G979" s="5">
        <f t="shared" ca="1" si="95"/>
        <v>9.5349070217253071E-4</v>
      </c>
      <c r="H979" s="5">
        <f t="shared" ca="1" si="91"/>
        <v>2.3149714216499796E-2</v>
      </c>
      <c r="I979" s="5">
        <f t="shared" ca="1" si="94"/>
        <v>0</v>
      </c>
      <c r="J979" s="8"/>
      <c r="K979">
        <v>0</v>
      </c>
      <c r="L979">
        <v>0</v>
      </c>
      <c r="M979">
        <v>0</v>
      </c>
      <c r="N979">
        <v>0</v>
      </c>
      <c r="O979">
        <v>0</v>
      </c>
    </row>
    <row r="980" spans="4:15" x14ac:dyDescent="0.25">
      <c r="D980" s="5">
        <f t="shared" si="90"/>
        <v>3.904000000000003</v>
      </c>
      <c r="E980" s="5">
        <f t="shared" ca="1" si="92"/>
        <v>0.89803433616675066</v>
      </c>
      <c r="F980" s="5">
        <f t="shared" ca="1" si="93"/>
        <v>1.2704304915592699</v>
      </c>
      <c r="G980" s="5">
        <f t="shared" ca="1" si="95"/>
        <v>7.9089193558492317E-4</v>
      </c>
      <c r="H980" s="5">
        <f t="shared" ca="1" si="91"/>
        <v>2.394060615208472E-2</v>
      </c>
      <c r="I980" s="5">
        <f t="shared" ca="1" si="94"/>
        <v>0</v>
      </c>
      <c r="J980" s="8"/>
      <c r="K980">
        <v>0</v>
      </c>
      <c r="L980">
        <v>0</v>
      </c>
      <c r="M980">
        <v>0</v>
      </c>
      <c r="N980">
        <v>0</v>
      </c>
      <c r="O980">
        <v>0</v>
      </c>
    </row>
    <row r="981" spans="4:15" x14ac:dyDescent="0.25">
      <c r="D981" s="5">
        <f t="shared" si="90"/>
        <v>3.908000000000003</v>
      </c>
      <c r="E981" s="5">
        <f t="shared" ca="1" si="92"/>
        <v>0.83277876742412771</v>
      </c>
      <c r="F981" s="5">
        <f t="shared" ca="1" si="93"/>
        <v>0.96520435687561756</v>
      </c>
      <c r="G981" s="5">
        <f t="shared" ca="1" si="95"/>
        <v>5.9468641044065182E-4</v>
      </c>
      <c r="H981" s="5">
        <f t="shared" ca="1" si="91"/>
        <v>2.453529256252537E-2</v>
      </c>
      <c r="I981" s="5">
        <f t="shared" ca="1" si="94"/>
        <v>0</v>
      </c>
      <c r="J981" s="8"/>
      <c r="K981">
        <v>0</v>
      </c>
      <c r="L981">
        <v>0</v>
      </c>
      <c r="M981">
        <v>0</v>
      </c>
      <c r="N981">
        <v>0</v>
      </c>
      <c r="O981">
        <v>0</v>
      </c>
    </row>
    <row r="982" spans="4:15" x14ac:dyDescent="0.25">
      <c r="D982" s="5">
        <f t="shared" si="90"/>
        <v>3.912000000000003</v>
      </c>
      <c r="E982" s="5">
        <f t="shared" ca="1" si="92"/>
        <v>0.9999601875041414</v>
      </c>
      <c r="F982" s="5">
        <f t="shared" ca="1" si="93"/>
        <v>3.9455259978056429</v>
      </c>
      <c r="G982" s="5">
        <f t="shared" ca="1" si="95"/>
        <v>2.4772285738447661E-3</v>
      </c>
      <c r="H982" s="5">
        <f t="shared" ca="1" si="91"/>
        <v>2.7012521136370135E-2</v>
      </c>
      <c r="I982" s="5">
        <f t="shared" ca="1" si="94"/>
        <v>0</v>
      </c>
      <c r="J982" s="8"/>
      <c r="K982">
        <v>0</v>
      </c>
      <c r="L982">
        <v>0</v>
      </c>
      <c r="M982">
        <v>0</v>
      </c>
      <c r="N982">
        <v>0</v>
      </c>
      <c r="O982">
        <v>0</v>
      </c>
    </row>
    <row r="983" spans="4:15" x14ac:dyDescent="0.25">
      <c r="D983" s="5">
        <f t="shared" si="90"/>
        <v>3.916000000000003</v>
      </c>
      <c r="E983" s="5">
        <f t="shared" ca="1" si="92"/>
        <v>0.56037093197784515</v>
      </c>
      <c r="F983" s="5">
        <f t="shared" ca="1" si="93"/>
        <v>0.15190972732354174</v>
      </c>
      <c r="G983" s="5">
        <f t="shared" ca="1" si="95"/>
        <v>6.8026062870020688E-5</v>
      </c>
      <c r="H983" s="5">
        <f t="shared" ca="1" si="91"/>
        <v>2.7080547199240156E-2</v>
      </c>
      <c r="I983" s="5">
        <f t="shared" ca="1" si="94"/>
        <v>0</v>
      </c>
      <c r="J983" s="8"/>
      <c r="K983">
        <v>0</v>
      </c>
      <c r="L983">
        <v>0</v>
      </c>
      <c r="M983">
        <v>0</v>
      </c>
      <c r="N983">
        <v>0</v>
      </c>
      <c r="O983">
        <v>0</v>
      </c>
    </row>
    <row r="984" spans="4:15" x14ac:dyDescent="0.25">
      <c r="D984" s="5">
        <f t="shared" si="90"/>
        <v>3.920000000000003</v>
      </c>
      <c r="E984" s="5">
        <f t="shared" ca="1" si="92"/>
        <v>2.0103010875675786E-2</v>
      </c>
      <c r="F984" s="5">
        <f t="shared" ca="1" si="93"/>
        <v>-2.0516260168816109</v>
      </c>
      <c r="G984" s="5">
        <f t="shared" ca="1" si="95"/>
        <v>-1.3258844128379512E-3</v>
      </c>
      <c r="H984" s="5">
        <f t="shared" ca="1" si="91"/>
        <v>2.5754662786402205E-2</v>
      </c>
      <c r="I984" s="5">
        <f t="shared" ca="1" si="94"/>
        <v>0</v>
      </c>
      <c r="J984" s="8"/>
      <c r="K984">
        <v>0</v>
      </c>
      <c r="L984">
        <v>0</v>
      </c>
      <c r="M984">
        <v>0</v>
      </c>
      <c r="N984">
        <v>0</v>
      </c>
      <c r="O984">
        <v>0</v>
      </c>
    </row>
    <row r="985" spans="4:15" x14ac:dyDescent="0.25">
      <c r="D985" s="5">
        <f t="shared" si="90"/>
        <v>3.924000000000003</v>
      </c>
      <c r="E985" s="5">
        <f t="shared" ca="1" si="92"/>
        <v>0.26435408339146649</v>
      </c>
      <c r="F985" s="5">
        <f t="shared" ca="1" si="93"/>
        <v>-0.62997924015047058</v>
      </c>
      <c r="G985" s="5">
        <f t="shared" ca="1" si="95"/>
        <v>-4.2145250664514554E-4</v>
      </c>
      <c r="H985" s="5">
        <f t="shared" ca="1" si="91"/>
        <v>2.533321027975706E-2</v>
      </c>
      <c r="I985" s="5">
        <f t="shared" ca="1" si="94"/>
        <v>0</v>
      </c>
      <c r="J985" s="8"/>
      <c r="K985">
        <v>3511.3651118408966</v>
      </c>
      <c r="L985">
        <v>0</v>
      </c>
      <c r="M985">
        <v>0</v>
      </c>
      <c r="N985">
        <v>0</v>
      </c>
      <c r="O985">
        <v>0</v>
      </c>
    </row>
    <row r="986" spans="4:15" x14ac:dyDescent="0.25">
      <c r="D986" s="5">
        <f t="shared" si="90"/>
        <v>3.928000000000003</v>
      </c>
      <c r="E986" s="5">
        <f t="shared" ca="1" si="92"/>
        <v>0.83428764500850316</v>
      </c>
      <c r="F986" s="5">
        <f t="shared" ca="1" si="93"/>
        <v>0.97124817366770311</v>
      </c>
      <c r="G986" s="5">
        <f t="shared" ca="1" si="95"/>
        <v>5.9293843929471496E-4</v>
      </c>
      <c r="H986" s="5">
        <f t="shared" ca="1" si="91"/>
        <v>2.5926148719051776E-2</v>
      </c>
      <c r="I986" s="5">
        <f t="shared" ca="1" si="94"/>
        <v>0</v>
      </c>
      <c r="J986" s="8"/>
      <c r="K986">
        <v>0</v>
      </c>
      <c r="L986">
        <v>0</v>
      </c>
      <c r="M986">
        <v>0</v>
      </c>
      <c r="N986">
        <v>0</v>
      </c>
      <c r="O986">
        <v>0</v>
      </c>
    </row>
    <row r="987" spans="4:15" x14ac:dyDescent="0.25">
      <c r="D987" s="5">
        <f t="shared" si="90"/>
        <v>3.932000000000003</v>
      </c>
      <c r="E987" s="5">
        <f t="shared" ca="1" si="92"/>
        <v>0.83320970835100772</v>
      </c>
      <c r="F987" s="5">
        <f t="shared" ca="1" si="93"/>
        <v>0.96692688952218453</v>
      </c>
      <c r="G987" s="5">
        <f t="shared" ca="1" si="95"/>
        <v>5.8783366547421345E-4</v>
      </c>
      <c r="H987" s="5">
        <f t="shared" ca="1" si="91"/>
        <v>2.6513982384525989E-2</v>
      </c>
      <c r="I987" s="5">
        <f t="shared" ca="1" si="94"/>
        <v>0</v>
      </c>
      <c r="J987" s="8"/>
      <c r="K987">
        <v>24483.796277121048</v>
      </c>
      <c r="L987">
        <v>46807.996212786697</v>
      </c>
      <c r="M987">
        <v>0</v>
      </c>
      <c r="N987">
        <v>0</v>
      </c>
      <c r="O987">
        <v>0</v>
      </c>
    </row>
    <row r="988" spans="4:15" x14ac:dyDescent="0.25">
      <c r="D988" s="5">
        <f t="shared" si="90"/>
        <v>3.9360000000000031</v>
      </c>
      <c r="E988" s="5">
        <f t="shared" ca="1" si="92"/>
        <v>4.6683336473618664E-2</v>
      </c>
      <c r="F988" s="5">
        <f t="shared" ca="1" si="93"/>
        <v>-1.677899741889737</v>
      </c>
      <c r="G988" s="5">
        <f t="shared" ca="1" si="95"/>
        <v>-1.0872529034941449E-3</v>
      </c>
      <c r="H988" s="5">
        <f t="shared" ca="1" si="91"/>
        <v>2.5426729481031845E-2</v>
      </c>
      <c r="I988" s="5">
        <f t="shared" ca="1" si="94"/>
        <v>0</v>
      </c>
      <c r="J988" s="8"/>
      <c r="K988">
        <v>0</v>
      </c>
      <c r="L988">
        <v>0</v>
      </c>
      <c r="M988">
        <v>0</v>
      </c>
      <c r="N988">
        <v>0</v>
      </c>
      <c r="O988">
        <v>0</v>
      </c>
    </row>
    <row r="989" spans="4:15" x14ac:dyDescent="0.25">
      <c r="D989" s="5">
        <f t="shared" si="90"/>
        <v>3.9400000000000031</v>
      </c>
      <c r="E989" s="5">
        <f t="shared" ca="1" si="92"/>
        <v>3.922140548265951E-2</v>
      </c>
      <c r="F989" s="5">
        <f t="shared" ca="1" si="93"/>
        <v>-1.7597935861359064</v>
      </c>
      <c r="G989" s="5">
        <f t="shared" ca="1" si="95"/>
        <v>-1.1346981067131626E-3</v>
      </c>
      <c r="H989" s="5">
        <f t="shared" ca="1" si="91"/>
        <v>2.4292031374318682E-2</v>
      </c>
      <c r="I989" s="5">
        <f t="shared" ca="1" si="94"/>
        <v>0</v>
      </c>
      <c r="J989" s="8"/>
      <c r="K989">
        <v>0</v>
      </c>
      <c r="L989">
        <v>0</v>
      </c>
      <c r="M989">
        <v>31816.113244653581</v>
      </c>
      <c r="N989">
        <v>0</v>
      </c>
      <c r="O989">
        <v>0</v>
      </c>
    </row>
    <row r="990" spans="4:15" x14ac:dyDescent="0.25">
      <c r="D990" s="5">
        <f t="shared" si="90"/>
        <v>3.9440000000000031</v>
      </c>
      <c r="E990" s="5">
        <f t="shared" ca="1" si="92"/>
        <v>0.14410440357798138</v>
      </c>
      <c r="F990" s="5">
        <f t="shared" ca="1" si="93"/>
        <v>-1.0620592078599729</v>
      </c>
      <c r="G990" s="5">
        <f t="shared" ca="1" si="95"/>
        <v>-6.8887334685561823E-4</v>
      </c>
      <c r="H990" s="5">
        <f t="shared" ca="1" si="91"/>
        <v>2.3603158027463066E-2</v>
      </c>
      <c r="I990" s="5">
        <f t="shared" ca="1" si="94"/>
        <v>0</v>
      </c>
      <c r="J990" s="8"/>
      <c r="K990">
        <v>0</v>
      </c>
      <c r="L990">
        <v>117190.17879389702</v>
      </c>
      <c r="M990">
        <v>0</v>
      </c>
      <c r="N990">
        <v>0</v>
      </c>
      <c r="O990">
        <v>0</v>
      </c>
    </row>
    <row r="991" spans="4:15" x14ac:dyDescent="0.25">
      <c r="D991" s="5">
        <f t="shared" si="90"/>
        <v>3.9480000000000031</v>
      </c>
      <c r="E991" s="5">
        <f t="shared" ca="1" si="92"/>
        <v>0.26113571305813488</v>
      </c>
      <c r="F991" s="5">
        <f t="shared" ca="1" si="93"/>
        <v>-0.63984799539219717</v>
      </c>
      <c r="G991" s="5">
        <f t="shared" ca="1" si="95"/>
        <v>-4.1908803645630528E-4</v>
      </c>
      <c r="H991" s="5">
        <f t="shared" ca="1" si="91"/>
        <v>2.3184069991006761E-2</v>
      </c>
      <c r="I991" s="5">
        <f t="shared" ca="1" si="94"/>
        <v>0</v>
      </c>
      <c r="J991" s="8"/>
      <c r="K991">
        <v>0</v>
      </c>
      <c r="L991">
        <v>0</v>
      </c>
      <c r="M991">
        <v>0</v>
      </c>
      <c r="N991">
        <v>3574.098088403241</v>
      </c>
      <c r="O991">
        <v>100919.45846006548</v>
      </c>
    </row>
    <row r="992" spans="4:15" x14ac:dyDescent="0.25">
      <c r="D992" s="5">
        <f t="shared" si="90"/>
        <v>3.9520000000000031</v>
      </c>
      <c r="E992" s="5">
        <f t="shared" ca="1" si="92"/>
        <v>0.61735476999946792</v>
      </c>
      <c r="F992" s="5">
        <f t="shared" ca="1" si="93"/>
        <v>0.29854077521294192</v>
      </c>
      <c r="G992" s="5">
        <f t="shared" ca="1" si="95"/>
        <v>1.7607748485702019E-4</v>
      </c>
      <c r="H992" s="5">
        <f t="shared" ca="1" si="91"/>
        <v>2.336014747586378E-2</v>
      </c>
      <c r="I992" s="5">
        <f t="shared" ca="1" si="94"/>
        <v>0</v>
      </c>
      <c r="J992" s="8"/>
      <c r="K992">
        <v>31994.667457359632</v>
      </c>
      <c r="L992">
        <v>0</v>
      </c>
      <c r="M992">
        <v>0</v>
      </c>
      <c r="N992">
        <v>0</v>
      </c>
      <c r="O992">
        <v>0</v>
      </c>
    </row>
    <row r="993" spans="4:15" x14ac:dyDescent="0.25">
      <c r="D993" s="5">
        <f t="shared" si="90"/>
        <v>3.9560000000000031</v>
      </c>
      <c r="E993" s="5">
        <f t="shared" ca="1" si="92"/>
        <v>0.39747294616385709</v>
      </c>
      <c r="F993" s="5">
        <f t="shared" ca="1" si="93"/>
        <v>-0.25989354273287701</v>
      </c>
      <c r="G993" s="5">
        <f t="shared" ca="1" si="95"/>
        <v>-1.7781169874469372E-4</v>
      </c>
      <c r="H993" s="5">
        <f t="shared" ca="1" si="91"/>
        <v>2.3182335777119086E-2</v>
      </c>
      <c r="I993" s="5">
        <f t="shared" ca="1" si="94"/>
        <v>0</v>
      </c>
      <c r="J993" s="8"/>
      <c r="K993">
        <v>0</v>
      </c>
      <c r="L993">
        <v>38487.979481049879</v>
      </c>
      <c r="M993">
        <v>0</v>
      </c>
      <c r="N993">
        <v>0</v>
      </c>
      <c r="O993">
        <v>0</v>
      </c>
    </row>
    <row r="994" spans="4:15" x14ac:dyDescent="0.25">
      <c r="D994" s="5">
        <f t="shared" si="90"/>
        <v>3.9600000000000031</v>
      </c>
      <c r="E994" s="5">
        <f t="shared" ca="1" si="92"/>
        <v>0.214604250252875</v>
      </c>
      <c r="F994" s="5">
        <f t="shared" ca="1" si="93"/>
        <v>-0.79054680251161802</v>
      </c>
      <c r="G994" s="5">
        <f t="shared" ca="1" si="95"/>
        <v>-5.1271504168848303E-4</v>
      </c>
      <c r="H994" s="5">
        <f t="shared" ca="1" si="91"/>
        <v>2.2669620735430603E-2</v>
      </c>
      <c r="I994" s="5">
        <f t="shared" ca="1" si="94"/>
        <v>0</v>
      </c>
      <c r="J994" s="8"/>
      <c r="K994">
        <v>0</v>
      </c>
      <c r="L994">
        <v>51542.715379414949</v>
      </c>
      <c r="M994">
        <v>0</v>
      </c>
      <c r="N994">
        <v>0</v>
      </c>
      <c r="O994">
        <v>0</v>
      </c>
    </row>
    <row r="995" spans="4:15" x14ac:dyDescent="0.25">
      <c r="D995" s="5">
        <f t="shared" si="90"/>
        <v>3.9640000000000031</v>
      </c>
      <c r="E995" s="5">
        <f t="shared" ca="1" si="92"/>
        <v>0.708328293322675</v>
      </c>
      <c r="F995" s="5">
        <f t="shared" ca="1" si="93"/>
        <v>0.54850759836646501</v>
      </c>
      <c r="G995" s="5">
        <f t="shared" ca="1" si="95"/>
        <v>3.3622818200765406E-4</v>
      </c>
      <c r="H995" s="5">
        <f t="shared" ca="1" si="91"/>
        <v>2.3005848917438256E-2</v>
      </c>
      <c r="I995" s="5">
        <f t="shared" ca="1" si="94"/>
        <v>0</v>
      </c>
      <c r="J995" s="8"/>
      <c r="K995">
        <v>0</v>
      </c>
      <c r="L995">
        <v>0</v>
      </c>
      <c r="M995">
        <v>0</v>
      </c>
      <c r="N995">
        <v>0</v>
      </c>
      <c r="O995">
        <v>0</v>
      </c>
    </row>
    <row r="996" spans="4:15" x14ac:dyDescent="0.25">
      <c r="D996" s="5">
        <f t="shared" si="90"/>
        <v>3.9680000000000031</v>
      </c>
      <c r="E996" s="5">
        <f t="shared" ca="1" si="92"/>
        <v>0.63780940241519746</v>
      </c>
      <c r="F996" s="5">
        <f t="shared" ca="1" si="93"/>
        <v>0.35260952584163963</v>
      </c>
      <c r="G996" s="5">
        <f t="shared" ca="1" si="95"/>
        <v>2.1098644959656335E-4</v>
      </c>
      <c r="H996" s="5">
        <f t="shared" ca="1" si="91"/>
        <v>2.3216835367034821E-2</v>
      </c>
      <c r="I996" s="5">
        <f t="shared" ca="1" si="94"/>
        <v>0</v>
      </c>
      <c r="J996" s="8"/>
      <c r="K996">
        <v>0</v>
      </c>
      <c r="L996">
        <v>0</v>
      </c>
      <c r="M996">
        <v>0</v>
      </c>
      <c r="N996">
        <v>0</v>
      </c>
      <c r="O996">
        <v>0</v>
      </c>
    </row>
    <row r="997" spans="4:15" x14ac:dyDescent="0.25">
      <c r="D997" s="5">
        <f t="shared" si="90"/>
        <v>3.9720000000000031</v>
      </c>
      <c r="E997" s="5">
        <f t="shared" ca="1" si="92"/>
        <v>6.3530676198720104E-2</v>
      </c>
      <c r="F997" s="5">
        <f t="shared" ca="1" si="93"/>
        <v>-1.5257932896549864</v>
      </c>
      <c r="G997" s="5">
        <f t="shared" ca="1" si="95"/>
        <v>-9.7786374825029618E-4</v>
      </c>
      <c r="H997" s="5">
        <f t="shared" ca="1" si="91"/>
        <v>2.2238971618784523E-2</v>
      </c>
      <c r="I997" s="5">
        <f t="shared" ca="1" si="94"/>
        <v>0</v>
      </c>
      <c r="J997" s="8"/>
      <c r="K997">
        <v>0</v>
      </c>
      <c r="L997">
        <v>0</v>
      </c>
      <c r="M997">
        <v>0</v>
      </c>
      <c r="N997">
        <v>0</v>
      </c>
      <c r="O997">
        <v>0</v>
      </c>
    </row>
    <row r="998" spans="4:15" x14ac:dyDescent="0.25">
      <c r="D998" s="5">
        <f t="shared" si="90"/>
        <v>3.9760000000000031</v>
      </c>
      <c r="E998" s="5">
        <f t="shared" ca="1" si="92"/>
        <v>0.93493829314934174</v>
      </c>
      <c r="F998" s="5">
        <f t="shared" ca="1" si="93"/>
        <v>1.5136153970719708</v>
      </c>
      <c r="G998" s="5">
        <f t="shared" ca="1" si="95"/>
        <v>9.4833854477437867E-4</v>
      </c>
      <c r="H998" s="5">
        <f t="shared" ca="1" si="91"/>
        <v>2.3187310163558902E-2</v>
      </c>
      <c r="I998" s="5">
        <f t="shared" ca="1" si="94"/>
        <v>0</v>
      </c>
      <c r="J998" s="8"/>
      <c r="K998">
        <v>0</v>
      </c>
      <c r="L998">
        <v>0</v>
      </c>
      <c r="M998">
        <v>0</v>
      </c>
      <c r="N998">
        <v>0</v>
      </c>
      <c r="O998">
        <v>0</v>
      </c>
    </row>
    <row r="999" spans="4:15" x14ac:dyDescent="0.25">
      <c r="D999" s="5">
        <f t="shared" si="90"/>
        <v>3.9800000000000031</v>
      </c>
      <c r="E999" s="5">
        <f t="shared" ca="1" si="92"/>
        <v>8.9764303756535435E-2</v>
      </c>
      <c r="F999" s="5">
        <f t="shared" ca="1" si="93"/>
        <v>-1.3422078635681947</v>
      </c>
      <c r="G999" s="5">
        <f t="shared" ca="1" si="95"/>
        <v>-8.6163602910704158E-4</v>
      </c>
      <c r="H999" s="5">
        <f t="shared" ca="1" si="91"/>
        <v>2.232567413445186E-2</v>
      </c>
      <c r="I999" s="5">
        <f t="shared" ca="1" si="94"/>
        <v>0</v>
      </c>
      <c r="J999" s="8"/>
      <c r="K999">
        <v>0</v>
      </c>
      <c r="L999">
        <v>0</v>
      </c>
      <c r="M999">
        <v>0</v>
      </c>
      <c r="N999">
        <v>0</v>
      </c>
      <c r="O999">
        <v>0</v>
      </c>
    </row>
    <row r="1000" spans="4:15" x14ac:dyDescent="0.25">
      <c r="D1000" s="5">
        <f t="shared" si="90"/>
        <v>3.9840000000000031</v>
      </c>
      <c r="E1000" s="5">
        <f t="shared" ca="1" si="92"/>
        <v>0.52493957778652378</v>
      </c>
      <c r="F1000" s="5">
        <f t="shared" ca="1" si="93"/>
        <v>6.2555024569890497E-2</v>
      </c>
      <c r="G1000" s="5">
        <f t="shared" ca="1" si="95"/>
        <v>3.0260574807922324E-5</v>
      </c>
      <c r="H1000" s="5">
        <f t="shared" ca="1" si="91"/>
        <v>2.235593470925978E-2</v>
      </c>
      <c r="I1000" s="5">
        <f t="shared" ca="1" si="94"/>
        <v>0</v>
      </c>
      <c r="J1000" s="8"/>
      <c r="K1000">
        <v>0</v>
      </c>
      <c r="L1000">
        <v>0</v>
      </c>
      <c r="M1000">
        <v>0</v>
      </c>
      <c r="N1000">
        <v>0</v>
      </c>
      <c r="O1000">
        <v>0</v>
      </c>
    </row>
    <row r="1001" spans="4:15" x14ac:dyDescent="0.25">
      <c r="D1001" s="5">
        <f t="shared" si="90"/>
        <v>3.9880000000000031</v>
      </c>
      <c r="E1001" s="5">
        <f t="shared" ca="1" si="92"/>
        <v>0.56112475676044737</v>
      </c>
      <c r="F1001" s="5">
        <f t="shared" ca="1" si="93"/>
        <v>0.15382149310431181</v>
      </c>
      <c r="G1001" s="5">
        <f t="shared" ca="1" si="95"/>
        <v>8.7861515422462812E-5</v>
      </c>
      <c r="H1001" s="5">
        <f t="shared" ca="1" si="91"/>
        <v>2.2443796224682244E-2</v>
      </c>
      <c r="I1001" s="5">
        <f t="shared" ca="1" si="94"/>
        <v>0</v>
      </c>
      <c r="J1001" s="8"/>
      <c r="K1001">
        <v>0</v>
      </c>
      <c r="L1001">
        <v>0</v>
      </c>
      <c r="M1001">
        <v>0</v>
      </c>
      <c r="N1001">
        <v>0</v>
      </c>
      <c r="O1001">
        <v>0</v>
      </c>
    </row>
    <row r="1002" spans="4:15" x14ac:dyDescent="0.25">
      <c r="D1002" s="5">
        <f t="shared" si="90"/>
        <v>3.9920000000000031</v>
      </c>
      <c r="E1002" s="5">
        <f t="shared" ca="1" si="92"/>
        <v>0.45929704432013296</v>
      </c>
      <c r="F1002" s="5">
        <f t="shared" ca="1" si="93"/>
        <v>-0.10220483681408526</v>
      </c>
      <c r="G1002" s="5">
        <f t="shared" ca="1" si="95"/>
        <v>-7.4415199342396294E-5</v>
      </c>
      <c r="H1002" s="5">
        <f t="shared" ca="1" si="91"/>
        <v>2.2369381025339849E-2</v>
      </c>
      <c r="I1002" s="5">
        <f t="shared" ca="1" si="94"/>
        <v>0</v>
      </c>
      <c r="J1002" s="8"/>
      <c r="K1002">
        <v>6208.1569153924993</v>
      </c>
      <c r="L1002">
        <v>0</v>
      </c>
      <c r="M1002">
        <v>0</v>
      </c>
      <c r="N1002">
        <v>0</v>
      </c>
      <c r="O1002">
        <v>0</v>
      </c>
    </row>
    <row r="1003" spans="4:15" x14ac:dyDescent="0.25">
      <c r="D1003" s="5">
        <f t="shared" si="90"/>
        <v>3.9960000000000031</v>
      </c>
      <c r="E1003" s="5">
        <f t="shared" ca="1" si="92"/>
        <v>0.98222781667633918</v>
      </c>
      <c r="F1003" s="5">
        <f t="shared" ca="1" si="93"/>
        <v>2.102101715516083</v>
      </c>
      <c r="G1003" s="5">
        <f t="shared" ca="1" si="95"/>
        <v>1.3200083347742677E-3</v>
      </c>
      <c r="H1003" s="5">
        <f t="shared" ca="1" si="91"/>
        <v>2.3689389360114117E-2</v>
      </c>
      <c r="I1003" s="5">
        <f t="shared" ca="1" si="94"/>
        <v>0</v>
      </c>
      <c r="J1003" s="8"/>
      <c r="K1003">
        <v>0</v>
      </c>
      <c r="L1003">
        <v>0</v>
      </c>
      <c r="M1003">
        <v>0</v>
      </c>
      <c r="N1003">
        <v>0</v>
      </c>
      <c r="O1003">
        <v>0</v>
      </c>
    </row>
    <row r="1004" spans="4:15" x14ac:dyDescent="0.25">
      <c r="D1004" s="2">
        <f t="shared" si="90"/>
        <v>4.0000000000000027</v>
      </c>
      <c r="E1004" s="2">
        <f t="shared" ca="1" si="92"/>
        <v>5.8231323080406683E-2</v>
      </c>
      <c r="F1004" s="2">
        <f t="shared" ca="1" si="93"/>
        <v>-1.5697957091278179</v>
      </c>
      <c r="G1004" s="2">
        <f t="shared" ca="1" si="95"/>
        <v>-1.0075835378410721E-3</v>
      </c>
      <c r="H1004" s="2">
        <f t="shared" ca="1" si="91"/>
        <v>2.2681805822273044E-2</v>
      </c>
      <c r="I1004" s="2">
        <f t="shared" ca="1" si="94"/>
        <v>0</v>
      </c>
      <c r="J1004" s="8">
        <f ca="1">I1004*EXP(-0.03*D1004)</f>
        <v>0</v>
      </c>
      <c r="K1004">
        <v>13056.868125185951</v>
      </c>
      <c r="L1004">
        <v>995.50045769055282</v>
      </c>
      <c r="M1004">
        <v>0</v>
      </c>
      <c r="N1004">
        <v>0</v>
      </c>
      <c r="O1004">
        <v>0</v>
      </c>
    </row>
    <row r="1005" spans="4:15" x14ac:dyDescent="0.25">
      <c r="D1005" s="5">
        <f t="shared" si="90"/>
        <v>4.0040000000000022</v>
      </c>
      <c r="E1005" s="5">
        <f t="shared" ca="1" si="92"/>
        <v>0.38857184920605281</v>
      </c>
      <c r="F1005" s="5">
        <f t="shared" ca="1" si="93"/>
        <v>-0.28304323024912431</v>
      </c>
      <c r="G1005" s="5">
        <f t="shared" ca="1" si="95"/>
        <v>-1.8973948006483231E-4</v>
      </c>
      <c r="H1005" s="5">
        <f t="shared" ca="1" si="91"/>
        <v>2.2492066342208211E-2</v>
      </c>
      <c r="I1005" s="5">
        <f t="shared" ca="1" si="94"/>
        <v>0</v>
      </c>
      <c r="J1005" s="8"/>
      <c r="K1005">
        <v>18039.172520571843</v>
      </c>
      <c r="L1005">
        <v>0</v>
      </c>
      <c r="M1005">
        <v>183096.58051901794</v>
      </c>
      <c r="N1005">
        <v>0</v>
      </c>
      <c r="O1005">
        <v>9141.7942872351614</v>
      </c>
    </row>
    <row r="1006" spans="4:15" x14ac:dyDescent="0.25">
      <c r="D1006" s="5">
        <f t="shared" si="90"/>
        <v>4.0080000000000018</v>
      </c>
      <c r="E1006" s="5">
        <f t="shared" ca="1" si="92"/>
        <v>0.11156751035425461</v>
      </c>
      <c r="F1006" s="5">
        <f t="shared" ca="1" si="93"/>
        <v>-1.2182341105034353</v>
      </c>
      <c r="G1006" s="5">
        <f t="shared" ca="1" si="95"/>
        <v>-7.8044716786885497E-4</v>
      </c>
      <c r="H1006" s="5">
        <f t="shared" ca="1" si="91"/>
        <v>2.1711619174339357E-2</v>
      </c>
      <c r="I1006" s="5">
        <f t="shared" ca="1" si="94"/>
        <v>0</v>
      </c>
      <c r="J1006" s="8"/>
      <c r="K1006">
        <v>0</v>
      </c>
      <c r="L1006">
        <v>0</v>
      </c>
      <c r="M1006">
        <v>0</v>
      </c>
      <c r="N1006">
        <v>0</v>
      </c>
      <c r="O1006">
        <v>56819.57284484493</v>
      </c>
    </row>
    <row r="1007" spans="4:15" x14ac:dyDescent="0.25">
      <c r="D1007" s="5">
        <f t="shared" si="90"/>
        <v>4.0120000000000013</v>
      </c>
      <c r="E1007" s="5">
        <f t="shared" ca="1" si="92"/>
        <v>0.75634081897752292</v>
      </c>
      <c r="F1007" s="5">
        <f t="shared" ca="1" si="93"/>
        <v>0.69458029922361308</v>
      </c>
      <c r="G1007" s="5">
        <f t="shared" ca="1" si="95"/>
        <v>4.3244467598822257E-4</v>
      </c>
      <c r="H1007" s="5">
        <f t="shared" ca="1" si="91"/>
        <v>2.2144063850327578E-2</v>
      </c>
      <c r="I1007" s="5">
        <f t="shared" ca="1" si="94"/>
        <v>0</v>
      </c>
      <c r="J1007" s="8"/>
      <c r="K1007">
        <v>0</v>
      </c>
      <c r="L1007">
        <v>0</v>
      </c>
      <c r="M1007">
        <v>0</v>
      </c>
      <c r="N1007">
        <v>0</v>
      </c>
      <c r="O1007">
        <v>0</v>
      </c>
    </row>
    <row r="1008" spans="4:15" x14ac:dyDescent="0.25">
      <c r="D1008" s="5">
        <f t="shared" si="90"/>
        <v>4.0160000000000009</v>
      </c>
      <c r="E1008" s="5">
        <f t="shared" ca="1" si="92"/>
        <v>0.26938984559755674</v>
      </c>
      <c r="F1008" s="5">
        <f t="shared" ca="1" si="93"/>
        <v>-0.61465937927690295</v>
      </c>
      <c r="G1008" s="5">
        <f t="shared" ca="1" si="95"/>
        <v>-3.973209801413729E-4</v>
      </c>
      <c r="H1008" s="5">
        <f t="shared" ca="1" si="91"/>
        <v>2.1746742870186204E-2</v>
      </c>
      <c r="I1008" s="5">
        <f t="shared" ca="1" si="94"/>
        <v>0</v>
      </c>
      <c r="J1008" s="8"/>
      <c r="K1008">
        <v>0</v>
      </c>
      <c r="L1008">
        <v>0</v>
      </c>
      <c r="M1008">
        <v>0</v>
      </c>
      <c r="N1008">
        <v>0</v>
      </c>
      <c r="O1008">
        <v>0</v>
      </c>
    </row>
    <row r="1009" spans="4:15" x14ac:dyDescent="0.25">
      <c r="D1009" s="5">
        <f t="shared" si="90"/>
        <v>4.0200000000000005</v>
      </c>
      <c r="E1009" s="5">
        <f t="shared" ca="1" si="92"/>
        <v>0.18065853706970569</v>
      </c>
      <c r="F1009" s="5">
        <f t="shared" ca="1" si="93"/>
        <v>-0.91285829495249893</v>
      </c>
      <c r="G1009" s="5">
        <f t="shared" ca="1" si="95"/>
        <v>-5.8432925008628184E-4</v>
      </c>
      <c r="H1009" s="5">
        <f t="shared" ca="1" si="91"/>
        <v>2.1162413620099921E-2</v>
      </c>
      <c r="I1009" s="5">
        <f t="shared" ca="1" si="94"/>
        <v>0</v>
      </c>
      <c r="J1009" s="8"/>
      <c r="K1009">
        <v>0</v>
      </c>
      <c r="L1009">
        <v>0</v>
      </c>
      <c r="M1009">
        <v>0</v>
      </c>
      <c r="N1009">
        <v>0</v>
      </c>
      <c r="O1009">
        <v>0</v>
      </c>
    </row>
    <row r="1010" spans="4:15" x14ac:dyDescent="0.25">
      <c r="D1010" s="5">
        <f t="shared" si="90"/>
        <v>4.024</v>
      </c>
      <c r="E1010" s="5">
        <f t="shared" ca="1" si="92"/>
        <v>0.58352789411868089</v>
      </c>
      <c r="F1010" s="5">
        <f t="shared" ca="1" si="93"/>
        <v>0.21092702992727297</v>
      </c>
      <c r="G1010" s="5">
        <f t="shared" ca="1" si="95"/>
        <v>1.2875231245253682E-4</v>
      </c>
      <c r="H1010" s="5">
        <f t="shared" ca="1" si="91"/>
        <v>2.1291165932552456E-2</v>
      </c>
      <c r="I1010" s="5">
        <f t="shared" ca="1" si="94"/>
        <v>0</v>
      </c>
      <c r="J1010" s="8"/>
      <c r="K1010">
        <v>0</v>
      </c>
      <c r="L1010">
        <v>0</v>
      </c>
      <c r="M1010">
        <v>0</v>
      </c>
      <c r="N1010">
        <v>0</v>
      </c>
      <c r="O1010">
        <v>0</v>
      </c>
    </row>
    <row r="1011" spans="4:15" x14ac:dyDescent="0.25">
      <c r="D1011" s="5">
        <f t="shared" si="90"/>
        <v>4.0279999999999996</v>
      </c>
      <c r="E1011" s="5">
        <f t="shared" ca="1" si="92"/>
        <v>0.16277419115372982</v>
      </c>
      <c r="F1011" s="5">
        <f t="shared" ca="1" si="93"/>
        <v>-0.98311999941740102</v>
      </c>
      <c r="G1011" s="5">
        <f t="shared" ca="1" si="95"/>
        <v>-6.2694434601468928E-4</v>
      </c>
      <c r="H1011" s="5">
        <f t="shared" ca="1" si="91"/>
        <v>2.0664221586537766E-2</v>
      </c>
      <c r="I1011" s="5">
        <f t="shared" ca="1" si="94"/>
        <v>0</v>
      </c>
      <c r="J1011" s="8"/>
      <c r="K1011">
        <v>0</v>
      </c>
      <c r="L1011">
        <v>0</v>
      </c>
      <c r="M1011">
        <v>0</v>
      </c>
      <c r="N1011">
        <v>0</v>
      </c>
      <c r="O1011">
        <v>0</v>
      </c>
    </row>
    <row r="1012" spans="4:15" x14ac:dyDescent="0.25">
      <c r="D1012" s="5">
        <f t="shared" si="90"/>
        <v>4.0319999999999991</v>
      </c>
      <c r="E1012" s="5">
        <f t="shared" ca="1" si="92"/>
        <v>0.92842225668846023</v>
      </c>
      <c r="F1012" s="5">
        <f t="shared" ca="1" si="93"/>
        <v>1.4641407810666083</v>
      </c>
      <c r="G1012" s="5">
        <f t="shared" ca="1" si="95"/>
        <v>9.2334705031553237E-4</v>
      </c>
      <c r="H1012" s="5">
        <f t="shared" ca="1" si="91"/>
        <v>2.1587568636853297E-2</v>
      </c>
      <c r="I1012" s="5">
        <f t="shared" ca="1" si="94"/>
        <v>0</v>
      </c>
      <c r="J1012" s="8"/>
      <c r="K1012">
        <v>0</v>
      </c>
      <c r="L1012">
        <v>0</v>
      </c>
      <c r="M1012">
        <v>0</v>
      </c>
      <c r="N1012">
        <v>0</v>
      </c>
      <c r="O1012">
        <v>0</v>
      </c>
    </row>
    <row r="1013" spans="4:15" x14ac:dyDescent="0.25">
      <c r="D1013" s="5">
        <f t="shared" si="90"/>
        <v>4.0359999999999987</v>
      </c>
      <c r="E1013" s="5">
        <f t="shared" ca="1" si="92"/>
        <v>0.88484794038829617</v>
      </c>
      <c r="F1013" s="5">
        <f t="shared" ca="1" si="93"/>
        <v>1.1995758272866033</v>
      </c>
      <c r="G1013" s="5">
        <f t="shared" ca="1" si="95"/>
        <v>7.5232809351387245E-4</v>
      </c>
      <c r="H1013" s="5">
        <f t="shared" ca="1" si="91"/>
        <v>2.2339896730367171E-2</v>
      </c>
      <c r="I1013" s="5">
        <f t="shared" ca="1" si="94"/>
        <v>0</v>
      </c>
      <c r="J1013" s="8"/>
      <c r="K1013">
        <v>0</v>
      </c>
      <c r="L1013">
        <v>0</v>
      </c>
      <c r="M1013">
        <v>0</v>
      </c>
      <c r="N1013">
        <v>0</v>
      </c>
      <c r="O1013">
        <v>0</v>
      </c>
    </row>
    <row r="1014" spans="4:15" x14ac:dyDescent="0.25">
      <c r="D1014" s="5">
        <f t="shared" si="90"/>
        <v>4.0399999999999983</v>
      </c>
      <c r="E1014" s="5">
        <f t="shared" ca="1" si="92"/>
        <v>0.53795096178795032</v>
      </c>
      <c r="F1014" s="5">
        <f t="shared" ca="1" si="93"/>
        <v>9.5272888623245233E-2</v>
      </c>
      <c r="G1014" s="5">
        <f t="shared" ca="1" si="95"/>
        <v>5.0896278541131026E-5</v>
      </c>
      <c r="H1014" s="5">
        <f t="shared" ca="1" si="91"/>
        <v>2.23907930089083E-2</v>
      </c>
      <c r="I1014" s="5">
        <f t="shared" ca="1" si="94"/>
        <v>0</v>
      </c>
      <c r="J1014" s="8"/>
      <c r="K1014">
        <v>0</v>
      </c>
      <c r="L1014">
        <v>0</v>
      </c>
      <c r="M1014">
        <v>0</v>
      </c>
      <c r="N1014">
        <v>0</v>
      </c>
      <c r="O1014">
        <v>35058.27247797286</v>
      </c>
    </row>
    <row r="1015" spans="4:15" x14ac:dyDescent="0.25">
      <c r="D1015" s="5">
        <f t="shared" si="90"/>
        <v>4.0439999999999978</v>
      </c>
      <c r="E1015" s="5">
        <f t="shared" ca="1" si="92"/>
        <v>0.23102500571127005</v>
      </c>
      <c r="F1015" s="5">
        <f t="shared" ca="1" si="93"/>
        <v>-0.73547540835556613</v>
      </c>
      <c r="G1015" s="5">
        <f t="shared" ca="1" si="95"/>
        <v>-4.7471866272483785E-4</v>
      </c>
      <c r="H1015" s="5">
        <f t="shared" ca="1" si="91"/>
        <v>2.1916074346183461E-2</v>
      </c>
      <c r="I1015" s="5">
        <f t="shared" ca="1" si="94"/>
        <v>0</v>
      </c>
      <c r="J1015" s="8"/>
      <c r="K1015">
        <v>0</v>
      </c>
      <c r="L1015">
        <v>41933.94584669375</v>
      </c>
      <c r="M1015">
        <v>0</v>
      </c>
      <c r="N1015">
        <v>0</v>
      </c>
      <c r="O1015">
        <v>0</v>
      </c>
    </row>
    <row r="1016" spans="4:15" x14ac:dyDescent="0.25">
      <c r="D1016" s="5">
        <f t="shared" si="90"/>
        <v>4.0479999999999974</v>
      </c>
      <c r="E1016" s="5">
        <f t="shared" ca="1" si="92"/>
        <v>0.63456951809267803</v>
      </c>
      <c r="F1016" s="5">
        <f t="shared" ca="1" si="93"/>
        <v>0.34398048298028328</v>
      </c>
      <c r="G1016" s="5">
        <f t="shared" ca="1" si="95"/>
        <v>2.0988806198776202E-4</v>
      </c>
      <c r="H1016" s="5">
        <f t="shared" ca="1" si="91"/>
        <v>2.2125962408171222E-2</v>
      </c>
      <c r="I1016" s="5">
        <f t="shared" ca="1" si="94"/>
        <v>0</v>
      </c>
      <c r="J1016" s="8"/>
      <c r="K1016">
        <v>0</v>
      </c>
      <c r="L1016">
        <v>200676.36372941805</v>
      </c>
      <c r="M1016">
        <v>0</v>
      </c>
      <c r="N1016">
        <v>0</v>
      </c>
      <c r="O1016">
        <v>0</v>
      </c>
    </row>
    <row r="1017" spans="4:15" x14ac:dyDescent="0.25">
      <c r="D1017" s="5">
        <f t="shared" si="90"/>
        <v>4.0519999999999969</v>
      </c>
      <c r="E1017" s="5">
        <f t="shared" ca="1" si="92"/>
        <v>0.86014518954645036</v>
      </c>
      <c r="F1017" s="5">
        <f t="shared" ca="1" si="93"/>
        <v>1.0809718832066906</v>
      </c>
      <c r="G1017" s="5">
        <f t="shared" ca="1" si="95"/>
        <v>6.7516279787424712E-4</v>
      </c>
      <c r="H1017" s="5">
        <f t="shared" ca="1" si="91"/>
        <v>2.2801125206045467E-2</v>
      </c>
      <c r="I1017" s="5">
        <f t="shared" ca="1" si="94"/>
        <v>0</v>
      </c>
      <c r="J1017" s="8"/>
      <c r="K1017">
        <v>0</v>
      </c>
      <c r="L1017">
        <v>0</v>
      </c>
      <c r="M1017">
        <v>0</v>
      </c>
      <c r="N1017">
        <v>0</v>
      </c>
      <c r="O1017">
        <v>0</v>
      </c>
    </row>
    <row r="1018" spans="4:15" x14ac:dyDescent="0.25">
      <c r="D1018" s="5">
        <f t="shared" si="90"/>
        <v>4.0559999999999965</v>
      </c>
      <c r="E1018" s="5">
        <f t="shared" ca="1" si="92"/>
        <v>0.88995167977726297</v>
      </c>
      <c r="F1018" s="5">
        <f t="shared" ca="1" si="93"/>
        <v>1.2262711866770539</v>
      </c>
      <c r="G1018" s="5">
        <f t="shared" ca="1" si="95"/>
        <v>7.6435749496322136E-4</v>
      </c>
      <c r="H1018" s="5">
        <f t="shared" ca="1" si="91"/>
        <v>2.3565482701008687E-2</v>
      </c>
      <c r="I1018" s="5">
        <f t="shared" ca="1" si="94"/>
        <v>0</v>
      </c>
      <c r="J1018" s="8"/>
      <c r="K1018">
        <v>41141.120439968341</v>
      </c>
      <c r="L1018">
        <v>0</v>
      </c>
      <c r="M1018">
        <v>0</v>
      </c>
      <c r="N1018">
        <v>0</v>
      </c>
      <c r="O1018">
        <v>0</v>
      </c>
    </row>
    <row r="1019" spans="4:15" x14ac:dyDescent="0.25">
      <c r="D1019" s="5">
        <f t="shared" si="90"/>
        <v>4.0599999999999961</v>
      </c>
      <c r="E1019" s="5">
        <f t="shared" ca="1" si="92"/>
        <v>0.38023799917776757</v>
      </c>
      <c r="F1019" s="5">
        <f t="shared" ca="1" si="93"/>
        <v>-0.30485577687588744</v>
      </c>
      <c r="G1019" s="5">
        <f t="shared" ca="1" si="95"/>
        <v>-2.0706965336161372E-4</v>
      </c>
      <c r="H1019" s="5">
        <f t="shared" ca="1" si="91"/>
        <v>2.3358413047647075E-2</v>
      </c>
      <c r="I1019" s="5">
        <f t="shared" ca="1" si="94"/>
        <v>0</v>
      </c>
      <c r="J1019" s="8"/>
      <c r="K1019">
        <v>0</v>
      </c>
      <c r="L1019">
        <v>0</v>
      </c>
      <c r="M1019">
        <v>0</v>
      </c>
      <c r="N1019">
        <v>0</v>
      </c>
      <c r="O1019">
        <v>0</v>
      </c>
    </row>
    <row r="1020" spans="4:15" x14ac:dyDescent="0.25">
      <c r="D1020" s="5">
        <f t="shared" si="90"/>
        <v>4.0639999999999956</v>
      </c>
      <c r="E1020" s="5">
        <f t="shared" ca="1" si="92"/>
        <v>0.63977186176467427</v>
      </c>
      <c r="F1020" s="5">
        <f t="shared" ca="1" si="93"/>
        <v>0.35784905644172782</v>
      </c>
      <c r="G1020" s="5">
        <f t="shared" ca="1" si="95"/>
        <v>2.1288996318901359E-4</v>
      </c>
      <c r="H1020" s="5">
        <f t="shared" ca="1" si="91"/>
        <v>2.3571303010836087E-2</v>
      </c>
      <c r="I1020" s="5">
        <f t="shared" ca="1" si="94"/>
        <v>0</v>
      </c>
      <c r="J1020" s="8"/>
      <c r="K1020">
        <v>0</v>
      </c>
      <c r="L1020">
        <v>0</v>
      </c>
      <c r="M1020">
        <v>0</v>
      </c>
      <c r="N1020">
        <v>60085.608197261303</v>
      </c>
      <c r="O1020">
        <v>0</v>
      </c>
    </row>
    <row r="1021" spans="4:15" x14ac:dyDescent="0.25">
      <c r="D1021" s="5">
        <f t="shared" si="90"/>
        <v>4.0679999999999952</v>
      </c>
      <c r="E1021" s="5">
        <f t="shared" ca="1" si="92"/>
        <v>0.91149813487374398</v>
      </c>
      <c r="F1021" s="5">
        <f t="shared" ca="1" si="93"/>
        <v>1.3500381989151422</v>
      </c>
      <c r="G1021" s="5">
        <f t="shared" ca="1" si="95"/>
        <v>8.3955391531731754E-4</v>
      </c>
      <c r="H1021" s="5">
        <f t="shared" ca="1" si="91"/>
        <v>2.4410856926153406E-2</v>
      </c>
      <c r="I1021" s="5">
        <f t="shared" ca="1" si="94"/>
        <v>0</v>
      </c>
      <c r="J1021" s="8"/>
      <c r="K1021">
        <v>0</v>
      </c>
      <c r="L1021">
        <v>0</v>
      </c>
      <c r="M1021">
        <v>0</v>
      </c>
      <c r="N1021">
        <v>0</v>
      </c>
      <c r="O1021">
        <v>0</v>
      </c>
    </row>
    <row r="1022" spans="4:15" x14ac:dyDescent="0.25">
      <c r="D1022" s="5">
        <f t="shared" si="90"/>
        <v>4.0719999999999947</v>
      </c>
      <c r="E1022" s="5">
        <f t="shared" ca="1" si="92"/>
        <v>0.80471969505313723</v>
      </c>
      <c r="F1022" s="5">
        <f t="shared" ca="1" si="93"/>
        <v>0.85860113828316642</v>
      </c>
      <c r="G1022" s="5">
        <f t="shared" ca="1" si="95"/>
        <v>5.2538361201298611E-4</v>
      </c>
      <c r="H1022" s="5">
        <f t="shared" ca="1" si="91"/>
        <v>2.4936240538166392E-2</v>
      </c>
      <c r="I1022" s="5">
        <f t="shared" ca="1" si="94"/>
        <v>0</v>
      </c>
      <c r="J1022" s="8"/>
      <c r="K1022">
        <v>67893.870178940851</v>
      </c>
      <c r="L1022">
        <v>0</v>
      </c>
      <c r="M1022">
        <v>0</v>
      </c>
      <c r="N1022">
        <v>0</v>
      </c>
      <c r="O1022">
        <v>0</v>
      </c>
    </row>
    <row r="1023" spans="4:15" x14ac:dyDescent="0.25">
      <c r="D1023" s="5">
        <f t="shared" ref="D1023:D1086" si="96">D1022+0.004</f>
        <v>4.0759999999999943</v>
      </c>
      <c r="E1023" s="5">
        <f t="shared" ca="1" si="92"/>
        <v>0.93515011106400103</v>
      </c>
      <c r="F1023" s="5">
        <f t="shared" ca="1" si="93"/>
        <v>1.5152868465758131</v>
      </c>
      <c r="G1023" s="5">
        <f t="shared" ca="1" si="95"/>
        <v>9.3860658658207136E-4</v>
      </c>
      <c r="H1023" s="5">
        <f t="shared" ref="H1023:H1086" ca="1" si="97">H1022+G1023</f>
        <v>2.5874847124748464E-2</v>
      </c>
      <c r="I1023" s="5">
        <f t="shared" ca="1" si="94"/>
        <v>0</v>
      </c>
      <c r="J1023" s="8"/>
      <c r="K1023">
        <v>0</v>
      </c>
      <c r="L1023">
        <v>0</v>
      </c>
      <c r="M1023">
        <v>0</v>
      </c>
      <c r="N1023">
        <v>0</v>
      </c>
      <c r="O1023">
        <v>0</v>
      </c>
    </row>
    <row r="1024" spans="4:15" x14ac:dyDescent="0.25">
      <c r="D1024" s="5">
        <f t="shared" si="96"/>
        <v>4.0799999999999939</v>
      </c>
      <c r="E1024" s="5">
        <f t="shared" ca="1" si="92"/>
        <v>0.45285016229612007</v>
      </c>
      <c r="F1024" s="5">
        <f t="shared" ca="1" si="93"/>
        <v>-0.11846361308114702</v>
      </c>
      <c r="G1024" s="5">
        <f t="shared" ca="1" si="95"/>
        <v>-9.8422355936862219E-5</v>
      </c>
      <c r="H1024" s="5">
        <f t="shared" ca="1" si="97"/>
        <v>2.5776424768811604E-2</v>
      </c>
      <c r="I1024" s="5">
        <f t="shared" ca="1" si="94"/>
        <v>0</v>
      </c>
      <c r="J1024" s="8"/>
      <c r="K1024">
        <v>0</v>
      </c>
      <c r="L1024">
        <v>0</v>
      </c>
      <c r="M1024">
        <v>0</v>
      </c>
      <c r="N1024">
        <v>0</v>
      </c>
      <c r="O1024">
        <v>0</v>
      </c>
    </row>
    <row r="1025" spans="4:15" x14ac:dyDescent="0.25">
      <c r="D1025" s="5">
        <f t="shared" si="96"/>
        <v>4.0839999999999934</v>
      </c>
      <c r="E1025" s="5">
        <f t="shared" ca="1" si="92"/>
        <v>0.53623290086277908</v>
      </c>
      <c r="F1025" s="5">
        <f t="shared" ca="1" si="93"/>
        <v>9.0947636849673275E-2</v>
      </c>
      <c r="G1025" s="5">
        <f t="shared" ca="1" si="95"/>
        <v>3.441463697571924E-5</v>
      </c>
      <c r="H1025" s="5">
        <f t="shared" ca="1" si="97"/>
        <v>2.5810839405787322E-2</v>
      </c>
      <c r="I1025" s="5">
        <f t="shared" ca="1" si="94"/>
        <v>0</v>
      </c>
      <c r="J1025" s="8"/>
      <c r="K1025">
        <v>0</v>
      </c>
      <c r="L1025">
        <v>0</v>
      </c>
      <c r="M1025">
        <v>0</v>
      </c>
      <c r="N1025">
        <v>0</v>
      </c>
      <c r="O1025">
        <v>0</v>
      </c>
    </row>
    <row r="1026" spans="4:15" x14ac:dyDescent="0.25">
      <c r="D1026" s="5">
        <f t="shared" si="96"/>
        <v>4.087999999999993</v>
      </c>
      <c r="E1026" s="5">
        <f t="shared" ca="1" si="92"/>
        <v>0.83446160266452973</v>
      </c>
      <c r="F1026" s="5">
        <f t="shared" ca="1" si="93"/>
        <v>0.97194724410213895</v>
      </c>
      <c r="G1026" s="5">
        <f t="shared" ca="1" si="95"/>
        <v>5.9147005375413404E-4</v>
      </c>
      <c r="H1026" s="5">
        <f t="shared" ca="1" si="97"/>
        <v>2.6402309459541456E-2</v>
      </c>
      <c r="I1026" s="5">
        <f t="shared" ca="1" si="94"/>
        <v>0</v>
      </c>
      <c r="J1026" s="8"/>
      <c r="K1026">
        <v>0</v>
      </c>
      <c r="L1026">
        <v>0</v>
      </c>
      <c r="M1026">
        <v>0</v>
      </c>
      <c r="N1026">
        <v>0</v>
      </c>
      <c r="O1026">
        <v>0</v>
      </c>
    </row>
    <row r="1027" spans="4:15" x14ac:dyDescent="0.25">
      <c r="D1027" s="5">
        <f t="shared" si="96"/>
        <v>4.0919999999999925</v>
      </c>
      <c r="E1027" s="5">
        <f t="shared" ca="1" si="92"/>
        <v>0.35691553886288185</v>
      </c>
      <c r="F1027" s="5">
        <f t="shared" ca="1" si="93"/>
        <v>-0.36671572228200028</v>
      </c>
      <c r="G1027" s="5">
        <f t="shared" ca="1" si="95"/>
        <v>-2.5754062507914204E-4</v>
      </c>
      <c r="H1027" s="5">
        <f t="shared" ca="1" si="97"/>
        <v>2.6144768834462314E-2</v>
      </c>
      <c r="I1027" s="5">
        <f t="shared" ca="1" si="94"/>
        <v>0</v>
      </c>
      <c r="J1027" s="8"/>
      <c r="K1027">
        <v>0</v>
      </c>
      <c r="L1027">
        <v>0</v>
      </c>
      <c r="M1027">
        <v>0</v>
      </c>
      <c r="N1027">
        <v>0</v>
      </c>
      <c r="O1027">
        <v>0</v>
      </c>
    </row>
    <row r="1028" spans="4:15" x14ac:dyDescent="0.25">
      <c r="D1028" s="5">
        <f t="shared" si="96"/>
        <v>4.0959999999999921</v>
      </c>
      <c r="E1028" s="5">
        <f t="shared" ca="1" si="92"/>
        <v>0.86571423315422746</v>
      </c>
      <c r="F1028" s="5">
        <f t="shared" ca="1" si="93"/>
        <v>1.106358145800038</v>
      </c>
      <c r="G1028" s="5">
        <f t="shared" ca="1" si="95"/>
        <v>6.751432543839049E-4</v>
      </c>
      <c r="H1028" s="5">
        <f t="shared" ca="1" si="97"/>
        <v>2.681991208884622E-2</v>
      </c>
      <c r="I1028" s="5">
        <f t="shared" ca="1" si="94"/>
        <v>0</v>
      </c>
      <c r="J1028" s="8"/>
      <c r="K1028">
        <v>0</v>
      </c>
      <c r="L1028">
        <v>0</v>
      </c>
      <c r="M1028">
        <v>0</v>
      </c>
      <c r="N1028">
        <v>0</v>
      </c>
      <c r="O1028">
        <v>0</v>
      </c>
    </row>
    <row r="1029" spans="4:15" x14ac:dyDescent="0.25">
      <c r="D1029" s="5">
        <f t="shared" si="96"/>
        <v>4.0999999999999917</v>
      </c>
      <c r="E1029" s="5">
        <f t="shared" ref="E1029:E1092" ca="1" si="98">RAND()</f>
        <v>0.59249094869791497</v>
      </c>
      <c r="F1029" s="5">
        <f t="shared" ref="F1029:F1092" ca="1" si="99">_xlfn.NORM.INV(E1029,0,1)</f>
        <v>0.23395733321813694</v>
      </c>
      <c r="G1029" s="5">
        <f t="shared" ca="1" si="95"/>
        <v>1.2068796129827191E-4</v>
      </c>
      <c r="H1029" s="5">
        <f t="shared" ca="1" si="97"/>
        <v>2.6940600050144491E-2</v>
      </c>
      <c r="I1029" s="5">
        <f t="shared" ref="I1029:I1092" ca="1" si="100">$B$3*MAX(H1029-$B$4,0)</f>
        <v>0</v>
      </c>
      <c r="J1029" s="8"/>
      <c r="K1029">
        <v>0</v>
      </c>
      <c r="L1029">
        <v>39157.686358970735</v>
      </c>
      <c r="M1029">
        <v>0</v>
      </c>
      <c r="N1029">
        <v>0</v>
      </c>
      <c r="O1029">
        <v>26492.961055911146</v>
      </c>
    </row>
    <row r="1030" spans="4:15" x14ac:dyDescent="0.25">
      <c r="D1030" s="5">
        <f t="shared" si="96"/>
        <v>4.1039999999999912</v>
      </c>
      <c r="E1030" s="5">
        <f t="shared" ca="1" si="98"/>
        <v>6.7637770505840411E-2</v>
      </c>
      <c r="F1030" s="5">
        <f t="shared" ca="1" si="99"/>
        <v>-1.4936178125865236</v>
      </c>
      <c r="G1030" s="5">
        <f t="shared" ref="G1030:G1093" ca="1" si="101">$B$9*($B$8 - H1029)*$B$6 + $B$7*SQRT($B$6)*F1030</f>
        <v>-9.7240924851496287E-4</v>
      </c>
      <c r="H1030" s="5">
        <f t="shared" ca="1" si="97"/>
        <v>2.5968190801629529E-2</v>
      </c>
      <c r="I1030" s="5">
        <f t="shared" ca="1" si="100"/>
        <v>0</v>
      </c>
      <c r="J1030" s="8"/>
      <c r="K1030">
        <v>7295.4229660540423</v>
      </c>
      <c r="L1030">
        <v>0</v>
      </c>
      <c r="M1030">
        <v>0</v>
      </c>
      <c r="N1030">
        <v>0</v>
      </c>
      <c r="O1030">
        <v>0</v>
      </c>
    </row>
    <row r="1031" spans="4:15" x14ac:dyDescent="0.25">
      <c r="D1031" s="5">
        <f t="shared" si="96"/>
        <v>4.1079999999999908</v>
      </c>
      <c r="E1031" s="5">
        <f t="shared" ca="1" si="98"/>
        <v>0.87257969807312175</v>
      </c>
      <c r="F1031" s="5">
        <f t="shared" ca="1" si="99"/>
        <v>1.1386705179289931</v>
      </c>
      <c r="G1031" s="5">
        <f t="shared" ca="1" si="101"/>
        <v>6.9628570502132446E-4</v>
      </c>
      <c r="H1031" s="5">
        <f t="shared" ca="1" si="97"/>
        <v>2.6664476506650853E-2</v>
      </c>
      <c r="I1031" s="5">
        <f t="shared" ca="1" si="100"/>
        <v>0</v>
      </c>
      <c r="J1031" s="8"/>
      <c r="K1031">
        <v>0</v>
      </c>
      <c r="L1031">
        <v>0</v>
      </c>
      <c r="M1031">
        <v>0</v>
      </c>
      <c r="N1031">
        <v>0</v>
      </c>
      <c r="O1031">
        <v>95550.818254826052</v>
      </c>
    </row>
    <row r="1032" spans="4:15" x14ac:dyDescent="0.25">
      <c r="D1032" s="5">
        <f t="shared" si="96"/>
        <v>4.1119999999999903</v>
      </c>
      <c r="E1032" s="5">
        <f t="shared" ca="1" si="98"/>
        <v>8.6026118430214127E-2</v>
      </c>
      <c r="F1032" s="5">
        <f t="shared" ca="1" si="99"/>
        <v>-1.3656391985078338</v>
      </c>
      <c r="G1032" s="5">
        <f t="shared" ca="1" si="101"/>
        <v>-8.9036397188491806E-4</v>
      </c>
      <c r="H1032" s="5">
        <f t="shared" ca="1" si="97"/>
        <v>2.5774112534765935E-2</v>
      </c>
      <c r="I1032" s="5">
        <f t="shared" ca="1" si="100"/>
        <v>0</v>
      </c>
      <c r="J1032" s="8"/>
      <c r="K1032">
        <v>0</v>
      </c>
      <c r="L1032">
        <v>0</v>
      </c>
      <c r="M1032">
        <v>0</v>
      </c>
      <c r="N1032">
        <v>0</v>
      </c>
      <c r="O1032">
        <v>0</v>
      </c>
    </row>
    <row r="1033" spans="4:15" x14ac:dyDescent="0.25">
      <c r="D1033" s="5">
        <f t="shared" si="96"/>
        <v>4.1159999999999899</v>
      </c>
      <c r="E1033" s="5">
        <f t="shared" ca="1" si="98"/>
        <v>0.89383749671927148</v>
      </c>
      <c r="F1033" s="5">
        <f t="shared" ca="1" si="99"/>
        <v>1.2471977258909546</v>
      </c>
      <c r="G1033" s="5">
        <f t="shared" ca="1" si="101"/>
        <v>7.6570065114049061E-4</v>
      </c>
      <c r="H1033" s="5">
        <f t="shared" ca="1" si="97"/>
        <v>2.6539813185906425E-2</v>
      </c>
      <c r="I1033" s="5">
        <f t="shared" ca="1" si="100"/>
        <v>0</v>
      </c>
      <c r="J1033" s="8"/>
      <c r="K1033">
        <v>0</v>
      </c>
      <c r="L1033">
        <v>27173.482611654883</v>
      </c>
      <c r="M1033">
        <v>0</v>
      </c>
      <c r="N1033">
        <v>0</v>
      </c>
      <c r="O1033">
        <v>0</v>
      </c>
    </row>
    <row r="1034" spans="4:15" x14ac:dyDescent="0.25">
      <c r="D1034" s="5">
        <f t="shared" si="96"/>
        <v>4.1199999999999894</v>
      </c>
      <c r="E1034" s="5">
        <f t="shared" ca="1" si="98"/>
        <v>0.31661945748458142</v>
      </c>
      <c r="F1034" s="5">
        <f t="shared" ca="1" si="99"/>
        <v>-0.4771730291896723</v>
      </c>
      <c r="G1034" s="5">
        <f t="shared" ca="1" si="101"/>
        <v>-3.2794997479190064E-4</v>
      </c>
      <c r="H1034" s="5">
        <f t="shared" ca="1" si="97"/>
        <v>2.6211863211114524E-2</v>
      </c>
      <c r="I1034" s="5">
        <f t="shared" ca="1" si="100"/>
        <v>0</v>
      </c>
      <c r="J1034" s="8"/>
      <c r="K1034">
        <v>95786.992593890624</v>
      </c>
      <c r="L1034">
        <v>0</v>
      </c>
      <c r="M1034">
        <v>70980.061638823012</v>
      </c>
      <c r="N1034">
        <v>0</v>
      </c>
      <c r="O1034">
        <v>0</v>
      </c>
    </row>
    <row r="1035" spans="4:15" x14ac:dyDescent="0.25">
      <c r="D1035" s="5">
        <f t="shared" si="96"/>
        <v>4.123999999999989</v>
      </c>
      <c r="E1035" s="5">
        <f t="shared" ca="1" si="98"/>
        <v>0.6840680587028265</v>
      </c>
      <c r="F1035" s="5">
        <f t="shared" ca="1" si="99"/>
        <v>0.47910507070596647</v>
      </c>
      <c r="G1035" s="5">
        <f t="shared" ca="1" si="101"/>
        <v>2.7816519954891583E-4</v>
      </c>
      <c r="H1035" s="5">
        <f t="shared" ca="1" si="97"/>
        <v>2.649002841066344E-2</v>
      </c>
      <c r="I1035" s="5">
        <f t="shared" ca="1" si="100"/>
        <v>0</v>
      </c>
      <c r="J1035" s="8"/>
      <c r="K1035">
        <v>0</v>
      </c>
      <c r="L1035">
        <v>0</v>
      </c>
      <c r="M1035">
        <v>0</v>
      </c>
      <c r="N1035">
        <v>0</v>
      </c>
      <c r="O1035">
        <v>61080.815347719225</v>
      </c>
    </row>
    <row r="1036" spans="4:15" x14ac:dyDescent="0.25">
      <c r="D1036" s="5">
        <f t="shared" si="96"/>
        <v>4.1279999999999886</v>
      </c>
      <c r="E1036" s="5">
        <f t="shared" ca="1" si="98"/>
        <v>0.76691475200521153</v>
      </c>
      <c r="F1036" s="5">
        <f t="shared" ca="1" si="99"/>
        <v>0.72872402112165924</v>
      </c>
      <c r="G1036" s="5">
        <f t="shared" ca="1" si="101"/>
        <v>4.3492542484156488E-4</v>
      </c>
      <c r="H1036" s="5">
        <f t="shared" ca="1" si="97"/>
        <v>2.6924953835505003E-2</v>
      </c>
      <c r="I1036" s="5">
        <f t="shared" ca="1" si="100"/>
        <v>0</v>
      </c>
      <c r="J1036" s="8"/>
      <c r="K1036">
        <v>0</v>
      </c>
      <c r="L1036">
        <v>0</v>
      </c>
      <c r="M1036">
        <v>0</v>
      </c>
      <c r="N1036">
        <v>0</v>
      </c>
      <c r="O1036">
        <v>0</v>
      </c>
    </row>
    <row r="1037" spans="4:15" x14ac:dyDescent="0.25">
      <c r="D1037" s="5">
        <f t="shared" si="96"/>
        <v>4.1319999999999881</v>
      </c>
      <c r="E1037" s="5">
        <f t="shared" ca="1" si="98"/>
        <v>0.65561747372562795</v>
      </c>
      <c r="F1037" s="5">
        <f t="shared" ca="1" si="99"/>
        <v>0.40053154712262606</v>
      </c>
      <c r="G1037" s="5">
        <f t="shared" ca="1" si="101"/>
        <v>2.2561857738969177E-4</v>
      </c>
      <c r="H1037" s="5">
        <f t="shared" ca="1" si="97"/>
        <v>2.7150572412894695E-2</v>
      </c>
      <c r="I1037" s="5">
        <f t="shared" ca="1" si="100"/>
        <v>0</v>
      </c>
      <c r="J1037" s="8"/>
      <c r="K1037">
        <v>0</v>
      </c>
      <c r="L1037">
        <v>0</v>
      </c>
      <c r="M1037">
        <v>0</v>
      </c>
      <c r="N1037">
        <v>0</v>
      </c>
      <c r="O1037">
        <v>0</v>
      </c>
    </row>
    <row r="1038" spans="4:15" x14ac:dyDescent="0.25">
      <c r="D1038" s="5">
        <f t="shared" si="96"/>
        <v>4.1359999999999877</v>
      </c>
      <c r="E1038" s="5">
        <f t="shared" ca="1" si="98"/>
        <v>9.2266835846112838E-2</v>
      </c>
      <c r="F1038" s="5">
        <f t="shared" ca="1" si="99"/>
        <v>-1.3269244614942994</v>
      </c>
      <c r="G1038" s="5">
        <f t="shared" ca="1" si="101"/>
        <v>-8.6782300591445479E-4</v>
      </c>
      <c r="H1038" s="5">
        <f t="shared" ca="1" si="97"/>
        <v>2.6282749406980242E-2</v>
      </c>
      <c r="I1038" s="5">
        <f t="shared" ca="1" si="100"/>
        <v>0</v>
      </c>
      <c r="J1038" s="8"/>
      <c r="K1038">
        <v>0</v>
      </c>
      <c r="L1038">
        <v>0</v>
      </c>
      <c r="M1038">
        <v>0</v>
      </c>
      <c r="N1038">
        <v>0</v>
      </c>
      <c r="O1038">
        <v>0</v>
      </c>
    </row>
    <row r="1039" spans="4:15" x14ac:dyDescent="0.25">
      <c r="D1039" s="5">
        <f t="shared" si="96"/>
        <v>4.1399999999999872</v>
      </c>
      <c r="E1039" s="5">
        <f t="shared" ca="1" si="98"/>
        <v>0.24485532318601755</v>
      </c>
      <c r="F1039" s="5">
        <f t="shared" ca="1" si="99"/>
        <v>-0.69076911680189468</v>
      </c>
      <c r="G1039" s="5">
        <f t="shared" ca="1" si="101"/>
        <v>-4.6201174690729569E-4</v>
      </c>
      <c r="H1039" s="5">
        <f t="shared" ca="1" si="97"/>
        <v>2.5820737660072948E-2</v>
      </c>
      <c r="I1039" s="5">
        <f t="shared" ca="1" si="100"/>
        <v>0</v>
      </c>
      <c r="J1039" s="8"/>
      <c r="K1039">
        <v>0</v>
      </c>
      <c r="L1039">
        <v>0</v>
      </c>
      <c r="M1039">
        <v>0</v>
      </c>
      <c r="N1039">
        <v>0</v>
      </c>
      <c r="O1039">
        <v>0</v>
      </c>
    </row>
    <row r="1040" spans="4:15" x14ac:dyDescent="0.25">
      <c r="D1040" s="5">
        <f t="shared" si="96"/>
        <v>4.1439999999999868</v>
      </c>
      <c r="E1040" s="5">
        <f t="shared" ca="1" si="98"/>
        <v>0.99670214052711636</v>
      </c>
      <c r="F1040" s="5">
        <f t="shared" ca="1" si="99"/>
        <v>2.7165953698723504</v>
      </c>
      <c r="G1040" s="5">
        <f t="shared" ca="1" si="101"/>
        <v>1.694842819332546E-3</v>
      </c>
      <c r="H1040" s="5">
        <f t="shared" ca="1" si="97"/>
        <v>2.7515580479405492E-2</v>
      </c>
      <c r="I1040" s="5">
        <f t="shared" ca="1" si="100"/>
        <v>0</v>
      </c>
      <c r="J1040" s="8"/>
      <c r="K1040">
        <v>75466.684419974932</v>
      </c>
      <c r="L1040">
        <v>0</v>
      </c>
      <c r="M1040">
        <v>0</v>
      </c>
      <c r="N1040">
        <v>0</v>
      </c>
      <c r="O1040">
        <v>0</v>
      </c>
    </row>
    <row r="1041" spans="4:15" x14ac:dyDescent="0.25">
      <c r="D1041" s="5">
        <f t="shared" si="96"/>
        <v>4.1479999999999864</v>
      </c>
      <c r="E1041" s="5">
        <f t="shared" ca="1" si="98"/>
        <v>0.2521185106263728</v>
      </c>
      <c r="F1041" s="5">
        <f t="shared" ca="1" si="99"/>
        <v>-0.66783797796808686</v>
      </c>
      <c r="G1041" s="5">
        <f t="shared" ca="1" si="101"/>
        <v>-4.5244014558572265E-4</v>
      </c>
      <c r="H1041" s="5">
        <f t="shared" ca="1" si="97"/>
        <v>2.706314033381977E-2</v>
      </c>
      <c r="I1041" s="5">
        <f t="shared" ca="1" si="100"/>
        <v>0</v>
      </c>
      <c r="J1041" s="8"/>
      <c r="K1041">
        <v>0</v>
      </c>
      <c r="L1041">
        <v>0</v>
      </c>
      <c r="M1041">
        <v>0</v>
      </c>
      <c r="N1041">
        <v>12908.257582741264</v>
      </c>
      <c r="O1041">
        <v>9635.5881234501394</v>
      </c>
    </row>
    <row r="1042" spans="4:15" x14ac:dyDescent="0.25">
      <c r="D1042" s="5">
        <f t="shared" si="96"/>
        <v>4.1519999999999859</v>
      </c>
      <c r="E1042" s="5">
        <f t="shared" ca="1" si="98"/>
        <v>0.11270732666977112</v>
      </c>
      <c r="F1042" s="5">
        <f t="shared" ca="1" si="99"/>
        <v>-1.2122553407657943</v>
      </c>
      <c r="G1042" s="5">
        <f t="shared" ca="1" si="101"/>
        <v>-7.9495015783997449E-4</v>
      </c>
      <c r="H1042" s="5">
        <f t="shared" ca="1" si="97"/>
        <v>2.6268190175979797E-2</v>
      </c>
      <c r="I1042" s="5">
        <f t="shared" ca="1" si="100"/>
        <v>0</v>
      </c>
      <c r="J1042" s="8"/>
      <c r="K1042">
        <v>39806.023445613508</v>
      </c>
      <c r="L1042">
        <v>0</v>
      </c>
      <c r="M1042">
        <v>0</v>
      </c>
      <c r="N1042">
        <v>0</v>
      </c>
      <c r="O1042">
        <v>0</v>
      </c>
    </row>
    <row r="1043" spans="4:15" x14ac:dyDescent="0.25">
      <c r="D1043" s="5">
        <f t="shared" si="96"/>
        <v>4.1559999999999855</v>
      </c>
      <c r="E1043" s="5">
        <f t="shared" ca="1" si="98"/>
        <v>0.68193831384695003</v>
      </c>
      <c r="F1043" s="5">
        <f t="shared" ca="1" si="99"/>
        <v>0.47312588227306096</v>
      </c>
      <c r="G1043" s="5">
        <f t="shared" ca="1" si="101"/>
        <v>2.7415832088799189E-4</v>
      </c>
      <c r="H1043" s="5">
        <f t="shared" ca="1" si="97"/>
        <v>2.654234849686779E-2</v>
      </c>
      <c r="I1043" s="5">
        <f t="shared" ca="1" si="100"/>
        <v>0</v>
      </c>
      <c r="J1043" s="8"/>
      <c r="K1043">
        <v>0</v>
      </c>
      <c r="L1043">
        <v>0</v>
      </c>
      <c r="M1043">
        <v>0</v>
      </c>
      <c r="N1043">
        <v>12326.417576403945</v>
      </c>
      <c r="O1043">
        <v>0</v>
      </c>
    </row>
    <row r="1044" spans="4:15" x14ac:dyDescent="0.25">
      <c r="D1044" s="5">
        <f t="shared" si="96"/>
        <v>4.159999999999985</v>
      </c>
      <c r="E1044" s="5">
        <f t="shared" ca="1" si="98"/>
        <v>0.5158251995183134</v>
      </c>
      <c r="F1044" s="5">
        <f t="shared" ca="1" si="99"/>
        <v>3.9678301478142178E-2</v>
      </c>
      <c r="G1044" s="5">
        <f t="shared" ca="1" si="101"/>
        <v>-1.0746327159201607E-6</v>
      </c>
      <c r="H1044" s="5">
        <f t="shared" ca="1" si="97"/>
        <v>2.6541273864151869E-2</v>
      </c>
      <c r="I1044" s="5">
        <f t="shared" ca="1" si="100"/>
        <v>0</v>
      </c>
      <c r="J1044" s="8"/>
      <c r="K1044">
        <v>0</v>
      </c>
      <c r="L1044">
        <v>0</v>
      </c>
      <c r="M1044">
        <v>0</v>
      </c>
      <c r="N1044">
        <v>0</v>
      </c>
      <c r="O1044">
        <v>0</v>
      </c>
    </row>
    <row r="1045" spans="4:15" x14ac:dyDescent="0.25">
      <c r="D1045" s="5">
        <f t="shared" si="96"/>
        <v>4.1639999999999846</v>
      </c>
      <c r="E1045" s="5">
        <f t="shared" ca="1" si="98"/>
        <v>0.36122518755255295</v>
      </c>
      <c r="F1045" s="5">
        <f t="shared" ca="1" si="99"/>
        <v>-0.35518583597762066</v>
      </c>
      <c r="G1045" s="5">
        <f t="shared" ca="1" si="101"/>
        <v>-2.5080434232065948E-4</v>
      </c>
      <c r="H1045" s="5">
        <f t="shared" ca="1" si="97"/>
        <v>2.6290469521831211E-2</v>
      </c>
      <c r="I1045" s="5">
        <f t="shared" ca="1" si="100"/>
        <v>0</v>
      </c>
      <c r="J1045" s="8"/>
      <c r="K1045">
        <v>65344.759228489973</v>
      </c>
      <c r="L1045">
        <v>0</v>
      </c>
      <c r="M1045">
        <v>0</v>
      </c>
      <c r="N1045">
        <v>0</v>
      </c>
      <c r="O1045">
        <v>0</v>
      </c>
    </row>
    <row r="1046" spans="4:15" x14ac:dyDescent="0.25">
      <c r="D1046" s="5">
        <f t="shared" si="96"/>
        <v>4.1679999999999842</v>
      </c>
      <c r="E1046" s="5">
        <f t="shared" ca="1" si="98"/>
        <v>0.26357218851198028</v>
      </c>
      <c r="F1046" s="5">
        <f t="shared" ca="1" si="99"/>
        <v>-0.63237115627232321</v>
      </c>
      <c r="G1046" s="5">
        <f t="shared" ca="1" si="101"/>
        <v>-4.2510851417028783E-4</v>
      </c>
      <c r="H1046" s="5">
        <f t="shared" ca="1" si="97"/>
        <v>2.5865361007660924E-2</v>
      </c>
      <c r="I1046" s="5">
        <f t="shared" ca="1" si="100"/>
        <v>0</v>
      </c>
      <c r="J1046" s="8"/>
      <c r="K1046">
        <v>79345.970066732698</v>
      </c>
      <c r="L1046">
        <v>0</v>
      </c>
      <c r="M1046">
        <v>0</v>
      </c>
      <c r="N1046">
        <v>0</v>
      </c>
      <c r="O1046">
        <v>0</v>
      </c>
    </row>
    <row r="1047" spans="4:15" x14ac:dyDescent="0.25">
      <c r="D1047" s="5">
        <f t="shared" si="96"/>
        <v>4.1719999999999837</v>
      </c>
      <c r="E1047" s="5">
        <f t="shared" ca="1" si="98"/>
        <v>0.3935370617383096</v>
      </c>
      <c r="F1047" s="5">
        <f t="shared" ca="1" si="99"/>
        <v>-0.27011195709636349</v>
      </c>
      <c r="G1047" s="5">
        <f t="shared" ca="1" si="101"/>
        <v>-1.9429524556468169E-4</v>
      </c>
      <c r="H1047" s="5">
        <f t="shared" ca="1" si="97"/>
        <v>2.5671065762096244E-2</v>
      </c>
      <c r="I1047" s="5">
        <f t="shared" ca="1" si="100"/>
        <v>0</v>
      </c>
      <c r="J1047" s="8"/>
      <c r="K1047">
        <v>120209.26774620017</v>
      </c>
      <c r="L1047">
        <v>0</v>
      </c>
      <c r="M1047">
        <v>0</v>
      </c>
      <c r="N1047">
        <v>0</v>
      </c>
      <c r="O1047">
        <v>0</v>
      </c>
    </row>
    <row r="1048" spans="4:15" x14ac:dyDescent="0.25">
      <c r="D1048" s="5">
        <f t="shared" si="96"/>
        <v>4.1759999999999833</v>
      </c>
      <c r="E1048" s="5">
        <f t="shared" ca="1" si="98"/>
        <v>0.94359627048938599</v>
      </c>
      <c r="F1048" s="5">
        <f t="shared" ca="1" si="99"/>
        <v>1.5856996482016856</v>
      </c>
      <c r="G1048" s="5">
        <f t="shared" ca="1" si="101"/>
        <v>9.8020025160062475E-4</v>
      </c>
      <c r="H1048" s="5">
        <f t="shared" ca="1" si="97"/>
        <v>2.665126601369687E-2</v>
      </c>
      <c r="I1048" s="5">
        <f t="shared" ca="1" si="100"/>
        <v>0</v>
      </c>
      <c r="J1048" s="8"/>
      <c r="K1048">
        <v>102407.71329003337</v>
      </c>
      <c r="L1048">
        <v>0</v>
      </c>
      <c r="M1048">
        <v>77127.641663358445</v>
      </c>
      <c r="N1048">
        <v>0</v>
      </c>
      <c r="O1048">
        <v>0</v>
      </c>
    </row>
    <row r="1049" spans="4:15" x14ac:dyDescent="0.25">
      <c r="D1049" s="5">
        <f t="shared" si="96"/>
        <v>4.1799999999999828</v>
      </c>
      <c r="E1049" s="5">
        <f t="shared" ca="1" si="98"/>
        <v>0.40995448491420783</v>
      </c>
      <c r="F1049" s="5">
        <f t="shared" ca="1" si="99"/>
        <v>-0.22766205975312417</v>
      </c>
      <c r="G1049" s="5">
        <f t="shared" ca="1" si="101"/>
        <v>-1.7059119317983215E-4</v>
      </c>
      <c r="H1049" s="5">
        <f t="shared" ca="1" si="97"/>
        <v>2.6480674820517039E-2</v>
      </c>
      <c r="I1049" s="5">
        <f t="shared" ca="1" si="100"/>
        <v>0</v>
      </c>
      <c r="J1049" s="8"/>
      <c r="K1049">
        <v>0</v>
      </c>
      <c r="L1049">
        <v>0</v>
      </c>
      <c r="M1049">
        <v>171274.38838177064</v>
      </c>
      <c r="N1049">
        <v>0</v>
      </c>
      <c r="O1049">
        <v>0</v>
      </c>
    </row>
    <row r="1050" spans="4:15" x14ac:dyDescent="0.25">
      <c r="D1050" s="5">
        <f t="shared" si="96"/>
        <v>4.1839999999999824</v>
      </c>
      <c r="E1050" s="5">
        <f t="shared" ca="1" si="98"/>
        <v>0.78278887736323866</v>
      </c>
      <c r="F1050" s="5">
        <f t="shared" ca="1" si="99"/>
        <v>0.78164668019592587</v>
      </c>
      <c r="G1050" s="5">
        <f t="shared" ca="1" si="101"/>
        <v>4.6843406770360259E-4</v>
      </c>
      <c r="H1050" s="5">
        <f t="shared" ca="1" si="97"/>
        <v>2.6949108888220642E-2</v>
      </c>
      <c r="I1050" s="5">
        <f t="shared" ca="1" si="100"/>
        <v>0</v>
      </c>
      <c r="J1050" s="8"/>
      <c r="K1050">
        <v>0</v>
      </c>
      <c r="L1050">
        <v>0</v>
      </c>
      <c r="M1050">
        <v>0</v>
      </c>
      <c r="N1050">
        <v>0</v>
      </c>
      <c r="O1050">
        <v>0</v>
      </c>
    </row>
    <row r="1051" spans="4:15" x14ac:dyDescent="0.25">
      <c r="D1051" s="5">
        <f t="shared" si="96"/>
        <v>4.187999999999982</v>
      </c>
      <c r="E1051" s="5">
        <f t="shared" ca="1" si="98"/>
        <v>0.81324418328321713</v>
      </c>
      <c r="F1051" s="5">
        <f t="shared" ca="1" si="99"/>
        <v>0.88991480544612522</v>
      </c>
      <c r="G1051" s="5">
        <f t="shared" ca="1" si="101"/>
        <v>5.3503510619019173E-4</v>
      </c>
      <c r="H1051" s="5">
        <f t="shared" ca="1" si="97"/>
        <v>2.7484143994410834E-2</v>
      </c>
      <c r="I1051" s="5">
        <f t="shared" ca="1" si="100"/>
        <v>0</v>
      </c>
      <c r="J1051" s="8"/>
      <c r="K1051">
        <v>0</v>
      </c>
      <c r="L1051">
        <v>0</v>
      </c>
      <c r="M1051">
        <v>0</v>
      </c>
      <c r="N1051">
        <v>0</v>
      </c>
      <c r="O1051">
        <v>0</v>
      </c>
    </row>
    <row r="1052" spans="4:15" x14ac:dyDescent="0.25">
      <c r="D1052" s="5">
        <f t="shared" si="96"/>
        <v>4.1919999999999815</v>
      </c>
      <c r="E1052" s="5">
        <f t="shared" ca="1" si="98"/>
        <v>0.93410827721944223</v>
      </c>
      <c r="F1052" s="5">
        <f t="shared" ca="1" si="99"/>
        <v>1.5071061699090242</v>
      </c>
      <c r="G1052" s="5">
        <f t="shared" ca="1" si="101"/>
        <v>9.2324105854340406E-4</v>
      </c>
      <c r="H1052" s="5">
        <f t="shared" ca="1" si="97"/>
        <v>2.8407385052954238E-2</v>
      </c>
      <c r="I1052" s="5">
        <f t="shared" ca="1" si="100"/>
        <v>0</v>
      </c>
      <c r="J1052" s="8"/>
      <c r="K1052">
        <v>118037.60871090289</v>
      </c>
      <c r="L1052">
        <v>0</v>
      </c>
      <c r="M1052">
        <v>0</v>
      </c>
      <c r="N1052">
        <v>0</v>
      </c>
      <c r="O1052">
        <v>0</v>
      </c>
    </row>
    <row r="1053" spans="4:15" x14ac:dyDescent="0.25">
      <c r="D1053" s="5">
        <f t="shared" si="96"/>
        <v>4.1959999999999811</v>
      </c>
      <c r="E1053" s="5">
        <f t="shared" ca="1" si="98"/>
        <v>0.61939570833272284</v>
      </c>
      <c r="F1053" s="5">
        <f t="shared" ca="1" si="99"/>
        <v>0.30389408626986969</v>
      </c>
      <c r="G1053" s="5">
        <f t="shared" ca="1" si="101"/>
        <v>1.5856995580188128E-4</v>
      </c>
      <c r="H1053" s="5">
        <f t="shared" ca="1" si="97"/>
        <v>2.8565955008756121E-2</v>
      </c>
      <c r="I1053" s="5">
        <f t="shared" ca="1" si="100"/>
        <v>0</v>
      </c>
      <c r="J1053" s="8"/>
      <c r="K1053">
        <v>102176.41530764844</v>
      </c>
      <c r="L1053">
        <v>9097.5136438965055</v>
      </c>
      <c r="M1053">
        <v>0</v>
      </c>
      <c r="N1053">
        <v>0</v>
      </c>
      <c r="O1053">
        <v>0</v>
      </c>
    </row>
    <row r="1054" spans="4:15" x14ac:dyDescent="0.25">
      <c r="D1054" s="5">
        <f t="shared" si="96"/>
        <v>4.1999999999999806</v>
      </c>
      <c r="E1054" s="5">
        <f t="shared" ca="1" si="98"/>
        <v>0.3843641653333868</v>
      </c>
      <c r="F1054" s="5">
        <f t="shared" ca="1" si="99"/>
        <v>-0.29403870105442131</v>
      </c>
      <c r="G1054" s="5">
        <f t="shared" ca="1" si="101"/>
        <v>-2.202302231488895E-4</v>
      </c>
      <c r="H1054" s="5">
        <f t="shared" ca="1" si="97"/>
        <v>2.8345724785607231E-2</v>
      </c>
      <c r="I1054" s="5">
        <f t="shared" ca="1" si="100"/>
        <v>0</v>
      </c>
      <c r="J1054" s="8"/>
      <c r="K1054">
        <v>0</v>
      </c>
      <c r="L1054">
        <v>0</v>
      </c>
      <c r="M1054">
        <v>24880.324049293758</v>
      </c>
      <c r="N1054">
        <v>0</v>
      </c>
      <c r="O1054">
        <v>0</v>
      </c>
    </row>
    <row r="1055" spans="4:15" x14ac:dyDescent="0.25">
      <c r="D1055" s="5">
        <f t="shared" si="96"/>
        <v>4.2039999999999802</v>
      </c>
      <c r="E1055" s="5">
        <f t="shared" ca="1" si="98"/>
        <v>0.11116788016183354</v>
      </c>
      <c r="F1055" s="5">
        <f t="shared" ca="1" si="99"/>
        <v>-1.2203406649134403</v>
      </c>
      <c r="G1055" s="5">
        <f t="shared" ca="1" si="101"/>
        <v>-8.0519410363258858E-4</v>
      </c>
      <c r="H1055" s="5">
        <f t="shared" ca="1" si="97"/>
        <v>2.7540530681974644E-2</v>
      </c>
      <c r="I1055" s="5">
        <f t="shared" ca="1" si="100"/>
        <v>0</v>
      </c>
      <c r="J1055" s="8"/>
      <c r="K1055">
        <v>0</v>
      </c>
      <c r="L1055">
        <v>0</v>
      </c>
      <c r="M1055">
        <v>0</v>
      </c>
      <c r="N1055">
        <v>0</v>
      </c>
      <c r="O1055">
        <v>0</v>
      </c>
    </row>
    <row r="1056" spans="4:15" x14ac:dyDescent="0.25">
      <c r="D1056" s="5">
        <f t="shared" si="96"/>
        <v>4.2079999999999798</v>
      </c>
      <c r="E1056" s="5">
        <f t="shared" ca="1" si="98"/>
        <v>0.33819221534291943</v>
      </c>
      <c r="F1056" s="5">
        <f t="shared" ca="1" si="99"/>
        <v>-0.41740194743273912</v>
      </c>
      <c r="G1056" s="5">
        <f t="shared" ca="1" si="101"/>
        <v>-2.9415029346336398E-4</v>
      </c>
      <c r="H1056" s="5">
        <f t="shared" ca="1" si="97"/>
        <v>2.7246380388511279E-2</v>
      </c>
      <c r="I1056" s="5">
        <f t="shared" ca="1" si="100"/>
        <v>0</v>
      </c>
      <c r="J1056" s="8"/>
      <c r="K1056">
        <v>0</v>
      </c>
      <c r="L1056">
        <v>0</v>
      </c>
      <c r="M1056">
        <v>114217.4899138508</v>
      </c>
      <c r="N1056">
        <v>0</v>
      </c>
      <c r="O1056">
        <v>0</v>
      </c>
    </row>
    <row r="1057" spans="4:15" x14ac:dyDescent="0.25">
      <c r="D1057" s="5">
        <f t="shared" si="96"/>
        <v>4.2119999999999793</v>
      </c>
      <c r="E1057" s="5">
        <f t="shared" ca="1" si="98"/>
        <v>9.5824653393950521E-2</v>
      </c>
      <c r="F1057" s="5">
        <f t="shared" ca="1" si="99"/>
        <v>-1.3057155533122076</v>
      </c>
      <c r="G1057" s="5">
        <f t="shared" ca="1" si="101"/>
        <v>-8.5479254650876278E-4</v>
      </c>
      <c r="H1057" s="5">
        <f t="shared" ca="1" si="97"/>
        <v>2.6391587842002517E-2</v>
      </c>
      <c r="I1057" s="5">
        <f t="shared" ca="1" si="100"/>
        <v>0</v>
      </c>
      <c r="J1057" s="8"/>
      <c r="K1057">
        <v>0</v>
      </c>
      <c r="L1057">
        <v>0</v>
      </c>
      <c r="M1057">
        <v>0</v>
      </c>
      <c r="N1057">
        <v>0</v>
      </c>
      <c r="O1057">
        <v>0</v>
      </c>
    </row>
    <row r="1058" spans="4:15" x14ac:dyDescent="0.25">
      <c r="D1058" s="5">
        <f t="shared" si="96"/>
        <v>4.2159999999999789</v>
      </c>
      <c r="E1058" s="5">
        <f t="shared" ca="1" si="98"/>
        <v>0.41116335495198242</v>
      </c>
      <c r="F1058" s="5">
        <f t="shared" ca="1" si="99"/>
        <v>-0.22455341351016203</v>
      </c>
      <c r="G1058" s="5">
        <f t="shared" ca="1" si="101"/>
        <v>-1.6758639997955762E-4</v>
      </c>
      <c r="H1058" s="5">
        <f t="shared" ca="1" si="97"/>
        <v>2.622400144202296E-2</v>
      </c>
      <c r="I1058" s="5">
        <f t="shared" ca="1" si="100"/>
        <v>0</v>
      </c>
      <c r="J1058" s="8"/>
      <c r="K1058">
        <v>0</v>
      </c>
      <c r="L1058">
        <v>0</v>
      </c>
      <c r="M1058">
        <v>0</v>
      </c>
      <c r="N1058">
        <v>0</v>
      </c>
      <c r="O1058">
        <v>0</v>
      </c>
    </row>
    <row r="1059" spans="4:15" x14ac:dyDescent="0.25">
      <c r="D1059" s="5">
        <f t="shared" si="96"/>
        <v>4.2199999999999784</v>
      </c>
      <c r="E1059" s="5">
        <f t="shared" ca="1" si="98"/>
        <v>0.44137229204020145</v>
      </c>
      <c r="F1059" s="5">
        <f t="shared" ca="1" si="99"/>
        <v>-0.14749087193311911</v>
      </c>
      <c r="G1059" s="5">
        <f t="shared" ca="1" si="101"/>
        <v>-1.1817742364666344E-4</v>
      </c>
      <c r="H1059" s="5">
        <f t="shared" ca="1" si="97"/>
        <v>2.6105824018376297E-2</v>
      </c>
      <c r="I1059" s="5">
        <f t="shared" ca="1" si="100"/>
        <v>0</v>
      </c>
      <c r="J1059" s="8"/>
      <c r="K1059">
        <v>0</v>
      </c>
      <c r="L1059">
        <v>0</v>
      </c>
      <c r="M1059">
        <v>0</v>
      </c>
      <c r="N1059">
        <v>0</v>
      </c>
      <c r="O1059">
        <v>0</v>
      </c>
    </row>
    <row r="1060" spans="4:15" x14ac:dyDescent="0.25">
      <c r="D1060" s="5">
        <f t="shared" si="96"/>
        <v>4.223999999999978</v>
      </c>
      <c r="E1060" s="5">
        <f t="shared" ca="1" si="98"/>
        <v>0.54196357891672275</v>
      </c>
      <c r="F1060" s="5">
        <f t="shared" ca="1" si="99"/>
        <v>0.10538181887198989</v>
      </c>
      <c r="G1060" s="5">
        <f t="shared" ca="1" si="101"/>
        <v>4.2226018247855645E-5</v>
      </c>
      <c r="H1060" s="5">
        <f t="shared" ca="1" si="97"/>
        <v>2.6148050036624151E-2</v>
      </c>
      <c r="I1060" s="5">
        <f t="shared" ca="1" si="100"/>
        <v>0</v>
      </c>
      <c r="J1060" s="8"/>
      <c r="K1060">
        <v>0</v>
      </c>
      <c r="L1060">
        <v>0</v>
      </c>
      <c r="M1060">
        <v>57802.630705026117</v>
      </c>
      <c r="N1060">
        <v>0</v>
      </c>
      <c r="O1060">
        <v>0</v>
      </c>
    </row>
    <row r="1061" spans="4:15" x14ac:dyDescent="0.25">
      <c r="D1061" s="5">
        <f t="shared" si="96"/>
        <v>4.2279999999999776</v>
      </c>
      <c r="E1061" s="5">
        <f t="shared" ca="1" si="98"/>
        <v>0.56789523840210632</v>
      </c>
      <c r="F1061" s="5">
        <f t="shared" ca="1" si="99"/>
        <v>0.17101811312454793</v>
      </c>
      <c r="G1061" s="5">
        <f t="shared" ca="1" si="101"/>
        <v>8.3569151577084732E-5</v>
      </c>
      <c r="H1061" s="5">
        <f t="shared" ca="1" si="97"/>
        <v>2.6231619188201237E-2</v>
      </c>
      <c r="I1061" s="5">
        <f t="shared" ca="1" si="100"/>
        <v>0</v>
      </c>
      <c r="J1061" s="8"/>
      <c r="K1061">
        <v>0</v>
      </c>
      <c r="L1061">
        <v>0</v>
      </c>
      <c r="M1061">
        <v>0</v>
      </c>
      <c r="N1061">
        <v>0</v>
      </c>
      <c r="O1061">
        <v>0</v>
      </c>
    </row>
    <row r="1062" spans="4:15" x14ac:dyDescent="0.25">
      <c r="D1062" s="5">
        <f t="shared" si="96"/>
        <v>4.2319999999999771</v>
      </c>
      <c r="E1062" s="5">
        <f t="shared" ca="1" si="98"/>
        <v>0.8894409649213969</v>
      </c>
      <c r="F1062" s="5">
        <f t="shared" ca="1" si="99"/>
        <v>1.2235604947339116</v>
      </c>
      <c r="G1062" s="5">
        <f t="shared" ca="1" si="101"/>
        <v>7.4892112691951878E-4</v>
      </c>
      <c r="H1062" s="5">
        <f t="shared" ca="1" si="97"/>
        <v>2.6980540315120757E-2</v>
      </c>
      <c r="I1062" s="5">
        <f t="shared" ca="1" si="100"/>
        <v>0</v>
      </c>
      <c r="J1062" s="8"/>
      <c r="K1062">
        <v>0</v>
      </c>
      <c r="L1062">
        <v>0</v>
      </c>
      <c r="M1062">
        <v>0</v>
      </c>
      <c r="N1062">
        <v>0</v>
      </c>
      <c r="O1062">
        <v>0</v>
      </c>
    </row>
    <row r="1063" spans="4:15" x14ac:dyDescent="0.25">
      <c r="D1063" s="5">
        <f t="shared" si="96"/>
        <v>4.2359999999999767</v>
      </c>
      <c r="E1063" s="5">
        <f t="shared" ca="1" si="98"/>
        <v>0.48159385896799534</v>
      </c>
      <c r="F1063" s="5">
        <f t="shared" ca="1" si="99"/>
        <v>-4.6153734164907638E-2</v>
      </c>
      <c r="G1063" s="5">
        <f t="shared" ca="1" si="101"/>
        <v>-5.7112345757090525E-5</v>
      </c>
      <c r="H1063" s="5">
        <f t="shared" ca="1" si="97"/>
        <v>2.6923427969363666E-2</v>
      </c>
      <c r="I1063" s="5">
        <f t="shared" ca="1" si="100"/>
        <v>0</v>
      </c>
      <c r="J1063" s="8"/>
      <c r="K1063">
        <v>0</v>
      </c>
      <c r="L1063">
        <v>0</v>
      </c>
      <c r="M1063">
        <v>0</v>
      </c>
      <c r="N1063">
        <v>0</v>
      </c>
      <c r="O1063">
        <v>0</v>
      </c>
    </row>
    <row r="1064" spans="4:15" x14ac:dyDescent="0.25">
      <c r="D1064" s="5">
        <f t="shared" si="96"/>
        <v>4.2399999999999762</v>
      </c>
      <c r="E1064" s="5">
        <f t="shared" ca="1" si="98"/>
        <v>0.68589474707018738</v>
      </c>
      <c r="F1064" s="5">
        <f t="shared" ca="1" si="99"/>
        <v>0.4842471112812734</v>
      </c>
      <c r="G1064" s="5">
        <f t="shared" ca="1" si="101"/>
        <v>2.7857105252371376E-4</v>
      </c>
      <c r="H1064" s="5">
        <f t="shared" ca="1" si="97"/>
        <v>2.7201999021887378E-2</v>
      </c>
      <c r="I1064" s="5">
        <f t="shared" ca="1" si="100"/>
        <v>0</v>
      </c>
      <c r="J1064" s="8"/>
      <c r="K1064">
        <v>0</v>
      </c>
      <c r="L1064">
        <v>0</v>
      </c>
      <c r="M1064">
        <v>0</v>
      </c>
      <c r="N1064">
        <v>0</v>
      </c>
      <c r="O1064">
        <v>0</v>
      </c>
    </row>
    <row r="1065" spans="4:15" x14ac:dyDescent="0.25">
      <c r="D1065" s="5">
        <f t="shared" si="96"/>
        <v>4.2439999999999758</v>
      </c>
      <c r="E1065" s="5">
        <f t="shared" ca="1" si="98"/>
        <v>0.98795904237824306</v>
      </c>
      <c r="F1065" s="5">
        <f t="shared" ca="1" si="99"/>
        <v>2.2558198568465464</v>
      </c>
      <c r="G1065" s="5">
        <f t="shared" ca="1" si="101"/>
        <v>1.3978977516464635E-3</v>
      </c>
      <c r="H1065" s="5">
        <f t="shared" ca="1" si="97"/>
        <v>2.8599896773533841E-2</v>
      </c>
      <c r="I1065" s="5">
        <f t="shared" ca="1" si="100"/>
        <v>0</v>
      </c>
      <c r="J1065" s="8"/>
      <c r="K1065">
        <v>42475.258736029617</v>
      </c>
      <c r="L1065">
        <v>0</v>
      </c>
      <c r="M1065">
        <v>10024.514321061231</v>
      </c>
      <c r="N1065">
        <v>0</v>
      </c>
      <c r="O1065">
        <v>0</v>
      </c>
    </row>
    <row r="1066" spans="4:15" x14ac:dyDescent="0.25">
      <c r="D1066" s="5">
        <f t="shared" si="96"/>
        <v>4.2479999999999754</v>
      </c>
      <c r="E1066" s="5">
        <f t="shared" ca="1" si="98"/>
        <v>7.3036605698262758E-2</v>
      </c>
      <c r="F1066" s="5">
        <f t="shared" ca="1" si="99"/>
        <v>-1.4535424175529235</v>
      </c>
      <c r="G1066" s="5">
        <f t="shared" ca="1" si="101"/>
        <v>-9.5370053012108508E-4</v>
      </c>
      <c r="H1066" s="5">
        <f t="shared" ca="1" si="97"/>
        <v>2.7646196243412757E-2</v>
      </c>
      <c r="I1066" s="5">
        <f t="shared" ca="1" si="100"/>
        <v>0</v>
      </c>
      <c r="J1066" s="8"/>
      <c r="K1066">
        <v>0</v>
      </c>
      <c r="L1066">
        <v>0</v>
      </c>
      <c r="M1066">
        <v>0</v>
      </c>
      <c r="N1066">
        <v>0</v>
      </c>
      <c r="O1066">
        <v>0</v>
      </c>
    </row>
    <row r="1067" spans="4:15" x14ac:dyDescent="0.25">
      <c r="D1067" s="5">
        <f t="shared" si="96"/>
        <v>4.2519999999999749</v>
      </c>
      <c r="E1067" s="5">
        <f t="shared" ca="1" si="98"/>
        <v>9.0684498049480755E-2</v>
      </c>
      <c r="F1067" s="5">
        <f t="shared" ca="1" si="99"/>
        <v>-1.3365517547477119</v>
      </c>
      <c r="G1067" s="5">
        <f t="shared" ca="1" si="101"/>
        <v>-8.7589433611315825E-4</v>
      </c>
      <c r="H1067" s="5">
        <f t="shared" ca="1" si="97"/>
        <v>2.67703019072996E-2</v>
      </c>
      <c r="I1067" s="5">
        <f t="shared" ca="1" si="100"/>
        <v>0</v>
      </c>
      <c r="J1067" s="8"/>
      <c r="K1067">
        <v>0</v>
      </c>
      <c r="L1067">
        <v>0</v>
      </c>
      <c r="M1067">
        <v>0</v>
      </c>
      <c r="N1067">
        <v>0</v>
      </c>
      <c r="O1067">
        <v>0</v>
      </c>
    </row>
    <row r="1068" spans="4:15" x14ac:dyDescent="0.25">
      <c r="D1068" s="5">
        <f t="shared" si="96"/>
        <v>4.2559999999999745</v>
      </c>
      <c r="E1068" s="5">
        <f t="shared" ca="1" si="98"/>
        <v>0.73541421658834716</v>
      </c>
      <c r="F1068" s="5">
        <f t="shared" ca="1" si="99"/>
        <v>0.62927113259119782</v>
      </c>
      <c r="G1068" s="5">
        <f t="shared" ca="1" si="101"/>
        <v>3.7090480132720145E-4</v>
      </c>
      <c r="H1068" s="5">
        <f t="shared" ca="1" si="97"/>
        <v>2.7141206708626801E-2</v>
      </c>
      <c r="I1068" s="5">
        <f t="shared" ca="1" si="100"/>
        <v>0</v>
      </c>
      <c r="J1068" s="8"/>
      <c r="K1068">
        <v>0</v>
      </c>
      <c r="L1068">
        <v>0</v>
      </c>
      <c r="M1068">
        <v>0</v>
      </c>
      <c r="N1068">
        <v>0</v>
      </c>
      <c r="O1068">
        <v>0</v>
      </c>
    </row>
    <row r="1069" spans="4:15" x14ac:dyDescent="0.25">
      <c r="D1069" s="5">
        <f t="shared" si="96"/>
        <v>4.259999999999974</v>
      </c>
      <c r="E1069" s="5">
        <f t="shared" ca="1" si="98"/>
        <v>0.42556365112048988</v>
      </c>
      <c r="F1069" s="5">
        <f t="shared" ca="1" si="99"/>
        <v>-0.18768026418079375</v>
      </c>
      <c r="G1069" s="5">
        <f t="shared" ca="1" si="101"/>
        <v>-1.4726424816919196E-4</v>
      </c>
      <c r="H1069" s="5">
        <f t="shared" ca="1" si="97"/>
        <v>2.6993942460457609E-2</v>
      </c>
      <c r="I1069" s="5">
        <f t="shared" ca="1" si="100"/>
        <v>0</v>
      </c>
      <c r="J1069" s="8"/>
      <c r="K1069">
        <v>0</v>
      </c>
      <c r="L1069">
        <v>0</v>
      </c>
      <c r="M1069">
        <v>0</v>
      </c>
      <c r="N1069">
        <v>0</v>
      </c>
      <c r="O1069">
        <v>0</v>
      </c>
    </row>
    <row r="1070" spans="4:15" x14ac:dyDescent="0.25">
      <c r="D1070" s="5">
        <f t="shared" si="96"/>
        <v>4.2639999999999736</v>
      </c>
      <c r="E1070" s="5">
        <f t="shared" ca="1" si="98"/>
        <v>0.96020186729320955</v>
      </c>
      <c r="F1070" s="5">
        <f t="shared" ca="1" si="99"/>
        <v>1.7530334507708036</v>
      </c>
      <c r="G1070" s="5">
        <f t="shared" ca="1" si="101"/>
        <v>1.0807399339382488E-3</v>
      </c>
      <c r="H1070" s="5">
        <f t="shared" ca="1" si="97"/>
        <v>2.807468239439586E-2</v>
      </c>
      <c r="I1070" s="5">
        <f t="shared" ca="1" si="100"/>
        <v>0</v>
      </c>
      <c r="J1070" s="8"/>
      <c r="K1070">
        <v>0</v>
      </c>
      <c r="L1070">
        <v>0</v>
      </c>
      <c r="M1070">
        <v>0</v>
      </c>
      <c r="N1070">
        <v>0</v>
      </c>
      <c r="O1070">
        <v>0</v>
      </c>
    </row>
    <row r="1071" spans="4:15" x14ac:dyDescent="0.25">
      <c r="D1071" s="5">
        <f t="shared" si="96"/>
        <v>4.2679999999999731</v>
      </c>
      <c r="E1071" s="5">
        <f t="shared" ca="1" si="98"/>
        <v>0.71597176999570999</v>
      </c>
      <c r="F1071" s="5">
        <f t="shared" ca="1" si="99"/>
        <v>0.57091618379141351</v>
      </c>
      <c r="G1071" s="5">
        <f t="shared" ca="1" si="101"/>
        <v>3.2878036918885086E-4</v>
      </c>
      <c r="H1071" s="5">
        <f t="shared" ca="1" si="97"/>
        <v>2.840346276358471E-2</v>
      </c>
      <c r="I1071" s="5">
        <f t="shared" ca="1" si="100"/>
        <v>0</v>
      </c>
      <c r="J1071" s="8"/>
      <c r="K1071">
        <v>66256.306741371212</v>
      </c>
      <c r="L1071">
        <v>0</v>
      </c>
      <c r="M1071">
        <v>0</v>
      </c>
      <c r="N1071">
        <v>0</v>
      </c>
      <c r="O1071">
        <v>0</v>
      </c>
    </row>
    <row r="1072" spans="4:15" x14ac:dyDescent="0.25">
      <c r="D1072" s="5">
        <f t="shared" si="96"/>
        <v>4.2719999999999727</v>
      </c>
      <c r="E1072" s="5">
        <f t="shared" ca="1" si="98"/>
        <v>0.37789283443280919</v>
      </c>
      <c r="F1072" s="5">
        <f t="shared" ca="1" si="99"/>
        <v>-0.31101966914531409</v>
      </c>
      <c r="G1072" s="5">
        <f t="shared" ca="1" si="101"/>
        <v>-2.3031996137657632E-4</v>
      </c>
      <c r="H1072" s="5">
        <f t="shared" ca="1" si="97"/>
        <v>2.8173142802208135E-2</v>
      </c>
      <c r="I1072" s="5">
        <f t="shared" ca="1" si="100"/>
        <v>0</v>
      </c>
      <c r="J1072" s="8"/>
      <c r="K1072">
        <v>0</v>
      </c>
      <c r="L1072">
        <v>0</v>
      </c>
      <c r="M1072">
        <v>0</v>
      </c>
      <c r="N1072">
        <v>0</v>
      </c>
      <c r="O1072">
        <v>0</v>
      </c>
    </row>
    <row r="1073" spans="4:15" x14ac:dyDescent="0.25">
      <c r="D1073" s="5">
        <f t="shared" si="96"/>
        <v>4.2759999999999723</v>
      </c>
      <c r="E1073" s="5">
        <f t="shared" ca="1" si="98"/>
        <v>0.54040274248213194</v>
      </c>
      <c r="F1073" s="5">
        <f t="shared" ca="1" si="99"/>
        <v>0.10144840244882583</v>
      </c>
      <c r="G1073" s="5">
        <f t="shared" ca="1" si="101"/>
        <v>3.1469032135906064E-5</v>
      </c>
      <c r="H1073" s="5">
        <f t="shared" ca="1" si="97"/>
        <v>2.8204611834344043E-2</v>
      </c>
      <c r="I1073" s="5">
        <f t="shared" ca="1" si="100"/>
        <v>0</v>
      </c>
      <c r="J1073" s="8"/>
      <c r="K1073">
        <v>0</v>
      </c>
      <c r="L1073">
        <v>0</v>
      </c>
      <c r="M1073">
        <v>0</v>
      </c>
      <c r="N1073">
        <v>0</v>
      </c>
      <c r="O1073">
        <v>56969.190929907068</v>
      </c>
    </row>
    <row r="1074" spans="4:15" x14ac:dyDescent="0.25">
      <c r="D1074" s="5">
        <f t="shared" si="96"/>
        <v>4.2799999999999718</v>
      </c>
      <c r="E1074" s="5">
        <f t="shared" ca="1" si="98"/>
        <v>0.49473489680441063</v>
      </c>
      <c r="F1074" s="5">
        <f t="shared" ca="1" si="99"/>
        <v>-1.3198039686146157E-2</v>
      </c>
      <c r="G1074" s="5">
        <f t="shared" ca="1" si="101"/>
        <v>-4.1165620548879307E-5</v>
      </c>
      <c r="H1074" s="5">
        <f t="shared" ca="1" si="97"/>
        <v>2.8163446213795164E-2</v>
      </c>
      <c r="I1074" s="5">
        <f t="shared" ca="1" si="100"/>
        <v>0</v>
      </c>
      <c r="J1074" s="8"/>
      <c r="K1074">
        <v>0</v>
      </c>
      <c r="L1074">
        <v>0</v>
      </c>
      <c r="M1074">
        <v>0</v>
      </c>
      <c r="N1074">
        <v>0</v>
      </c>
      <c r="O1074">
        <v>0</v>
      </c>
    </row>
    <row r="1075" spans="4:15" x14ac:dyDescent="0.25">
      <c r="D1075" s="5">
        <f t="shared" si="96"/>
        <v>4.2839999999999714</v>
      </c>
      <c r="E1075" s="5">
        <f t="shared" ca="1" si="98"/>
        <v>0.17296376266058877</v>
      </c>
      <c r="F1075" s="5">
        <f t="shared" ca="1" si="99"/>
        <v>-0.94251795040129926</v>
      </c>
      <c r="G1075" s="5">
        <f t="shared" ca="1" si="101"/>
        <v>-6.2875447662752405E-4</v>
      </c>
      <c r="H1075" s="5">
        <f t="shared" ca="1" si="97"/>
        <v>2.7534691737167639E-2</v>
      </c>
      <c r="I1075" s="5">
        <f t="shared" ca="1" si="100"/>
        <v>0</v>
      </c>
      <c r="J1075" s="8"/>
      <c r="K1075">
        <v>0</v>
      </c>
      <c r="L1075">
        <v>0</v>
      </c>
      <c r="M1075">
        <v>0</v>
      </c>
      <c r="N1075">
        <v>0</v>
      </c>
      <c r="O1075">
        <v>52093.973278818929</v>
      </c>
    </row>
    <row r="1076" spans="4:15" x14ac:dyDescent="0.25">
      <c r="D1076" s="5">
        <f t="shared" si="96"/>
        <v>4.2879999999999709</v>
      </c>
      <c r="E1076" s="5">
        <f t="shared" ca="1" si="98"/>
        <v>8.8638584855270208E-2</v>
      </c>
      <c r="F1076" s="5">
        <f t="shared" ca="1" si="99"/>
        <v>-1.3491861890528778</v>
      </c>
      <c r="G1076" s="5">
        <f t="shared" ca="1" si="101"/>
        <v>-8.8343903595859599E-4</v>
      </c>
      <c r="H1076" s="5">
        <f t="shared" ca="1" si="97"/>
        <v>2.6651252701209042E-2</v>
      </c>
      <c r="I1076" s="5">
        <f t="shared" ca="1" si="100"/>
        <v>0</v>
      </c>
      <c r="J1076" s="8"/>
      <c r="K1076">
        <v>0</v>
      </c>
      <c r="L1076">
        <v>19498.196360711845</v>
      </c>
      <c r="M1076">
        <v>148142.04007345121</v>
      </c>
      <c r="N1076">
        <v>0</v>
      </c>
      <c r="O1076">
        <v>0</v>
      </c>
    </row>
    <row r="1077" spans="4:15" x14ac:dyDescent="0.25">
      <c r="D1077" s="5">
        <f t="shared" si="96"/>
        <v>4.2919999999999705</v>
      </c>
      <c r="E1077" s="5">
        <f t="shared" ca="1" si="98"/>
        <v>0.75144137431941305</v>
      </c>
      <c r="F1077" s="5">
        <f t="shared" ca="1" si="99"/>
        <v>0.67903252886374288</v>
      </c>
      <c r="G1077" s="5">
        <f t="shared" ca="1" si="101"/>
        <v>4.0285286850585473E-4</v>
      </c>
      <c r="H1077" s="5">
        <f t="shared" ca="1" si="97"/>
        <v>2.7054105569714899E-2</v>
      </c>
      <c r="I1077" s="5">
        <f t="shared" ca="1" si="100"/>
        <v>0</v>
      </c>
      <c r="J1077" s="8"/>
      <c r="K1077">
        <v>0</v>
      </c>
      <c r="L1077">
        <v>0</v>
      </c>
      <c r="M1077">
        <v>0</v>
      </c>
      <c r="N1077">
        <v>0</v>
      </c>
      <c r="O1077">
        <v>0</v>
      </c>
    </row>
    <row r="1078" spans="4:15" x14ac:dyDescent="0.25">
      <c r="D1078" s="5">
        <f t="shared" si="96"/>
        <v>4.2959999999999701</v>
      </c>
      <c r="E1078" s="5">
        <f t="shared" ca="1" si="98"/>
        <v>0.20813431144466943</v>
      </c>
      <c r="F1078" s="5">
        <f t="shared" ca="1" si="99"/>
        <v>-0.81291180994818513</v>
      </c>
      <c r="G1078" s="5">
        <f t="shared" ca="1" si="101"/>
        <v>-5.4234699353609744E-4</v>
      </c>
      <c r="H1078" s="5">
        <f t="shared" ca="1" si="97"/>
        <v>2.6511758576178802E-2</v>
      </c>
      <c r="I1078" s="5">
        <f t="shared" ca="1" si="100"/>
        <v>0</v>
      </c>
      <c r="J1078" s="8"/>
      <c r="K1078">
        <v>0</v>
      </c>
      <c r="L1078">
        <v>0</v>
      </c>
      <c r="M1078">
        <v>0</v>
      </c>
      <c r="N1078">
        <v>0</v>
      </c>
      <c r="O1078">
        <v>0</v>
      </c>
    </row>
    <row r="1079" spans="4:15" x14ac:dyDescent="0.25">
      <c r="D1079" s="5">
        <f t="shared" si="96"/>
        <v>4.2999999999999696</v>
      </c>
      <c r="E1079" s="5">
        <f t="shared" ca="1" si="98"/>
        <v>0.62812075222759256</v>
      </c>
      <c r="F1079" s="5">
        <f t="shared" ca="1" si="99"/>
        <v>0.32688020229765713</v>
      </c>
      <c r="G1079" s="5">
        <f t="shared" ca="1" si="101"/>
        <v>1.8069015795072515E-4</v>
      </c>
      <c r="H1079" s="5">
        <f t="shared" ca="1" si="97"/>
        <v>2.6692448734129529E-2</v>
      </c>
      <c r="I1079" s="5">
        <f t="shared" ca="1" si="100"/>
        <v>0</v>
      </c>
      <c r="J1079" s="8"/>
      <c r="K1079">
        <v>0</v>
      </c>
      <c r="L1079">
        <v>0</v>
      </c>
      <c r="M1079">
        <v>0</v>
      </c>
      <c r="N1079">
        <v>0</v>
      </c>
      <c r="O1079">
        <v>0</v>
      </c>
    </row>
    <row r="1080" spans="4:15" x14ac:dyDescent="0.25">
      <c r="D1080" s="5">
        <f t="shared" si="96"/>
        <v>4.3039999999999692</v>
      </c>
      <c r="E1080" s="5">
        <f t="shared" ca="1" si="98"/>
        <v>0.94054459513103017</v>
      </c>
      <c r="F1080" s="5">
        <f t="shared" ca="1" si="99"/>
        <v>1.5593616415274452</v>
      </c>
      <c r="G1080" s="5">
        <f t="shared" ca="1" si="101"/>
        <v>9.5945710168862837E-4</v>
      </c>
      <c r="H1080" s="5">
        <f t="shared" ca="1" si="97"/>
        <v>2.7651905835818155E-2</v>
      </c>
      <c r="I1080" s="5">
        <f t="shared" ca="1" si="100"/>
        <v>0</v>
      </c>
      <c r="J1080" s="8"/>
      <c r="K1080">
        <v>0</v>
      </c>
      <c r="L1080">
        <v>49839.131360992331</v>
      </c>
      <c r="M1080">
        <v>0</v>
      </c>
      <c r="N1080">
        <v>0</v>
      </c>
      <c r="O1080">
        <v>0</v>
      </c>
    </row>
    <row r="1081" spans="4:15" x14ac:dyDescent="0.25">
      <c r="D1081" s="5">
        <f t="shared" si="96"/>
        <v>4.3079999999999687</v>
      </c>
      <c r="E1081" s="5">
        <f t="shared" ca="1" si="98"/>
        <v>0.26721169403631884</v>
      </c>
      <c r="F1081" s="5">
        <f t="shared" ca="1" si="99"/>
        <v>-0.62126787326250243</v>
      </c>
      <c r="G1081" s="5">
        <f t="shared" ca="1" si="101"/>
        <v>-4.2353192666293892E-4</v>
      </c>
      <c r="H1081" s="5">
        <f t="shared" ca="1" si="97"/>
        <v>2.7228373909155217E-2</v>
      </c>
      <c r="I1081" s="5">
        <f t="shared" ca="1" si="100"/>
        <v>0</v>
      </c>
      <c r="J1081" s="8"/>
      <c r="K1081">
        <v>34755.089642897125</v>
      </c>
      <c r="L1081">
        <v>0</v>
      </c>
      <c r="M1081">
        <v>0</v>
      </c>
      <c r="N1081">
        <v>0</v>
      </c>
      <c r="O1081">
        <v>0</v>
      </c>
    </row>
    <row r="1082" spans="4:15" x14ac:dyDescent="0.25">
      <c r="D1082" s="5">
        <f t="shared" si="96"/>
        <v>4.3119999999999683</v>
      </c>
      <c r="E1082" s="5">
        <f t="shared" ca="1" si="98"/>
        <v>0.44582102356853559</v>
      </c>
      <c r="F1082" s="5">
        <f t="shared" ca="1" si="99"/>
        <v>-0.13622672685963585</v>
      </c>
      <c r="G1082" s="5">
        <f t="shared" ca="1" si="101"/>
        <v>-1.1507084264983811E-4</v>
      </c>
      <c r="H1082" s="5">
        <f t="shared" ca="1" si="97"/>
        <v>2.7113303066505379E-2</v>
      </c>
      <c r="I1082" s="5">
        <f t="shared" ca="1" si="100"/>
        <v>0</v>
      </c>
      <c r="J1082" s="8"/>
      <c r="K1082">
        <v>0</v>
      </c>
      <c r="L1082">
        <v>0</v>
      </c>
      <c r="M1082">
        <v>0</v>
      </c>
      <c r="N1082">
        <v>0</v>
      </c>
      <c r="O1082">
        <v>0</v>
      </c>
    </row>
    <row r="1083" spans="4:15" x14ac:dyDescent="0.25">
      <c r="D1083" s="5">
        <f t="shared" si="96"/>
        <v>4.3159999999999679</v>
      </c>
      <c r="E1083" s="5">
        <f t="shared" ca="1" si="98"/>
        <v>0.72046807518181455</v>
      </c>
      <c r="F1083" s="5">
        <f t="shared" ca="1" si="99"/>
        <v>0.58423257273446871</v>
      </c>
      <c r="G1083" s="5">
        <f t="shared" ca="1" si="101"/>
        <v>3.4104791035416014E-4</v>
      </c>
      <c r="H1083" s="5">
        <f t="shared" ca="1" si="97"/>
        <v>2.745435097685954E-2</v>
      </c>
      <c r="I1083" s="5">
        <f t="shared" ca="1" si="100"/>
        <v>0</v>
      </c>
      <c r="J1083" s="8"/>
      <c r="K1083">
        <v>0</v>
      </c>
      <c r="L1083">
        <v>0</v>
      </c>
      <c r="M1083">
        <v>0</v>
      </c>
      <c r="N1083">
        <v>0</v>
      </c>
      <c r="O1083">
        <v>0</v>
      </c>
    </row>
    <row r="1084" spans="4:15" x14ac:dyDescent="0.25">
      <c r="D1084" s="5">
        <f t="shared" si="96"/>
        <v>4.3199999999999674</v>
      </c>
      <c r="E1084" s="5">
        <f t="shared" ca="1" si="98"/>
        <v>0.4198673539722052</v>
      </c>
      <c r="F1084" s="5">
        <f t="shared" ca="1" si="99"/>
        <v>-0.20223283097743455</v>
      </c>
      <c r="G1084" s="5">
        <f t="shared" ca="1" si="101"/>
        <v>-1.5772067661794798E-4</v>
      </c>
      <c r="H1084" s="5">
        <f t="shared" ca="1" si="97"/>
        <v>2.7296630300241591E-2</v>
      </c>
      <c r="I1084" s="5">
        <f t="shared" ca="1" si="100"/>
        <v>0</v>
      </c>
      <c r="J1084" s="8"/>
      <c r="K1084">
        <v>0</v>
      </c>
      <c r="L1084">
        <v>0</v>
      </c>
      <c r="M1084">
        <v>0</v>
      </c>
      <c r="N1084">
        <v>0</v>
      </c>
      <c r="O1084">
        <v>0</v>
      </c>
    </row>
    <row r="1085" spans="4:15" x14ac:dyDescent="0.25">
      <c r="D1085" s="5">
        <f t="shared" si="96"/>
        <v>4.323999999999967</v>
      </c>
      <c r="E1085" s="5">
        <f t="shared" ca="1" si="98"/>
        <v>0.40601831337195693</v>
      </c>
      <c r="F1085" s="5">
        <f t="shared" ca="1" si="99"/>
        <v>-0.23779947388720776</v>
      </c>
      <c r="G1085" s="5">
        <f t="shared" ca="1" si="101"/>
        <v>-1.7958411397562857E-4</v>
      </c>
      <c r="H1085" s="5">
        <f t="shared" ca="1" si="97"/>
        <v>2.7117046186265963E-2</v>
      </c>
      <c r="I1085" s="5">
        <f t="shared" ca="1" si="100"/>
        <v>0</v>
      </c>
      <c r="J1085" s="8"/>
      <c r="K1085">
        <v>0</v>
      </c>
      <c r="L1085">
        <v>0</v>
      </c>
      <c r="M1085">
        <v>42292.937139705864</v>
      </c>
      <c r="N1085">
        <v>0</v>
      </c>
      <c r="O1085">
        <v>0</v>
      </c>
    </row>
    <row r="1086" spans="4:15" x14ac:dyDescent="0.25">
      <c r="D1086" s="5">
        <f t="shared" si="96"/>
        <v>4.3279999999999665</v>
      </c>
      <c r="E1086" s="5">
        <f t="shared" ca="1" si="98"/>
        <v>0.92482853461336345</v>
      </c>
      <c r="F1086" s="5">
        <f t="shared" ca="1" si="99"/>
        <v>1.4383212304032686</v>
      </c>
      <c r="G1086" s="5">
        <f t="shared" ca="1" si="101"/>
        <v>8.8120603426496667E-4</v>
      </c>
      <c r="H1086" s="5">
        <f t="shared" ca="1" si="97"/>
        <v>2.7998252220530932E-2</v>
      </c>
      <c r="I1086" s="5">
        <f t="shared" ca="1" si="100"/>
        <v>0</v>
      </c>
      <c r="J1086" s="8"/>
      <c r="K1086">
        <v>0</v>
      </c>
      <c r="L1086">
        <v>29673.435910522028</v>
      </c>
      <c r="M1086">
        <v>0</v>
      </c>
      <c r="N1086">
        <v>0</v>
      </c>
      <c r="O1086">
        <v>0</v>
      </c>
    </row>
    <row r="1087" spans="4:15" x14ac:dyDescent="0.25">
      <c r="D1087" s="5">
        <f t="shared" ref="D1087:D1150" si="102">D1086+0.004</f>
        <v>4.3319999999999661</v>
      </c>
      <c r="E1087" s="5">
        <f t="shared" ca="1" si="98"/>
        <v>3.3227882876417314E-2</v>
      </c>
      <c r="F1087" s="5">
        <f t="shared" ca="1" si="99"/>
        <v>-1.8353370424923514</v>
      </c>
      <c r="G1087" s="5">
        <f t="shared" ca="1" si="101"/>
        <v>-1.192762074552737E-3</v>
      </c>
      <c r="H1087" s="5">
        <f t="shared" ref="H1087:H1150" ca="1" si="103">H1086+G1087</f>
        <v>2.6805490145978196E-2</v>
      </c>
      <c r="I1087" s="5">
        <f t="shared" ca="1" si="100"/>
        <v>0</v>
      </c>
      <c r="J1087" s="8"/>
      <c r="K1087">
        <v>0</v>
      </c>
      <c r="L1087">
        <v>5734.5734882447559</v>
      </c>
      <c r="M1087">
        <v>0</v>
      </c>
      <c r="N1087">
        <v>0</v>
      </c>
      <c r="O1087">
        <v>0</v>
      </c>
    </row>
    <row r="1088" spans="4:15" x14ac:dyDescent="0.25">
      <c r="D1088" s="5">
        <f t="shared" si="102"/>
        <v>4.3359999999999657</v>
      </c>
      <c r="E1088" s="5">
        <f t="shared" ca="1" si="98"/>
        <v>0.25243603874698917</v>
      </c>
      <c r="F1088" s="5">
        <f t="shared" ca="1" si="99"/>
        <v>-0.6668435409322071</v>
      </c>
      <c r="G1088" s="5">
        <f t="shared" ca="1" si="101"/>
        <v>-4.4897084704741212E-4</v>
      </c>
      <c r="H1088" s="5">
        <f t="shared" ca="1" si="103"/>
        <v>2.6356519298930785E-2</v>
      </c>
      <c r="I1088" s="5">
        <f t="shared" ca="1" si="100"/>
        <v>0</v>
      </c>
      <c r="J1088" s="8"/>
      <c r="K1088">
        <v>0</v>
      </c>
      <c r="L1088">
        <v>28543.115207324387</v>
      </c>
      <c r="M1088">
        <v>0</v>
      </c>
      <c r="N1088">
        <v>0</v>
      </c>
      <c r="O1088">
        <v>0</v>
      </c>
    </row>
    <row r="1089" spans="4:15" x14ac:dyDescent="0.25">
      <c r="D1089" s="5">
        <f t="shared" si="102"/>
        <v>4.3399999999999652</v>
      </c>
      <c r="E1089" s="5">
        <f t="shared" ca="1" si="98"/>
        <v>0.77861437084224017</v>
      </c>
      <c r="F1089" s="5">
        <f t="shared" ca="1" si="99"/>
        <v>0.76752193221268739</v>
      </c>
      <c r="G1089" s="5">
        <f t="shared" ca="1" si="101"/>
        <v>4.5999741478936699E-4</v>
      </c>
      <c r="H1089" s="5">
        <f t="shared" ca="1" si="103"/>
        <v>2.6816516713720151E-2</v>
      </c>
      <c r="I1089" s="5">
        <f t="shared" ca="1" si="100"/>
        <v>0</v>
      </c>
      <c r="J1089" s="8"/>
      <c r="K1089">
        <v>119576.11915781989</v>
      </c>
      <c r="L1089">
        <v>0</v>
      </c>
      <c r="M1089">
        <v>0</v>
      </c>
      <c r="N1089">
        <v>0</v>
      </c>
      <c r="O1089">
        <v>0</v>
      </c>
    </row>
    <row r="1090" spans="4:15" x14ac:dyDescent="0.25">
      <c r="D1090" s="5">
        <f t="shared" si="102"/>
        <v>4.3439999999999648</v>
      </c>
      <c r="E1090" s="5">
        <f t="shared" ca="1" si="98"/>
        <v>0.32707574539487183</v>
      </c>
      <c r="F1090" s="5">
        <f t="shared" ca="1" si="99"/>
        <v>-0.44800236360535217</v>
      </c>
      <c r="G1090" s="5">
        <f t="shared" ca="1" si="101"/>
        <v>-3.106076400812479E-4</v>
      </c>
      <c r="H1090" s="5">
        <f t="shared" ca="1" si="103"/>
        <v>2.6505909073638902E-2</v>
      </c>
      <c r="I1090" s="5">
        <f t="shared" ca="1" si="100"/>
        <v>0</v>
      </c>
      <c r="J1090" s="8"/>
      <c r="K1090">
        <v>0</v>
      </c>
      <c r="L1090">
        <v>0</v>
      </c>
      <c r="M1090">
        <v>0</v>
      </c>
      <c r="N1090">
        <v>0</v>
      </c>
      <c r="O1090">
        <v>0</v>
      </c>
    </row>
    <row r="1091" spans="4:15" x14ac:dyDescent="0.25">
      <c r="D1091" s="5">
        <f t="shared" si="102"/>
        <v>4.3479999999999643</v>
      </c>
      <c r="E1091" s="5">
        <f t="shared" ca="1" si="98"/>
        <v>0.90290997642291682</v>
      </c>
      <c r="F1091" s="5">
        <f t="shared" ca="1" si="99"/>
        <v>1.2983122834079546</v>
      </c>
      <c r="G1091" s="5">
        <f t="shared" ca="1" si="101"/>
        <v>7.9510114965407894E-4</v>
      </c>
      <c r="H1091" s="5">
        <f t="shared" ca="1" si="103"/>
        <v>2.7301010223292982E-2</v>
      </c>
      <c r="I1091" s="5">
        <f t="shared" ca="1" si="100"/>
        <v>0</v>
      </c>
      <c r="J1091" s="8"/>
      <c r="K1091">
        <v>68271.555469348139</v>
      </c>
      <c r="L1091">
        <v>0</v>
      </c>
      <c r="M1091">
        <v>0</v>
      </c>
      <c r="N1091">
        <v>0</v>
      </c>
      <c r="O1091">
        <v>0</v>
      </c>
    </row>
    <row r="1092" spans="4:15" x14ac:dyDescent="0.25">
      <c r="D1092" s="5">
        <f t="shared" si="102"/>
        <v>4.3519999999999639</v>
      </c>
      <c r="E1092" s="5">
        <f t="shared" ca="1" si="98"/>
        <v>0.16601550696890077</v>
      </c>
      <c r="F1092" s="5">
        <f t="shared" ca="1" si="99"/>
        <v>-0.97003105277888968</v>
      </c>
      <c r="G1092" s="5">
        <f t="shared" ca="1" si="101"/>
        <v>-6.4270554646763127E-4</v>
      </c>
      <c r="H1092" s="5">
        <f t="shared" ca="1" si="103"/>
        <v>2.665830467682535E-2</v>
      </c>
      <c r="I1092" s="5">
        <f t="shared" ca="1" si="100"/>
        <v>0</v>
      </c>
      <c r="J1092" s="8"/>
      <c r="K1092">
        <v>0</v>
      </c>
      <c r="L1092">
        <v>0</v>
      </c>
      <c r="M1092">
        <v>0</v>
      </c>
      <c r="N1092">
        <v>0</v>
      </c>
      <c r="O1092">
        <v>0</v>
      </c>
    </row>
    <row r="1093" spans="4:15" x14ac:dyDescent="0.25">
      <c r="D1093" s="5">
        <f t="shared" si="102"/>
        <v>4.3559999999999635</v>
      </c>
      <c r="E1093" s="5">
        <f t="shared" ref="E1093:E1156" ca="1" si="104">RAND()</f>
        <v>0.66144681125073101</v>
      </c>
      <c r="F1093" s="5">
        <f t="shared" ref="F1093:F1156" ca="1" si="105">_xlfn.NORM.INV(E1093,0,1)</f>
        <v>0.41641496801407701</v>
      </c>
      <c r="G1093" s="5">
        <f t="shared" ca="1" si="101"/>
        <v>2.3673073143482782E-4</v>
      </c>
      <c r="H1093" s="5">
        <f t="shared" ca="1" si="103"/>
        <v>2.6895035408260177E-2</v>
      </c>
      <c r="I1093" s="5">
        <f t="shared" ref="I1093:I1156" ca="1" si="106">$B$3*MAX(H1093-$B$4,0)</f>
        <v>0</v>
      </c>
      <c r="J1093" s="8"/>
      <c r="K1093">
        <v>176346.02451693072</v>
      </c>
      <c r="L1093">
        <v>0</v>
      </c>
      <c r="M1093">
        <v>0</v>
      </c>
      <c r="N1093">
        <v>0</v>
      </c>
      <c r="O1093">
        <v>0</v>
      </c>
    </row>
    <row r="1094" spans="4:15" x14ac:dyDescent="0.25">
      <c r="D1094" s="5">
        <f t="shared" si="102"/>
        <v>4.359999999999963</v>
      </c>
      <c r="E1094" s="5">
        <f t="shared" ca="1" si="104"/>
        <v>0.97434263476696559</v>
      </c>
      <c r="F1094" s="5">
        <f t="shared" ca="1" si="105"/>
        <v>1.9488383655869315</v>
      </c>
      <c r="G1094" s="5">
        <f t="shared" ref="G1094:G1157" ca="1" si="107">$B$9*($B$8 - H1093)*$B$6 + $B$7*SQRT($B$6)*F1094</f>
        <v>1.2049734637218814E-3</v>
      </c>
      <c r="H1094" s="5">
        <f t="shared" ca="1" si="103"/>
        <v>2.8100008871982059E-2</v>
      </c>
      <c r="I1094" s="5">
        <f t="shared" ca="1" si="106"/>
        <v>0</v>
      </c>
      <c r="J1094" s="8"/>
      <c r="K1094">
        <v>0</v>
      </c>
      <c r="L1094">
        <v>0</v>
      </c>
      <c r="M1094">
        <v>0</v>
      </c>
      <c r="N1094">
        <v>0</v>
      </c>
      <c r="O1094">
        <v>0</v>
      </c>
    </row>
    <row r="1095" spans="4:15" x14ac:dyDescent="0.25">
      <c r="D1095" s="5">
        <f t="shared" si="102"/>
        <v>4.3639999999999626</v>
      </c>
      <c r="E1095" s="5">
        <f t="shared" ca="1" si="104"/>
        <v>0.38489589688637815</v>
      </c>
      <c r="F1095" s="5">
        <f t="shared" ca="1" si="105"/>
        <v>-0.29264724998014835</v>
      </c>
      <c r="G1095" s="5">
        <f t="shared" ca="1" si="107"/>
        <v>-2.1748640767231509E-4</v>
      </c>
      <c r="H1095" s="5">
        <f t="shared" ca="1" si="103"/>
        <v>2.7882522464309743E-2</v>
      </c>
      <c r="I1095" s="5">
        <f t="shared" ca="1" si="106"/>
        <v>0</v>
      </c>
      <c r="J1095" s="8"/>
      <c r="K1095">
        <v>0</v>
      </c>
      <c r="L1095">
        <v>0</v>
      </c>
      <c r="M1095">
        <v>0</v>
      </c>
      <c r="N1095">
        <v>0</v>
      </c>
      <c r="O1095">
        <v>0</v>
      </c>
    </row>
    <row r="1096" spans="4:15" x14ac:dyDescent="0.25">
      <c r="D1096" s="5">
        <f t="shared" si="102"/>
        <v>4.3679999999999621</v>
      </c>
      <c r="E1096" s="5">
        <f t="shared" ca="1" si="104"/>
        <v>0.49820817869572509</v>
      </c>
      <c r="F1096" s="5">
        <f t="shared" ca="1" si="105"/>
        <v>-4.491445045381643E-3</v>
      </c>
      <c r="G1096" s="5">
        <f t="shared" ca="1" si="107"/>
        <v>-3.4370729123015834E-5</v>
      </c>
      <c r="H1096" s="5">
        <f t="shared" ca="1" si="103"/>
        <v>2.7848151735186729E-2</v>
      </c>
      <c r="I1096" s="5">
        <f t="shared" ca="1" si="106"/>
        <v>0</v>
      </c>
      <c r="J1096" s="8"/>
      <c r="K1096">
        <v>0</v>
      </c>
      <c r="L1096">
        <v>0</v>
      </c>
      <c r="M1096">
        <v>0</v>
      </c>
      <c r="N1096">
        <v>0</v>
      </c>
      <c r="O1096">
        <v>0</v>
      </c>
    </row>
    <row r="1097" spans="4:15" x14ac:dyDescent="0.25">
      <c r="D1097" s="5">
        <f t="shared" si="102"/>
        <v>4.3719999999999617</v>
      </c>
      <c r="E1097" s="5">
        <f t="shared" ca="1" si="104"/>
        <v>0.56510537296314167</v>
      </c>
      <c r="F1097" s="5">
        <f t="shared" ca="1" si="105"/>
        <v>0.16392618399427486</v>
      </c>
      <c r="G1097" s="5">
        <f t="shared" ca="1" si="107"/>
        <v>7.2283414971602435E-5</v>
      </c>
      <c r="H1097" s="5">
        <f t="shared" ca="1" si="103"/>
        <v>2.7920435150158331E-2</v>
      </c>
      <c r="I1097" s="5">
        <f t="shared" ca="1" si="106"/>
        <v>0</v>
      </c>
      <c r="J1097" s="8"/>
      <c r="K1097">
        <v>0</v>
      </c>
      <c r="L1097">
        <v>0</v>
      </c>
      <c r="M1097">
        <v>36029.636297757599</v>
      </c>
      <c r="N1097">
        <v>0</v>
      </c>
      <c r="O1097">
        <v>0</v>
      </c>
    </row>
    <row r="1098" spans="4:15" x14ac:dyDescent="0.25">
      <c r="D1098" s="5">
        <f t="shared" si="102"/>
        <v>4.3759999999999613</v>
      </c>
      <c r="E1098" s="5">
        <f t="shared" ca="1" si="104"/>
        <v>0.47007865967845452</v>
      </c>
      <c r="F1098" s="5">
        <f t="shared" ca="1" si="105"/>
        <v>-7.5072133663915519E-2</v>
      </c>
      <c r="G1098" s="5">
        <f t="shared" ca="1" si="107"/>
        <v>-7.9161526837948236E-5</v>
      </c>
      <c r="H1098" s="5">
        <f t="shared" ca="1" si="103"/>
        <v>2.7841273623320381E-2</v>
      </c>
      <c r="I1098" s="5">
        <f t="shared" ca="1" si="106"/>
        <v>0</v>
      </c>
      <c r="J1098" s="8"/>
      <c r="K1098">
        <v>0</v>
      </c>
      <c r="L1098">
        <v>0</v>
      </c>
      <c r="M1098">
        <v>0</v>
      </c>
      <c r="N1098">
        <v>0</v>
      </c>
      <c r="O1098">
        <v>0</v>
      </c>
    </row>
    <row r="1099" spans="4:15" x14ac:dyDescent="0.25">
      <c r="D1099" s="5">
        <f t="shared" si="102"/>
        <v>4.3799999999999608</v>
      </c>
      <c r="E1099" s="5">
        <f t="shared" ca="1" si="104"/>
        <v>0.12253827039636112</v>
      </c>
      <c r="F1099" s="5">
        <f t="shared" ca="1" si="105"/>
        <v>-1.162391336466051</v>
      </c>
      <c r="G1099" s="5">
        <f t="shared" ca="1" si="107"/>
        <v>-7.6652592562925326E-4</v>
      </c>
      <c r="H1099" s="5">
        <f t="shared" ca="1" si="103"/>
        <v>2.7074747697691127E-2</v>
      </c>
      <c r="I1099" s="5">
        <f t="shared" ca="1" si="106"/>
        <v>0</v>
      </c>
      <c r="J1099" s="8"/>
      <c r="K1099">
        <v>163794.12266321623</v>
      </c>
      <c r="L1099">
        <v>0</v>
      </c>
      <c r="M1099">
        <v>0</v>
      </c>
      <c r="N1099">
        <v>0</v>
      </c>
      <c r="O1099">
        <v>0</v>
      </c>
    </row>
    <row r="1100" spans="4:15" x14ac:dyDescent="0.25">
      <c r="D1100" s="5">
        <f t="shared" si="102"/>
        <v>4.3839999999999604</v>
      </c>
      <c r="E1100" s="5">
        <f t="shared" ca="1" si="104"/>
        <v>0.83740225551644654</v>
      </c>
      <c r="F1100" s="5">
        <f t="shared" ca="1" si="105"/>
        <v>0.98383735551534957</v>
      </c>
      <c r="G1100" s="5">
        <f t="shared" ca="1" si="107"/>
        <v>5.9393438732630065E-4</v>
      </c>
      <c r="H1100" s="5">
        <f t="shared" ca="1" si="103"/>
        <v>2.7668682085017427E-2</v>
      </c>
      <c r="I1100" s="5">
        <f t="shared" ca="1" si="106"/>
        <v>0</v>
      </c>
      <c r="J1100" s="8"/>
      <c r="K1100">
        <v>0</v>
      </c>
      <c r="L1100">
        <v>0</v>
      </c>
      <c r="M1100">
        <v>0</v>
      </c>
      <c r="N1100">
        <v>0</v>
      </c>
      <c r="O1100">
        <v>0</v>
      </c>
    </row>
    <row r="1101" spans="4:15" x14ac:dyDescent="0.25">
      <c r="D1101" s="5">
        <f t="shared" si="102"/>
        <v>4.3879999999999599</v>
      </c>
      <c r="E1101" s="5">
        <f t="shared" ca="1" si="104"/>
        <v>0.10141022041451175</v>
      </c>
      <c r="F1101" s="5">
        <f t="shared" ca="1" si="105"/>
        <v>-1.2735570530278184</v>
      </c>
      <c r="G1101" s="5">
        <f t="shared" ca="1" si="107"/>
        <v>-8.3614293188801901E-4</v>
      </c>
      <c r="H1101" s="5">
        <f t="shared" ca="1" si="103"/>
        <v>2.6832539153129407E-2</v>
      </c>
      <c r="I1101" s="5">
        <f t="shared" ca="1" si="106"/>
        <v>0</v>
      </c>
      <c r="J1101" s="8"/>
      <c r="K1101">
        <v>0</v>
      </c>
      <c r="L1101">
        <v>0</v>
      </c>
      <c r="M1101">
        <v>0</v>
      </c>
      <c r="N1101">
        <v>0</v>
      </c>
      <c r="O1101">
        <v>0</v>
      </c>
    </row>
    <row r="1102" spans="4:15" x14ac:dyDescent="0.25">
      <c r="D1102" s="5">
        <f t="shared" si="102"/>
        <v>4.3919999999999595</v>
      </c>
      <c r="E1102" s="5">
        <f t="shared" ca="1" si="104"/>
        <v>0.47109429517955004</v>
      </c>
      <c r="F1102" s="5">
        <f t="shared" ca="1" si="105"/>
        <v>-7.2519370832880972E-2</v>
      </c>
      <c r="G1102" s="5">
        <f t="shared" ca="1" si="107"/>
        <v>-7.3195433875374803E-5</v>
      </c>
      <c r="H1102" s="5">
        <f t="shared" ca="1" si="103"/>
        <v>2.6759343719254033E-2</v>
      </c>
      <c r="I1102" s="5">
        <f t="shared" ca="1" si="106"/>
        <v>0</v>
      </c>
      <c r="J1102" s="8"/>
      <c r="K1102">
        <v>0</v>
      </c>
      <c r="L1102">
        <v>0</v>
      </c>
      <c r="M1102">
        <v>0</v>
      </c>
      <c r="N1102">
        <v>0</v>
      </c>
      <c r="O1102">
        <v>169937.97717352654</v>
      </c>
    </row>
    <row r="1103" spans="4:15" x14ac:dyDescent="0.25">
      <c r="D1103" s="5">
        <f t="shared" si="102"/>
        <v>4.3959999999999591</v>
      </c>
      <c r="E1103" s="5">
        <f t="shared" ca="1" si="104"/>
        <v>0.91571688449336563</v>
      </c>
      <c r="F1103" s="5">
        <f t="shared" ca="1" si="105"/>
        <v>1.3768254156424795</v>
      </c>
      <c r="G1103" s="5">
        <f t="shared" ca="1" si="107"/>
        <v>8.4374347589063526E-4</v>
      </c>
      <c r="H1103" s="5">
        <f t="shared" ca="1" si="103"/>
        <v>2.760308719514467E-2</v>
      </c>
      <c r="I1103" s="5">
        <f t="shared" ca="1" si="106"/>
        <v>0</v>
      </c>
      <c r="J1103" s="8"/>
      <c r="K1103">
        <v>0</v>
      </c>
      <c r="L1103">
        <v>0</v>
      </c>
      <c r="M1103">
        <v>28749.269160463915</v>
      </c>
      <c r="N1103">
        <v>0</v>
      </c>
      <c r="O1103">
        <v>0</v>
      </c>
    </row>
    <row r="1104" spans="4:15" x14ac:dyDescent="0.25">
      <c r="D1104" s="5">
        <f t="shared" si="102"/>
        <v>4.3999999999999586</v>
      </c>
      <c r="E1104" s="5">
        <f t="shared" ca="1" si="104"/>
        <v>0.18133867809338566</v>
      </c>
      <c r="F1104" s="5">
        <f t="shared" ca="1" si="105"/>
        <v>-0.91027527182982659</v>
      </c>
      <c r="G1104" s="5">
        <f t="shared" ca="1" si="107"/>
        <v>-6.0612098012281063E-4</v>
      </c>
      <c r="H1104" s="5">
        <f t="shared" ca="1" si="103"/>
        <v>2.6996966215021859E-2</v>
      </c>
      <c r="I1104" s="5">
        <f t="shared" ca="1" si="106"/>
        <v>0</v>
      </c>
      <c r="J1104" s="8"/>
      <c r="K1104">
        <v>107837.45088644236</v>
      </c>
      <c r="L1104">
        <v>0</v>
      </c>
      <c r="M1104">
        <v>0</v>
      </c>
      <c r="N1104">
        <v>0</v>
      </c>
      <c r="O1104">
        <v>0</v>
      </c>
    </row>
    <row r="1105" spans="4:15" x14ac:dyDescent="0.25">
      <c r="D1105" s="5">
        <f t="shared" si="102"/>
        <v>4.4039999999999582</v>
      </c>
      <c r="E1105" s="5">
        <f t="shared" ca="1" si="104"/>
        <v>0.29196865043188802</v>
      </c>
      <c r="F1105" s="5">
        <f t="shared" ca="1" si="105"/>
        <v>-0.54764264597462908</v>
      </c>
      <c r="G1105" s="5">
        <f t="shared" ca="1" si="107"/>
        <v>-3.7434748588430152E-4</v>
      </c>
      <c r="H1105" s="5">
        <f t="shared" ca="1" si="103"/>
        <v>2.6622618729137557E-2</v>
      </c>
      <c r="I1105" s="5">
        <f t="shared" ca="1" si="106"/>
        <v>0</v>
      </c>
      <c r="J1105" s="8"/>
      <c r="K1105">
        <v>89453.208690840285</v>
      </c>
      <c r="L1105">
        <v>0</v>
      </c>
      <c r="M1105">
        <v>39938.21143190204</v>
      </c>
      <c r="N1105">
        <v>0</v>
      </c>
      <c r="O1105">
        <v>0</v>
      </c>
    </row>
    <row r="1106" spans="4:15" x14ac:dyDescent="0.25">
      <c r="D1106" s="5">
        <f t="shared" si="102"/>
        <v>4.4079999999999577</v>
      </c>
      <c r="E1106" s="5">
        <f t="shared" ca="1" si="104"/>
        <v>0.87217320212701832</v>
      </c>
      <c r="F1106" s="5">
        <f t="shared" ca="1" si="105"/>
        <v>1.1367242088298857</v>
      </c>
      <c r="G1106" s="5">
        <f t="shared" ca="1" si="107"/>
        <v>6.924370393545144E-4</v>
      </c>
      <c r="H1106" s="5">
        <f t="shared" ca="1" si="103"/>
        <v>2.731505576849207E-2</v>
      </c>
      <c r="I1106" s="5">
        <f t="shared" ca="1" si="106"/>
        <v>0</v>
      </c>
      <c r="J1106" s="8"/>
      <c r="K1106">
        <v>5416.1468191854137</v>
      </c>
      <c r="L1106">
        <v>0</v>
      </c>
      <c r="M1106">
        <v>0</v>
      </c>
      <c r="N1106">
        <v>0</v>
      </c>
      <c r="O1106">
        <v>0</v>
      </c>
    </row>
    <row r="1107" spans="4:15" x14ac:dyDescent="0.25">
      <c r="D1107" s="5">
        <f t="shared" si="102"/>
        <v>4.4119999999999573</v>
      </c>
      <c r="E1107" s="5">
        <f t="shared" ca="1" si="104"/>
        <v>0.21014331971573963</v>
      </c>
      <c r="F1107" s="5">
        <f t="shared" ca="1" si="105"/>
        <v>-0.80592405633649167</v>
      </c>
      <c r="G1107" s="5">
        <f t="shared" ca="1" si="107"/>
        <v>-5.3897135090300225E-4</v>
      </c>
      <c r="H1107" s="5">
        <f t="shared" ca="1" si="103"/>
        <v>2.6776084417589066E-2</v>
      </c>
      <c r="I1107" s="5">
        <f t="shared" ca="1" si="106"/>
        <v>0</v>
      </c>
      <c r="J1107" s="8"/>
      <c r="K1107">
        <v>0</v>
      </c>
      <c r="L1107">
        <v>0</v>
      </c>
      <c r="M1107">
        <v>0</v>
      </c>
      <c r="N1107">
        <v>0</v>
      </c>
      <c r="O1107">
        <v>0</v>
      </c>
    </row>
    <row r="1108" spans="4:15" x14ac:dyDescent="0.25">
      <c r="D1108" s="5">
        <f t="shared" si="102"/>
        <v>4.4159999999999568</v>
      </c>
      <c r="E1108" s="5">
        <f t="shared" ca="1" si="104"/>
        <v>0.73971485353620903</v>
      </c>
      <c r="F1108" s="5">
        <f t="shared" ca="1" si="105"/>
        <v>0.642466563016037</v>
      </c>
      <c r="G1108" s="5">
        <f t="shared" ca="1" si="107"/>
        <v>3.7922719425579856E-4</v>
      </c>
      <c r="H1108" s="5">
        <f t="shared" ca="1" si="103"/>
        <v>2.7155311611844864E-2</v>
      </c>
      <c r="I1108" s="5">
        <f t="shared" ca="1" si="106"/>
        <v>0</v>
      </c>
      <c r="J1108" s="8"/>
      <c r="K1108">
        <v>0</v>
      </c>
      <c r="L1108">
        <v>0</v>
      </c>
      <c r="M1108">
        <v>0</v>
      </c>
      <c r="N1108">
        <v>0</v>
      </c>
      <c r="O1108">
        <v>0</v>
      </c>
    </row>
    <row r="1109" spans="4:15" x14ac:dyDescent="0.25">
      <c r="D1109" s="5">
        <f t="shared" si="102"/>
        <v>4.4199999999999564</v>
      </c>
      <c r="E1109" s="5">
        <f t="shared" ca="1" si="104"/>
        <v>0.31407160991432581</v>
      </c>
      <c r="F1109" s="5">
        <f t="shared" ca="1" si="105"/>
        <v>-0.48434193452791641</v>
      </c>
      <c r="G1109" s="5">
        <f t="shared" ca="1" si="107"/>
        <v>-3.3494598233545269E-4</v>
      </c>
      <c r="H1109" s="5">
        <f t="shared" ca="1" si="103"/>
        <v>2.6820365629509412E-2</v>
      </c>
      <c r="I1109" s="5">
        <f t="shared" ca="1" si="106"/>
        <v>0</v>
      </c>
      <c r="J1109" s="8"/>
      <c r="K1109">
        <v>0</v>
      </c>
      <c r="L1109">
        <v>0</v>
      </c>
      <c r="M1109">
        <v>0</v>
      </c>
      <c r="N1109">
        <v>0</v>
      </c>
      <c r="O1109">
        <v>0</v>
      </c>
    </row>
    <row r="1110" spans="4:15" x14ac:dyDescent="0.25">
      <c r="D1110" s="5">
        <f t="shared" si="102"/>
        <v>4.423999999999956</v>
      </c>
      <c r="E1110" s="5">
        <f t="shared" ca="1" si="104"/>
        <v>0.34446312047595751</v>
      </c>
      <c r="F1110" s="5">
        <f t="shared" ca="1" si="105"/>
        <v>-0.40031266481600852</v>
      </c>
      <c r="G1110" s="5">
        <f t="shared" ca="1" si="107"/>
        <v>-2.8046142192406488E-4</v>
      </c>
      <c r="H1110" s="5">
        <f t="shared" ca="1" si="103"/>
        <v>2.6539904207585348E-2</v>
      </c>
      <c r="I1110" s="5">
        <f t="shared" ca="1" si="106"/>
        <v>0</v>
      </c>
      <c r="J1110" s="8"/>
      <c r="K1110">
        <v>0</v>
      </c>
      <c r="L1110">
        <v>0</v>
      </c>
      <c r="M1110">
        <v>0</v>
      </c>
      <c r="N1110">
        <v>0</v>
      </c>
      <c r="O1110">
        <v>0</v>
      </c>
    </row>
    <row r="1111" spans="4:15" x14ac:dyDescent="0.25">
      <c r="D1111" s="5">
        <f t="shared" si="102"/>
        <v>4.4279999999999555</v>
      </c>
      <c r="E1111" s="5">
        <f t="shared" ca="1" si="104"/>
        <v>0.61876778293260815</v>
      </c>
      <c r="F1111" s="5">
        <f t="shared" ca="1" si="105"/>
        <v>0.30224613893604341</v>
      </c>
      <c r="G1111" s="5">
        <f t="shared" ca="1" si="107"/>
        <v>1.6499762577557828E-4</v>
      </c>
      <c r="H1111" s="5">
        <f t="shared" ca="1" si="103"/>
        <v>2.6704901833360925E-2</v>
      </c>
      <c r="I1111" s="5">
        <f t="shared" ca="1" si="106"/>
        <v>0</v>
      </c>
      <c r="J1111" s="8"/>
      <c r="K1111">
        <v>0</v>
      </c>
      <c r="L1111">
        <v>87640.336695415972</v>
      </c>
      <c r="M1111">
        <v>0</v>
      </c>
      <c r="N1111">
        <v>0</v>
      </c>
      <c r="O1111">
        <v>0</v>
      </c>
    </row>
    <row r="1112" spans="4:15" x14ac:dyDescent="0.25">
      <c r="D1112" s="5">
        <f t="shared" si="102"/>
        <v>4.4319999999999551</v>
      </c>
      <c r="E1112" s="5">
        <f t="shared" ca="1" si="104"/>
        <v>0.12406476672860467</v>
      </c>
      <c r="F1112" s="5">
        <f t="shared" ca="1" si="105"/>
        <v>-1.1549045072872874</v>
      </c>
      <c r="G1112" s="5">
        <f t="shared" ca="1" si="107"/>
        <v>-7.5724535193791537E-4</v>
      </c>
      <c r="H1112" s="5">
        <f t="shared" ca="1" si="103"/>
        <v>2.5947656481423009E-2</v>
      </c>
      <c r="I1112" s="5">
        <f t="shared" ca="1" si="106"/>
        <v>0</v>
      </c>
      <c r="J1112" s="8"/>
      <c r="K1112">
        <v>50638.701635968486</v>
      </c>
      <c r="L1112">
        <v>0</v>
      </c>
      <c r="M1112">
        <v>0</v>
      </c>
      <c r="N1112">
        <v>0</v>
      </c>
      <c r="O1112">
        <v>35150.745218209129</v>
      </c>
    </row>
    <row r="1113" spans="4:15" x14ac:dyDescent="0.25">
      <c r="D1113" s="5">
        <f t="shared" si="102"/>
        <v>4.4359999999999546</v>
      </c>
      <c r="E1113" s="5">
        <f t="shared" ca="1" si="104"/>
        <v>0.12137218201486144</v>
      </c>
      <c r="F1113" s="5">
        <f t="shared" ca="1" si="105"/>
        <v>-1.1681547131513748</v>
      </c>
      <c r="G1113" s="5">
        <f t="shared" ca="1" si="107"/>
        <v>-7.625965365294908E-4</v>
      </c>
      <c r="H1113" s="5">
        <f t="shared" ca="1" si="103"/>
        <v>2.5185059944893517E-2</v>
      </c>
      <c r="I1113" s="5">
        <f t="shared" ca="1" si="106"/>
        <v>0</v>
      </c>
      <c r="J1113" s="8"/>
      <c r="K1113">
        <v>0</v>
      </c>
      <c r="L1113">
        <v>0</v>
      </c>
      <c r="M1113">
        <v>0</v>
      </c>
      <c r="N1113">
        <v>0</v>
      </c>
      <c r="O1113">
        <v>0</v>
      </c>
    </row>
    <row r="1114" spans="4:15" x14ac:dyDescent="0.25">
      <c r="D1114" s="5">
        <f t="shared" si="102"/>
        <v>4.4399999999999542</v>
      </c>
      <c r="E1114" s="5">
        <f t="shared" ca="1" si="104"/>
        <v>0.32305347219999769</v>
      </c>
      <c r="F1114" s="5">
        <f t="shared" ca="1" si="105"/>
        <v>-0.45917716891124855</v>
      </c>
      <c r="G1114" s="5">
        <f t="shared" ca="1" si="107"/>
        <v>-3.1114938044105484E-4</v>
      </c>
      <c r="H1114" s="5">
        <f t="shared" ca="1" si="103"/>
        <v>2.4873910564452463E-2</v>
      </c>
      <c r="I1114" s="5">
        <f t="shared" ca="1" si="106"/>
        <v>0</v>
      </c>
      <c r="J1114" s="8"/>
      <c r="K1114">
        <v>0</v>
      </c>
      <c r="L1114">
        <v>0</v>
      </c>
      <c r="M1114">
        <v>0</v>
      </c>
      <c r="N1114">
        <v>0</v>
      </c>
      <c r="O1114">
        <v>0</v>
      </c>
    </row>
    <row r="1115" spans="4:15" x14ac:dyDescent="0.25">
      <c r="D1115" s="5">
        <f t="shared" si="102"/>
        <v>4.4439999999999538</v>
      </c>
      <c r="E1115" s="5">
        <f t="shared" ca="1" si="104"/>
        <v>0.24258281777809287</v>
      </c>
      <c r="F1115" s="5">
        <f t="shared" ca="1" si="105"/>
        <v>-0.69801848245091269</v>
      </c>
      <c r="G1115" s="5">
        <f t="shared" ca="1" si="107"/>
        <v>-4.6096129294564086E-4</v>
      </c>
      <c r="H1115" s="5">
        <f t="shared" ca="1" si="103"/>
        <v>2.4412949271506824E-2</v>
      </c>
      <c r="I1115" s="5">
        <f t="shared" ca="1" si="106"/>
        <v>0</v>
      </c>
      <c r="J1115" s="8"/>
      <c r="K1115">
        <v>0</v>
      </c>
      <c r="L1115">
        <v>0</v>
      </c>
      <c r="M1115">
        <v>0</v>
      </c>
      <c r="N1115">
        <v>0</v>
      </c>
      <c r="O1115">
        <v>0</v>
      </c>
    </row>
    <row r="1116" spans="4:15" x14ac:dyDescent="0.25">
      <c r="D1116" s="5">
        <f t="shared" si="102"/>
        <v>4.4479999999999533</v>
      </c>
      <c r="E1116" s="5">
        <f t="shared" ca="1" si="104"/>
        <v>0.52777756544344778</v>
      </c>
      <c r="F1116" s="5">
        <f t="shared" ca="1" si="105"/>
        <v>6.9684386781376811E-2</v>
      </c>
      <c r="G1116" s="5">
        <f t="shared" ca="1" si="107"/>
        <v>2.6420478830228832E-5</v>
      </c>
      <c r="H1116" s="5">
        <f t="shared" ca="1" si="103"/>
        <v>2.4439369750337052E-2</v>
      </c>
      <c r="I1116" s="5">
        <f t="shared" ca="1" si="106"/>
        <v>0</v>
      </c>
      <c r="J1116" s="8"/>
      <c r="K1116">
        <v>0</v>
      </c>
      <c r="L1116">
        <v>0</v>
      </c>
      <c r="M1116">
        <v>273602.25459520135</v>
      </c>
      <c r="N1116">
        <v>0</v>
      </c>
      <c r="O1116">
        <v>0</v>
      </c>
    </row>
    <row r="1117" spans="4:15" x14ac:dyDescent="0.25">
      <c r="D1117" s="5">
        <f t="shared" si="102"/>
        <v>4.4519999999999529</v>
      </c>
      <c r="E1117" s="5">
        <f t="shared" ca="1" si="104"/>
        <v>0.25716008706222704</v>
      </c>
      <c r="F1117" s="5">
        <f t="shared" ca="1" si="105"/>
        <v>-0.65212556356533591</v>
      </c>
      <c r="G1117" s="5">
        <f t="shared" ca="1" si="107"/>
        <v>-4.3019789925882344E-4</v>
      </c>
      <c r="H1117" s="5">
        <f t="shared" ca="1" si="103"/>
        <v>2.4009171851078228E-2</v>
      </c>
      <c r="I1117" s="5">
        <f t="shared" ca="1" si="106"/>
        <v>0</v>
      </c>
      <c r="J1117" s="8"/>
      <c r="K1117">
        <v>0</v>
      </c>
      <c r="L1117">
        <v>0</v>
      </c>
      <c r="M1117">
        <v>0</v>
      </c>
      <c r="N1117">
        <v>31604.288061886506</v>
      </c>
      <c r="O1117">
        <v>0</v>
      </c>
    </row>
    <row r="1118" spans="4:15" x14ac:dyDescent="0.25">
      <c r="D1118" s="5">
        <f t="shared" si="102"/>
        <v>4.4559999999999524</v>
      </c>
      <c r="E1118" s="5">
        <f t="shared" ca="1" si="104"/>
        <v>0.90948971313545601</v>
      </c>
      <c r="F1118" s="5">
        <f t="shared" ca="1" si="105"/>
        <v>1.3376192876977042</v>
      </c>
      <c r="G1118" s="5">
        <f t="shared" ca="1" si="107"/>
        <v>8.2994803085504514E-4</v>
      </c>
      <c r="H1118" s="5">
        <f t="shared" ca="1" si="103"/>
        <v>2.4839119881933273E-2</v>
      </c>
      <c r="I1118" s="5">
        <f t="shared" ca="1" si="106"/>
        <v>0</v>
      </c>
      <c r="J1118" s="8"/>
      <c r="K1118">
        <v>0</v>
      </c>
      <c r="L1118">
        <v>0</v>
      </c>
      <c r="M1118">
        <v>0</v>
      </c>
      <c r="N1118">
        <v>0</v>
      </c>
      <c r="O1118">
        <v>0</v>
      </c>
    </row>
    <row r="1119" spans="4:15" x14ac:dyDescent="0.25">
      <c r="D1119" s="5">
        <f t="shared" si="102"/>
        <v>4.459999999999952</v>
      </c>
      <c r="E1119" s="5">
        <f t="shared" ca="1" si="104"/>
        <v>0.14316341121448595</v>
      </c>
      <c r="F1119" s="5">
        <f t="shared" ca="1" si="105"/>
        <v>-1.0662142046178791</v>
      </c>
      <c r="G1119" s="5">
        <f t="shared" ca="1" si="107"/>
        <v>-6.9368955157119631E-4</v>
      </c>
      <c r="H1119" s="5">
        <f t="shared" ca="1" si="103"/>
        <v>2.4145430330362077E-2</v>
      </c>
      <c r="I1119" s="5">
        <f t="shared" ca="1" si="106"/>
        <v>0</v>
      </c>
      <c r="J1119" s="8"/>
      <c r="K1119">
        <v>0</v>
      </c>
      <c r="L1119">
        <v>0</v>
      </c>
      <c r="M1119">
        <v>0</v>
      </c>
      <c r="N1119">
        <v>0</v>
      </c>
      <c r="O1119">
        <v>0</v>
      </c>
    </row>
    <row r="1120" spans="4:15" x14ac:dyDescent="0.25">
      <c r="D1120" s="5">
        <f t="shared" si="102"/>
        <v>4.4639999999999516</v>
      </c>
      <c r="E1120" s="5">
        <f t="shared" ca="1" si="104"/>
        <v>4.5793927799180678E-2</v>
      </c>
      <c r="F1120" s="5">
        <f t="shared" ca="1" si="105"/>
        <v>-1.687080595994517</v>
      </c>
      <c r="G1120" s="5">
        <f t="shared" ca="1" si="107"/>
        <v>-1.0835851772448514E-3</v>
      </c>
      <c r="H1120" s="5">
        <f t="shared" ca="1" si="103"/>
        <v>2.3061845153117225E-2</v>
      </c>
      <c r="I1120" s="5">
        <f t="shared" ca="1" si="106"/>
        <v>0</v>
      </c>
      <c r="J1120" s="8"/>
      <c r="K1120">
        <v>0</v>
      </c>
      <c r="L1120">
        <v>0</v>
      </c>
      <c r="M1120">
        <v>0</v>
      </c>
      <c r="N1120">
        <v>0</v>
      </c>
      <c r="O1120">
        <v>0</v>
      </c>
    </row>
    <row r="1121" spans="4:15" x14ac:dyDescent="0.25">
      <c r="D1121" s="5">
        <f t="shared" si="102"/>
        <v>4.4679999999999511</v>
      </c>
      <c r="E1121" s="5">
        <f t="shared" ca="1" si="104"/>
        <v>0.15581103834817223</v>
      </c>
      <c r="F1121" s="5">
        <f t="shared" ca="1" si="105"/>
        <v>-1.0118242841415397</v>
      </c>
      <c r="G1121" s="5">
        <f t="shared" ca="1" si="107"/>
        <v>-6.5218124656379959E-4</v>
      </c>
      <c r="H1121" s="5">
        <f t="shared" ca="1" si="103"/>
        <v>2.2409663906553426E-2</v>
      </c>
      <c r="I1121" s="5">
        <f t="shared" ca="1" si="106"/>
        <v>0</v>
      </c>
      <c r="J1121" s="8"/>
      <c r="K1121">
        <v>0</v>
      </c>
      <c r="L1121">
        <v>0</v>
      </c>
      <c r="M1121">
        <v>0</v>
      </c>
      <c r="N1121">
        <v>0</v>
      </c>
      <c r="O1121">
        <v>0</v>
      </c>
    </row>
    <row r="1122" spans="4:15" x14ac:dyDescent="0.25">
      <c r="D1122" s="5">
        <f t="shared" si="102"/>
        <v>4.4719999999999507</v>
      </c>
      <c r="E1122" s="5">
        <f t="shared" ca="1" si="104"/>
        <v>0.58642024275208282</v>
      </c>
      <c r="F1122" s="5">
        <f t="shared" ca="1" si="105"/>
        <v>0.21834602778687606</v>
      </c>
      <c r="G1122" s="5">
        <f t="shared" ca="1" si="107"/>
        <v>1.2845549754517477E-4</v>
      </c>
      <c r="H1122" s="5">
        <f t="shared" ca="1" si="103"/>
        <v>2.2538119404098601E-2</v>
      </c>
      <c r="I1122" s="5">
        <f t="shared" ca="1" si="106"/>
        <v>0</v>
      </c>
      <c r="J1122" s="8"/>
      <c r="K1122">
        <v>0</v>
      </c>
      <c r="L1122">
        <v>0</v>
      </c>
      <c r="M1122">
        <v>0</v>
      </c>
      <c r="N1122">
        <v>0</v>
      </c>
      <c r="O1122">
        <v>0</v>
      </c>
    </row>
    <row r="1123" spans="4:15" x14ac:dyDescent="0.25">
      <c r="D1123" s="5">
        <f t="shared" si="102"/>
        <v>4.4759999999999502</v>
      </c>
      <c r="E1123" s="5">
        <f t="shared" ca="1" si="104"/>
        <v>0.40255518403920787</v>
      </c>
      <c r="F1123" s="5">
        <f t="shared" ca="1" si="105"/>
        <v>-0.24673881108845663</v>
      </c>
      <c r="G1123" s="5">
        <f t="shared" ca="1" si="107"/>
        <v>-1.6620380365670089E-4</v>
      </c>
      <c r="H1123" s="5">
        <f t="shared" ca="1" si="103"/>
        <v>2.23719156004419E-2</v>
      </c>
      <c r="I1123" s="5">
        <f t="shared" ca="1" si="106"/>
        <v>0</v>
      </c>
      <c r="J1123" s="8"/>
      <c r="K1123">
        <v>0</v>
      </c>
      <c r="L1123">
        <v>0</v>
      </c>
      <c r="M1123">
        <v>0</v>
      </c>
      <c r="N1123">
        <v>0</v>
      </c>
      <c r="O1123">
        <v>0</v>
      </c>
    </row>
    <row r="1124" spans="4:15" x14ac:dyDescent="0.25">
      <c r="D1124" s="5">
        <f t="shared" si="102"/>
        <v>4.4799999999999498</v>
      </c>
      <c r="E1124" s="5">
        <f t="shared" ca="1" si="104"/>
        <v>0.62125515679497378</v>
      </c>
      <c r="F1124" s="5">
        <f t="shared" ca="1" si="105"/>
        <v>0.30877894508149079</v>
      </c>
      <c r="G1124" s="5">
        <f t="shared" ca="1" si="107"/>
        <v>1.8580128959054382E-4</v>
      </c>
      <c r="H1124" s="5">
        <f t="shared" ca="1" si="103"/>
        <v>2.2557716890032446E-2</v>
      </c>
      <c r="I1124" s="5">
        <f t="shared" ca="1" si="106"/>
        <v>0</v>
      </c>
      <c r="J1124" s="8"/>
      <c r="K1124">
        <v>0</v>
      </c>
      <c r="L1124">
        <v>105424.8069136304</v>
      </c>
      <c r="M1124">
        <v>49325.95213640423</v>
      </c>
      <c r="N1124">
        <v>0</v>
      </c>
      <c r="O1124">
        <v>110837.75556234215</v>
      </c>
    </row>
    <row r="1125" spans="4:15" x14ac:dyDescent="0.25">
      <c r="D1125" s="5">
        <f t="shared" si="102"/>
        <v>4.4839999999999494</v>
      </c>
      <c r="E1125" s="5">
        <f t="shared" ca="1" si="104"/>
        <v>0.22722166038826574</v>
      </c>
      <c r="F1125" s="5">
        <f t="shared" ca="1" si="105"/>
        <v>-0.74802791373170785</v>
      </c>
      <c r="G1125" s="5">
        <f t="shared" ca="1" si="107"/>
        <v>-4.8332525971535767E-4</v>
      </c>
      <c r="H1125" s="5">
        <f t="shared" ca="1" si="103"/>
        <v>2.2074391630317089E-2</v>
      </c>
      <c r="I1125" s="5">
        <f t="shared" ca="1" si="106"/>
        <v>0</v>
      </c>
      <c r="J1125" s="8"/>
      <c r="K1125">
        <v>0</v>
      </c>
      <c r="L1125">
        <v>0</v>
      </c>
      <c r="M1125">
        <v>0</v>
      </c>
      <c r="N1125">
        <v>0</v>
      </c>
      <c r="O1125">
        <v>0</v>
      </c>
    </row>
    <row r="1126" spans="4:15" x14ac:dyDescent="0.25">
      <c r="D1126" s="5">
        <f t="shared" si="102"/>
        <v>4.4879999999999489</v>
      </c>
      <c r="E1126" s="5">
        <f t="shared" ca="1" si="104"/>
        <v>0.55117422023277196</v>
      </c>
      <c r="F1126" s="5">
        <f t="shared" ca="1" si="105"/>
        <v>0.12862856870171965</v>
      </c>
      <c r="G1126" s="5">
        <f t="shared" ca="1" si="107"/>
        <v>7.3054283331707985E-5</v>
      </c>
      <c r="H1126" s="5">
        <f t="shared" ca="1" si="103"/>
        <v>2.2147445913648797E-2</v>
      </c>
      <c r="I1126" s="5">
        <f t="shared" ca="1" si="106"/>
        <v>0</v>
      </c>
      <c r="J1126" s="8"/>
      <c r="K1126">
        <v>0</v>
      </c>
      <c r="L1126">
        <v>0</v>
      </c>
      <c r="M1126">
        <v>0</v>
      </c>
      <c r="N1126">
        <v>0</v>
      </c>
      <c r="O1126">
        <v>0</v>
      </c>
    </row>
    <row r="1127" spans="4:15" x14ac:dyDescent="0.25">
      <c r="D1127" s="5">
        <f t="shared" si="102"/>
        <v>4.4919999999999485</v>
      </c>
      <c r="E1127" s="5">
        <f t="shared" ca="1" si="104"/>
        <v>0.78825295525812944</v>
      </c>
      <c r="F1127" s="5">
        <f t="shared" ca="1" si="105"/>
        <v>0.80037408774044916</v>
      </c>
      <c r="G1127" s="5">
        <f t="shared" ca="1" si="107"/>
        <v>4.9761123583325865E-4</v>
      </c>
      <c r="H1127" s="5">
        <f t="shared" ca="1" si="103"/>
        <v>2.2645057149482055E-2</v>
      </c>
      <c r="I1127" s="5">
        <f t="shared" ca="1" si="106"/>
        <v>0</v>
      </c>
      <c r="J1127" s="8"/>
      <c r="K1127">
        <v>0</v>
      </c>
      <c r="L1127">
        <v>0</v>
      </c>
      <c r="M1127">
        <v>0</v>
      </c>
      <c r="N1127">
        <v>0</v>
      </c>
      <c r="O1127">
        <v>0</v>
      </c>
    </row>
    <row r="1128" spans="4:15" x14ac:dyDescent="0.25">
      <c r="D1128" s="5">
        <f t="shared" si="102"/>
        <v>4.495999999999948</v>
      </c>
      <c r="E1128" s="5">
        <f t="shared" ca="1" si="104"/>
        <v>0.31400108737067289</v>
      </c>
      <c r="F1128" s="5">
        <f t="shared" ca="1" si="105"/>
        <v>-0.48454071730586312</v>
      </c>
      <c r="G1128" s="5">
        <f t="shared" ca="1" si="107"/>
        <v>-3.1703068575358683E-4</v>
      </c>
      <c r="H1128" s="5">
        <f t="shared" ca="1" si="103"/>
        <v>2.232802646372847E-2</v>
      </c>
      <c r="I1128" s="5">
        <f t="shared" ca="1" si="106"/>
        <v>0</v>
      </c>
      <c r="J1128" s="8"/>
      <c r="K1128">
        <v>86020.52187682323</v>
      </c>
      <c r="L1128">
        <v>0</v>
      </c>
      <c r="M1128">
        <v>94957.258757568939</v>
      </c>
      <c r="N1128">
        <v>59179.346226635178</v>
      </c>
      <c r="O1128">
        <v>0</v>
      </c>
    </row>
    <row r="1129" spans="4:15" x14ac:dyDescent="0.25">
      <c r="D1129" s="5">
        <f t="shared" si="102"/>
        <v>4.4999999999999476</v>
      </c>
      <c r="E1129" s="5">
        <f t="shared" ca="1" si="104"/>
        <v>0.44669299590620282</v>
      </c>
      <c r="F1129" s="5">
        <f t="shared" ca="1" si="105"/>
        <v>-0.13402097069692537</v>
      </c>
      <c r="G1129" s="5">
        <f t="shared" ca="1" si="107"/>
        <v>-9.4074410180707495E-5</v>
      </c>
      <c r="H1129" s="5">
        <f t="shared" ca="1" si="103"/>
        <v>2.2233952053547761E-2</v>
      </c>
      <c r="I1129" s="5">
        <f t="shared" ca="1" si="106"/>
        <v>0</v>
      </c>
      <c r="J1129" s="8"/>
      <c r="K1129">
        <v>0</v>
      </c>
      <c r="L1129">
        <v>0</v>
      </c>
      <c r="M1129">
        <v>0</v>
      </c>
      <c r="N1129">
        <v>0</v>
      </c>
      <c r="O1129">
        <v>9820.5668150891379</v>
      </c>
    </row>
    <row r="1130" spans="4:15" x14ac:dyDescent="0.25">
      <c r="D1130" s="5">
        <f t="shared" si="102"/>
        <v>4.5039999999999472</v>
      </c>
      <c r="E1130" s="5">
        <f t="shared" ca="1" si="104"/>
        <v>0.91469109034497997</v>
      </c>
      <c r="F1130" s="5">
        <f t="shared" ca="1" si="105"/>
        <v>1.3702213382361297</v>
      </c>
      <c r="G1130" s="5">
        <f t="shared" ca="1" si="107"/>
        <v>8.5766825726383568E-4</v>
      </c>
      <c r="H1130" s="5">
        <f t="shared" ca="1" si="103"/>
        <v>2.3091620310811595E-2</v>
      </c>
      <c r="I1130" s="5">
        <f t="shared" ca="1" si="106"/>
        <v>0</v>
      </c>
      <c r="J1130" s="8"/>
      <c r="K1130">
        <v>0</v>
      </c>
      <c r="L1130">
        <v>0</v>
      </c>
      <c r="M1130">
        <v>0</v>
      </c>
      <c r="N1130">
        <v>0</v>
      </c>
      <c r="O1130">
        <v>0</v>
      </c>
    </row>
    <row r="1131" spans="4:15" x14ac:dyDescent="0.25">
      <c r="D1131" s="5">
        <f t="shared" si="102"/>
        <v>4.5079999999999467</v>
      </c>
      <c r="E1131" s="5">
        <f t="shared" ca="1" si="104"/>
        <v>0.31633215251673741</v>
      </c>
      <c r="F1131" s="5">
        <f t="shared" ca="1" si="105"/>
        <v>-0.47798018967931455</v>
      </c>
      <c r="G1131" s="5">
        <f t="shared" ca="1" si="107"/>
        <v>-3.1466769640843453E-4</v>
      </c>
      <c r="H1131" s="5">
        <f t="shared" ca="1" si="103"/>
        <v>2.277695261440316E-2</v>
      </c>
      <c r="I1131" s="5">
        <f t="shared" ca="1" si="106"/>
        <v>0</v>
      </c>
      <c r="J1131" s="8"/>
      <c r="K1131">
        <v>23868.217574926821</v>
      </c>
      <c r="L1131">
        <v>0</v>
      </c>
      <c r="M1131">
        <v>0</v>
      </c>
      <c r="N1131">
        <v>0</v>
      </c>
      <c r="O1131">
        <v>0</v>
      </c>
    </row>
    <row r="1132" spans="4:15" x14ac:dyDescent="0.25">
      <c r="D1132" s="5">
        <f t="shared" si="102"/>
        <v>4.5119999999999463</v>
      </c>
      <c r="E1132" s="5">
        <f t="shared" ca="1" si="104"/>
        <v>0.46287806183977176</v>
      </c>
      <c r="F1132" s="5">
        <f t="shared" ca="1" si="105"/>
        <v>-9.3185587996523322E-2</v>
      </c>
      <c r="G1132" s="5">
        <f t="shared" ca="1" si="107"/>
        <v>-7.0043551091824715E-5</v>
      </c>
      <c r="H1132" s="5">
        <f t="shared" ca="1" si="103"/>
        <v>2.2706909063311336E-2</v>
      </c>
      <c r="I1132" s="5">
        <f t="shared" ca="1" si="106"/>
        <v>0</v>
      </c>
      <c r="J1132" s="8"/>
      <c r="K1132">
        <v>0</v>
      </c>
      <c r="L1132">
        <v>30727.829407787849</v>
      </c>
      <c r="M1132">
        <v>0</v>
      </c>
      <c r="N1132">
        <v>0</v>
      </c>
      <c r="O1132">
        <v>0</v>
      </c>
    </row>
    <row r="1133" spans="4:15" x14ac:dyDescent="0.25">
      <c r="D1133" s="5">
        <f t="shared" si="102"/>
        <v>4.5159999999999458</v>
      </c>
      <c r="E1133" s="5">
        <f t="shared" ca="1" si="104"/>
        <v>0.3496598764948522</v>
      </c>
      <c r="F1133" s="5">
        <f t="shared" ca="1" si="105"/>
        <v>-0.38623889149858626</v>
      </c>
      <c r="G1133" s="5">
        <f t="shared" ca="1" si="107"/>
        <v>-2.5510655986808094E-4</v>
      </c>
      <c r="H1133" s="5">
        <f t="shared" ca="1" si="103"/>
        <v>2.2451802503443256E-2</v>
      </c>
      <c r="I1133" s="5">
        <f t="shared" ca="1" si="106"/>
        <v>0</v>
      </c>
      <c r="J1133" s="8"/>
      <c r="K1133">
        <v>0</v>
      </c>
      <c r="L1133">
        <v>0</v>
      </c>
      <c r="M1133">
        <v>0</v>
      </c>
      <c r="N1133">
        <v>0</v>
      </c>
      <c r="O1133">
        <v>0</v>
      </c>
    </row>
    <row r="1134" spans="4:15" x14ac:dyDescent="0.25">
      <c r="D1134" s="5">
        <f t="shared" si="102"/>
        <v>4.5199999999999454</v>
      </c>
      <c r="E1134" s="5">
        <f t="shared" ca="1" si="104"/>
        <v>0.88712948794320057</v>
      </c>
      <c r="F1134" s="5">
        <f t="shared" ca="1" si="105"/>
        <v>1.211402911415052</v>
      </c>
      <c r="G1134" s="5">
        <f t="shared" ca="1" si="107"/>
        <v>7.5635126283237766E-4</v>
      </c>
      <c r="H1134" s="5">
        <f t="shared" ca="1" si="103"/>
        <v>2.3208153766275632E-2</v>
      </c>
      <c r="I1134" s="5">
        <f t="shared" ca="1" si="106"/>
        <v>0</v>
      </c>
      <c r="J1134" s="8"/>
      <c r="K1134">
        <v>0</v>
      </c>
      <c r="L1134">
        <v>0</v>
      </c>
      <c r="M1134">
        <v>0</v>
      </c>
      <c r="N1134">
        <v>0</v>
      </c>
      <c r="O1134">
        <v>0</v>
      </c>
    </row>
    <row r="1135" spans="4:15" x14ac:dyDescent="0.25">
      <c r="D1135" s="5">
        <f t="shared" si="102"/>
        <v>4.523999999999945</v>
      </c>
      <c r="E1135" s="5">
        <f t="shared" ca="1" si="104"/>
        <v>0.94116664876119394</v>
      </c>
      <c r="F1135" s="5">
        <f t="shared" ca="1" si="105"/>
        <v>1.5646427357258264</v>
      </c>
      <c r="G1135" s="5">
        <f t="shared" ca="1" si="107"/>
        <v>9.7673433880100108E-4</v>
      </c>
      <c r="H1135" s="5">
        <f t="shared" ca="1" si="103"/>
        <v>2.4184888105076633E-2</v>
      </c>
      <c r="I1135" s="5">
        <f t="shared" ca="1" si="106"/>
        <v>0</v>
      </c>
      <c r="J1135" s="8"/>
      <c r="K1135">
        <v>0</v>
      </c>
      <c r="L1135">
        <v>0</v>
      </c>
      <c r="M1135">
        <v>0</v>
      </c>
      <c r="N1135">
        <v>0</v>
      </c>
      <c r="O1135">
        <v>0</v>
      </c>
    </row>
    <row r="1136" spans="4:15" x14ac:dyDescent="0.25">
      <c r="D1136" s="5">
        <f t="shared" si="102"/>
        <v>4.5279999999999445</v>
      </c>
      <c r="E1136" s="5">
        <f t="shared" ca="1" si="104"/>
        <v>0.30493809505654523</v>
      </c>
      <c r="F1136" s="5">
        <f t="shared" ca="1" si="105"/>
        <v>-0.51025019544704497</v>
      </c>
      <c r="G1136" s="5">
        <f t="shared" ca="1" si="107"/>
        <v>-3.3945011125205448E-4</v>
      </c>
      <c r="H1136" s="5">
        <f t="shared" ca="1" si="103"/>
        <v>2.3845437993824579E-2</v>
      </c>
      <c r="I1136" s="5">
        <f t="shared" ca="1" si="106"/>
        <v>0</v>
      </c>
      <c r="J1136" s="8"/>
      <c r="K1136">
        <v>0</v>
      </c>
      <c r="L1136">
        <v>0</v>
      </c>
      <c r="M1136">
        <v>0</v>
      </c>
      <c r="N1136">
        <v>0</v>
      </c>
      <c r="O1136">
        <v>0</v>
      </c>
    </row>
    <row r="1137" spans="4:15" x14ac:dyDescent="0.25">
      <c r="D1137" s="5">
        <f t="shared" si="102"/>
        <v>4.5319999999999441</v>
      </c>
      <c r="E1137" s="5">
        <f t="shared" ca="1" si="104"/>
        <v>0.22662819429494663</v>
      </c>
      <c r="F1137" s="5">
        <f t="shared" ca="1" si="105"/>
        <v>-0.74999720420942162</v>
      </c>
      <c r="G1137" s="5">
        <f t="shared" ca="1" si="107"/>
        <v>-4.8972163278733754E-4</v>
      </c>
      <c r="H1137" s="5">
        <f t="shared" ca="1" si="103"/>
        <v>2.335571636103724E-2</v>
      </c>
      <c r="I1137" s="5">
        <f t="shared" ca="1" si="106"/>
        <v>0</v>
      </c>
      <c r="J1137" s="8"/>
      <c r="K1137">
        <v>0</v>
      </c>
      <c r="L1137">
        <v>0</v>
      </c>
      <c r="M1137">
        <v>0</v>
      </c>
      <c r="N1137">
        <v>0</v>
      </c>
      <c r="O1137">
        <v>0</v>
      </c>
    </row>
    <row r="1138" spans="4:15" x14ac:dyDescent="0.25">
      <c r="D1138" s="5">
        <f t="shared" si="102"/>
        <v>4.5359999999999436</v>
      </c>
      <c r="E1138" s="5">
        <f t="shared" ca="1" si="104"/>
        <v>0.23950308773076234</v>
      </c>
      <c r="F1138" s="5">
        <f t="shared" ca="1" si="105"/>
        <v>-0.70790190690003996</v>
      </c>
      <c r="G1138" s="5">
        <f t="shared" ca="1" si="107"/>
        <v>-4.6113934260026744E-4</v>
      </c>
      <c r="H1138" s="5">
        <f t="shared" ca="1" si="103"/>
        <v>2.2894577018436973E-2</v>
      </c>
      <c r="I1138" s="5">
        <f t="shared" ca="1" si="106"/>
        <v>0</v>
      </c>
      <c r="J1138" s="8"/>
      <c r="K1138">
        <v>70625.975829668198</v>
      </c>
      <c r="L1138">
        <v>0</v>
      </c>
      <c r="M1138">
        <v>25605.038668931324</v>
      </c>
      <c r="N1138">
        <v>0</v>
      </c>
      <c r="O1138">
        <v>0</v>
      </c>
    </row>
    <row r="1139" spans="4:15" x14ac:dyDescent="0.25">
      <c r="D1139" s="5">
        <f t="shared" si="102"/>
        <v>4.5399999999999432</v>
      </c>
      <c r="E1139" s="5">
        <f t="shared" ca="1" si="104"/>
        <v>0.51162235584930948</v>
      </c>
      <c r="F1139" s="5">
        <f t="shared" ca="1" si="105"/>
        <v>2.9137047999532369E-2</v>
      </c>
      <c r="G1139" s="5">
        <f t="shared" ca="1" si="107"/>
        <v>6.8495791206871031E-6</v>
      </c>
      <c r="H1139" s="5">
        <f t="shared" ca="1" si="103"/>
        <v>2.2901426597557662E-2</v>
      </c>
      <c r="I1139" s="5">
        <f t="shared" ca="1" si="106"/>
        <v>0</v>
      </c>
      <c r="J1139" s="8"/>
      <c r="K1139">
        <v>0</v>
      </c>
      <c r="L1139">
        <v>0</v>
      </c>
      <c r="M1139">
        <v>0</v>
      </c>
      <c r="N1139">
        <v>0</v>
      </c>
      <c r="O1139">
        <v>0</v>
      </c>
    </row>
    <row r="1140" spans="4:15" x14ac:dyDescent="0.25">
      <c r="D1140" s="5">
        <f t="shared" si="102"/>
        <v>4.5439999999999428</v>
      </c>
      <c r="E1140" s="5">
        <f t="shared" ca="1" si="104"/>
        <v>0.94259185057534001</v>
      </c>
      <c r="F1140" s="5">
        <f t="shared" ca="1" si="105"/>
        <v>1.5769097236136316</v>
      </c>
      <c r="G1140" s="5">
        <f t="shared" ca="1" si="107"/>
        <v>9.8571957182690541E-4</v>
      </c>
      <c r="H1140" s="5">
        <f t="shared" ca="1" si="103"/>
        <v>2.3887146169384567E-2</v>
      </c>
      <c r="I1140" s="5">
        <f t="shared" ca="1" si="106"/>
        <v>0</v>
      </c>
      <c r="J1140" s="8"/>
      <c r="K1140">
        <v>0</v>
      </c>
      <c r="L1140">
        <v>0</v>
      </c>
      <c r="M1140">
        <v>0</v>
      </c>
      <c r="N1140">
        <v>0</v>
      </c>
      <c r="O1140">
        <v>41179.915477664588</v>
      </c>
    </row>
    <row r="1141" spans="4:15" x14ac:dyDescent="0.25">
      <c r="D1141" s="5">
        <f t="shared" si="102"/>
        <v>4.5479999999999423</v>
      </c>
      <c r="E1141" s="5">
        <f t="shared" ca="1" si="104"/>
        <v>0.17800308793775965</v>
      </c>
      <c r="F1141" s="5">
        <f t="shared" ca="1" si="105"/>
        <v>-0.92300197523661354</v>
      </c>
      <c r="G1141" s="5">
        <f t="shared" ca="1" si="107"/>
        <v>-5.9930628999394441E-4</v>
      </c>
      <c r="H1141" s="5">
        <f t="shared" ca="1" si="103"/>
        <v>2.3287839879390624E-2</v>
      </c>
      <c r="I1141" s="5">
        <f t="shared" ca="1" si="106"/>
        <v>0</v>
      </c>
      <c r="J1141" s="8"/>
      <c r="K1141">
        <v>0</v>
      </c>
      <c r="L1141">
        <v>0</v>
      </c>
      <c r="M1141">
        <v>0</v>
      </c>
      <c r="N1141">
        <v>0</v>
      </c>
      <c r="O1141">
        <v>0</v>
      </c>
    </row>
    <row r="1142" spans="4:15" x14ac:dyDescent="0.25">
      <c r="D1142" s="5">
        <f t="shared" si="102"/>
        <v>4.5519999999999419</v>
      </c>
      <c r="E1142" s="5">
        <f t="shared" ca="1" si="104"/>
        <v>0.99963977666430714</v>
      </c>
      <c r="F1142" s="5">
        <f t="shared" ca="1" si="105"/>
        <v>3.3816775152596237</v>
      </c>
      <c r="G1142" s="5">
        <f t="shared" ca="1" si="107"/>
        <v>2.1256092925622822E-3</v>
      </c>
      <c r="H1142" s="5">
        <f t="shared" ca="1" si="103"/>
        <v>2.5413449171952908E-2</v>
      </c>
      <c r="I1142" s="5">
        <f t="shared" ca="1" si="106"/>
        <v>0</v>
      </c>
      <c r="J1142" s="8"/>
      <c r="K1142">
        <v>0</v>
      </c>
      <c r="L1142">
        <v>0</v>
      </c>
      <c r="M1142">
        <v>0</v>
      </c>
      <c r="N1142">
        <v>4497.8964090501559</v>
      </c>
      <c r="O1142">
        <v>0</v>
      </c>
    </row>
    <row r="1143" spans="4:15" x14ac:dyDescent="0.25">
      <c r="D1143" s="5">
        <f t="shared" si="102"/>
        <v>4.5559999999999414</v>
      </c>
      <c r="E1143" s="5">
        <f t="shared" ca="1" si="104"/>
        <v>0.2085223328594219</v>
      </c>
      <c r="F1143" s="5">
        <f t="shared" ca="1" si="105"/>
        <v>-0.81155910394951969</v>
      </c>
      <c r="G1143" s="5">
        <f t="shared" ca="1" si="107"/>
        <v>-5.3492884155297829E-4</v>
      </c>
      <c r="H1143" s="5">
        <f t="shared" ca="1" si="103"/>
        <v>2.4878520330399931E-2</v>
      </c>
      <c r="I1143" s="5">
        <f t="shared" ca="1" si="106"/>
        <v>0</v>
      </c>
      <c r="J1143" s="8"/>
      <c r="K1143">
        <v>0</v>
      </c>
      <c r="L1143">
        <v>0</v>
      </c>
      <c r="M1143">
        <v>0</v>
      </c>
      <c r="N1143">
        <v>0</v>
      </c>
      <c r="O1143">
        <v>0</v>
      </c>
    </row>
    <row r="1144" spans="4:15" x14ac:dyDescent="0.25">
      <c r="D1144" s="5">
        <f t="shared" si="102"/>
        <v>4.559999999999941</v>
      </c>
      <c r="E1144" s="5">
        <f t="shared" ca="1" si="104"/>
        <v>0.41408688346214295</v>
      </c>
      <c r="F1144" s="5">
        <f t="shared" ca="1" si="105"/>
        <v>-0.21704436978603533</v>
      </c>
      <c r="G1144" s="5">
        <f t="shared" ca="1" si="107"/>
        <v>-1.567849936895406E-4</v>
      </c>
      <c r="H1144" s="5">
        <f t="shared" ca="1" si="103"/>
        <v>2.472173533671039E-2</v>
      </c>
      <c r="I1144" s="5">
        <f t="shared" ca="1" si="106"/>
        <v>0</v>
      </c>
      <c r="J1144" s="8"/>
      <c r="K1144">
        <v>0</v>
      </c>
      <c r="L1144">
        <v>0</v>
      </c>
      <c r="M1144">
        <v>0</v>
      </c>
      <c r="N1144">
        <v>0</v>
      </c>
      <c r="O1144">
        <v>0</v>
      </c>
    </row>
    <row r="1145" spans="4:15" x14ac:dyDescent="0.25">
      <c r="D1145" s="5">
        <f t="shared" si="102"/>
        <v>4.5639999999999405</v>
      </c>
      <c r="E1145" s="5">
        <f t="shared" ca="1" si="104"/>
        <v>0.37780662983434876</v>
      </c>
      <c r="F1145" s="5">
        <f t="shared" ca="1" si="105"/>
        <v>-0.31124646809730477</v>
      </c>
      <c r="G1145" s="5">
        <f t="shared" ca="1" si="107"/>
        <v>-2.1573649192092498E-4</v>
      </c>
      <c r="H1145" s="5">
        <f t="shared" ca="1" si="103"/>
        <v>2.4505998844789465E-2</v>
      </c>
      <c r="I1145" s="5">
        <f t="shared" ca="1" si="106"/>
        <v>0</v>
      </c>
      <c r="J1145" s="8"/>
      <c r="K1145">
        <v>0</v>
      </c>
      <c r="L1145">
        <v>0</v>
      </c>
      <c r="M1145">
        <v>0</v>
      </c>
      <c r="N1145">
        <v>0</v>
      </c>
      <c r="O1145">
        <v>0</v>
      </c>
    </row>
    <row r="1146" spans="4:15" x14ac:dyDescent="0.25">
      <c r="D1146" s="5">
        <f t="shared" si="102"/>
        <v>4.5679999999999401</v>
      </c>
      <c r="E1146" s="5">
        <f t="shared" ca="1" si="104"/>
        <v>0.80560677703623529</v>
      </c>
      <c r="F1146" s="5">
        <f t="shared" ca="1" si="105"/>
        <v>0.86182023882687842</v>
      </c>
      <c r="G1146" s="5">
        <f t="shared" ca="1" si="107"/>
        <v>5.2703898228548512E-4</v>
      </c>
      <c r="H1146" s="5">
        <f t="shared" ca="1" si="103"/>
        <v>2.5033037827074951E-2</v>
      </c>
      <c r="I1146" s="5">
        <f t="shared" ca="1" si="106"/>
        <v>0</v>
      </c>
      <c r="J1146" s="8"/>
      <c r="K1146">
        <v>1287.4211642634507</v>
      </c>
      <c r="L1146">
        <v>0</v>
      </c>
      <c r="M1146">
        <v>0</v>
      </c>
      <c r="N1146">
        <v>0</v>
      </c>
      <c r="O1146">
        <v>0</v>
      </c>
    </row>
    <row r="1147" spans="4:15" x14ac:dyDescent="0.25">
      <c r="D1147" s="5">
        <f t="shared" si="102"/>
        <v>4.5719999999999397</v>
      </c>
      <c r="E1147" s="5">
        <f t="shared" ca="1" si="104"/>
        <v>0.16702129113560105</v>
      </c>
      <c r="F1147" s="5">
        <f t="shared" ca="1" si="105"/>
        <v>-0.96600319504684029</v>
      </c>
      <c r="G1147" s="5">
        <f t="shared" ca="1" si="107"/>
        <v>-6.3108621597788E-4</v>
      </c>
      <c r="H1147" s="5">
        <f t="shared" ca="1" si="103"/>
        <v>2.440195161109707E-2</v>
      </c>
      <c r="I1147" s="5">
        <f t="shared" ca="1" si="106"/>
        <v>0</v>
      </c>
      <c r="J1147" s="8"/>
      <c r="K1147">
        <v>0</v>
      </c>
      <c r="L1147">
        <v>0</v>
      </c>
      <c r="M1147">
        <v>0</v>
      </c>
      <c r="N1147">
        <v>0</v>
      </c>
      <c r="O1147">
        <v>0</v>
      </c>
    </row>
    <row r="1148" spans="4:15" x14ac:dyDescent="0.25">
      <c r="D1148" s="5">
        <f t="shared" si="102"/>
        <v>4.5759999999999392</v>
      </c>
      <c r="E1148" s="5">
        <f t="shared" ca="1" si="104"/>
        <v>0.77620074164478825</v>
      </c>
      <c r="F1148" s="5">
        <f t="shared" ca="1" si="105"/>
        <v>0.75942474335138366</v>
      </c>
      <c r="G1148" s="5">
        <f t="shared" ca="1" si="107"/>
        <v>4.6269457365144886E-4</v>
      </c>
      <c r="H1148" s="5">
        <f t="shared" ca="1" si="103"/>
        <v>2.4864646184748519E-2</v>
      </c>
      <c r="I1148" s="5">
        <f t="shared" ca="1" si="106"/>
        <v>0</v>
      </c>
      <c r="J1148" s="8"/>
      <c r="K1148">
        <v>0</v>
      </c>
      <c r="L1148">
        <v>0</v>
      </c>
      <c r="M1148">
        <v>0</v>
      </c>
      <c r="N1148">
        <v>0</v>
      </c>
      <c r="O1148">
        <v>0</v>
      </c>
    </row>
    <row r="1149" spans="4:15" x14ac:dyDescent="0.25">
      <c r="D1149" s="5">
        <f t="shared" si="102"/>
        <v>4.5799999999999388</v>
      </c>
      <c r="E1149" s="5">
        <f t="shared" ca="1" si="104"/>
        <v>0.91299789756086547</v>
      </c>
      <c r="F1149" s="5">
        <f t="shared" ca="1" si="105"/>
        <v>1.359449467569374</v>
      </c>
      <c r="G1149" s="5">
        <f t="shared" ca="1" si="107"/>
        <v>8.403327515454918E-4</v>
      </c>
      <c r="H1149" s="5">
        <f t="shared" ca="1" si="103"/>
        <v>2.5704978936294011E-2</v>
      </c>
      <c r="I1149" s="5">
        <f t="shared" ca="1" si="106"/>
        <v>0</v>
      </c>
      <c r="J1149" s="8"/>
      <c r="K1149">
        <v>0</v>
      </c>
      <c r="L1149">
        <v>0</v>
      </c>
      <c r="M1149">
        <v>0</v>
      </c>
      <c r="N1149">
        <v>0</v>
      </c>
      <c r="O1149">
        <v>0</v>
      </c>
    </row>
    <row r="1150" spans="4:15" x14ac:dyDescent="0.25">
      <c r="D1150" s="5">
        <f t="shared" si="102"/>
        <v>4.5839999999999383</v>
      </c>
      <c r="E1150" s="5">
        <f t="shared" ca="1" si="104"/>
        <v>0.12520711195065992</v>
      </c>
      <c r="F1150" s="5">
        <f t="shared" ca="1" si="105"/>
        <v>-1.149343848802332</v>
      </c>
      <c r="G1150" s="5">
        <f t="shared" ca="1" si="107"/>
        <v>-7.4972879112908766E-4</v>
      </c>
      <c r="H1150" s="5">
        <f t="shared" ca="1" si="103"/>
        <v>2.4955250145164923E-2</v>
      </c>
      <c r="I1150" s="5">
        <f t="shared" ca="1" si="106"/>
        <v>0</v>
      </c>
      <c r="J1150" s="8"/>
      <c r="K1150">
        <v>0</v>
      </c>
      <c r="L1150">
        <v>0</v>
      </c>
      <c r="M1150">
        <v>0</v>
      </c>
      <c r="N1150">
        <v>0</v>
      </c>
      <c r="O1150">
        <v>0</v>
      </c>
    </row>
    <row r="1151" spans="4:15" x14ac:dyDescent="0.25">
      <c r="D1151" s="5">
        <f t="shared" ref="D1151:D1214" si="108">D1150+0.004</f>
        <v>4.5879999999999379</v>
      </c>
      <c r="E1151" s="5">
        <f t="shared" ca="1" si="104"/>
        <v>0.93085479310664232</v>
      </c>
      <c r="F1151" s="5">
        <f t="shared" ca="1" si="105"/>
        <v>1.4821874919687374</v>
      </c>
      <c r="G1151" s="5">
        <f t="shared" ca="1" si="107"/>
        <v>9.1759667822608783E-4</v>
      </c>
      <c r="H1151" s="5">
        <f t="shared" ref="H1151:H1214" ca="1" si="109">H1150+G1151</f>
        <v>2.5872846823391013E-2</v>
      </c>
      <c r="I1151" s="5">
        <f t="shared" ca="1" si="106"/>
        <v>0</v>
      </c>
      <c r="J1151" s="8"/>
      <c r="K1151">
        <v>0</v>
      </c>
      <c r="L1151">
        <v>0</v>
      </c>
      <c r="M1151">
        <v>0</v>
      </c>
      <c r="N1151">
        <v>0</v>
      </c>
      <c r="O1151">
        <v>0</v>
      </c>
    </row>
    <row r="1152" spans="4:15" x14ac:dyDescent="0.25">
      <c r="D1152" s="5">
        <f t="shared" si="108"/>
        <v>4.5919999999999375</v>
      </c>
      <c r="E1152" s="5">
        <f t="shared" ca="1" si="104"/>
        <v>0.66982542360408437</v>
      </c>
      <c r="F1152" s="5">
        <f t="shared" ca="1" si="105"/>
        <v>0.43943115956286483</v>
      </c>
      <c r="G1152" s="5">
        <f t="shared" ca="1" si="107"/>
        <v>2.544292805199427E-4</v>
      </c>
      <c r="H1152" s="5">
        <f t="shared" ca="1" si="109"/>
        <v>2.6127276103910954E-2</v>
      </c>
      <c r="I1152" s="5">
        <f t="shared" ca="1" si="106"/>
        <v>0</v>
      </c>
      <c r="J1152" s="8"/>
      <c r="K1152">
        <v>0</v>
      </c>
      <c r="L1152">
        <v>0</v>
      </c>
      <c r="M1152">
        <v>0</v>
      </c>
      <c r="N1152">
        <v>0</v>
      </c>
      <c r="O1152">
        <v>0</v>
      </c>
    </row>
    <row r="1153" spans="4:15" x14ac:dyDescent="0.25">
      <c r="D1153" s="5">
        <f t="shared" si="108"/>
        <v>4.595999999999937</v>
      </c>
      <c r="E1153" s="5">
        <f t="shared" ca="1" si="104"/>
        <v>0.45482587904272187</v>
      </c>
      <c r="F1153" s="5">
        <f t="shared" ca="1" si="105"/>
        <v>-0.11347780546310346</v>
      </c>
      <c r="G1153" s="5">
        <f t="shared" ca="1" si="107"/>
        <v>-9.6278770243824873E-5</v>
      </c>
      <c r="H1153" s="5">
        <f t="shared" ca="1" si="109"/>
        <v>2.6030997333667129E-2</v>
      </c>
      <c r="I1153" s="5">
        <f t="shared" ca="1" si="106"/>
        <v>0</v>
      </c>
      <c r="J1153" s="8"/>
      <c r="K1153">
        <v>0</v>
      </c>
      <c r="L1153">
        <v>0</v>
      </c>
      <c r="M1153">
        <v>0</v>
      </c>
      <c r="N1153">
        <v>0</v>
      </c>
      <c r="O1153">
        <v>0</v>
      </c>
    </row>
    <row r="1154" spans="4:15" x14ac:dyDescent="0.25">
      <c r="D1154" s="5">
        <f t="shared" si="108"/>
        <v>4.5999999999999366</v>
      </c>
      <c r="E1154" s="5">
        <f t="shared" ca="1" si="104"/>
        <v>0.72096476943522192</v>
      </c>
      <c r="F1154" s="5">
        <f t="shared" ca="1" si="105"/>
        <v>0.58570992820980983</v>
      </c>
      <c r="G1154" s="5">
        <f t="shared" ca="1" si="107"/>
        <v>3.4631149492867283E-4</v>
      </c>
      <c r="H1154" s="5">
        <f t="shared" ca="1" si="109"/>
        <v>2.6377308828595802E-2</v>
      </c>
      <c r="I1154" s="5">
        <f t="shared" ca="1" si="106"/>
        <v>0</v>
      </c>
      <c r="J1154" s="8"/>
      <c r="K1154">
        <v>0</v>
      </c>
      <c r="L1154">
        <v>0</v>
      </c>
      <c r="M1154">
        <v>0</v>
      </c>
      <c r="N1154">
        <v>0</v>
      </c>
      <c r="O1154">
        <v>0</v>
      </c>
    </row>
    <row r="1155" spans="4:15" x14ac:dyDescent="0.25">
      <c r="D1155" s="5">
        <f t="shared" si="108"/>
        <v>4.6039999999999361</v>
      </c>
      <c r="E1155" s="5">
        <f t="shared" ca="1" si="104"/>
        <v>0.40106321532001388</v>
      </c>
      <c r="F1155" s="5">
        <f t="shared" ca="1" si="105"/>
        <v>-0.25059605685587577</v>
      </c>
      <c r="G1155" s="5">
        <f t="shared" ca="1" si="107"/>
        <v>-1.8400009777870741E-4</v>
      </c>
      <c r="H1155" s="5">
        <f t="shared" ca="1" si="109"/>
        <v>2.6193308730817093E-2</v>
      </c>
      <c r="I1155" s="5">
        <f t="shared" ca="1" si="106"/>
        <v>0</v>
      </c>
      <c r="J1155" s="8"/>
      <c r="K1155">
        <v>0</v>
      </c>
      <c r="L1155">
        <v>0</v>
      </c>
      <c r="M1155">
        <v>0</v>
      </c>
      <c r="N1155">
        <v>0</v>
      </c>
      <c r="O1155">
        <v>0</v>
      </c>
    </row>
    <row r="1156" spans="4:15" x14ac:dyDescent="0.25">
      <c r="D1156" s="5">
        <f t="shared" si="108"/>
        <v>4.6079999999999357</v>
      </c>
      <c r="E1156" s="5">
        <f t="shared" ca="1" si="104"/>
        <v>5.7925160991798341E-2</v>
      </c>
      <c r="F1156" s="5">
        <f t="shared" ca="1" si="105"/>
        <v>-1.5724323273540397</v>
      </c>
      <c r="G1156" s="5">
        <f t="shared" ca="1" si="107"/>
        <v>-1.0192667591069188E-3</v>
      </c>
      <c r="H1156" s="5">
        <f t="shared" ca="1" si="109"/>
        <v>2.5174041971710175E-2</v>
      </c>
      <c r="I1156" s="5">
        <f t="shared" ca="1" si="106"/>
        <v>0</v>
      </c>
      <c r="J1156" s="8"/>
      <c r="K1156">
        <v>0</v>
      </c>
      <c r="L1156">
        <v>0</v>
      </c>
      <c r="M1156">
        <v>0</v>
      </c>
      <c r="N1156">
        <v>0</v>
      </c>
      <c r="O1156">
        <v>0</v>
      </c>
    </row>
    <row r="1157" spans="4:15" x14ac:dyDescent="0.25">
      <c r="D1157" s="5">
        <f t="shared" si="108"/>
        <v>4.6119999999999353</v>
      </c>
      <c r="E1157" s="5">
        <f t="shared" ref="E1157:E1220" ca="1" si="110">RAND()</f>
        <v>0.57735424784821177</v>
      </c>
      <c r="F1157" s="5">
        <f t="shared" ref="F1157:F1220" ca="1" si="111">_xlfn.NORM.INV(E1157,0,1)</f>
        <v>0.19512958236293762</v>
      </c>
      <c r="G1157" s="5">
        <f t="shared" ca="1" si="107"/>
        <v>1.0271461594202E-4</v>
      </c>
      <c r="H1157" s="5">
        <f t="shared" ca="1" si="109"/>
        <v>2.5276756587652195E-2</v>
      </c>
      <c r="I1157" s="5">
        <f t="shared" ref="I1157:I1220" ca="1" si="112">$B$3*MAX(H1157-$B$4,0)</f>
        <v>0</v>
      </c>
      <c r="J1157" s="8"/>
      <c r="K1157">
        <v>0</v>
      </c>
      <c r="L1157">
        <v>0</v>
      </c>
      <c r="M1157">
        <v>0</v>
      </c>
      <c r="N1157">
        <v>0</v>
      </c>
      <c r="O1157">
        <v>0</v>
      </c>
    </row>
    <row r="1158" spans="4:15" x14ac:dyDescent="0.25">
      <c r="D1158" s="5">
        <f t="shared" si="108"/>
        <v>4.6159999999999348</v>
      </c>
      <c r="E1158" s="5">
        <f t="shared" ca="1" si="110"/>
        <v>0.99643550216558763</v>
      </c>
      <c r="F1158" s="5">
        <f t="shared" ca="1" si="111"/>
        <v>2.6907576764555703</v>
      </c>
      <c r="G1158" s="5">
        <f t="shared" ref="G1158:G1221" ca="1" si="113">$B$9*($B$8 - H1157)*$B$6 + $B$7*SQRT($B$6)*F1158</f>
        <v>1.6806775514857965E-3</v>
      </c>
      <c r="H1158" s="5">
        <f t="shared" ca="1" si="109"/>
        <v>2.6957434139137992E-2</v>
      </c>
      <c r="I1158" s="5">
        <f t="shared" ca="1" si="112"/>
        <v>0</v>
      </c>
      <c r="J1158" s="8"/>
      <c r="K1158">
        <v>0</v>
      </c>
      <c r="L1158">
        <v>0</v>
      </c>
      <c r="M1158">
        <v>0</v>
      </c>
      <c r="N1158">
        <v>0</v>
      </c>
      <c r="O1158">
        <v>0</v>
      </c>
    </row>
    <row r="1159" spans="4:15" x14ac:dyDescent="0.25">
      <c r="D1159" s="5">
        <f t="shared" si="108"/>
        <v>4.6199999999999344</v>
      </c>
      <c r="E1159" s="5">
        <f t="shared" ca="1" si="110"/>
        <v>0.60669475516311822</v>
      </c>
      <c r="F1159" s="5">
        <f t="shared" ca="1" si="111"/>
        <v>0.27071467427927326</v>
      </c>
      <c r="G1159" s="5">
        <f t="shared" ca="1" si="113"/>
        <v>1.4338525679406908E-4</v>
      </c>
      <c r="H1159" s="5">
        <f t="shared" ca="1" si="109"/>
        <v>2.710081939593206E-2</v>
      </c>
      <c r="I1159" s="5">
        <f t="shared" ca="1" si="112"/>
        <v>0</v>
      </c>
      <c r="J1159" s="8"/>
      <c r="K1159">
        <v>0</v>
      </c>
      <c r="L1159">
        <v>0</v>
      </c>
      <c r="M1159">
        <v>0</v>
      </c>
      <c r="N1159">
        <v>0</v>
      </c>
      <c r="O1159">
        <v>0</v>
      </c>
    </row>
    <row r="1160" spans="4:15" x14ac:dyDescent="0.25">
      <c r="D1160" s="5">
        <f t="shared" si="108"/>
        <v>4.6239999999999339</v>
      </c>
      <c r="E1160" s="5">
        <f t="shared" ca="1" si="110"/>
        <v>0.28981860437338702</v>
      </c>
      <c r="F1160" s="5">
        <f t="shared" ca="1" si="111"/>
        <v>-0.55391472271975262</v>
      </c>
      <c r="G1160" s="5">
        <f t="shared" ca="1" si="113"/>
        <v>-3.7872970824273541E-4</v>
      </c>
      <c r="H1160" s="5">
        <f t="shared" ca="1" si="109"/>
        <v>2.6722089687689323E-2</v>
      </c>
      <c r="I1160" s="5">
        <f t="shared" ca="1" si="112"/>
        <v>0</v>
      </c>
      <c r="J1160" s="8"/>
      <c r="K1160">
        <v>0</v>
      </c>
      <c r="L1160">
        <v>0</v>
      </c>
      <c r="M1160">
        <v>0</v>
      </c>
      <c r="N1160">
        <v>0</v>
      </c>
      <c r="O1160">
        <v>0</v>
      </c>
    </row>
    <row r="1161" spans="4:15" x14ac:dyDescent="0.25">
      <c r="D1161" s="5">
        <f t="shared" si="108"/>
        <v>4.6279999999999335</v>
      </c>
      <c r="E1161" s="5">
        <f t="shared" ca="1" si="110"/>
        <v>0.60810605299187059</v>
      </c>
      <c r="F1161" s="5">
        <f t="shared" ca="1" si="111"/>
        <v>0.27438613882834018</v>
      </c>
      <c r="G1161" s="5">
        <f t="shared" ca="1" si="113"/>
        <v>1.4664867266458664E-4</v>
      </c>
      <c r="H1161" s="5">
        <f t="shared" ca="1" si="109"/>
        <v>2.686873836035391E-2</v>
      </c>
      <c r="I1161" s="5">
        <f t="shared" ca="1" si="112"/>
        <v>0</v>
      </c>
      <c r="J1161" s="8"/>
      <c r="K1161">
        <v>0</v>
      </c>
      <c r="L1161">
        <v>0</v>
      </c>
      <c r="M1161">
        <v>0</v>
      </c>
      <c r="N1161">
        <v>0</v>
      </c>
      <c r="O1161">
        <v>0</v>
      </c>
    </row>
    <row r="1162" spans="4:15" x14ac:dyDescent="0.25">
      <c r="D1162" s="5">
        <f t="shared" si="108"/>
        <v>4.6319999999999331</v>
      </c>
      <c r="E1162" s="5">
        <f t="shared" ca="1" si="110"/>
        <v>0.40403803541661121</v>
      </c>
      <c r="F1162" s="5">
        <f t="shared" ca="1" si="111"/>
        <v>-0.24290877091339436</v>
      </c>
      <c r="G1162" s="5">
        <f t="shared" ca="1" si="113"/>
        <v>-1.8110394938509273E-4</v>
      </c>
      <c r="H1162" s="5">
        <f t="shared" ca="1" si="109"/>
        <v>2.6687634410968816E-2</v>
      </c>
      <c r="I1162" s="5">
        <f t="shared" ca="1" si="112"/>
        <v>0</v>
      </c>
      <c r="J1162" s="8"/>
      <c r="K1162">
        <v>0</v>
      </c>
      <c r="L1162">
        <v>0</v>
      </c>
      <c r="M1162">
        <v>0</v>
      </c>
      <c r="N1162">
        <v>0</v>
      </c>
      <c r="O1162">
        <v>0</v>
      </c>
    </row>
    <row r="1163" spans="4:15" x14ac:dyDescent="0.25">
      <c r="D1163" s="5">
        <f t="shared" si="108"/>
        <v>4.6359999999999326</v>
      </c>
      <c r="E1163" s="5">
        <f t="shared" ca="1" si="110"/>
        <v>0.88133162033472889</v>
      </c>
      <c r="F1163" s="5">
        <f t="shared" ca="1" si="111"/>
        <v>1.1816697659076845</v>
      </c>
      <c r="G1163" s="5">
        <f t="shared" ca="1" si="113"/>
        <v>7.2060304284137856E-4</v>
      </c>
      <c r="H1163" s="5">
        <f t="shared" ca="1" si="109"/>
        <v>2.7408237453810196E-2</v>
      </c>
      <c r="I1163" s="5">
        <f t="shared" ca="1" si="112"/>
        <v>0</v>
      </c>
      <c r="J1163" s="8"/>
      <c r="K1163">
        <v>0</v>
      </c>
      <c r="L1163">
        <v>0</v>
      </c>
      <c r="M1163">
        <v>0</v>
      </c>
      <c r="N1163">
        <v>0</v>
      </c>
      <c r="O1163">
        <v>0</v>
      </c>
    </row>
    <row r="1164" spans="4:15" x14ac:dyDescent="0.25">
      <c r="D1164" s="5">
        <f t="shared" si="108"/>
        <v>4.6399999999999322</v>
      </c>
      <c r="E1164" s="5">
        <f t="shared" ca="1" si="110"/>
        <v>0.49687778390960069</v>
      </c>
      <c r="F1164" s="5">
        <f t="shared" ca="1" si="111"/>
        <v>-7.8263150261755343E-3</v>
      </c>
      <c r="G1164" s="5">
        <f t="shared" ca="1" si="113"/>
        <v>-3.4582746048983782E-5</v>
      </c>
      <c r="H1164" s="5">
        <f t="shared" ca="1" si="109"/>
        <v>2.7373654707761211E-2</v>
      </c>
      <c r="I1164" s="5">
        <f t="shared" ca="1" si="112"/>
        <v>0</v>
      </c>
      <c r="J1164" s="8"/>
      <c r="K1164">
        <v>0</v>
      </c>
      <c r="L1164">
        <v>0</v>
      </c>
      <c r="M1164">
        <v>0</v>
      </c>
      <c r="N1164">
        <v>0</v>
      </c>
      <c r="O1164">
        <v>0</v>
      </c>
    </row>
    <row r="1165" spans="4:15" x14ac:dyDescent="0.25">
      <c r="D1165" s="5">
        <f t="shared" si="108"/>
        <v>4.6439999999999317</v>
      </c>
      <c r="E1165" s="5">
        <f t="shared" ca="1" si="110"/>
        <v>4.1819066006470784E-2</v>
      </c>
      <c r="F1165" s="5">
        <f t="shared" ca="1" si="111"/>
        <v>-1.7299560267760867</v>
      </c>
      <c r="G1165" s="5">
        <f t="shared" ca="1" si="113"/>
        <v>-1.1236148781405789E-3</v>
      </c>
      <c r="H1165" s="5">
        <f t="shared" ca="1" si="109"/>
        <v>2.6250039829620632E-2</v>
      </c>
      <c r="I1165" s="5">
        <f t="shared" ca="1" si="112"/>
        <v>0</v>
      </c>
      <c r="J1165" s="8"/>
      <c r="K1165">
        <v>0</v>
      </c>
      <c r="L1165">
        <v>0</v>
      </c>
      <c r="M1165">
        <v>0</v>
      </c>
      <c r="N1165">
        <v>0</v>
      </c>
      <c r="O1165">
        <v>0</v>
      </c>
    </row>
    <row r="1166" spans="4:15" x14ac:dyDescent="0.25">
      <c r="D1166" s="5">
        <f t="shared" si="108"/>
        <v>4.6479999999999313</v>
      </c>
      <c r="E1166" s="5">
        <f t="shared" ca="1" si="110"/>
        <v>0.60247096937404065</v>
      </c>
      <c r="F1166" s="5">
        <f t="shared" ca="1" si="111"/>
        <v>0.25974813368737759</v>
      </c>
      <c r="G1166" s="5">
        <f t="shared" ca="1" si="113"/>
        <v>1.3927898476752225E-4</v>
      </c>
      <c r="H1166" s="5">
        <f t="shared" ca="1" si="109"/>
        <v>2.6389318814388153E-2</v>
      </c>
      <c r="I1166" s="5">
        <f t="shared" ca="1" si="112"/>
        <v>0</v>
      </c>
      <c r="J1166" s="8"/>
      <c r="K1166">
        <v>0</v>
      </c>
      <c r="L1166">
        <v>0</v>
      </c>
      <c r="M1166">
        <v>0</v>
      </c>
      <c r="N1166">
        <v>0</v>
      </c>
      <c r="O1166">
        <v>0</v>
      </c>
    </row>
    <row r="1167" spans="4:15" x14ac:dyDescent="0.25">
      <c r="D1167" s="5">
        <f t="shared" si="108"/>
        <v>4.6519999999999309</v>
      </c>
      <c r="E1167" s="5">
        <f t="shared" ca="1" si="110"/>
        <v>0.53754665056899809</v>
      </c>
      <c r="F1167" s="5">
        <f t="shared" ca="1" si="111"/>
        <v>9.4254869891227652E-2</v>
      </c>
      <c r="G1167" s="5">
        <f t="shared" ca="1" si="113"/>
        <v>3.4054738626268672E-5</v>
      </c>
      <c r="H1167" s="5">
        <f t="shared" ca="1" si="109"/>
        <v>2.6423373553014422E-2</v>
      </c>
      <c r="I1167" s="5">
        <f t="shared" ca="1" si="112"/>
        <v>0</v>
      </c>
      <c r="J1167" s="8"/>
      <c r="K1167">
        <v>0</v>
      </c>
      <c r="L1167">
        <v>0</v>
      </c>
      <c r="M1167">
        <v>0</v>
      </c>
      <c r="N1167">
        <v>0</v>
      </c>
      <c r="O1167">
        <v>0</v>
      </c>
    </row>
    <row r="1168" spans="4:15" x14ac:dyDescent="0.25">
      <c r="D1168" s="5">
        <f t="shared" si="108"/>
        <v>4.6559999999999304</v>
      </c>
      <c r="E1168" s="5">
        <f t="shared" ca="1" si="110"/>
        <v>0.15355602190930229</v>
      </c>
      <c r="F1168" s="5">
        <f t="shared" ca="1" si="111"/>
        <v>-1.0213005966885946</v>
      </c>
      <c r="G1168" s="5">
        <f t="shared" ca="1" si="113"/>
        <v>-6.716207064570535E-4</v>
      </c>
      <c r="H1168" s="5">
        <f t="shared" ca="1" si="109"/>
        <v>2.5751752846557369E-2</v>
      </c>
      <c r="I1168" s="5">
        <f t="shared" ca="1" si="112"/>
        <v>0</v>
      </c>
      <c r="J1168" s="8"/>
      <c r="K1168">
        <v>0</v>
      </c>
      <c r="L1168">
        <v>0</v>
      </c>
      <c r="M1168">
        <v>0</v>
      </c>
      <c r="N1168">
        <v>0</v>
      </c>
      <c r="O1168">
        <v>0</v>
      </c>
    </row>
    <row r="1169" spans="4:15" x14ac:dyDescent="0.25">
      <c r="D1169" s="5">
        <f t="shared" si="108"/>
        <v>4.65999999999993</v>
      </c>
      <c r="E1169" s="5">
        <f t="shared" ca="1" si="110"/>
        <v>0.41930456108516689</v>
      </c>
      <c r="F1169" s="5">
        <f t="shared" ca="1" si="111"/>
        <v>-0.20367289843259639</v>
      </c>
      <c r="G1169" s="5">
        <f t="shared" ca="1" si="113"/>
        <v>-1.5182106272525805E-4</v>
      </c>
      <c r="H1169" s="5">
        <f t="shared" ca="1" si="109"/>
        <v>2.559993178383211E-2</v>
      </c>
      <c r="I1169" s="5">
        <f t="shared" ca="1" si="112"/>
        <v>0</v>
      </c>
      <c r="J1169" s="8"/>
      <c r="K1169">
        <v>0</v>
      </c>
      <c r="L1169">
        <v>0</v>
      </c>
      <c r="M1169">
        <v>0</v>
      </c>
      <c r="N1169">
        <v>0</v>
      </c>
      <c r="O1169">
        <v>0</v>
      </c>
    </row>
    <row r="1170" spans="4:15" x14ac:dyDescent="0.25">
      <c r="D1170" s="5">
        <f t="shared" si="108"/>
        <v>4.6639999999999295</v>
      </c>
      <c r="E1170" s="5">
        <f t="shared" ca="1" si="110"/>
        <v>0.57766866303127329</v>
      </c>
      <c r="F1170" s="5">
        <f t="shared" ca="1" si="111"/>
        <v>0.19593291522025255</v>
      </c>
      <c r="G1170" s="5">
        <f t="shared" ca="1" si="113"/>
        <v>1.015191290032055E-4</v>
      </c>
      <c r="H1170" s="5">
        <f t="shared" ca="1" si="109"/>
        <v>2.5701450912835315E-2</v>
      </c>
      <c r="I1170" s="5">
        <f t="shared" ca="1" si="112"/>
        <v>0</v>
      </c>
      <c r="J1170" s="8"/>
      <c r="K1170">
        <v>0</v>
      </c>
      <c r="L1170">
        <v>0</v>
      </c>
      <c r="M1170">
        <v>0</v>
      </c>
      <c r="N1170">
        <v>0</v>
      </c>
      <c r="O1170">
        <v>0</v>
      </c>
    </row>
    <row r="1171" spans="4:15" x14ac:dyDescent="0.25">
      <c r="D1171" s="5">
        <f t="shared" si="108"/>
        <v>4.6679999999999291</v>
      </c>
      <c r="E1171" s="5">
        <f t="shared" ca="1" si="110"/>
        <v>0.65558646987274871</v>
      </c>
      <c r="F1171" s="5">
        <f t="shared" ca="1" si="111"/>
        <v>0.40044734282889227</v>
      </c>
      <c r="G1171" s="5">
        <f t="shared" ca="1" si="113"/>
        <v>2.304593336089776E-4</v>
      </c>
      <c r="H1171" s="5">
        <f t="shared" ca="1" si="109"/>
        <v>2.5931910246444291E-2</v>
      </c>
      <c r="I1171" s="5">
        <f t="shared" ca="1" si="112"/>
        <v>0</v>
      </c>
      <c r="J1171" s="8"/>
      <c r="K1171">
        <v>0</v>
      </c>
      <c r="L1171">
        <v>0</v>
      </c>
      <c r="M1171">
        <v>0</v>
      </c>
      <c r="N1171">
        <v>0</v>
      </c>
      <c r="O1171">
        <v>0</v>
      </c>
    </row>
    <row r="1172" spans="4:15" x14ac:dyDescent="0.25">
      <c r="D1172" s="5">
        <f t="shared" si="108"/>
        <v>4.6719999999999287</v>
      </c>
      <c r="E1172" s="5">
        <f t="shared" ca="1" si="110"/>
        <v>0.47113048130386292</v>
      </c>
      <c r="F1172" s="5">
        <f t="shared" ca="1" si="111"/>
        <v>-7.2428427144530294E-2</v>
      </c>
      <c r="G1172" s="5">
        <f t="shared" ca="1" si="113"/>
        <v>-6.95354004098334E-5</v>
      </c>
      <c r="H1172" s="5">
        <f t="shared" ca="1" si="109"/>
        <v>2.5862374846034458E-2</v>
      </c>
      <c r="I1172" s="5">
        <f t="shared" ca="1" si="112"/>
        <v>0</v>
      </c>
      <c r="J1172" s="8"/>
      <c r="K1172">
        <v>0</v>
      </c>
      <c r="L1172">
        <v>0</v>
      </c>
      <c r="M1172">
        <v>0</v>
      </c>
      <c r="N1172">
        <v>0</v>
      </c>
      <c r="O1172">
        <v>91722.220172150701</v>
      </c>
    </row>
    <row r="1173" spans="4:15" x14ac:dyDescent="0.25">
      <c r="D1173" s="5">
        <f t="shared" si="108"/>
        <v>4.6759999999999282</v>
      </c>
      <c r="E1173" s="5">
        <f t="shared" ca="1" si="110"/>
        <v>0.24716422422961981</v>
      </c>
      <c r="F1173" s="5">
        <f t="shared" ca="1" si="111"/>
        <v>-0.68344063814999567</v>
      </c>
      <c r="G1173" s="5">
        <f t="shared" ca="1" si="113"/>
        <v>-4.5569531179872827E-4</v>
      </c>
      <c r="H1173" s="5">
        <f t="shared" ca="1" si="109"/>
        <v>2.540667953423573E-2</v>
      </c>
      <c r="I1173" s="5">
        <f t="shared" ca="1" si="112"/>
        <v>0</v>
      </c>
      <c r="J1173" s="8"/>
      <c r="K1173">
        <v>0</v>
      </c>
      <c r="L1173">
        <v>0</v>
      </c>
      <c r="M1173">
        <v>130815.72932682653</v>
      </c>
      <c r="N1173">
        <v>0</v>
      </c>
      <c r="O1173">
        <v>0</v>
      </c>
    </row>
    <row r="1174" spans="4:15" x14ac:dyDescent="0.25">
      <c r="D1174" s="5">
        <f t="shared" si="108"/>
        <v>4.6799999999999278</v>
      </c>
      <c r="E1174" s="5">
        <f t="shared" ca="1" si="110"/>
        <v>0.94218810428729305</v>
      </c>
      <c r="F1174" s="5">
        <f t="shared" ca="1" si="111"/>
        <v>1.573410525302763</v>
      </c>
      <c r="G1174" s="5">
        <f t="shared" ca="1" si="113"/>
        <v>9.7348547275080157E-4</v>
      </c>
      <c r="H1174" s="5">
        <f t="shared" ca="1" si="109"/>
        <v>2.638016500698653E-2</v>
      </c>
      <c r="I1174" s="5">
        <f t="shared" ca="1" si="112"/>
        <v>0</v>
      </c>
      <c r="J1174" s="8"/>
      <c r="K1174">
        <v>0</v>
      </c>
      <c r="L1174">
        <v>0</v>
      </c>
      <c r="M1174">
        <v>0</v>
      </c>
      <c r="N1174">
        <v>0</v>
      </c>
      <c r="O1174">
        <v>0</v>
      </c>
    </row>
    <row r="1175" spans="4:15" x14ac:dyDescent="0.25">
      <c r="D1175" s="5">
        <f t="shared" si="108"/>
        <v>4.6839999999999273</v>
      </c>
      <c r="E1175" s="5">
        <f t="shared" ca="1" si="110"/>
        <v>0.92870049356006934</v>
      </c>
      <c r="F1175" s="5">
        <f t="shared" ca="1" si="111"/>
        <v>1.4661808916227763</v>
      </c>
      <c r="G1175" s="5">
        <f t="shared" ca="1" si="113"/>
        <v>9.0177355584094611E-4</v>
      </c>
      <c r="H1175" s="5">
        <f t="shared" ca="1" si="109"/>
        <v>2.7281938562827478E-2</v>
      </c>
      <c r="I1175" s="5">
        <f t="shared" ca="1" si="112"/>
        <v>0</v>
      </c>
      <c r="J1175" s="8"/>
      <c r="K1175">
        <v>0</v>
      </c>
      <c r="L1175">
        <v>0</v>
      </c>
      <c r="M1175">
        <v>0</v>
      </c>
      <c r="N1175">
        <v>0</v>
      </c>
      <c r="O1175">
        <v>0</v>
      </c>
    </row>
    <row r="1176" spans="4:15" x14ac:dyDescent="0.25">
      <c r="D1176" s="5">
        <f t="shared" si="108"/>
        <v>4.6879999999999269</v>
      </c>
      <c r="E1176" s="5">
        <f t="shared" ca="1" si="110"/>
        <v>0.41349583289006941</v>
      </c>
      <c r="F1176" s="5">
        <f t="shared" ca="1" si="111"/>
        <v>-0.21856147489621533</v>
      </c>
      <c r="G1176" s="5">
        <f t="shared" ca="1" si="113"/>
        <v>-1.6735816813886068E-4</v>
      </c>
      <c r="H1176" s="5">
        <f t="shared" ca="1" si="109"/>
        <v>2.7114580394688618E-2</v>
      </c>
      <c r="I1176" s="5">
        <f t="shared" ca="1" si="112"/>
        <v>0</v>
      </c>
      <c r="J1176" s="8"/>
      <c r="K1176">
        <v>0</v>
      </c>
      <c r="L1176">
        <v>0</v>
      </c>
      <c r="M1176">
        <v>0</v>
      </c>
      <c r="N1176">
        <v>0</v>
      </c>
      <c r="O1176">
        <v>0</v>
      </c>
    </row>
    <row r="1177" spans="4:15" x14ac:dyDescent="0.25">
      <c r="D1177" s="5">
        <f t="shared" si="108"/>
        <v>4.6919999999999265</v>
      </c>
      <c r="E1177" s="5">
        <f t="shared" ca="1" si="110"/>
        <v>0.95240654549320247</v>
      </c>
      <c r="F1177" s="5">
        <f t="shared" ca="1" si="111"/>
        <v>1.6686492667353821</v>
      </c>
      <c r="G1177" s="5">
        <f t="shared" ca="1" si="113"/>
        <v>1.0268881381919749E-3</v>
      </c>
      <c r="H1177" s="5">
        <f t="shared" ca="1" si="109"/>
        <v>2.8141468532880593E-2</v>
      </c>
      <c r="I1177" s="5">
        <f t="shared" ca="1" si="112"/>
        <v>0</v>
      </c>
      <c r="J1177" s="8"/>
      <c r="K1177">
        <v>0</v>
      </c>
      <c r="L1177">
        <v>0</v>
      </c>
      <c r="M1177">
        <v>0</v>
      </c>
      <c r="N1177">
        <v>0</v>
      </c>
      <c r="O1177">
        <v>0</v>
      </c>
    </row>
    <row r="1178" spans="4:15" x14ac:dyDescent="0.25">
      <c r="D1178" s="5">
        <f t="shared" si="108"/>
        <v>4.695999999999926</v>
      </c>
      <c r="E1178" s="5">
        <f t="shared" ca="1" si="110"/>
        <v>0.92731240254424707</v>
      </c>
      <c r="F1178" s="5">
        <f t="shared" ca="1" si="111"/>
        <v>1.45606303523761</v>
      </c>
      <c r="G1178" s="5">
        <f t="shared" ca="1" si="113"/>
        <v>8.8832924749424926E-4</v>
      </c>
      <c r="H1178" s="5">
        <f t="shared" ca="1" si="109"/>
        <v>2.9029797780374844E-2</v>
      </c>
      <c r="I1178" s="5">
        <f t="shared" ca="1" si="112"/>
        <v>0</v>
      </c>
      <c r="J1178" s="8"/>
      <c r="K1178">
        <v>0</v>
      </c>
      <c r="L1178">
        <v>12773.455489457399</v>
      </c>
      <c r="M1178">
        <v>0</v>
      </c>
      <c r="N1178">
        <v>0</v>
      </c>
      <c r="O1178">
        <v>0</v>
      </c>
    </row>
    <row r="1179" spans="4:15" x14ac:dyDescent="0.25">
      <c r="D1179" s="5">
        <f t="shared" si="108"/>
        <v>4.6999999999999256</v>
      </c>
      <c r="E1179" s="5">
        <f t="shared" ca="1" si="110"/>
        <v>4.2584985536597064E-2</v>
      </c>
      <c r="F1179" s="5">
        <f t="shared" ca="1" si="111"/>
        <v>-1.7214457355563086</v>
      </c>
      <c r="G1179" s="5">
        <f t="shared" ca="1" si="113"/>
        <v>-1.124857069669867E-3</v>
      </c>
      <c r="H1179" s="5">
        <f t="shared" ca="1" si="109"/>
        <v>2.7904940710704977E-2</v>
      </c>
      <c r="I1179" s="5">
        <f t="shared" ca="1" si="112"/>
        <v>0</v>
      </c>
      <c r="J1179" s="8"/>
      <c r="K1179">
        <v>61508.132149829602</v>
      </c>
      <c r="L1179">
        <v>0</v>
      </c>
      <c r="M1179">
        <v>0</v>
      </c>
      <c r="N1179">
        <v>0</v>
      </c>
      <c r="O1179">
        <v>0</v>
      </c>
    </row>
    <row r="1180" spans="4:15" x14ac:dyDescent="0.25">
      <c r="D1180" s="5">
        <f t="shared" si="108"/>
        <v>4.7039999999999251</v>
      </c>
      <c r="E1180" s="5">
        <f t="shared" ca="1" si="110"/>
        <v>0.30829455048823196</v>
      </c>
      <c r="F1180" s="5">
        <f t="shared" ca="1" si="111"/>
        <v>-0.50069029857415603</v>
      </c>
      <c r="G1180" s="5">
        <f t="shared" ca="1" si="113"/>
        <v>-3.4828411201163779E-4</v>
      </c>
      <c r="H1180" s="5">
        <f t="shared" ca="1" si="109"/>
        <v>2.755665659869334E-2</v>
      </c>
      <c r="I1180" s="5">
        <f t="shared" ca="1" si="112"/>
        <v>0</v>
      </c>
      <c r="J1180" s="8"/>
      <c r="K1180">
        <v>0</v>
      </c>
      <c r="L1180">
        <v>0</v>
      </c>
      <c r="M1180">
        <v>0</v>
      </c>
      <c r="N1180">
        <v>0</v>
      </c>
      <c r="O1180">
        <v>0</v>
      </c>
    </row>
    <row r="1181" spans="4:15" x14ac:dyDescent="0.25">
      <c r="D1181" s="5">
        <f t="shared" si="108"/>
        <v>4.7079999999999247</v>
      </c>
      <c r="E1181" s="5">
        <f t="shared" ca="1" si="110"/>
        <v>0.83512322952898765</v>
      </c>
      <c r="F1181" s="5">
        <f t="shared" ca="1" si="111"/>
        <v>0.97461042400866138</v>
      </c>
      <c r="G1181" s="5">
        <f t="shared" ca="1" si="113"/>
        <v>5.8617112784719097E-4</v>
      </c>
      <c r="H1181" s="5">
        <f t="shared" ca="1" si="109"/>
        <v>2.8142827726540531E-2</v>
      </c>
      <c r="I1181" s="5">
        <f t="shared" ca="1" si="112"/>
        <v>0</v>
      </c>
      <c r="J1181" s="8"/>
      <c r="K1181">
        <v>34797.650417889199</v>
      </c>
      <c r="L1181">
        <v>0</v>
      </c>
      <c r="M1181">
        <v>0</v>
      </c>
      <c r="N1181">
        <v>0</v>
      </c>
      <c r="O1181">
        <v>0</v>
      </c>
    </row>
    <row r="1182" spans="4:15" x14ac:dyDescent="0.25">
      <c r="D1182" s="5">
        <f t="shared" si="108"/>
        <v>4.7119999999999242</v>
      </c>
      <c r="E1182" s="5">
        <f t="shared" ca="1" si="110"/>
        <v>0.71746496803853221</v>
      </c>
      <c r="F1182" s="5">
        <f t="shared" ca="1" si="111"/>
        <v>0.57532714866220247</v>
      </c>
      <c r="G1182" s="5">
        <f t="shared" ca="1" si="113"/>
        <v>3.3129752699440887E-4</v>
      </c>
      <c r="H1182" s="5">
        <f t="shared" ca="1" si="109"/>
        <v>2.8474125253534939E-2</v>
      </c>
      <c r="I1182" s="5">
        <f t="shared" ca="1" si="112"/>
        <v>0</v>
      </c>
      <c r="J1182" s="8"/>
      <c r="K1182">
        <v>0</v>
      </c>
      <c r="L1182">
        <v>33997.798366075484</v>
      </c>
      <c r="M1182">
        <v>0</v>
      </c>
      <c r="N1182">
        <v>0</v>
      </c>
      <c r="O1182">
        <v>0</v>
      </c>
    </row>
    <row r="1183" spans="4:15" x14ac:dyDescent="0.25">
      <c r="D1183" s="5">
        <f t="shared" si="108"/>
        <v>4.7159999999999238</v>
      </c>
      <c r="E1183" s="5">
        <f t="shared" ca="1" si="110"/>
        <v>0.71794680320898852</v>
      </c>
      <c r="F1183" s="5">
        <f t="shared" ca="1" si="111"/>
        <v>0.57675289646529027</v>
      </c>
      <c r="G1183" s="5">
        <f t="shared" ca="1" si="113"/>
        <v>3.30874058971779E-4</v>
      </c>
      <c r="H1183" s="5">
        <f t="shared" ca="1" si="109"/>
        <v>2.880499931250672E-2</v>
      </c>
      <c r="I1183" s="5">
        <f t="shared" ca="1" si="112"/>
        <v>0</v>
      </c>
      <c r="J1183" s="8"/>
      <c r="K1183">
        <v>0</v>
      </c>
      <c r="L1183">
        <v>0</v>
      </c>
      <c r="M1183">
        <v>0</v>
      </c>
      <c r="N1183">
        <v>0</v>
      </c>
      <c r="O1183">
        <v>0</v>
      </c>
    </row>
    <row r="1184" spans="4:15" x14ac:dyDescent="0.25">
      <c r="D1184" s="5">
        <f t="shared" si="108"/>
        <v>4.7199999999999234</v>
      </c>
      <c r="E1184" s="5">
        <f t="shared" ca="1" si="110"/>
        <v>0.7546981254496512</v>
      </c>
      <c r="F1184" s="5">
        <f t="shared" ca="1" si="111"/>
        <v>0.68934887315683957</v>
      </c>
      <c r="G1184" s="5">
        <f t="shared" ca="1" si="113"/>
        <v>4.0076251107919707E-4</v>
      </c>
      <c r="H1184" s="5">
        <f t="shared" ca="1" si="109"/>
        <v>2.9205761823585918E-2</v>
      </c>
      <c r="I1184" s="5">
        <f t="shared" ca="1" si="112"/>
        <v>0</v>
      </c>
      <c r="J1184" s="8"/>
      <c r="K1184">
        <v>0</v>
      </c>
      <c r="L1184">
        <v>0</v>
      </c>
      <c r="M1184">
        <v>0</v>
      </c>
      <c r="N1184">
        <v>0</v>
      </c>
      <c r="O1184">
        <v>0</v>
      </c>
    </row>
    <row r="1185" spans="4:15" x14ac:dyDescent="0.25">
      <c r="D1185" s="5">
        <f t="shared" si="108"/>
        <v>4.7239999999999229</v>
      </c>
      <c r="E1185" s="5">
        <f t="shared" ca="1" si="110"/>
        <v>0.66520337027680254</v>
      </c>
      <c r="F1185" s="5">
        <f t="shared" ca="1" si="111"/>
        <v>0.42670630253301112</v>
      </c>
      <c r="G1185" s="5">
        <f t="shared" ca="1" si="113"/>
        <v>2.3304971429629454E-4</v>
      </c>
      <c r="H1185" s="5">
        <f t="shared" ca="1" si="109"/>
        <v>2.9438811537882213E-2</v>
      </c>
      <c r="I1185" s="5">
        <f t="shared" ca="1" si="112"/>
        <v>0</v>
      </c>
      <c r="J1185" s="8"/>
      <c r="K1185">
        <v>0</v>
      </c>
      <c r="L1185">
        <v>0</v>
      </c>
      <c r="M1185">
        <v>0</v>
      </c>
      <c r="N1185">
        <v>0</v>
      </c>
      <c r="O1185">
        <v>0</v>
      </c>
    </row>
    <row r="1186" spans="4:15" x14ac:dyDescent="0.25">
      <c r="D1186" s="5">
        <f t="shared" si="108"/>
        <v>4.7279999999999225</v>
      </c>
      <c r="E1186" s="5">
        <f t="shared" ca="1" si="110"/>
        <v>0.5060392545433624</v>
      </c>
      <c r="F1186" s="5">
        <f t="shared" ca="1" si="111"/>
        <v>1.5138744429776333E-2</v>
      </c>
      <c r="G1186" s="5">
        <f t="shared" ca="1" si="113"/>
        <v>-2.8180663488872816E-5</v>
      </c>
      <c r="H1186" s="5">
        <f t="shared" ca="1" si="109"/>
        <v>2.9410630874393339E-2</v>
      </c>
      <c r="I1186" s="5">
        <f t="shared" ca="1" si="112"/>
        <v>0</v>
      </c>
      <c r="J1186" s="8"/>
      <c r="K1186">
        <v>0</v>
      </c>
      <c r="L1186">
        <v>0</v>
      </c>
      <c r="M1186">
        <v>0</v>
      </c>
      <c r="N1186">
        <v>0</v>
      </c>
      <c r="O1186">
        <v>0</v>
      </c>
    </row>
    <row r="1187" spans="4:15" x14ac:dyDescent="0.25">
      <c r="D1187" s="5">
        <f t="shared" si="108"/>
        <v>4.731999999999922</v>
      </c>
      <c r="E1187" s="5">
        <f t="shared" ca="1" si="110"/>
        <v>0.42813256851367432</v>
      </c>
      <c r="F1187" s="5">
        <f t="shared" ca="1" si="111"/>
        <v>-0.18113051015474319</v>
      </c>
      <c r="G1187" s="5">
        <f t="shared" ca="1" si="113"/>
        <v>-1.5219951666502258E-4</v>
      </c>
      <c r="H1187" s="5">
        <f t="shared" ca="1" si="109"/>
        <v>2.9258431357728317E-2</v>
      </c>
      <c r="I1187" s="5">
        <f t="shared" ca="1" si="112"/>
        <v>0</v>
      </c>
      <c r="J1187" s="8"/>
      <c r="K1187">
        <v>0</v>
      </c>
      <c r="L1187">
        <v>0</v>
      </c>
      <c r="M1187">
        <v>0</v>
      </c>
      <c r="N1187">
        <v>0</v>
      </c>
      <c r="O1187">
        <v>0</v>
      </c>
    </row>
    <row r="1188" spans="4:15" x14ac:dyDescent="0.25">
      <c r="D1188" s="5">
        <f t="shared" si="108"/>
        <v>4.7359999999999216</v>
      </c>
      <c r="E1188" s="5">
        <f t="shared" ca="1" si="110"/>
        <v>0.26344273378243055</v>
      </c>
      <c r="F1188" s="5">
        <f t="shared" ca="1" si="111"/>
        <v>-0.63276752375335543</v>
      </c>
      <c r="G1188" s="5">
        <f t="shared" ca="1" si="113"/>
        <v>-4.372310463199733E-4</v>
      </c>
      <c r="H1188" s="5">
        <f t="shared" ca="1" si="109"/>
        <v>2.8821200311408345E-2</v>
      </c>
      <c r="I1188" s="5">
        <f t="shared" ca="1" si="112"/>
        <v>0</v>
      </c>
      <c r="J1188" s="8"/>
      <c r="K1188">
        <v>22787.931819182151</v>
      </c>
      <c r="L1188">
        <v>0</v>
      </c>
      <c r="M1188">
        <v>0</v>
      </c>
      <c r="N1188">
        <v>0</v>
      </c>
      <c r="O1188">
        <v>0</v>
      </c>
    </row>
    <row r="1189" spans="4:15" x14ac:dyDescent="0.25">
      <c r="D1189" s="5">
        <f t="shared" si="108"/>
        <v>4.7399999999999212</v>
      </c>
      <c r="E1189" s="5">
        <f t="shared" ca="1" si="110"/>
        <v>0.82182843483551637</v>
      </c>
      <c r="F1189" s="5">
        <f t="shared" ca="1" si="111"/>
        <v>0.92235558255331429</v>
      </c>
      <c r="G1189" s="5">
        <f t="shared" ca="1" si="113"/>
        <v>5.4806408944235415E-4</v>
      </c>
      <c r="H1189" s="5">
        <f t="shared" ca="1" si="109"/>
        <v>2.9369264400850699E-2</v>
      </c>
      <c r="I1189" s="5">
        <f t="shared" ca="1" si="112"/>
        <v>0</v>
      </c>
      <c r="J1189" s="8"/>
      <c r="K1189">
        <v>0</v>
      </c>
      <c r="L1189">
        <v>0</v>
      </c>
      <c r="M1189">
        <v>0</v>
      </c>
      <c r="N1189">
        <v>0</v>
      </c>
      <c r="O1189">
        <v>0</v>
      </c>
    </row>
    <row r="1190" spans="4:15" x14ac:dyDescent="0.25">
      <c r="D1190" s="5">
        <f t="shared" si="108"/>
        <v>4.7439999999999207</v>
      </c>
      <c r="E1190" s="5">
        <f t="shared" ca="1" si="110"/>
        <v>0.33786996951387693</v>
      </c>
      <c r="F1190" s="5">
        <f t="shared" ca="1" si="111"/>
        <v>-0.41828338088427797</v>
      </c>
      <c r="G1190" s="5">
        <f t="shared" ca="1" si="113"/>
        <v>-3.0202269580141349E-4</v>
      </c>
      <c r="H1190" s="5">
        <f t="shared" ca="1" si="109"/>
        <v>2.9067241705049287E-2</v>
      </c>
      <c r="I1190" s="5">
        <f t="shared" ca="1" si="112"/>
        <v>0</v>
      </c>
      <c r="J1190" s="8"/>
      <c r="K1190">
        <v>0</v>
      </c>
      <c r="L1190">
        <v>0</v>
      </c>
      <c r="M1190">
        <v>15796.193321383003</v>
      </c>
      <c r="N1190">
        <v>15273.738612401055</v>
      </c>
      <c r="O1190">
        <v>86024.442867504578</v>
      </c>
    </row>
    <row r="1191" spans="4:15" x14ac:dyDescent="0.25">
      <c r="D1191" s="5">
        <f t="shared" si="108"/>
        <v>4.7479999999999203</v>
      </c>
      <c r="E1191" s="5">
        <f t="shared" ca="1" si="110"/>
        <v>0.40304035471880728</v>
      </c>
      <c r="F1191" s="5">
        <f t="shared" ca="1" si="111"/>
        <v>-0.24548527349351856</v>
      </c>
      <c r="G1191" s="5">
        <f t="shared" ca="1" si="113"/>
        <v>-1.9152748607397286E-4</v>
      </c>
      <c r="H1191" s="5">
        <f t="shared" ca="1" si="109"/>
        <v>2.8875714218975314E-2</v>
      </c>
      <c r="I1191" s="5">
        <f t="shared" ca="1" si="112"/>
        <v>0</v>
      </c>
      <c r="J1191" s="8"/>
      <c r="K1191">
        <v>0</v>
      </c>
      <c r="L1191">
        <v>0</v>
      </c>
      <c r="M1191">
        <v>0</v>
      </c>
      <c r="N1191">
        <v>0</v>
      </c>
      <c r="O1191">
        <v>0</v>
      </c>
    </row>
    <row r="1192" spans="4:15" x14ac:dyDescent="0.25">
      <c r="D1192" s="5">
        <f t="shared" si="108"/>
        <v>4.7519999999999198</v>
      </c>
      <c r="E1192" s="5">
        <f t="shared" ca="1" si="110"/>
        <v>0.62467243627360758</v>
      </c>
      <c r="F1192" s="5">
        <f t="shared" ca="1" si="111"/>
        <v>0.31777564349174792</v>
      </c>
      <c r="G1192" s="5">
        <f t="shared" ca="1" si="113"/>
        <v>1.6547610679601589E-4</v>
      </c>
      <c r="H1192" s="5">
        <f t="shared" ca="1" si="109"/>
        <v>2.9041190325771328E-2</v>
      </c>
      <c r="I1192" s="5">
        <f t="shared" ca="1" si="112"/>
        <v>0</v>
      </c>
      <c r="J1192" s="8"/>
      <c r="K1192">
        <v>20580.012880728937</v>
      </c>
      <c r="L1192">
        <v>0</v>
      </c>
      <c r="M1192">
        <v>0</v>
      </c>
      <c r="N1192">
        <v>0</v>
      </c>
      <c r="O1192">
        <v>0</v>
      </c>
    </row>
    <row r="1193" spans="4:15" x14ac:dyDescent="0.25">
      <c r="D1193" s="5">
        <f t="shared" si="108"/>
        <v>4.7559999999999194</v>
      </c>
      <c r="E1193" s="5">
        <f t="shared" ca="1" si="110"/>
        <v>0.16799833748181625</v>
      </c>
      <c r="F1193" s="5">
        <f t="shared" ca="1" si="111"/>
        <v>-0.96210537389185813</v>
      </c>
      <c r="G1193" s="5">
        <f t="shared" ca="1" si="113"/>
        <v>-6.4465362742031917E-4</v>
      </c>
      <c r="H1193" s="5">
        <f t="shared" ca="1" si="109"/>
        <v>2.8396536698351009E-2</v>
      </c>
      <c r="I1193" s="5">
        <f t="shared" ca="1" si="112"/>
        <v>0</v>
      </c>
      <c r="J1193" s="8"/>
      <c r="K1193">
        <v>0</v>
      </c>
      <c r="L1193">
        <v>0</v>
      </c>
      <c r="M1193">
        <v>0</v>
      </c>
      <c r="N1193">
        <v>0</v>
      </c>
      <c r="O1193">
        <v>0</v>
      </c>
    </row>
    <row r="1194" spans="4:15" x14ac:dyDescent="0.25">
      <c r="D1194" s="5">
        <f t="shared" si="108"/>
        <v>4.759999999999919</v>
      </c>
      <c r="E1194" s="5">
        <f t="shared" ca="1" si="110"/>
        <v>0.72799622343082004</v>
      </c>
      <c r="F1194" s="5">
        <f t="shared" ca="1" si="111"/>
        <v>0.60676398372142382</v>
      </c>
      <c r="G1194" s="5">
        <f t="shared" ca="1" si="113"/>
        <v>3.5016509135000172E-4</v>
      </c>
      <c r="H1194" s="5">
        <f t="shared" ca="1" si="109"/>
        <v>2.8746701789701012E-2</v>
      </c>
      <c r="I1194" s="5">
        <f t="shared" ca="1" si="112"/>
        <v>0</v>
      </c>
      <c r="J1194" s="8"/>
      <c r="K1194">
        <v>0</v>
      </c>
      <c r="L1194">
        <v>0</v>
      </c>
      <c r="M1194">
        <v>0</v>
      </c>
      <c r="N1194">
        <v>0</v>
      </c>
      <c r="O1194">
        <v>0</v>
      </c>
    </row>
    <row r="1195" spans="4:15" x14ac:dyDescent="0.25">
      <c r="D1195" s="5">
        <f t="shared" si="108"/>
        <v>4.7639999999999185</v>
      </c>
      <c r="E1195" s="5">
        <f t="shared" ca="1" si="110"/>
        <v>0.96896218811542545</v>
      </c>
      <c r="F1195" s="5">
        <f t="shared" ca="1" si="111"/>
        <v>1.8657551932702745</v>
      </c>
      <c r="G1195" s="5">
        <f t="shared" ca="1" si="113"/>
        <v>1.1450203862455413E-3</v>
      </c>
      <c r="H1195" s="5">
        <f t="shared" ca="1" si="109"/>
        <v>2.9891722175946555E-2</v>
      </c>
      <c r="I1195" s="5">
        <f t="shared" ca="1" si="112"/>
        <v>0</v>
      </c>
      <c r="J1195" s="8"/>
      <c r="K1195">
        <v>0</v>
      </c>
      <c r="L1195">
        <v>0</v>
      </c>
      <c r="M1195">
        <v>0</v>
      </c>
      <c r="N1195">
        <v>0</v>
      </c>
      <c r="O1195">
        <v>0</v>
      </c>
    </row>
    <row r="1196" spans="4:15" x14ac:dyDescent="0.25">
      <c r="D1196" s="5">
        <f t="shared" si="108"/>
        <v>4.7679999999999181</v>
      </c>
      <c r="E1196" s="5">
        <f t="shared" ca="1" si="110"/>
        <v>0.72053765650420321</v>
      </c>
      <c r="F1196" s="5">
        <f t="shared" ca="1" si="111"/>
        <v>0.58443945688934351</v>
      </c>
      <c r="G1196" s="5">
        <f t="shared" ca="1" si="113"/>
        <v>3.3006507894463608E-4</v>
      </c>
      <c r="H1196" s="5">
        <f t="shared" ca="1" si="109"/>
        <v>3.0221787254891191E-2</v>
      </c>
      <c r="I1196" s="5">
        <f t="shared" ca="1" si="112"/>
        <v>4435.7450978238512</v>
      </c>
      <c r="J1196" s="8"/>
      <c r="K1196">
        <v>0</v>
      </c>
      <c r="L1196">
        <v>0</v>
      </c>
      <c r="M1196">
        <v>0</v>
      </c>
      <c r="N1196">
        <v>0</v>
      </c>
      <c r="O1196">
        <v>0</v>
      </c>
    </row>
    <row r="1197" spans="4:15" x14ac:dyDescent="0.25">
      <c r="D1197" s="5">
        <f t="shared" si="108"/>
        <v>4.7719999999999176</v>
      </c>
      <c r="E1197" s="5">
        <f t="shared" ca="1" si="110"/>
        <v>0.48456141534425734</v>
      </c>
      <c r="F1197" s="5">
        <f t="shared" ca="1" si="111"/>
        <v>-3.8708457081135655E-2</v>
      </c>
      <c r="G1197" s="5">
        <f t="shared" ca="1" si="113"/>
        <v>-6.5368526837017129E-5</v>
      </c>
      <c r="H1197" s="5">
        <f t="shared" ca="1" si="109"/>
        <v>3.0156418728054173E-2</v>
      </c>
      <c r="I1197" s="5">
        <f t="shared" ca="1" si="112"/>
        <v>3128.3745610834885</v>
      </c>
      <c r="J1197" s="8"/>
      <c r="K1197">
        <v>0</v>
      </c>
      <c r="L1197">
        <v>0</v>
      </c>
      <c r="M1197">
        <v>0</v>
      </c>
      <c r="N1197">
        <v>0</v>
      </c>
      <c r="O1197">
        <v>0</v>
      </c>
    </row>
    <row r="1198" spans="4:15" x14ac:dyDescent="0.25">
      <c r="D1198" s="5">
        <f t="shared" si="108"/>
        <v>4.7759999999999172</v>
      </c>
      <c r="E1198" s="5">
        <f t="shared" ca="1" si="110"/>
        <v>0.16712531509159112</v>
      </c>
      <c r="F1198" s="5">
        <f t="shared" ca="1" si="111"/>
        <v>-0.96558750492577983</v>
      </c>
      <c r="G1198" s="5">
        <f t="shared" ca="1" si="113"/>
        <v>-6.5131683406512045E-4</v>
      </c>
      <c r="H1198" s="5">
        <f t="shared" ca="1" si="109"/>
        <v>2.9505101893989052E-2</v>
      </c>
      <c r="I1198" s="5">
        <f t="shared" ca="1" si="112"/>
        <v>0</v>
      </c>
      <c r="J1198" s="8"/>
      <c r="K1198">
        <v>0</v>
      </c>
      <c r="L1198">
        <v>0</v>
      </c>
      <c r="M1198">
        <v>0</v>
      </c>
      <c r="N1198">
        <v>0</v>
      </c>
      <c r="O1198">
        <v>0</v>
      </c>
    </row>
    <row r="1199" spans="4:15" x14ac:dyDescent="0.25">
      <c r="D1199" s="5">
        <f t="shared" si="108"/>
        <v>4.7799999999999168</v>
      </c>
      <c r="E1199" s="5">
        <f t="shared" ca="1" si="110"/>
        <v>0.79138394692701564</v>
      </c>
      <c r="F1199" s="5">
        <f t="shared" ca="1" si="111"/>
        <v>0.81123260261291463</v>
      </c>
      <c r="G1199" s="5">
        <f t="shared" ca="1" si="113"/>
        <v>4.7504813971265827E-4</v>
      </c>
      <c r="H1199" s="5">
        <f t="shared" ca="1" si="109"/>
        <v>2.9980150033701709E-2</v>
      </c>
      <c r="I1199" s="5">
        <f t="shared" ca="1" si="112"/>
        <v>0</v>
      </c>
      <c r="J1199" s="8"/>
      <c r="K1199">
        <v>40441.082624819821</v>
      </c>
      <c r="L1199">
        <v>0</v>
      </c>
      <c r="M1199">
        <v>114624.71729189059</v>
      </c>
      <c r="N1199">
        <v>0</v>
      </c>
      <c r="O1199">
        <v>0</v>
      </c>
    </row>
    <row r="1200" spans="4:15" x14ac:dyDescent="0.25">
      <c r="D1200" s="5">
        <f t="shared" si="108"/>
        <v>4.7839999999999163</v>
      </c>
      <c r="E1200" s="5">
        <f t="shared" ca="1" si="110"/>
        <v>0.44116888020783418</v>
      </c>
      <c r="F1200" s="5">
        <f t="shared" ca="1" si="111"/>
        <v>-0.14800634549951658</v>
      </c>
      <c r="G1200" s="5">
        <f t="shared" ca="1" si="113"/>
        <v>-1.3352803212206363E-4</v>
      </c>
      <c r="H1200" s="5">
        <f t="shared" ca="1" si="109"/>
        <v>2.9846622001579646E-2</v>
      </c>
      <c r="I1200" s="5">
        <f t="shared" ca="1" si="112"/>
        <v>0</v>
      </c>
      <c r="J1200" s="8"/>
      <c r="K1200">
        <v>0</v>
      </c>
      <c r="L1200">
        <v>0</v>
      </c>
      <c r="M1200">
        <v>0</v>
      </c>
      <c r="N1200">
        <v>0</v>
      </c>
      <c r="O1200">
        <v>0</v>
      </c>
    </row>
    <row r="1201" spans="4:15" x14ac:dyDescent="0.25">
      <c r="D1201" s="5">
        <f t="shared" si="108"/>
        <v>4.7879999999999159</v>
      </c>
      <c r="E1201" s="5">
        <f t="shared" ca="1" si="110"/>
        <v>5.9712324867459365E-2</v>
      </c>
      <c r="F1201" s="5">
        <f t="shared" ca="1" si="111"/>
        <v>-1.557193084697293</v>
      </c>
      <c r="G1201" s="5">
        <f t="shared" ca="1" si="113"/>
        <v>-1.0242418688677058E-3</v>
      </c>
      <c r="H1201" s="5">
        <f t="shared" ca="1" si="109"/>
        <v>2.882238013271194E-2</v>
      </c>
      <c r="I1201" s="5">
        <f t="shared" ca="1" si="112"/>
        <v>0</v>
      </c>
      <c r="J1201" s="8"/>
      <c r="K1201">
        <v>0</v>
      </c>
      <c r="L1201">
        <v>0</v>
      </c>
      <c r="M1201">
        <v>0</v>
      </c>
      <c r="N1201">
        <v>0</v>
      </c>
      <c r="O1201">
        <v>0</v>
      </c>
    </row>
    <row r="1202" spans="4:15" x14ac:dyDescent="0.25">
      <c r="D1202" s="5">
        <f t="shared" si="108"/>
        <v>4.7919999999999154</v>
      </c>
      <c r="E1202" s="5">
        <f t="shared" ca="1" si="110"/>
        <v>0.92798992156077531</v>
      </c>
      <c r="F1202" s="5">
        <f t="shared" ca="1" si="111"/>
        <v>1.4609828176374422</v>
      </c>
      <c r="G1202" s="5">
        <f t="shared" ca="1" si="113"/>
        <v>8.8871714469009955E-4</v>
      </c>
      <c r="H1202" s="5">
        <f t="shared" ca="1" si="109"/>
        <v>2.9711097277402041E-2</v>
      </c>
      <c r="I1202" s="5">
        <f t="shared" ca="1" si="112"/>
        <v>0</v>
      </c>
      <c r="J1202" s="8"/>
      <c r="K1202">
        <v>0</v>
      </c>
      <c r="L1202">
        <v>99200.692871951105</v>
      </c>
      <c r="M1202">
        <v>0</v>
      </c>
      <c r="N1202">
        <v>0</v>
      </c>
      <c r="O1202">
        <v>95713.527790890628</v>
      </c>
    </row>
    <row r="1203" spans="4:15" x14ac:dyDescent="0.25">
      <c r="D1203" s="5">
        <f t="shared" si="108"/>
        <v>4.795999999999915</v>
      </c>
      <c r="E1203" s="5">
        <f t="shared" ca="1" si="110"/>
        <v>0.34558485992943955</v>
      </c>
      <c r="F1203" s="5">
        <f t="shared" ca="1" si="111"/>
        <v>-0.3972681659254016</v>
      </c>
      <c r="G1203" s="5">
        <f t="shared" ca="1" si="113"/>
        <v>-2.9009883835000067E-4</v>
      </c>
      <c r="H1203" s="5">
        <f t="shared" ca="1" si="109"/>
        <v>2.9420998439052042E-2</v>
      </c>
      <c r="I1203" s="5">
        <f t="shared" ca="1" si="112"/>
        <v>0</v>
      </c>
      <c r="J1203" s="8"/>
      <c r="K1203">
        <v>0</v>
      </c>
      <c r="L1203">
        <v>0</v>
      </c>
      <c r="M1203">
        <v>0</v>
      </c>
      <c r="N1203">
        <v>0</v>
      </c>
      <c r="O1203">
        <v>0</v>
      </c>
    </row>
    <row r="1204" spans="4:15" x14ac:dyDescent="0.25">
      <c r="D1204" s="5">
        <f t="shared" si="108"/>
        <v>4.7999999999999146</v>
      </c>
      <c r="E1204" s="5">
        <f t="shared" ca="1" si="110"/>
        <v>0.59863846518933628</v>
      </c>
      <c r="F1204" s="5">
        <f t="shared" ca="1" si="111"/>
        <v>0.24982450323071484</v>
      </c>
      <c r="G1204" s="5">
        <f t="shared" ca="1" si="113"/>
        <v>1.2031889534962237E-4</v>
      </c>
      <c r="H1204" s="5">
        <f t="shared" ca="1" si="109"/>
        <v>2.9541317334401664E-2</v>
      </c>
      <c r="I1204" s="5">
        <f t="shared" ca="1" si="112"/>
        <v>0</v>
      </c>
      <c r="J1204" s="8"/>
      <c r="K1204">
        <v>0</v>
      </c>
      <c r="L1204">
        <v>120717.13387160502</v>
      </c>
      <c r="M1204">
        <v>11933.694086403852</v>
      </c>
      <c r="N1204">
        <v>0</v>
      </c>
      <c r="O1204">
        <v>0</v>
      </c>
    </row>
    <row r="1205" spans="4:15" x14ac:dyDescent="0.25">
      <c r="D1205" s="5">
        <f t="shared" si="108"/>
        <v>4.8039999999999141</v>
      </c>
      <c r="E1205" s="5">
        <f t="shared" ca="1" si="110"/>
        <v>0.32061461897435051</v>
      </c>
      <c r="F1205" s="5">
        <f t="shared" ca="1" si="111"/>
        <v>-0.46598080813421916</v>
      </c>
      <c r="G1205" s="5">
        <f t="shared" ca="1" si="113"/>
        <v>-3.3287740926361646E-4</v>
      </c>
      <c r="H1205" s="5">
        <f t="shared" ca="1" si="109"/>
        <v>2.9208439925138049E-2</v>
      </c>
      <c r="I1205" s="5">
        <f t="shared" ca="1" si="112"/>
        <v>0</v>
      </c>
      <c r="J1205" s="8"/>
      <c r="K1205">
        <v>0</v>
      </c>
      <c r="L1205">
        <v>0</v>
      </c>
      <c r="M1205">
        <v>0</v>
      </c>
      <c r="N1205">
        <v>0</v>
      </c>
      <c r="O1205">
        <v>186157.36401200719</v>
      </c>
    </row>
    <row r="1206" spans="4:15" x14ac:dyDescent="0.25">
      <c r="D1206" s="5">
        <f t="shared" si="108"/>
        <v>4.8079999999999137</v>
      </c>
      <c r="E1206" s="5">
        <f t="shared" ca="1" si="110"/>
        <v>0.99297605659011934</v>
      </c>
      <c r="F1206" s="5">
        <f t="shared" ca="1" si="111"/>
        <v>2.4560365516226788</v>
      </c>
      <c r="G1206" s="5">
        <f t="shared" ca="1" si="113"/>
        <v>1.5165001442501236E-3</v>
      </c>
      <c r="H1206" s="5">
        <f t="shared" ca="1" si="109"/>
        <v>3.0724940069388171E-2</v>
      </c>
      <c r="I1206" s="5">
        <f t="shared" ca="1" si="112"/>
        <v>14498.801387763451</v>
      </c>
      <c r="J1206" s="8"/>
      <c r="K1206">
        <v>0</v>
      </c>
      <c r="L1206">
        <v>0</v>
      </c>
      <c r="M1206">
        <v>0</v>
      </c>
      <c r="N1206">
        <v>0</v>
      </c>
      <c r="O1206">
        <v>0</v>
      </c>
    </row>
    <row r="1207" spans="4:15" x14ac:dyDescent="0.25">
      <c r="D1207" s="5">
        <f t="shared" si="108"/>
        <v>4.8119999999999132</v>
      </c>
      <c r="E1207" s="5">
        <f t="shared" ca="1" si="110"/>
        <v>0.87923860131090514</v>
      </c>
      <c r="F1207" s="5">
        <f t="shared" ca="1" si="111"/>
        <v>1.1711890458747072</v>
      </c>
      <c r="G1207" s="5">
        <f t="shared" ca="1" si="113"/>
        <v>6.9782523084314842E-4</v>
      </c>
      <c r="H1207" s="5">
        <f t="shared" ca="1" si="109"/>
        <v>3.1422765300231317E-2</v>
      </c>
      <c r="I1207" s="5">
        <f t="shared" ca="1" si="112"/>
        <v>28455.306004626367</v>
      </c>
      <c r="J1207" s="8"/>
      <c r="K1207">
        <v>0</v>
      </c>
      <c r="L1207">
        <v>0</v>
      </c>
      <c r="M1207">
        <v>0</v>
      </c>
      <c r="N1207">
        <v>0</v>
      </c>
      <c r="O1207">
        <v>5091.7720865152614</v>
      </c>
    </row>
    <row r="1208" spans="4:15" x14ac:dyDescent="0.25">
      <c r="D1208" s="5">
        <f t="shared" si="108"/>
        <v>4.8159999999999128</v>
      </c>
      <c r="E1208" s="5">
        <f t="shared" ca="1" si="110"/>
        <v>0.62252653589586737</v>
      </c>
      <c r="F1208" s="5">
        <f t="shared" ca="1" si="111"/>
        <v>0.31212315711165539</v>
      </c>
      <c r="G1208" s="5">
        <f t="shared" ca="1" si="113"/>
        <v>1.5171295619015735E-4</v>
      </c>
      <c r="H1208" s="5">
        <f t="shared" ca="1" si="109"/>
        <v>3.1574478256421477E-2</v>
      </c>
      <c r="I1208" s="5">
        <f t="shared" ca="1" si="112"/>
        <v>31489.565128429571</v>
      </c>
      <c r="J1208" s="8"/>
      <c r="K1208">
        <v>0</v>
      </c>
      <c r="L1208">
        <v>0</v>
      </c>
      <c r="M1208">
        <v>0</v>
      </c>
      <c r="N1208">
        <v>0</v>
      </c>
      <c r="O1208">
        <v>0</v>
      </c>
    </row>
    <row r="1209" spans="4:15" x14ac:dyDescent="0.25">
      <c r="D1209" s="5">
        <f t="shared" si="108"/>
        <v>4.8199999999999124</v>
      </c>
      <c r="E1209" s="5">
        <f t="shared" ca="1" si="110"/>
        <v>0.67661544422971975</v>
      </c>
      <c r="F1209" s="5">
        <f t="shared" ca="1" si="111"/>
        <v>0.45825519248968022</v>
      </c>
      <c r="G1209" s="5">
        <f t="shared" ca="1" si="113"/>
        <v>2.4352811854756935E-4</v>
      </c>
      <c r="H1209" s="5">
        <f t="shared" ca="1" si="109"/>
        <v>3.1818006374969045E-2</v>
      </c>
      <c r="I1209" s="5">
        <f t="shared" ca="1" si="112"/>
        <v>36360.12749938092</v>
      </c>
      <c r="J1209" s="8"/>
      <c r="K1209">
        <v>0</v>
      </c>
      <c r="L1209">
        <v>0</v>
      </c>
      <c r="M1209">
        <v>0</v>
      </c>
      <c r="N1209">
        <v>9514.801031038287</v>
      </c>
      <c r="O1209">
        <v>0</v>
      </c>
    </row>
    <row r="1210" spans="4:15" x14ac:dyDescent="0.25">
      <c r="D1210" s="5">
        <f t="shared" si="108"/>
        <v>4.8239999999999119</v>
      </c>
      <c r="E1210" s="5">
        <f t="shared" ca="1" si="110"/>
        <v>0.2549061696785202</v>
      </c>
      <c r="F1210" s="5">
        <f t="shared" ca="1" si="111"/>
        <v>-0.65912992719657393</v>
      </c>
      <c r="G1210" s="5">
        <f t="shared" ca="1" si="113"/>
        <v>-4.6414239428430341E-4</v>
      </c>
      <c r="H1210" s="5">
        <f t="shared" ca="1" si="109"/>
        <v>3.1353863980684744E-2</v>
      </c>
      <c r="I1210" s="5">
        <f t="shared" ca="1" si="112"/>
        <v>27077.279613694911</v>
      </c>
      <c r="J1210" s="8"/>
      <c r="K1210">
        <v>0</v>
      </c>
      <c r="L1210">
        <v>0</v>
      </c>
      <c r="M1210">
        <v>9221.3668290151709</v>
      </c>
      <c r="N1210">
        <v>0</v>
      </c>
      <c r="O1210">
        <v>0</v>
      </c>
    </row>
    <row r="1211" spans="4:15" x14ac:dyDescent="0.25">
      <c r="D1211" s="5">
        <f t="shared" si="108"/>
        <v>4.8279999999999115</v>
      </c>
      <c r="E1211" s="5">
        <f t="shared" ca="1" si="110"/>
        <v>0.12754515330868121</v>
      </c>
      <c r="F1211" s="5">
        <f t="shared" ca="1" si="111"/>
        <v>-1.1380722687659635</v>
      </c>
      <c r="G1211" s="5">
        <f t="shared" ca="1" si="113"/>
        <v>-7.6519555815788892E-4</v>
      </c>
      <c r="H1211" s="5">
        <f t="shared" ca="1" si="109"/>
        <v>3.0588668422526857E-2</v>
      </c>
      <c r="I1211" s="5">
        <f t="shared" ca="1" si="112"/>
        <v>11773.368450537155</v>
      </c>
      <c r="J1211" s="8"/>
      <c r="K1211">
        <v>17156.399982949952</v>
      </c>
      <c r="L1211">
        <v>0</v>
      </c>
      <c r="M1211">
        <v>0</v>
      </c>
      <c r="N1211">
        <v>0</v>
      </c>
      <c r="O1211">
        <v>0</v>
      </c>
    </row>
    <row r="1212" spans="4:15" x14ac:dyDescent="0.25">
      <c r="D1212" s="5">
        <f t="shared" si="108"/>
        <v>4.831999999999911</v>
      </c>
      <c r="E1212" s="5">
        <f t="shared" ca="1" si="110"/>
        <v>0.56801128354376895</v>
      </c>
      <c r="F1212" s="5">
        <f t="shared" ca="1" si="111"/>
        <v>0.17131328760861103</v>
      </c>
      <c r="G1212" s="5">
        <f t="shared" ca="1" si="113"/>
        <v>6.5993362768834805E-5</v>
      </c>
      <c r="H1212" s="5">
        <f t="shared" ca="1" si="109"/>
        <v>3.0654661785295693E-2</v>
      </c>
      <c r="I1212" s="5">
        <f t="shared" ca="1" si="112"/>
        <v>13093.235705913878</v>
      </c>
      <c r="J1212" s="8"/>
      <c r="K1212">
        <v>94235.175966458934</v>
      </c>
      <c r="L1212">
        <v>0</v>
      </c>
      <c r="M1212">
        <v>0</v>
      </c>
      <c r="N1212">
        <v>0</v>
      </c>
      <c r="O1212">
        <v>0</v>
      </c>
    </row>
    <row r="1213" spans="4:15" x14ac:dyDescent="0.25">
      <c r="D1213" s="5">
        <f t="shared" si="108"/>
        <v>4.8359999999999106</v>
      </c>
      <c r="E1213" s="5">
        <f t="shared" ca="1" si="110"/>
        <v>0.25245627053800201</v>
      </c>
      <c r="F1213" s="5">
        <f t="shared" ca="1" si="111"/>
        <v>-0.66678020120408288</v>
      </c>
      <c r="G1213" s="5">
        <f t="shared" ca="1" si="113"/>
        <v>-4.6432747404323246E-4</v>
      </c>
      <c r="H1213" s="5">
        <f t="shared" ca="1" si="109"/>
        <v>3.0190334311252461E-2</v>
      </c>
      <c r="I1213" s="5">
        <f t="shared" ca="1" si="112"/>
        <v>3806.6862250492327</v>
      </c>
      <c r="J1213" s="8"/>
      <c r="K1213">
        <v>0</v>
      </c>
      <c r="L1213">
        <v>56137.384908972825</v>
      </c>
      <c r="M1213">
        <v>0</v>
      </c>
      <c r="N1213">
        <v>69083.328874831597</v>
      </c>
      <c r="O1213">
        <v>0</v>
      </c>
    </row>
    <row r="1214" spans="4:15" x14ac:dyDescent="0.25">
      <c r="D1214" s="5">
        <f t="shared" si="108"/>
        <v>4.8399999999999102</v>
      </c>
      <c r="E1214" s="5">
        <f t="shared" ca="1" si="110"/>
        <v>0.45991898438329804</v>
      </c>
      <c r="F1214" s="5">
        <f t="shared" ca="1" si="111"/>
        <v>-0.10063782543458641</v>
      </c>
      <c r="G1214" s="5">
        <f t="shared" ca="1" si="113"/>
        <v>-1.0441028667295339E-4</v>
      </c>
      <c r="H1214" s="5">
        <f t="shared" ca="1" si="109"/>
        <v>3.0085924024579509E-2</v>
      </c>
      <c r="I1214" s="5">
        <f t="shared" ca="1" si="112"/>
        <v>1718.4804915901937</v>
      </c>
      <c r="J1214" s="8"/>
      <c r="K1214">
        <v>0</v>
      </c>
      <c r="L1214">
        <v>0</v>
      </c>
      <c r="M1214">
        <v>0</v>
      </c>
      <c r="N1214">
        <v>0</v>
      </c>
      <c r="O1214">
        <v>0</v>
      </c>
    </row>
    <row r="1215" spans="4:15" x14ac:dyDescent="0.25">
      <c r="D1215" s="5">
        <f t="shared" ref="D1215:D1254" si="114">D1214+0.004</f>
        <v>4.8439999999999097</v>
      </c>
      <c r="E1215" s="5">
        <f t="shared" ca="1" si="110"/>
        <v>3.9425557060070116E-2</v>
      </c>
      <c r="F1215" s="5">
        <f t="shared" ca="1" si="111"/>
        <v>-1.7573914238244732</v>
      </c>
      <c r="G1215" s="5">
        <f t="shared" ca="1" si="113"/>
        <v>-1.1518156240446446E-3</v>
      </c>
      <c r="H1215" s="5">
        <f t="shared" ref="H1215:H1254" ca="1" si="115">H1214+G1215</f>
        <v>2.8934108400534862E-2</v>
      </c>
      <c r="I1215" s="5">
        <f t="shared" ca="1" si="112"/>
        <v>0</v>
      </c>
      <c r="J1215" s="8"/>
      <c r="K1215">
        <v>0</v>
      </c>
      <c r="L1215">
        <v>0</v>
      </c>
      <c r="M1215">
        <v>0</v>
      </c>
      <c r="N1215">
        <v>0</v>
      </c>
      <c r="O1215">
        <v>0</v>
      </c>
    </row>
    <row r="1216" spans="4:15" x14ac:dyDescent="0.25">
      <c r="D1216" s="5">
        <f t="shared" si="114"/>
        <v>4.8479999999999093</v>
      </c>
      <c r="E1216" s="5">
        <f t="shared" ca="1" si="110"/>
        <v>0.30677804127373576</v>
      </c>
      <c r="F1216" s="5">
        <f t="shared" ca="1" si="111"/>
        <v>-0.50500392023789031</v>
      </c>
      <c r="G1216" s="5">
        <f t="shared" ca="1" si="113"/>
        <v>-3.5512895665528642E-4</v>
      </c>
      <c r="H1216" s="5">
        <f t="shared" ca="1" si="115"/>
        <v>2.8578979443879576E-2</v>
      </c>
      <c r="I1216" s="5">
        <f t="shared" ca="1" si="112"/>
        <v>0</v>
      </c>
      <c r="J1216" s="8"/>
      <c r="K1216">
        <v>0</v>
      </c>
      <c r="L1216">
        <v>0</v>
      </c>
      <c r="M1216">
        <v>0</v>
      </c>
      <c r="N1216">
        <v>0</v>
      </c>
      <c r="O1216">
        <v>0</v>
      </c>
    </row>
    <row r="1217" spans="4:15" x14ac:dyDescent="0.25">
      <c r="D1217" s="5">
        <f t="shared" si="114"/>
        <v>4.8519999999999088</v>
      </c>
      <c r="E1217" s="5">
        <f t="shared" ca="1" si="110"/>
        <v>0.38583381414117413</v>
      </c>
      <c r="F1217" s="5">
        <f t="shared" ca="1" si="111"/>
        <v>-0.29019425862205273</v>
      </c>
      <c r="G1217" s="5">
        <f t="shared" ca="1" si="113"/>
        <v>-2.178508820054468E-4</v>
      </c>
      <c r="H1217" s="5">
        <f t="shared" ca="1" si="115"/>
        <v>2.836112856187413E-2</v>
      </c>
      <c r="I1217" s="5">
        <f t="shared" ca="1" si="112"/>
        <v>0</v>
      </c>
      <c r="J1217" s="8"/>
      <c r="K1217">
        <v>0</v>
      </c>
      <c r="L1217">
        <v>0</v>
      </c>
      <c r="M1217">
        <v>0</v>
      </c>
      <c r="N1217">
        <v>0</v>
      </c>
      <c r="O1217">
        <v>0</v>
      </c>
    </row>
    <row r="1218" spans="4:15" x14ac:dyDescent="0.25">
      <c r="D1218" s="5">
        <f t="shared" si="114"/>
        <v>4.8559999999999084</v>
      </c>
      <c r="E1218" s="5">
        <f t="shared" ca="1" si="110"/>
        <v>0.20340824369954125</v>
      </c>
      <c r="F1218" s="5">
        <f t="shared" ca="1" si="111"/>
        <v>-0.82950892716186864</v>
      </c>
      <c r="G1218" s="5">
        <f t="shared" ca="1" si="113"/>
        <v>-5.5807202410233987E-4</v>
      </c>
      <c r="H1218" s="5">
        <f t="shared" ca="1" si="115"/>
        <v>2.7803056537771789E-2</v>
      </c>
      <c r="I1218" s="5">
        <f t="shared" ca="1" si="112"/>
        <v>0</v>
      </c>
      <c r="J1218" s="8"/>
      <c r="K1218">
        <v>0</v>
      </c>
      <c r="L1218">
        <v>0</v>
      </c>
      <c r="M1218">
        <v>0</v>
      </c>
      <c r="N1218">
        <v>28042.40936322866</v>
      </c>
      <c r="O1218">
        <v>0</v>
      </c>
    </row>
    <row r="1219" spans="4:15" x14ac:dyDescent="0.25">
      <c r="D1219" s="5">
        <f t="shared" si="114"/>
        <v>4.8599999999999079</v>
      </c>
      <c r="E1219" s="5">
        <f t="shared" ca="1" si="110"/>
        <v>0.82951460481758332</v>
      </c>
      <c r="F1219" s="5">
        <f t="shared" ca="1" si="111"/>
        <v>0.95224885304369788</v>
      </c>
      <c r="G1219" s="5">
        <f t="shared" ca="1" si="113"/>
        <v>5.7104282882912243E-4</v>
      </c>
      <c r="H1219" s="5">
        <f t="shared" ca="1" si="115"/>
        <v>2.8374099366600909E-2</v>
      </c>
      <c r="I1219" s="5">
        <f t="shared" ca="1" si="112"/>
        <v>0</v>
      </c>
      <c r="J1219" s="8"/>
      <c r="K1219">
        <v>0</v>
      </c>
      <c r="L1219">
        <v>0</v>
      </c>
      <c r="M1219">
        <v>0</v>
      </c>
      <c r="N1219">
        <v>0</v>
      </c>
      <c r="O1219">
        <v>0</v>
      </c>
    </row>
    <row r="1220" spans="4:15" x14ac:dyDescent="0.25">
      <c r="D1220" s="5">
        <f t="shared" si="114"/>
        <v>4.8639999999999075</v>
      </c>
      <c r="E1220" s="5">
        <f t="shared" ca="1" si="110"/>
        <v>0.11268596923563745</v>
      </c>
      <c r="F1220" s="5">
        <f t="shared" ca="1" si="111"/>
        <v>-1.2123669705149649</v>
      </c>
      <c r="G1220" s="5">
        <f t="shared" ca="1" si="113"/>
        <v>-8.0026459482350151E-4</v>
      </c>
      <c r="H1220" s="5">
        <f t="shared" ca="1" si="115"/>
        <v>2.7573834771777408E-2</v>
      </c>
      <c r="I1220" s="5">
        <f t="shared" ca="1" si="112"/>
        <v>0</v>
      </c>
      <c r="J1220" s="8"/>
      <c r="K1220">
        <v>0</v>
      </c>
      <c r="L1220">
        <v>100244.32019603807</v>
      </c>
      <c r="M1220">
        <v>0</v>
      </c>
      <c r="N1220">
        <v>0</v>
      </c>
      <c r="O1220">
        <v>0</v>
      </c>
    </row>
    <row r="1221" spans="4:15" x14ac:dyDescent="0.25">
      <c r="D1221" s="5">
        <f t="shared" si="114"/>
        <v>4.8679999999999071</v>
      </c>
      <c r="E1221" s="5">
        <f t="shared" ref="E1221:E1254" ca="1" si="116">RAND()</f>
        <v>0.75835486205182567</v>
      </c>
      <c r="F1221" s="5">
        <f t="shared" ref="F1221:F1254" ca="1" si="117">_xlfn.NORM.INV(E1221,0,1)</f>
        <v>0.701020413405119</v>
      </c>
      <c r="G1221" s="5">
        <f t="shared" ca="1" si="113"/>
        <v>4.1306889943949234E-4</v>
      </c>
      <c r="H1221" s="5">
        <f t="shared" ca="1" si="115"/>
        <v>2.7986903671216899E-2</v>
      </c>
      <c r="I1221" s="5">
        <f t="shared" ref="I1221:I1254" ca="1" si="118">$B$3*MAX(H1221-$B$4,0)</f>
        <v>0</v>
      </c>
      <c r="J1221" s="8"/>
      <c r="K1221">
        <v>0</v>
      </c>
      <c r="L1221">
        <v>0</v>
      </c>
      <c r="M1221">
        <v>0</v>
      </c>
      <c r="N1221">
        <v>0</v>
      </c>
      <c r="O1221">
        <v>0</v>
      </c>
    </row>
    <row r="1222" spans="4:15" x14ac:dyDescent="0.25">
      <c r="D1222" s="5">
        <f t="shared" si="114"/>
        <v>4.8719999999999066</v>
      </c>
      <c r="E1222" s="5">
        <f t="shared" ca="1" si="116"/>
        <v>0.66017521830578707</v>
      </c>
      <c r="F1222" s="5">
        <f t="shared" ca="1" si="117"/>
        <v>0.41294137904266393</v>
      </c>
      <c r="G1222" s="5">
        <f t="shared" ref="G1222:G1254" ca="1" si="119">$B$9*($B$8 - H1221)*$B$6 + $B$7*SQRT($B$6)*F1222</f>
        <v>2.2921944489628023E-4</v>
      </c>
      <c r="H1222" s="5">
        <f t="shared" ca="1" si="115"/>
        <v>2.8216123116113177E-2</v>
      </c>
      <c r="I1222" s="5">
        <f t="shared" ca="1" si="118"/>
        <v>0</v>
      </c>
      <c r="J1222" s="8"/>
      <c r="K1222">
        <v>0</v>
      </c>
      <c r="L1222">
        <v>0</v>
      </c>
      <c r="M1222">
        <v>0</v>
      </c>
      <c r="N1222">
        <v>120739.1036527447</v>
      </c>
      <c r="O1222">
        <v>0</v>
      </c>
    </row>
    <row r="1223" spans="4:15" x14ac:dyDescent="0.25">
      <c r="D1223" s="5">
        <f t="shared" si="114"/>
        <v>4.8759999999999062</v>
      </c>
      <c r="E1223" s="5">
        <f t="shared" ca="1" si="116"/>
        <v>0.88805904665394853</v>
      </c>
      <c r="F1223" s="5">
        <f t="shared" ca="1" si="117"/>
        <v>1.2162704700857261</v>
      </c>
      <c r="G1223" s="5">
        <f t="shared" ca="1" si="119"/>
        <v>7.3637249479046425E-4</v>
      </c>
      <c r="H1223" s="5">
        <f t="shared" ca="1" si="115"/>
        <v>2.8952495610903642E-2</v>
      </c>
      <c r="I1223" s="5">
        <f t="shared" ca="1" si="118"/>
        <v>0</v>
      </c>
      <c r="J1223" s="8"/>
      <c r="K1223">
        <v>0</v>
      </c>
      <c r="L1223">
        <v>0</v>
      </c>
      <c r="M1223">
        <v>0</v>
      </c>
      <c r="N1223">
        <v>0</v>
      </c>
      <c r="O1223">
        <v>0</v>
      </c>
    </row>
    <row r="1224" spans="4:15" x14ac:dyDescent="0.25">
      <c r="D1224" s="5">
        <f t="shared" si="114"/>
        <v>4.8799999999999057</v>
      </c>
      <c r="E1224" s="5">
        <f t="shared" ca="1" si="116"/>
        <v>0.99751723244511037</v>
      </c>
      <c r="F1224" s="5">
        <f t="shared" ca="1" si="117"/>
        <v>2.8092611390676634</v>
      </c>
      <c r="G1224" s="5">
        <f t="shared" ca="1" si="119"/>
        <v>1.7409227658869548E-3</v>
      </c>
      <c r="H1224" s="5">
        <f t="shared" ca="1" si="115"/>
        <v>3.0693418376790595E-2</v>
      </c>
      <c r="I1224" s="5">
        <f t="shared" ca="1" si="118"/>
        <v>13868.367535811929</v>
      </c>
      <c r="J1224" s="8"/>
      <c r="K1224">
        <v>0</v>
      </c>
      <c r="L1224">
        <v>0</v>
      </c>
      <c r="M1224">
        <v>0</v>
      </c>
      <c r="N1224">
        <v>0</v>
      </c>
      <c r="O1224">
        <v>0</v>
      </c>
    </row>
    <row r="1225" spans="4:15" x14ac:dyDescent="0.25">
      <c r="D1225" s="5">
        <f t="shared" si="114"/>
        <v>4.8839999999999053</v>
      </c>
      <c r="E1225" s="5">
        <f t="shared" ca="1" si="116"/>
        <v>0.46334541982767452</v>
      </c>
      <c r="F1225" s="5">
        <f t="shared" ca="1" si="117"/>
        <v>-9.2009062056872537E-2</v>
      </c>
      <c r="G1225" s="5">
        <f t="shared" ca="1" si="119"/>
        <v>-1.009653138022612E-4</v>
      </c>
      <c r="H1225" s="5">
        <f t="shared" ca="1" si="115"/>
        <v>3.0592453062988335E-2</v>
      </c>
      <c r="I1225" s="5">
        <f t="shared" ca="1" si="118"/>
        <v>11849.06125976673</v>
      </c>
      <c r="J1225" s="8"/>
      <c r="K1225">
        <v>0</v>
      </c>
      <c r="L1225">
        <v>0</v>
      </c>
      <c r="M1225">
        <v>0</v>
      </c>
      <c r="N1225">
        <v>0</v>
      </c>
      <c r="O1225">
        <v>0</v>
      </c>
    </row>
    <row r="1226" spans="4:15" x14ac:dyDescent="0.25">
      <c r="D1226" s="5">
        <f t="shared" si="114"/>
        <v>4.8879999999999049</v>
      </c>
      <c r="E1226" s="5">
        <f t="shared" ca="1" si="116"/>
        <v>0.7435844170761895</v>
      </c>
      <c r="F1226" s="5">
        <f t="shared" ca="1" si="117"/>
        <v>0.65443566069595349</v>
      </c>
      <c r="G1226" s="5">
        <f t="shared" ca="1" si="119"/>
        <v>3.7153164171531612E-4</v>
      </c>
      <c r="H1226" s="5">
        <f t="shared" ca="1" si="115"/>
        <v>3.0963984704703653E-2</v>
      </c>
      <c r="I1226" s="5">
        <f t="shared" ca="1" si="118"/>
        <v>19279.694094073082</v>
      </c>
      <c r="J1226" s="8"/>
      <c r="K1226">
        <v>0</v>
      </c>
      <c r="L1226">
        <v>0</v>
      </c>
      <c r="M1226">
        <v>0</v>
      </c>
      <c r="N1226">
        <v>0</v>
      </c>
      <c r="O1226">
        <v>0</v>
      </c>
    </row>
    <row r="1227" spans="4:15" x14ac:dyDescent="0.25">
      <c r="D1227" s="5">
        <f t="shared" si="114"/>
        <v>4.8919999999999044</v>
      </c>
      <c r="E1227" s="5">
        <f t="shared" ca="1" si="116"/>
        <v>0.53229809742137235</v>
      </c>
      <c r="F1227" s="5">
        <f t="shared" ca="1" si="117"/>
        <v>8.1047967805090229E-2</v>
      </c>
      <c r="G1227" s="5">
        <f t="shared" ca="1" si="119"/>
        <v>7.4032967796019619E-6</v>
      </c>
      <c r="H1227" s="5">
        <f t="shared" ca="1" si="115"/>
        <v>3.0971388001483253E-2</v>
      </c>
      <c r="I1227" s="5">
        <f t="shared" ca="1" si="118"/>
        <v>19427.760029665093</v>
      </c>
      <c r="J1227" s="8"/>
      <c r="K1227">
        <v>0</v>
      </c>
      <c r="L1227">
        <v>0</v>
      </c>
      <c r="M1227">
        <v>0</v>
      </c>
      <c r="N1227">
        <v>0</v>
      </c>
      <c r="O1227">
        <v>0</v>
      </c>
    </row>
    <row r="1228" spans="4:15" x14ac:dyDescent="0.25">
      <c r="D1228" s="5">
        <f t="shared" si="114"/>
        <v>4.895999999999904</v>
      </c>
      <c r="E1228" s="5">
        <f t="shared" ca="1" si="116"/>
        <v>0.96202541150415644</v>
      </c>
      <c r="F1228" s="5">
        <f t="shared" ca="1" si="117"/>
        <v>1.7746894576652914</v>
      </c>
      <c r="G1228" s="5">
        <f t="shared" ca="1" si="119"/>
        <v>1.0785266131363247E-3</v>
      </c>
      <c r="H1228" s="5">
        <f t="shared" ca="1" si="115"/>
        <v>3.2049914614619576E-2</v>
      </c>
      <c r="I1228" s="5">
        <f t="shared" ca="1" si="118"/>
        <v>40998.292292391547</v>
      </c>
      <c r="J1228" s="8"/>
      <c r="K1228">
        <v>0</v>
      </c>
      <c r="L1228">
        <v>0</v>
      </c>
      <c r="M1228">
        <v>0</v>
      </c>
      <c r="N1228">
        <v>0</v>
      </c>
      <c r="O1228">
        <v>0</v>
      </c>
    </row>
    <row r="1229" spans="4:15" x14ac:dyDescent="0.25">
      <c r="D1229" s="5">
        <f t="shared" si="114"/>
        <v>4.8999999999999035</v>
      </c>
      <c r="E1229" s="5">
        <f t="shared" ca="1" si="116"/>
        <v>0.97328968498064761</v>
      </c>
      <c r="F1229" s="5">
        <f t="shared" ca="1" si="117"/>
        <v>1.9315050125492887</v>
      </c>
      <c r="G1229" s="5">
        <f t="shared" ca="1" si="119"/>
        <v>1.1733913718790939E-3</v>
      </c>
      <c r="H1229" s="5">
        <f t="shared" ca="1" si="115"/>
        <v>3.3223305986498669E-2</v>
      </c>
      <c r="I1229" s="5">
        <f t="shared" ca="1" si="118"/>
        <v>64466.119729973405</v>
      </c>
      <c r="J1229" s="8"/>
      <c r="K1229">
        <v>0</v>
      </c>
      <c r="L1229">
        <v>0</v>
      </c>
      <c r="M1229">
        <v>0</v>
      </c>
      <c r="N1229">
        <v>0</v>
      </c>
      <c r="O1229">
        <v>0</v>
      </c>
    </row>
    <row r="1230" spans="4:15" x14ac:dyDescent="0.25">
      <c r="D1230" s="5">
        <f t="shared" si="114"/>
        <v>4.9039999999999031</v>
      </c>
      <c r="E1230" s="5">
        <f t="shared" ca="1" si="116"/>
        <v>0.23554621473301762</v>
      </c>
      <c r="F1230" s="5">
        <f t="shared" ca="1" si="117"/>
        <v>-0.72070273477062619</v>
      </c>
      <c r="G1230" s="5">
        <f t="shared" ca="1" si="119"/>
        <v>-5.0870565550347629E-4</v>
      </c>
      <c r="H1230" s="5">
        <f t="shared" ca="1" si="115"/>
        <v>3.2714600330995193E-2</v>
      </c>
      <c r="I1230" s="5">
        <f t="shared" ca="1" si="118"/>
        <v>54292.006619903885</v>
      </c>
      <c r="J1230" s="8"/>
      <c r="K1230">
        <v>0</v>
      </c>
      <c r="L1230">
        <v>0</v>
      </c>
      <c r="M1230">
        <v>0</v>
      </c>
      <c r="N1230">
        <v>0</v>
      </c>
      <c r="O1230">
        <v>23011.870508929667</v>
      </c>
    </row>
    <row r="1231" spans="4:15" x14ac:dyDescent="0.25">
      <c r="D1231" s="5">
        <f t="shared" si="114"/>
        <v>4.9079999999999027</v>
      </c>
      <c r="E1231" s="5">
        <f t="shared" ca="1" si="116"/>
        <v>1.1785991918406125E-2</v>
      </c>
      <c r="F1231" s="5">
        <f t="shared" ca="1" si="117"/>
        <v>-2.2640346480790159</v>
      </c>
      <c r="G1231" s="5">
        <f t="shared" ca="1" si="119"/>
        <v>-1.4827596392174708E-3</v>
      </c>
      <c r="H1231" s="5">
        <f t="shared" ca="1" si="115"/>
        <v>3.1231840691777722E-2</v>
      </c>
      <c r="I1231" s="5">
        <f t="shared" ca="1" si="118"/>
        <v>24636.813835554465</v>
      </c>
      <c r="J1231" s="8"/>
      <c r="K1231">
        <v>103961.8356403818</v>
      </c>
      <c r="L1231">
        <v>0</v>
      </c>
      <c r="M1231">
        <v>0</v>
      </c>
      <c r="N1231">
        <v>0</v>
      </c>
      <c r="O1231">
        <v>0</v>
      </c>
    </row>
    <row r="1232" spans="4:15" x14ac:dyDescent="0.25">
      <c r="D1232" s="5">
        <f t="shared" si="114"/>
        <v>4.9119999999999022</v>
      </c>
      <c r="E1232" s="5">
        <f t="shared" ca="1" si="116"/>
        <v>0.99645701745131343</v>
      </c>
      <c r="F1232" s="5">
        <f t="shared" ca="1" si="117"/>
        <v>2.6927769776558592</v>
      </c>
      <c r="G1232" s="5">
        <f t="shared" ca="1" si="119"/>
        <v>1.6581343332842595E-3</v>
      </c>
      <c r="H1232" s="5">
        <f t="shared" ca="1" si="115"/>
        <v>3.2889975025061982E-2</v>
      </c>
      <c r="I1232" s="5">
        <f t="shared" ca="1" si="118"/>
        <v>57799.500501239665</v>
      </c>
      <c r="J1232" s="8"/>
      <c r="K1232">
        <v>0</v>
      </c>
      <c r="L1232">
        <v>0</v>
      </c>
      <c r="M1232">
        <v>0</v>
      </c>
      <c r="N1232">
        <v>15041.630680928674</v>
      </c>
      <c r="O1232">
        <v>0</v>
      </c>
    </row>
    <row r="1233" spans="4:15" x14ac:dyDescent="0.25">
      <c r="D1233" s="5">
        <f t="shared" si="114"/>
        <v>4.9159999999999018</v>
      </c>
      <c r="E1233" s="5">
        <f t="shared" ca="1" si="116"/>
        <v>7.0886395009487124E-2</v>
      </c>
      <c r="F1233" s="5">
        <f t="shared" ca="1" si="117"/>
        <v>-1.4692212438890884</v>
      </c>
      <c r="G1233" s="5">
        <f t="shared" ca="1" si="119"/>
        <v>-9.8077700357930044E-4</v>
      </c>
      <c r="H1233" s="5">
        <f t="shared" ca="1" si="115"/>
        <v>3.1909198021482683E-2</v>
      </c>
      <c r="I1233" s="5">
        <f t="shared" ca="1" si="118"/>
        <v>38183.960429653693</v>
      </c>
      <c r="J1233" s="8"/>
      <c r="K1233">
        <v>0</v>
      </c>
      <c r="L1233">
        <v>55295.933656471127</v>
      </c>
      <c r="M1233">
        <v>0</v>
      </c>
      <c r="N1233">
        <v>0</v>
      </c>
      <c r="O1233">
        <v>0</v>
      </c>
    </row>
    <row r="1234" spans="4:15" x14ac:dyDescent="0.25">
      <c r="D1234" s="5">
        <f t="shared" si="114"/>
        <v>4.9199999999999013</v>
      </c>
      <c r="E1234" s="5">
        <f t="shared" ca="1" si="116"/>
        <v>0.91417313062832362</v>
      </c>
      <c r="F1234" s="5">
        <f t="shared" ca="1" si="117"/>
        <v>1.3669092931842179</v>
      </c>
      <c r="G1234" s="5">
        <f t="shared" ca="1" si="119"/>
        <v>8.1687255217666968E-4</v>
      </c>
      <c r="H1234" s="5">
        <f t="shared" ca="1" si="115"/>
        <v>3.2726070573659352E-2</v>
      </c>
      <c r="I1234" s="5">
        <f t="shared" ca="1" si="118"/>
        <v>54521.411473187065</v>
      </c>
      <c r="J1234" s="8"/>
      <c r="K1234">
        <v>0</v>
      </c>
      <c r="L1234">
        <v>0</v>
      </c>
      <c r="M1234">
        <v>0</v>
      </c>
      <c r="N1234">
        <v>0</v>
      </c>
      <c r="O1234">
        <v>0</v>
      </c>
    </row>
    <row r="1235" spans="4:15" x14ac:dyDescent="0.25">
      <c r="D1235" s="5">
        <f t="shared" si="114"/>
        <v>4.9239999999999009</v>
      </c>
      <c r="E1235" s="5">
        <f t="shared" ca="1" si="116"/>
        <v>0.46922283658830266</v>
      </c>
      <c r="F1235" s="5">
        <f t="shared" ca="1" si="117"/>
        <v>-7.7223593013036773E-2</v>
      </c>
      <c r="G1235" s="5">
        <f t="shared" ca="1" si="119"/>
        <v>-9.9744770899249627E-5</v>
      </c>
      <c r="H1235" s="5">
        <f t="shared" ca="1" si="115"/>
        <v>3.2626325802760099E-2</v>
      </c>
      <c r="I1235" s="5">
        <f t="shared" ca="1" si="118"/>
        <v>52526.516055202002</v>
      </c>
      <c r="J1235" s="8"/>
      <c r="K1235">
        <v>0</v>
      </c>
      <c r="L1235">
        <v>0</v>
      </c>
      <c r="M1235">
        <v>0</v>
      </c>
      <c r="N1235">
        <v>0</v>
      </c>
      <c r="O1235">
        <v>0</v>
      </c>
    </row>
    <row r="1236" spans="4:15" x14ac:dyDescent="0.25">
      <c r="D1236" s="5">
        <f t="shared" si="114"/>
        <v>4.9279999999999005</v>
      </c>
      <c r="E1236" s="5">
        <f t="shared" ca="1" si="116"/>
        <v>0.67807293926277667</v>
      </c>
      <c r="F1236" s="5">
        <f t="shared" ca="1" si="117"/>
        <v>0.4623168450114381</v>
      </c>
      <c r="G1236" s="5">
        <f t="shared" ca="1" si="119"/>
        <v>2.4188954296879914E-4</v>
      </c>
      <c r="H1236" s="5">
        <f t="shared" ca="1" si="115"/>
        <v>3.2868215345728896E-2</v>
      </c>
      <c r="I1236" s="5">
        <f t="shared" ca="1" si="118"/>
        <v>57364.306914577945</v>
      </c>
      <c r="J1236" s="8"/>
      <c r="K1236">
        <v>0</v>
      </c>
      <c r="L1236">
        <v>0</v>
      </c>
      <c r="M1236">
        <v>0</v>
      </c>
      <c r="N1236">
        <v>0</v>
      </c>
      <c r="O1236">
        <v>0</v>
      </c>
    </row>
    <row r="1237" spans="4:15" x14ac:dyDescent="0.25">
      <c r="D1237" s="5">
        <f t="shared" si="114"/>
        <v>4.9319999999999</v>
      </c>
      <c r="E1237" s="5">
        <f t="shared" ca="1" si="116"/>
        <v>0.15797745307214206</v>
      </c>
      <c r="F1237" s="5">
        <f t="shared" ca="1" si="117"/>
        <v>-1.002805103159855</v>
      </c>
      <c r="G1237" s="5">
        <f t="shared" ca="1" si="119"/>
        <v>-6.8570249642796693E-4</v>
      </c>
      <c r="H1237" s="5">
        <f t="shared" ca="1" si="115"/>
        <v>3.2182512849300932E-2</v>
      </c>
      <c r="I1237" s="5">
        <f t="shared" ca="1" si="118"/>
        <v>43650.256986018656</v>
      </c>
      <c r="J1237" s="8"/>
      <c r="K1237">
        <v>0</v>
      </c>
      <c r="L1237">
        <v>0</v>
      </c>
      <c r="M1237">
        <v>0</v>
      </c>
      <c r="N1237">
        <v>0</v>
      </c>
      <c r="O1237">
        <v>0</v>
      </c>
    </row>
    <row r="1238" spans="4:15" x14ac:dyDescent="0.25">
      <c r="D1238" s="5">
        <f t="shared" si="114"/>
        <v>4.9359999999998996</v>
      </c>
      <c r="E1238" s="5">
        <f t="shared" ca="1" si="116"/>
        <v>0.83854331433743445</v>
      </c>
      <c r="F1238" s="5">
        <f t="shared" ca="1" si="117"/>
        <v>0.98848868892317099</v>
      </c>
      <c r="G1238" s="5">
        <f t="shared" ca="1" si="119"/>
        <v>5.7644508826497104E-4</v>
      </c>
      <c r="H1238" s="5">
        <f t="shared" ca="1" si="115"/>
        <v>3.2758957937565905E-2</v>
      </c>
      <c r="I1238" s="5">
        <f t="shared" ca="1" si="118"/>
        <v>55179.158751318122</v>
      </c>
      <c r="J1238" s="8"/>
      <c r="K1238">
        <v>0</v>
      </c>
      <c r="L1238">
        <v>0</v>
      </c>
      <c r="M1238">
        <v>0</v>
      </c>
      <c r="N1238">
        <v>0</v>
      </c>
      <c r="O1238">
        <v>0</v>
      </c>
    </row>
    <row r="1239" spans="4:15" x14ac:dyDescent="0.25">
      <c r="D1239" s="5">
        <f t="shared" si="114"/>
        <v>4.9399999999998991</v>
      </c>
      <c r="E1239" s="5">
        <f t="shared" ca="1" si="116"/>
        <v>0.39376844840310665</v>
      </c>
      <c r="F1239" s="5">
        <f t="shared" ca="1" si="117"/>
        <v>-0.26951045635041804</v>
      </c>
      <c r="G1239" s="5">
        <f t="shared" ca="1" si="119"/>
        <v>-2.2148921081000607E-4</v>
      </c>
      <c r="H1239" s="5">
        <f t="shared" ca="1" si="115"/>
        <v>3.2537468726755898E-2</v>
      </c>
      <c r="I1239" s="5">
        <f t="shared" ca="1" si="118"/>
        <v>50749.37453511799</v>
      </c>
      <c r="J1239" s="8"/>
      <c r="K1239">
        <v>44913.176963906611</v>
      </c>
      <c r="L1239">
        <v>0</v>
      </c>
      <c r="M1239">
        <v>0</v>
      </c>
      <c r="N1239">
        <v>0</v>
      </c>
      <c r="O1239">
        <v>0</v>
      </c>
    </row>
    <row r="1240" spans="4:15" x14ac:dyDescent="0.25">
      <c r="D1240" s="5">
        <f t="shared" si="114"/>
        <v>4.9439999999998987</v>
      </c>
      <c r="E1240" s="5">
        <f t="shared" ca="1" si="116"/>
        <v>0.85133194112241617</v>
      </c>
      <c r="F1240" s="5">
        <f t="shared" ca="1" si="117"/>
        <v>1.0421629919960078</v>
      </c>
      <c r="G1240" s="5">
        <f t="shared" ca="1" si="119"/>
        <v>6.089718746616191E-4</v>
      </c>
      <c r="H1240" s="5">
        <f t="shared" ca="1" si="115"/>
        <v>3.3146440601417519E-2</v>
      </c>
      <c r="I1240" s="5">
        <f t="shared" ca="1" si="118"/>
        <v>62928.812028350403</v>
      </c>
      <c r="J1240" s="8"/>
      <c r="K1240">
        <v>0</v>
      </c>
      <c r="L1240">
        <v>0</v>
      </c>
      <c r="M1240">
        <v>9777.7339428822834</v>
      </c>
      <c r="N1240">
        <v>0</v>
      </c>
      <c r="O1240">
        <v>0</v>
      </c>
    </row>
    <row r="1241" spans="4:15" x14ac:dyDescent="0.25">
      <c r="D1241" s="5">
        <f t="shared" si="114"/>
        <v>4.9479999999998983</v>
      </c>
      <c r="E1241" s="5">
        <f t="shared" ca="1" si="116"/>
        <v>0.32940101941616018</v>
      </c>
      <c r="F1241" s="5">
        <f t="shared" ca="1" si="117"/>
        <v>-0.44156773144513345</v>
      </c>
      <c r="G1241" s="5">
        <f t="shared" ca="1" si="119"/>
        <v>-3.3185771692570523E-4</v>
      </c>
      <c r="H1241" s="5">
        <f t="shared" ca="1" si="115"/>
        <v>3.2814582884491815E-2</v>
      </c>
      <c r="I1241" s="5">
        <f t="shared" ca="1" si="118"/>
        <v>56291.65768983632</v>
      </c>
      <c r="J1241" s="8"/>
      <c r="K1241">
        <v>0</v>
      </c>
      <c r="L1241">
        <v>19344.811885403127</v>
      </c>
      <c r="M1241">
        <v>0</v>
      </c>
      <c r="N1241">
        <v>0</v>
      </c>
      <c r="O1241">
        <v>0</v>
      </c>
    </row>
    <row r="1242" spans="4:15" x14ac:dyDescent="0.25">
      <c r="D1242" s="5">
        <f t="shared" si="114"/>
        <v>4.9519999999998978</v>
      </c>
      <c r="E1242" s="5">
        <f t="shared" ca="1" si="116"/>
        <v>0.60633879631904164</v>
      </c>
      <c r="F1242" s="5">
        <f t="shared" ca="1" si="117"/>
        <v>0.26978923201848881</v>
      </c>
      <c r="G1242" s="5">
        <f t="shared" ca="1" si="119"/>
        <v>1.193713607352429E-4</v>
      </c>
      <c r="H1242" s="5">
        <f t="shared" ca="1" si="115"/>
        <v>3.2933954245227055E-2</v>
      </c>
      <c r="I1242" s="5">
        <f t="shared" ca="1" si="118"/>
        <v>58679.084904541131</v>
      </c>
      <c r="J1242" s="8"/>
      <c r="K1242">
        <v>0</v>
      </c>
      <c r="L1242">
        <v>83523.176144428828</v>
      </c>
      <c r="M1242">
        <v>0</v>
      </c>
      <c r="N1242">
        <v>0</v>
      </c>
      <c r="O1242">
        <v>0</v>
      </c>
    </row>
    <row r="1243" spans="4:15" x14ac:dyDescent="0.25">
      <c r="D1243" s="5">
        <f t="shared" si="114"/>
        <v>4.9559999999998974</v>
      </c>
      <c r="E1243" s="5">
        <f t="shared" ca="1" si="116"/>
        <v>7.3462062631717839E-2</v>
      </c>
      <c r="F1243" s="5">
        <f t="shared" ca="1" si="117"/>
        <v>-1.4504821071317962</v>
      </c>
      <c r="G1243" s="5">
        <f t="shared" ca="1" si="119"/>
        <v>-9.691012497522756E-4</v>
      </c>
      <c r="H1243" s="5">
        <f t="shared" ca="1" si="115"/>
        <v>3.1964852995474781E-2</v>
      </c>
      <c r="I1243" s="5">
        <f t="shared" ca="1" si="118"/>
        <v>39297.059909495641</v>
      </c>
      <c r="J1243" s="8"/>
      <c r="K1243">
        <v>0</v>
      </c>
      <c r="L1243">
        <v>0</v>
      </c>
      <c r="M1243">
        <v>0</v>
      </c>
      <c r="N1243">
        <v>0</v>
      </c>
      <c r="O1243">
        <v>0</v>
      </c>
    </row>
    <row r="1244" spans="4:15" x14ac:dyDescent="0.25">
      <c r="D1244" s="5">
        <f t="shared" si="114"/>
        <v>4.9599999999998969</v>
      </c>
      <c r="E1244" s="5">
        <f t="shared" ca="1" si="116"/>
        <v>0.36973097494476148</v>
      </c>
      <c r="F1244" s="5">
        <f t="shared" ca="1" si="117"/>
        <v>-0.33256594960175806</v>
      </c>
      <c r="G1244" s="5">
        <f t="shared" ca="1" si="119"/>
        <v>-2.5819258657356367E-4</v>
      </c>
      <c r="H1244" s="5">
        <f t="shared" ca="1" si="115"/>
        <v>3.1706660408901216E-2</v>
      </c>
      <c r="I1244" s="5">
        <f t="shared" ca="1" si="118"/>
        <v>34133.208178024346</v>
      </c>
      <c r="J1244" s="8"/>
      <c r="K1244">
        <v>16237.312345715492</v>
      </c>
      <c r="L1244">
        <v>0</v>
      </c>
      <c r="M1244">
        <v>0</v>
      </c>
      <c r="N1244">
        <v>0</v>
      </c>
      <c r="O1244">
        <v>58580.963254607072</v>
      </c>
    </row>
    <row r="1245" spans="4:15" x14ac:dyDescent="0.25">
      <c r="D1245" s="5">
        <f t="shared" si="114"/>
        <v>4.9639999999998965</v>
      </c>
      <c r="E1245" s="5">
        <f t="shared" ca="1" si="116"/>
        <v>0.85479232808601335</v>
      </c>
      <c r="F1245" s="5">
        <f t="shared" ca="1" si="117"/>
        <v>1.0572109054332806</v>
      </c>
      <c r="G1245" s="5">
        <f t="shared" ca="1" si="119"/>
        <v>6.2181224403200469E-4</v>
      </c>
      <c r="H1245" s="5">
        <f t="shared" ca="1" si="115"/>
        <v>3.2328472652933218E-2</v>
      </c>
      <c r="I1245" s="5">
        <f t="shared" ca="1" si="118"/>
        <v>46569.453058664389</v>
      </c>
      <c r="J1245" s="8"/>
      <c r="K1245">
        <v>0</v>
      </c>
      <c r="L1245">
        <v>0</v>
      </c>
      <c r="M1245">
        <v>126090.8318867425</v>
      </c>
      <c r="N1245">
        <v>0</v>
      </c>
      <c r="O1245">
        <v>0</v>
      </c>
    </row>
    <row r="1246" spans="4:15" x14ac:dyDescent="0.25">
      <c r="D1246" s="5">
        <f t="shared" si="114"/>
        <v>4.9679999999998961</v>
      </c>
      <c r="E1246" s="5">
        <f t="shared" ca="1" si="116"/>
        <v>0.80908843254243301</v>
      </c>
      <c r="F1246" s="5">
        <f t="shared" ca="1" si="117"/>
        <v>0.87454204243816902</v>
      </c>
      <c r="G1246" s="5">
        <f t="shared" ca="1" si="119"/>
        <v>5.0379506212431689E-4</v>
      </c>
      <c r="H1246" s="5">
        <f t="shared" ca="1" si="115"/>
        <v>3.2832267715057532E-2</v>
      </c>
      <c r="I1246" s="5">
        <f t="shared" ca="1" si="118"/>
        <v>56645.35430115067</v>
      </c>
      <c r="J1246" s="8"/>
      <c r="K1246">
        <v>0</v>
      </c>
      <c r="L1246">
        <v>0</v>
      </c>
      <c r="M1246">
        <v>0</v>
      </c>
      <c r="N1246">
        <v>0</v>
      </c>
      <c r="O1246">
        <v>0</v>
      </c>
    </row>
    <row r="1247" spans="4:15" x14ac:dyDescent="0.25">
      <c r="D1247" s="5">
        <f t="shared" si="114"/>
        <v>4.9719999999998956</v>
      </c>
      <c r="E1247" s="5">
        <f t="shared" ca="1" si="116"/>
        <v>0.30176099386214683</v>
      </c>
      <c r="F1247" s="5">
        <f t="shared" ca="1" si="117"/>
        <v>-0.51934240439313728</v>
      </c>
      <c r="G1247" s="5">
        <f t="shared" ca="1" si="119"/>
        <v>-3.7979004753834026E-4</v>
      </c>
      <c r="H1247" s="5">
        <f t="shared" ca="1" si="115"/>
        <v>3.2452477667519193E-2</v>
      </c>
      <c r="I1247" s="5">
        <f t="shared" ca="1" si="118"/>
        <v>49049.553350383881</v>
      </c>
      <c r="J1247" s="8"/>
      <c r="K1247">
        <v>0</v>
      </c>
      <c r="L1247">
        <v>0</v>
      </c>
      <c r="M1247">
        <v>0</v>
      </c>
      <c r="N1247">
        <v>0</v>
      </c>
      <c r="O1247">
        <v>0</v>
      </c>
    </row>
    <row r="1248" spans="4:15" x14ac:dyDescent="0.25">
      <c r="D1248" s="5">
        <f t="shared" si="114"/>
        <v>4.9759999999998952</v>
      </c>
      <c r="E1248" s="5">
        <f t="shared" ca="1" si="116"/>
        <v>0.43823153204253862</v>
      </c>
      <c r="F1248" s="5">
        <f t="shared" ca="1" si="117"/>
        <v>-0.15545444603078856</v>
      </c>
      <c r="G1248" s="5">
        <f t="shared" ca="1" si="119"/>
        <v>-1.4812793504147951E-4</v>
      </c>
      <c r="H1248" s="5">
        <f t="shared" ca="1" si="115"/>
        <v>3.2304349732477713E-2</v>
      </c>
      <c r="I1248" s="5">
        <f t="shared" ca="1" si="118"/>
        <v>46086.99464955429</v>
      </c>
      <c r="J1248" s="8"/>
      <c r="K1248">
        <v>0</v>
      </c>
      <c r="L1248">
        <v>0</v>
      </c>
      <c r="M1248">
        <v>0</v>
      </c>
      <c r="N1248">
        <v>0</v>
      </c>
      <c r="O1248">
        <v>20321.519614066376</v>
      </c>
    </row>
    <row r="1249" spans="4:15" x14ac:dyDescent="0.25">
      <c r="D1249" s="5">
        <f t="shared" si="114"/>
        <v>4.9799999999998947</v>
      </c>
      <c r="E1249" s="5">
        <f t="shared" ca="1" si="116"/>
        <v>3.0851422876367995E-2</v>
      </c>
      <c r="F1249" s="5">
        <f t="shared" ca="1" si="117"/>
        <v>-1.8684250671217337</v>
      </c>
      <c r="G1249" s="5">
        <f t="shared" ca="1" si="119"/>
        <v>-1.2309131688214435E-3</v>
      </c>
      <c r="H1249" s="5">
        <f t="shared" ca="1" si="115"/>
        <v>3.107343656365627E-2</v>
      </c>
      <c r="I1249" s="5">
        <f t="shared" ca="1" si="118"/>
        <v>21468.731273125431</v>
      </c>
      <c r="J1249" s="8"/>
      <c r="K1249">
        <v>79446.693588583468</v>
      </c>
      <c r="L1249">
        <v>0</v>
      </c>
      <c r="M1249">
        <v>0</v>
      </c>
      <c r="N1249">
        <v>17360.667030823577</v>
      </c>
      <c r="O1249">
        <v>0</v>
      </c>
    </row>
    <row r="1250" spans="4:15" x14ac:dyDescent="0.25">
      <c r="D1250" s="5">
        <f t="shared" si="114"/>
        <v>4.9839999999998943</v>
      </c>
      <c r="E1250" s="5">
        <f t="shared" ca="1" si="116"/>
        <v>0.57733005489187528</v>
      </c>
      <c r="F1250" s="5">
        <f t="shared" ca="1" si="117"/>
        <v>0.19506777442444209</v>
      </c>
      <c r="G1250" s="5">
        <f t="shared" ca="1" si="119"/>
        <v>7.9077946801610517E-5</v>
      </c>
      <c r="H1250" s="5">
        <f t="shared" ca="1" si="115"/>
        <v>3.115251451045788E-2</v>
      </c>
      <c r="I1250" s="5">
        <f t="shared" ca="1" si="118"/>
        <v>23050.290209157622</v>
      </c>
      <c r="J1250" s="8"/>
      <c r="K1250">
        <v>0</v>
      </c>
      <c r="L1250">
        <v>0</v>
      </c>
      <c r="M1250">
        <v>0</v>
      </c>
      <c r="N1250">
        <v>0</v>
      </c>
      <c r="O1250">
        <v>0</v>
      </c>
    </row>
    <row r="1251" spans="4:15" x14ac:dyDescent="0.25">
      <c r="D1251" s="5">
        <f t="shared" si="114"/>
        <v>4.9879999999998939</v>
      </c>
      <c r="E1251" s="5">
        <f t="shared" ca="1" si="116"/>
        <v>0.76531611070590555</v>
      </c>
      <c r="F1251" s="5">
        <f t="shared" ca="1" si="117"/>
        <v>0.72350810148773603</v>
      </c>
      <c r="G1251" s="5">
        <f t="shared" ca="1" si="119"/>
        <v>4.1297664321526931E-4</v>
      </c>
      <c r="H1251" s="5">
        <f t="shared" ca="1" si="115"/>
        <v>3.1565491153673152E-2</v>
      </c>
      <c r="I1251" s="5">
        <f t="shared" ca="1" si="118"/>
        <v>31309.823073463056</v>
      </c>
      <c r="J1251" s="8"/>
      <c r="K1251">
        <v>0</v>
      </c>
      <c r="L1251">
        <v>0</v>
      </c>
      <c r="M1251">
        <v>0</v>
      </c>
      <c r="N1251">
        <v>61045.127828262688</v>
      </c>
      <c r="O1251">
        <v>0</v>
      </c>
    </row>
    <row r="1252" spans="4:15" x14ac:dyDescent="0.25">
      <c r="D1252" s="5">
        <f t="shared" si="114"/>
        <v>4.9919999999998934</v>
      </c>
      <c r="E1252" s="5">
        <f t="shared" ca="1" si="116"/>
        <v>0.67620082910424339</v>
      </c>
      <c r="F1252" s="5">
        <f t="shared" ca="1" si="117"/>
        <v>0.45710115271491486</v>
      </c>
      <c r="G1252" s="5">
        <f t="shared" ca="1" si="119"/>
        <v>2.4283418811882541E-4</v>
      </c>
      <c r="H1252" s="5">
        <f t="shared" ca="1" si="115"/>
        <v>3.1808325341791975E-2</v>
      </c>
      <c r="I1252" s="5">
        <f t="shared" ca="1" si="118"/>
        <v>36166.506835839522</v>
      </c>
      <c r="J1252" s="8"/>
      <c r="K1252">
        <v>0</v>
      </c>
      <c r="L1252">
        <v>0</v>
      </c>
      <c r="M1252">
        <v>0</v>
      </c>
      <c r="N1252">
        <v>0</v>
      </c>
      <c r="O1252">
        <v>0</v>
      </c>
    </row>
    <row r="1253" spans="4:15" x14ac:dyDescent="0.25">
      <c r="D1253" s="5">
        <f t="shared" si="114"/>
        <v>4.995999999999893</v>
      </c>
      <c r="E1253" s="5">
        <f t="shared" ca="1" si="116"/>
        <v>0.65960799611625109</v>
      </c>
      <c r="F1253" s="5">
        <f t="shared" ca="1" si="117"/>
        <v>0.41139351578707389</v>
      </c>
      <c r="G1253" s="5">
        <f t="shared" ca="1" si="119"/>
        <v>2.1295480353515032E-4</v>
      </c>
      <c r="H1253" s="5">
        <f t="shared" ca="1" si="115"/>
        <v>3.2021280145327125E-2</v>
      </c>
      <c r="I1253" s="5">
        <f t="shared" ca="1" si="118"/>
        <v>40425.60290654251</v>
      </c>
      <c r="J1253" s="8"/>
      <c r="K1253">
        <v>0</v>
      </c>
      <c r="L1253">
        <v>0</v>
      </c>
      <c r="M1253">
        <v>0</v>
      </c>
      <c r="N1253">
        <v>0</v>
      </c>
      <c r="O1253">
        <v>0</v>
      </c>
    </row>
    <row r="1254" spans="4:15" x14ac:dyDescent="0.25">
      <c r="D1254" s="2">
        <f t="shared" si="114"/>
        <v>4.9999999999998925</v>
      </c>
      <c r="E1254" s="2">
        <f t="shared" ca="1" si="116"/>
        <v>0.98751139631199503</v>
      </c>
      <c r="F1254" s="2">
        <f t="shared" ca="1" si="117"/>
        <v>2.2417550569125924</v>
      </c>
      <c r="G1254" s="2">
        <f t="shared" ca="1" si="119"/>
        <v>1.3697252666275285E-3</v>
      </c>
      <c r="H1254" s="2">
        <f t="shared" ca="1" si="115"/>
        <v>3.3391005411954652E-2</v>
      </c>
      <c r="I1254" s="2">
        <f t="shared" ca="1" si="118"/>
        <v>67820.108239093068</v>
      </c>
      <c r="J1254" s="8">
        <f ca="1">I1254*EXP(-0.03*D1254)</f>
        <v>58373.308123398376</v>
      </c>
      <c r="K1254">
        <v>0</v>
      </c>
      <c r="L1254">
        <v>0</v>
      </c>
      <c r="M1254">
        <v>0</v>
      </c>
      <c r="N1254">
        <v>0</v>
      </c>
      <c r="O1254">
        <v>0</v>
      </c>
    </row>
    <row r="1255" spans="4:15" x14ac:dyDescent="0.25">
      <c r="D1255" s="5"/>
      <c r="E1255" s="5"/>
      <c r="F1255" s="5"/>
      <c r="G1255" s="5"/>
      <c r="H1255" s="5"/>
      <c r="I1255" s="5"/>
      <c r="J1255" s="8"/>
      <c r="K1255">
        <v>0</v>
      </c>
      <c r="L1255">
        <v>140851.09981697696</v>
      </c>
      <c r="M1255">
        <v>0</v>
      </c>
      <c r="N1255">
        <v>59880.150300885973</v>
      </c>
      <c r="O1255">
        <v>0</v>
      </c>
    </row>
    <row r="1256" spans="4:15" x14ac:dyDescent="0.25">
      <c r="D1256" s="5"/>
      <c r="E1256" s="5"/>
      <c r="F1256" s="5"/>
      <c r="G1256" s="5"/>
      <c r="H1256" s="5"/>
      <c r="I1256" s="5"/>
      <c r="J1256" s="8"/>
      <c r="K1256">
        <v>0</v>
      </c>
      <c r="L1256">
        <v>0</v>
      </c>
      <c r="M1256">
        <v>0</v>
      </c>
      <c r="N1256">
        <v>93799.010614869927</v>
      </c>
      <c r="O1256">
        <v>0</v>
      </c>
    </row>
    <row r="1257" spans="4:15" x14ac:dyDescent="0.25">
      <c r="K1257">
        <v>0</v>
      </c>
      <c r="L1257">
        <v>0</v>
      </c>
      <c r="M1257">
        <v>0</v>
      </c>
      <c r="N1257">
        <v>0</v>
      </c>
      <c r="O1257">
        <v>0</v>
      </c>
    </row>
    <row r="1258" spans="4:15" x14ac:dyDescent="0.25">
      <c r="K1258">
        <v>44728.757264719236</v>
      </c>
      <c r="L1258">
        <v>0</v>
      </c>
      <c r="M1258">
        <v>0</v>
      </c>
      <c r="N1258">
        <v>0</v>
      </c>
      <c r="O1258">
        <v>0</v>
      </c>
    </row>
    <row r="1259" spans="4:15" x14ac:dyDescent="0.25">
      <c r="K1259">
        <v>0</v>
      </c>
      <c r="L1259">
        <v>0</v>
      </c>
      <c r="M1259">
        <v>0</v>
      </c>
      <c r="N1259">
        <v>0</v>
      </c>
      <c r="O1259">
        <v>0</v>
      </c>
    </row>
    <row r="1260" spans="4:15" x14ac:dyDescent="0.25">
      <c r="K1260">
        <v>0</v>
      </c>
      <c r="L1260">
        <v>0</v>
      </c>
      <c r="M1260">
        <v>0</v>
      </c>
      <c r="N1260">
        <v>0</v>
      </c>
      <c r="O1260">
        <v>0</v>
      </c>
    </row>
    <row r="1261" spans="4:15" x14ac:dyDescent="0.25">
      <c r="K1261">
        <v>0</v>
      </c>
      <c r="L1261">
        <v>75627.434037403349</v>
      </c>
      <c r="M1261">
        <v>0</v>
      </c>
      <c r="N1261">
        <v>0</v>
      </c>
      <c r="O1261">
        <v>0</v>
      </c>
    </row>
    <row r="1262" spans="4:15" x14ac:dyDescent="0.25">
      <c r="K1262">
        <v>0</v>
      </c>
      <c r="L1262">
        <v>0</v>
      </c>
      <c r="M1262">
        <v>0</v>
      </c>
      <c r="N1262">
        <v>0</v>
      </c>
      <c r="O1262">
        <v>0</v>
      </c>
    </row>
    <row r="1263" spans="4:15" x14ac:dyDescent="0.25">
      <c r="K1263">
        <v>0</v>
      </c>
      <c r="L1263">
        <v>0</v>
      </c>
      <c r="M1263">
        <v>0</v>
      </c>
      <c r="N1263">
        <v>0</v>
      </c>
      <c r="O1263">
        <v>0</v>
      </c>
    </row>
    <row r="1264" spans="4:15" x14ac:dyDescent="0.25">
      <c r="K1264">
        <v>0</v>
      </c>
      <c r="L1264">
        <v>0</v>
      </c>
      <c r="M1264">
        <v>0</v>
      </c>
      <c r="N1264">
        <v>0</v>
      </c>
      <c r="O1264">
        <v>0</v>
      </c>
    </row>
    <row r="1265" spans="11:15" x14ac:dyDescent="0.25">
      <c r="K1265">
        <v>0</v>
      </c>
      <c r="L1265">
        <v>21455.372613943888</v>
      </c>
      <c r="M1265">
        <v>0</v>
      </c>
      <c r="N1265">
        <v>0</v>
      </c>
      <c r="O1265">
        <v>0</v>
      </c>
    </row>
    <row r="1266" spans="11:15" x14ac:dyDescent="0.25">
      <c r="K1266">
        <v>13539.27012133656</v>
      </c>
      <c r="L1266">
        <v>0</v>
      </c>
      <c r="M1266">
        <v>0</v>
      </c>
      <c r="N1266">
        <v>0</v>
      </c>
      <c r="O1266">
        <v>0</v>
      </c>
    </row>
    <row r="1267" spans="11:15" x14ac:dyDescent="0.25">
      <c r="K1267">
        <v>0</v>
      </c>
      <c r="L1267">
        <v>0</v>
      </c>
      <c r="M1267">
        <v>0</v>
      </c>
      <c r="N1267">
        <v>0</v>
      </c>
      <c r="O1267">
        <v>0</v>
      </c>
    </row>
    <row r="1268" spans="11:15" x14ac:dyDescent="0.25">
      <c r="K1268">
        <v>0</v>
      </c>
      <c r="L1268">
        <v>0</v>
      </c>
      <c r="M1268">
        <v>0</v>
      </c>
      <c r="N1268">
        <v>0</v>
      </c>
      <c r="O1268">
        <v>0</v>
      </c>
    </row>
    <row r="1269" spans="11:15" x14ac:dyDescent="0.25">
      <c r="K1269">
        <v>0</v>
      </c>
      <c r="L1269">
        <v>0</v>
      </c>
      <c r="M1269">
        <v>0</v>
      </c>
      <c r="N1269">
        <v>0</v>
      </c>
      <c r="O1269">
        <v>67832.357284251382</v>
      </c>
    </row>
    <row r="1270" spans="11:15" x14ac:dyDescent="0.25">
      <c r="K1270">
        <v>0</v>
      </c>
      <c r="L1270">
        <v>0</v>
      </c>
      <c r="M1270">
        <v>0</v>
      </c>
      <c r="N1270">
        <v>0</v>
      </c>
      <c r="O1270">
        <v>0</v>
      </c>
    </row>
    <row r="1271" spans="11:15" x14ac:dyDescent="0.25">
      <c r="K1271">
        <v>111648.66339205865</v>
      </c>
      <c r="L1271">
        <v>0</v>
      </c>
      <c r="M1271">
        <v>0</v>
      </c>
      <c r="N1271">
        <v>0</v>
      </c>
      <c r="O1271">
        <v>0</v>
      </c>
    </row>
    <row r="1272" spans="11:15" x14ac:dyDescent="0.25">
      <c r="K1272">
        <v>0</v>
      </c>
      <c r="L1272">
        <v>0</v>
      </c>
      <c r="M1272">
        <v>0</v>
      </c>
      <c r="N1272">
        <v>0</v>
      </c>
      <c r="O1272">
        <v>0</v>
      </c>
    </row>
    <row r="1273" spans="11:15" x14ac:dyDescent="0.25">
      <c r="K1273">
        <v>141684.58025120647</v>
      </c>
      <c r="L1273">
        <v>0</v>
      </c>
      <c r="M1273">
        <v>0</v>
      </c>
      <c r="N1273">
        <v>23903.067073751808</v>
      </c>
      <c r="O1273">
        <v>0</v>
      </c>
    </row>
    <row r="1274" spans="11:15" x14ac:dyDescent="0.25">
      <c r="K1274">
        <v>0</v>
      </c>
      <c r="L1274">
        <v>0</v>
      </c>
      <c r="M1274">
        <v>0</v>
      </c>
      <c r="N1274">
        <v>167371.94228595612</v>
      </c>
      <c r="O1274">
        <v>0</v>
      </c>
    </row>
    <row r="1275" spans="11:15" x14ac:dyDescent="0.25">
      <c r="K1275">
        <v>22217.308762074335</v>
      </c>
      <c r="L1275">
        <v>0</v>
      </c>
      <c r="M1275">
        <v>0</v>
      </c>
      <c r="N1275">
        <v>0</v>
      </c>
      <c r="O1275">
        <v>0</v>
      </c>
    </row>
    <row r="1276" spans="11:15" x14ac:dyDescent="0.25">
      <c r="K1276">
        <v>10135.739628005456</v>
      </c>
      <c r="L1276">
        <v>0</v>
      </c>
      <c r="M1276">
        <v>0</v>
      </c>
      <c r="N1276">
        <v>0</v>
      </c>
      <c r="O1276">
        <v>121930.09313198985</v>
      </c>
    </row>
    <row r="1277" spans="11:15" x14ac:dyDescent="0.25">
      <c r="K1277">
        <v>125054.07563348147</v>
      </c>
      <c r="L1277">
        <v>27469.358489503004</v>
      </c>
      <c r="M1277">
        <v>0</v>
      </c>
      <c r="N1277">
        <v>0</v>
      </c>
      <c r="O1277">
        <v>0</v>
      </c>
    </row>
    <row r="1278" spans="11:15" x14ac:dyDescent="0.25">
      <c r="K1278">
        <v>145518.34040814426</v>
      </c>
      <c r="L1278">
        <v>0</v>
      </c>
      <c r="M1278">
        <v>0</v>
      </c>
      <c r="N1278">
        <v>0</v>
      </c>
      <c r="O1278">
        <v>0</v>
      </c>
    </row>
    <row r="1279" spans="11:15" x14ac:dyDescent="0.25">
      <c r="K1279">
        <v>0</v>
      </c>
      <c r="L1279">
        <v>42119.477331246475</v>
      </c>
      <c r="M1279">
        <v>0</v>
      </c>
      <c r="N1279">
        <v>0</v>
      </c>
      <c r="O1279">
        <v>0</v>
      </c>
    </row>
    <row r="1280" spans="11:15" x14ac:dyDescent="0.25">
      <c r="K1280">
        <v>0</v>
      </c>
      <c r="L1280">
        <v>0</v>
      </c>
      <c r="M1280">
        <v>0</v>
      </c>
      <c r="N1280">
        <v>0</v>
      </c>
      <c r="O1280">
        <v>0</v>
      </c>
    </row>
    <row r="1281" spans="11:15" x14ac:dyDescent="0.25">
      <c r="K1281">
        <v>0</v>
      </c>
      <c r="L1281">
        <v>0</v>
      </c>
      <c r="M1281">
        <v>0</v>
      </c>
      <c r="N1281">
        <v>0</v>
      </c>
      <c r="O1281">
        <v>0</v>
      </c>
    </row>
    <row r="1282" spans="11:15" x14ac:dyDescent="0.25">
      <c r="K1282">
        <v>0</v>
      </c>
      <c r="L1282">
        <v>0</v>
      </c>
      <c r="M1282">
        <v>0</v>
      </c>
      <c r="N1282">
        <v>0</v>
      </c>
      <c r="O1282">
        <v>0</v>
      </c>
    </row>
    <row r="1283" spans="11:15" x14ac:dyDescent="0.25">
      <c r="K1283">
        <v>0</v>
      </c>
      <c r="L1283">
        <v>0</v>
      </c>
      <c r="M1283">
        <v>0</v>
      </c>
      <c r="N1283">
        <v>0</v>
      </c>
      <c r="O1283">
        <v>0</v>
      </c>
    </row>
    <row r="1284" spans="11:15" x14ac:dyDescent="0.25">
      <c r="K1284">
        <v>0</v>
      </c>
      <c r="L1284">
        <v>0</v>
      </c>
      <c r="M1284">
        <v>0</v>
      </c>
      <c r="N1284">
        <v>0</v>
      </c>
      <c r="O1284">
        <v>0</v>
      </c>
    </row>
    <row r="1285" spans="11:15" x14ac:dyDescent="0.25">
      <c r="K1285">
        <v>0</v>
      </c>
      <c r="L1285">
        <v>54878.833195074818</v>
      </c>
      <c r="M1285">
        <v>0</v>
      </c>
      <c r="N1285">
        <v>0</v>
      </c>
      <c r="O1285">
        <v>0</v>
      </c>
    </row>
    <row r="1286" spans="11:15" x14ac:dyDescent="0.25">
      <c r="K1286">
        <v>73609.419079178624</v>
      </c>
      <c r="L1286">
        <v>0</v>
      </c>
      <c r="M1286">
        <v>0</v>
      </c>
      <c r="N1286">
        <v>0</v>
      </c>
      <c r="O1286">
        <v>0</v>
      </c>
    </row>
    <row r="1287" spans="11:15" x14ac:dyDescent="0.25">
      <c r="K1287">
        <v>84305.979201203314</v>
      </c>
      <c r="L1287">
        <v>0</v>
      </c>
      <c r="M1287">
        <v>0</v>
      </c>
      <c r="N1287">
        <v>0</v>
      </c>
      <c r="O1287">
        <v>0</v>
      </c>
    </row>
    <row r="1288" spans="11:15" x14ac:dyDescent="0.25">
      <c r="K1288">
        <v>0</v>
      </c>
      <c r="L1288">
        <v>0</v>
      </c>
      <c r="M1288">
        <v>31756.780934418388</v>
      </c>
      <c r="N1288">
        <v>0</v>
      </c>
      <c r="O1288">
        <v>0</v>
      </c>
    </row>
    <row r="1289" spans="11:15" x14ac:dyDescent="0.25">
      <c r="K1289">
        <v>32698.899951099724</v>
      </c>
      <c r="L1289">
        <v>0</v>
      </c>
      <c r="M1289">
        <v>0</v>
      </c>
      <c r="N1289">
        <v>0</v>
      </c>
      <c r="O1289">
        <v>0</v>
      </c>
    </row>
    <row r="1290" spans="11:15" x14ac:dyDescent="0.25">
      <c r="K1290">
        <v>0</v>
      </c>
      <c r="L1290">
        <v>0</v>
      </c>
      <c r="M1290">
        <v>0</v>
      </c>
      <c r="N1290">
        <v>0</v>
      </c>
      <c r="O1290">
        <v>0</v>
      </c>
    </row>
    <row r="1291" spans="11:15" x14ac:dyDescent="0.25">
      <c r="K1291">
        <v>0</v>
      </c>
      <c r="L1291">
        <v>0</v>
      </c>
      <c r="M1291">
        <v>0</v>
      </c>
      <c r="N1291">
        <v>0</v>
      </c>
      <c r="O1291">
        <v>0</v>
      </c>
    </row>
    <row r="1292" spans="11:15" x14ac:dyDescent="0.25">
      <c r="K1292">
        <v>0</v>
      </c>
      <c r="L1292">
        <v>0</v>
      </c>
      <c r="M1292">
        <v>0</v>
      </c>
      <c r="N1292">
        <v>0</v>
      </c>
      <c r="O1292">
        <v>0</v>
      </c>
    </row>
    <row r="1293" spans="11:15" x14ac:dyDescent="0.25">
      <c r="K1293">
        <v>0</v>
      </c>
      <c r="L1293">
        <v>355256.29963393934</v>
      </c>
      <c r="M1293">
        <v>0</v>
      </c>
      <c r="N1293">
        <v>0</v>
      </c>
      <c r="O1293">
        <v>0</v>
      </c>
    </row>
    <row r="1294" spans="11:15" x14ac:dyDescent="0.25">
      <c r="K1294">
        <v>0</v>
      </c>
      <c r="L1294">
        <v>0</v>
      </c>
      <c r="M1294">
        <v>0</v>
      </c>
      <c r="N1294">
        <v>0</v>
      </c>
      <c r="O1294">
        <v>0</v>
      </c>
    </row>
    <row r="1295" spans="11:15" x14ac:dyDescent="0.25">
      <c r="K1295">
        <v>0</v>
      </c>
      <c r="L1295">
        <v>0</v>
      </c>
      <c r="M1295">
        <v>0</v>
      </c>
      <c r="N1295">
        <v>0</v>
      </c>
      <c r="O1295">
        <v>0</v>
      </c>
    </row>
    <row r="1296" spans="11:15" x14ac:dyDescent="0.25">
      <c r="K1296">
        <v>0</v>
      </c>
      <c r="L1296">
        <v>0</v>
      </c>
      <c r="M1296">
        <v>0</v>
      </c>
      <c r="N1296">
        <v>0</v>
      </c>
      <c r="O1296">
        <v>0</v>
      </c>
    </row>
    <row r="1297" spans="11:15" x14ac:dyDescent="0.25">
      <c r="K1297">
        <v>0</v>
      </c>
      <c r="L1297">
        <v>46710.030425857869</v>
      </c>
      <c r="M1297">
        <v>0</v>
      </c>
      <c r="N1297">
        <v>0</v>
      </c>
      <c r="O1297">
        <v>0</v>
      </c>
    </row>
    <row r="1298" spans="11:15" x14ac:dyDescent="0.25">
      <c r="K1298">
        <v>0</v>
      </c>
      <c r="L1298">
        <v>0</v>
      </c>
      <c r="M1298">
        <v>0</v>
      </c>
      <c r="N1298">
        <v>0</v>
      </c>
      <c r="O1298">
        <v>0</v>
      </c>
    </row>
    <row r="1299" spans="11:15" x14ac:dyDescent="0.25">
      <c r="K1299">
        <v>0</v>
      </c>
      <c r="L1299">
        <v>62646.680058396174</v>
      </c>
      <c r="M1299">
        <v>0</v>
      </c>
      <c r="N1299">
        <v>0</v>
      </c>
      <c r="O1299">
        <v>0</v>
      </c>
    </row>
    <row r="1300" spans="11:15" x14ac:dyDescent="0.25">
      <c r="K1300">
        <v>0</v>
      </c>
      <c r="L1300">
        <v>0</v>
      </c>
      <c r="M1300">
        <v>0</v>
      </c>
      <c r="N1300">
        <v>0</v>
      </c>
      <c r="O1300">
        <v>0</v>
      </c>
    </row>
    <row r="1301" spans="11:15" x14ac:dyDescent="0.25">
      <c r="K1301">
        <v>0</v>
      </c>
      <c r="L1301">
        <v>0</v>
      </c>
      <c r="M1301">
        <v>0</v>
      </c>
      <c r="N1301">
        <v>0</v>
      </c>
      <c r="O1301">
        <v>0</v>
      </c>
    </row>
    <row r="1302" spans="11:15" x14ac:dyDescent="0.25">
      <c r="K1302">
        <v>6182.2403794105694</v>
      </c>
      <c r="L1302">
        <v>0</v>
      </c>
      <c r="M1302">
        <v>0</v>
      </c>
      <c r="N1302">
        <v>0</v>
      </c>
      <c r="O1302">
        <v>0</v>
      </c>
    </row>
    <row r="1303" spans="11:15" x14ac:dyDescent="0.25">
      <c r="K1303">
        <v>0</v>
      </c>
      <c r="L1303">
        <v>0</v>
      </c>
      <c r="M1303">
        <v>0</v>
      </c>
      <c r="N1303">
        <v>0</v>
      </c>
      <c r="O1303">
        <v>0</v>
      </c>
    </row>
    <row r="1304" spans="11:15" x14ac:dyDescent="0.25">
      <c r="K1304">
        <v>0</v>
      </c>
      <c r="L1304">
        <v>0</v>
      </c>
      <c r="M1304">
        <v>0</v>
      </c>
      <c r="N1304">
        <v>0</v>
      </c>
      <c r="O1304">
        <v>0</v>
      </c>
    </row>
    <row r="1305" spans="11:15" x14ac:dyDescent="0.25">
      <c r="K1305">
        <v>0</v>
      </c>
      <c r="L1305">
        <v>0</v>
      </c>
      <c r="M1305">
        <v>234574.19922492298</v>
      </c>
      <c r="N1305">
        <v>0</v>
      </c>
      <c r="O1305">
        <v>0</v>
      </c>
    </row>
    <row r="1306" spans="11:15" x14ac:dyDescent="0.25">
      <c r="K1306">
        <v>0</v>
      </c>
      <c r="L1306">
        <v>0</v>
      </c>
      <c r="M1306">
        <v>0</v>
      </c>
      <c r="N1306">
        <v>0</v>
      </c>
      <c r="O1306">
        <v>0</v>
      </c>
    </row>
    <row r="1307" spans="11:15" x14ac:dyDescent="0.25">
      <c r="K1307">
        <v>0</v>
      </c>
      <c r="L1307">
        <v>118329.48184284504</v>
      </c>
      <c r="M1307">
        <v>0</v>
      </c>
      <c r="N1307">
        <v>0</v>
      </c>
      <c r="O1307">
        <v>0</v>
      </c>
    </row>
    <row r="1308" spans="11:15" x14ac:dyDescent="0.25">
      <c r="K1308">
        <v>70775.017736434689</v>
      </c>
      <c r="L1308">
        <v>0</v>
      </c>
      <c r="M1308">
        <v>0</v>
      </c>
      <c r="N1308">
        <v>0</v>
      </c>
      <c r="O1308">
        <v>0</v>
      </c>
    </row>
    <row r="1309" spans="11:15" x14ac:dyDescent="0.25">
      <c r="K1309">
        <v>0</v>
      </c>
      <c r="L1309">
        <v>0</v>
      </c>
      <c r="M1309">
        <v>0</v>
      </c>
      <c r="N1309">
        <v>0</v>
      </c>
      <c r="O1309">
        <v>0</v>
      </c>
    </row>
    <row r="1310" spans="11:15" x14ac:dyDescent="0.25">
      <c r="K1310">
        <v>0</v>
      </c>
      <c r="L1310">
        <v>0</v>
      </c>
      <c r="M1310">
        <v>0</v>
      </c>
      <c r="N1310">
        <v>19118.582367708204</v>
      </c>
      <c r="O1310">
        <v>0</v>
      </c>
    </row>
    <row r="1311" spans="11:15" x14ac:dyDescent="0.25">
      <c r="K1311">
        <v>0</v>
      </c>
      <c r="L1311">
        <v>0</v>
      </c>
      <c r="M1311">
        <v>0</v>
      </c>
      <c r="N1311">
        <v>0</v>
      </c>
      <c r="O1311">
        <v>0</v>
      </c>
    </row>
    <row r="1312" spans="11:15" x14ac:dyDescent="0.25">
      <c r="K1312">
        <v>0</v>
      </c>
      <c r="L1312">
        <v>6879.8636550424744</v>
      </c>
      <c r="M1312">
        <v>0</v>
      </c>
      <c r="N1312">
        <v>0</v>
      </c>
      <c r="O1312">
        <v>0</v>
      </c>
    </row>
    <row r="1313" spans="11:15" x14ac:dyDescent="0.25">
      <c r="K1313">
        <v>0</v>
      </c>
      <c r="L1313">
        <v>0</v>
      </c>
      <c r="M1313">
        <v>0</v>
      </c>
      <c r="N1313">
        <v>0</v>
      </c>
      <c r="O1313">
        <v>0</v>
      </c>
    </row>
    <row r="1314" spans="11:15" x14ac:dyDescent="0.25">
      <c r="K1314">
        <v>0</v>
      </c>
      <c r="L1314">
        <v>0</v>
      </c>
      <c r="M1314">
        <v>0</v>
      </c>
      <c r="N1314">
        <v>0</v>
      </c>
      <c r="O1314">
        <v>0</v>
      </c>
    </row>
    <row r="1315" spans="11:15" x14ac:dyDescent="0.25">
      <c r="K1315">
        <v>0</v>
      </c>
      <c r="L1315">
        <v>0</v>
      </c>
      <c r="M1315">
        <v>0</v>
      </c>
      <c r="N1315">
        <v>0</v>
      </c>
      <c r="O1315">
        <v>0</v>
      </c>
    </row>
    <row r="1316" spans="11:15" x14ac:dyDescent="0.25">
      <c r="K1316">
        <v>0</v>
      </c>
      <c r="L1316">
        <v>0</v>
      </c>
      <c r="M1316">
        <v>0</v>
      </c>
      <c r="N1316">
        <v>0</v>
      </c>
      <c r="O1316">
        <v>0</v>
      </c>
    </row>
    <row r="1317" spans="11:15" x14ac:dyDescent="0.25">
      <c r="K1317">
        <v>0</v>
      </c>
      <c r="L1317">
        <v>0</v>
      </c>
      <c r="M1317">
        <v>0</v>
      </c>
      <c r="N1317">
        <v>69184.319009557716</v>
      </c>
      <c r="O1317">
        <v>0</v>
      </c>
    </row>
    <row r="1318" spans="11:15" x14ac:dyDescent="0.25">
      <c r="K1318">
        <v>0</v>
      </c>
      <c r="L1318">
        <v>0</v>
      </c>
      <c r="M1318">
        <v>0</v>
      </c>
      <c r="N1318">
        <v>0</v>
      </c>
      <c r="O1318">
        <v>0</v>
      </c>
    </row>
    <row r="1319" spans="11:15" x14ac:dyDescent="0.25">
      <c r="K1319">
        <v>0</v>
      </c>
      <c r="L1319">
        <v>0</v>
      </c>
      <c r="M1319">
        <v>0</v>
      </c>
      <c r="N1319">
        <v>33594.728683960238</v>
      </c>
      <c r="O1319">
        <v>0</v>
      </c>
    </row>
    <row r="1320" spans="11:15" x14ac:dyDescent="0.25">
      <c r="K1320">
        <v>0</v>
      </c>
      <c r="L1320">
        <v>0</v>
      </c>
      <c r="M1320">
        <v>0</v>
      </c>
      <c r="N1320">
        <v>0</v>
      </c>
      <c r="O1320">
        <v>0</v>
      </c>
    </row>
    <row r="1321" spans="11:15" x14ac:dyDescent="0.25">
      <c r="K1321">
        <v>0</v>
      </c>
      <c r="L1321">
        <v>0</v>
      </c>
      <c r="M1321">
        <v>0</v>
      </c>
      <c r="N1321">
        <v>0</v>
      </c>
      <c r="O1321">
        <v>0</v>
      </c>
    </row>
    <row r="1322" spans="11:15" x14ac:dyDescent="0.25">
      <c r="K1322">
        <v>0</v>
      </c>
      <c r="L1322">
        <v>0</v>
      </c>
      <c r="M1322">
        <v>0</v>
      </c>
      <c r="N1322">
        <v>159316.81391825603</v>
      </c>
      <c r="O1322">
        <v>0</v>
      </c>
    </row>
    <row r="1323" spans="11:15" x14ac:dyDescent="0.25">
      <c r="K1323">
        <v>26286.8286047611</v>
      </c>
      <c r="L1323">
        <v>0</v>
      </c>
      <c r="M1323">
        <v>0</v>
      </c>
      <c r="N1323">
        <v>0</v>
      </c>
      <c r="O1323">
        <v>0</v>
      </c>
    </row>
    <row r="1324" spans="11:15" x14ac:dyDescent="0.25">
      <c r="K1324">
        <v>0</v>
      </c>
      <c r="L1324">
        <v>0</v>
      </c>
      <c r="M1324">
        <v>0</v>
      </c>
      <c r="N1324">
        <v>0</v>
      </c>
      <c r="O1324">
        <v>0</v>
      </c>
    </row>
    <row r="1325" spans="11:15" x14ac:dyDescent="0.25">
      <c r="K1325">
        <v>0</v>
      </c>
      <c r="L1325">
        <v>0</v>
      </c>
      <c r="M1325">
        <v>56607.094089956707</v>
      </c>
      <c r="N1325">
        <v>0</v>
      </c>
      <c r="O1325">
        <v>0</v>
      </c>
    </row>
    <row r="1326" spans="11:15" x14ac:dyDescent="0.25">
      <c r="K1326">
        <v>20715.978265614714</v>
      </c>
      <c r="L1326">
        <v>0</v>
      </c>
      <c r="M1326">
        <v>0</v>
      </c>
      <c r="N1326">
        <v>0</v>
      </c>
      <c r="O1326">
        <v>0</v>
      </c>
    </row>
    <row r="1327" spans="11:15" x14ac:dyDescent="0.25">
      <c r="K1327">
        <v>0</v>
      </c>
      <c r="L1327">
        <v>0</v>
      </c>
      <c r="M1327">
        <v>0</v>
      </c>
      <c r="N1327">
        <v>0</v>
      </c>
      <c r="O1327">
        <v>0</v>
      </c>
    </row>
    <row r="1328" spans="11:15" x14ac:dyDescent="0.25">
      <c r="K1328">
        <v>0</v>
      </c>
      <c r="L1328">
        <v>0</v>
      </c>
      <c r="M1328">
        <v>0</v>
      </c>
      <c r="N1328">
        <v>0</v>
      </c>
      <c r="O1328">
        <v>0</v>
      </c>
    </row>
    <row r="1329" spans="11:15" x14ac:dyDescent="0.25">
      <c r="K1329">
        <v>65746.662919007838</v>
      </c>
      <c r="L1329">
        <v>0</v>
      </c>
      <c r="M1329">
        <v>0</v>
      </c>
      <c r="N1329">
        <v>0</v>
      </c>
      <c r="O1329">
        <v>0</v>
      </c>
    </row>
    <row r="1330" spans="11:15" x14ac:dyDescent="0.25">
      <c r="K1330">
        <v>0</v>
      </c>
      <c r="L1330">
        <v>0</v>
      </c>
      <c r="M1330">
        <v>0</v>
      </c>
      <c r="N1330">
        <v>0</v>
      </c>
      <c r="O1330">
        <v>0</v>
      </c>
    </row>
    <row r="1331" spans="11:15" x14ac:dyDescent="0.25">
      <c r="K1331">
        <v>14535.439044588353</v>
      </c>
      <c r="L1331">
        <v>0</v>
      </c>
      <c r="M1331">
        <v>0</v>
      </c>
      <c r="N1331">
        <v>0</v>
      </c>
      <c r="O1331">
        <v>0</v>
      </c>
    </row>
    <row r="1332" spans="11:15" x14ac:dyDescent="0.25">
      <c r="K1332">
        <v>38436.344520602885</v>
      </c>
      <c r="L1332">
        <v>0</v>
      </c>
      <c r="M1332">
        <v>0</v>
      </c>
      <c r="N1332">
        <v>0</v>
      </c>
      <c r="O1332">
        <v>0</v>
      </c>
    </row>
    <row r="1333" spans="11:15" x14ac:dyDescent="0.25">
      <c r="K1333">
        <v>115091.34800779368</v>
      </c>
      <c r="L1333">
        <v>0</v>
      </c>
      <c r="M1333">
        <v>0</v>
      </c>
      <c r="N1333">
        <v>0</v>
      </c>
      <c r="O1333">
        <v>0</v>
      </c>
    </row>
    <row r="1334" spans="11:15" x14ac:dyDescent="0.25">
      <c r="K1334">
        <v>0</v>
      </c>
      <c r="L1334">
        <v>0</v>
      </c>
      <c r="M1334">
        <v>0</v>
      </c>
      <c r="N1334">
        <v>0</v>
      </c>
      <c r="O1334">
        <v>0</v>
      </c>
    </row>
    <row r="1335" spans="11:15" x14ac:dyDescent="0.25">
      <c r="K1335">
        <v>0</v>
      </c>
      <c r="L1335">
        <v>0</v>
      </c>
      <c r="M1335">
        <v>0</v>
      </c>
      <c r="N1335">
        <v>15677.842655976576</v>
      </c>
      <c r="O1335">
        <v>0</v>
      </c>
    </row>
    <row r="1336" spans="11:15" x14ac:dyDescent="0.25">
      <c r="K1336">
        <v>0</v>
      </c>
      <c r="L1336">
        <v>0</v>
      </c>
      <c r="M1336">
        <v>0</v>
      </c>
      <c r="N1336">
        <v>0</v>
      </c>
      <c r="O1336">
        <v>0</v>
      </c>
    </row>
    <row r="1337" spans="11:15" x14ac:dyDescent="0.25">
      <c r="K1337">
        <v>0</v>
      </c>
      <c r="L1337">
        <v>0</v>
      </c>
      <c r="M1337">
        <v>95284.884479583532</v>
      </c>
      <c r="N1337">
        <v>15466.18099530904</v>
      </c>
      <c r="O1337">
        <v>0</v>
      </c>
    </row>
    <row r="1338" spans="11:15" x14ac:dyDescent="0.25">
      <c r="K1338">
        <v>0</v>
      </c>
      <c r="L1338">
        <v>0</v>
      </c>
      <c r="M1338">
        <v>114428.77254848147</v>
      </c>
      <c r="N1338">
        <v>0</v>
      </c>
      <c r="O1338">
        <v>0</v>
      </c>
    </row>
    <row r="1339" spans="11:15" x14ac:dyDescent="0.25">
      <c r="K1339">
        <v>51451.973490218494</v>
      </c>
      <c r="L1339">
        <v>0</v>
      </c>
      <c r="M1339">
        <v>0</v>
      </c>
      <c r="N1339">
        <v>0</v>
      </c>
      <c r="O1339">
        <v>0</v>
      </c>
    </row>
    <row r="1340" spans="11:15" x14ac:dyDescent="0.25">
      <c r="K1340">
        <v>70437.816521094457</v>
      </c>
      <c r="L1340">
        <v>0</v>
      </c>
      <c r="M1340">
        <v>0</v>
      </c>
      <c r="N1340">
        <v>0</v>
      </c>
      <c r="O1340">
        <v>0</v>
      </c>
    </row>
    <row r="1341" spans="11:15" x14ac:dyDescent="0.25">
      <c r="K1341">
        <v>0</v>
      </c>
      <c r="L1341">
        <v>0</v>
      </c>
      <c r="M1341">
        <v>0</v>
      </c>
      <c r="N1341">
        <v>0</v>
      </c>
      <c r="O1341">
        <v>0</v>
      </c>
    </row>
    <row r="1342" spans="11:15" x14ac:dyDescent="0.25">
      <c r="K1342">
        <v>0</v>
      </c>
      <c r="L1342">
        <v>0</v>
      </c>
      <c r="M1342">
        <v>0</v>
      </c>
      <c r="N1342">
        <v>0</v>
      </c>
      <c r="O1342">
        <v>0</v>
      </c>
    </row>
    <row r="1343" spans="11:15" x14ac:dyDescent="0.25">
      <c r="K1343">
        <v>0</v>
      </c>
      <c r="L1343">
        <v>0</v>
      </c>
      <c r="M1343">
        <v>0</v>
      </c>
      <c r="N1343">
        <v>0</v>
      </c>
      <c r="O1343">
        <v>0</v>
      </c>
    </row>
    <row r="1344" spans="11:15" x14ac:dyDescent="0.25">
      <c r="K1344">
        <v>0</v>
      </c>
      <c r="L1344">
        <v>70480.872226059713</v>
      </c>
      <c r="M1344">
        <v>151192.59251607259</v>
      </c>
      <c r="N1344">
        <v>0</v>
      </c>
      <c r="O1344">
        <v>0</v>
      </c>
    </row>
    <row r="1345" spans="11:15" x14ac:dyDescent="0.25">
      <c r="K1345">
        <v>0</v>
      </c>
      <c r="L1345">
        <v>0</v>
      </c>
      <c r="M1345">
        <v>0</v>
      </c>
      <c r="N1345">
        <v>0</v>
      </c>
      <c r="O1345">
        <v>0</v>
      </c>
    </row>
    <row r="1346" spans="11:15" x14ac:dyDescent="0.25">
      <c r="K1346">
        <v>0</v>
      </c>
      <c r="L1346">
        <v>651.29955166756702</v>
      </c>
      <c r="M1346">
        <v>0</v>
      </c>
      <c r="N1346">
        <v>0</v>
      </c>
      <c r="O1346">
        <v>0</v>
      </c>
    </row>
    <row r="1347" spans="11:15" x14ac:dyDescent="0.25">
      <c r="K1347">
        <v>0</v>
      </c>
      <c r="L1347">
        <v>0</v>
      </c>
      <c r="M1347">
        <v>0</v>
      </c>
      <c r="N1347">
        <v>152226.28480659181</v>
      </c>
      <c r="O1347">
        <v>0</v>
      </c>
    </row>
    <row r="1348" spans="11:15" x14ac:dyDescent="0.25">
      <c r="K1348">
        <v>0</v>
      </c>
      <c r="L1348">
        <v>71706.159359719008</v>
      </c>
      <c r="M1348">
        <v>0</v>
      </c>
      <c r="N1348">
        <v>277493.78973721247</v>
      </c>
      <c r="O1348">
        <v>0</v>
      </c>
    </row>
    <row r="1349" spans="11:15" x14ac:dyDescent="0.25">
      <c r="K1349">
        <v>0</v>
      </c>
      <c r="L1349">
        <v>0</v>
      </c>
      <c r="M1349">
        <v>0</v>
      </c>
      <c r="N1349">
        <v>0</v>
      </c>
      <c r="O1349">
        <v>0</v>
      </c>
    </row>
    <row r="1350" spans="11:15" x14ac:dyDescent="0.25">
      <c r="K1350">
        <v>0</v>
      </c>
      <c r="L1350">
        <v>30179.942637363889</v>
      </c>
      <c r="M1350">
        <v>0</v>
      </c>
      <c r="N1350">
        <v>0</v>
      </c>
      <c r="O1350">
        <v>0</v>
      </c>
    </row>
    <row r="1351" spans="11:15" x14ac:dyDescent="0.25">
      <c r="K1351">
        <v>0</v>
      </c>
      <c r="L1351">
        <v>78635.638360188619</v>
      </c>
      <c r="M1351">
        <v>0</v>
      </c>
      <c r="N1351">
        <v>149300.26213079525</v>
      </c>
      <c r="O1351">
        <v>0</v>
      </c>
    </row>
    <row r="1352" spans="11:15" x14ac:dyDescent="0.25">
      <c r="K1352">
        <v>0</v>
      </c>
      <c r="L1352">
        <v>0</v>
      </c>
      <c r="M1352">
        <v>0</v>
      </c>
      <c r="N1352">
        <v>0</v>
      </c>
      <c r="O1352">
        <v>0</v>
      </c>
    </row>
    <row r="1353" spans="11:15" x14ac:dyDescent="0.25">
      <c r="K1353">
        <v>0</v>
      </c>
      <c r="L1353">
        <v>0</v>
      </c>
      <c r="M1353">
        <v>0</v>
      </c>
      <c r="N1353">
        <v>0</v>
      </c>
      <c r="O1353">
        <v>0</v>
      </c>
    </row>
    <row r="1354" spans="11:15" x14ac:dyDescent="0.25">
      <c r="K1354">
        <v>0</v>
      </c>
      <c r="L1354">
        <v>0</v>
      </c>
      <c r="M1354">
        <v>37024.899781923777</v>
      </c>
      <c r="N1354">
        <v>0</v>
      </c>
      <c r="O1354">
        <v>0</v>
      </c>
    </row>
    <row r="1355" spans="11:15" x14ac:dyDescent="0.25">
      <c r="K1355">
        <v>0</v>
      </c>
      <c r="L1355">
        <v>0</v>
      </c>
      <c r="M1355">
        <v>0</v>
      </c>
      <c r="N1355">
        <v>0</v>
      </c>
      <c r="O1355">
        <v>0</v>
      </c>
    </row>
    <row r="1356" spans="11:15" x14ac:dyDescent="0.25">
      <c r="K1356">
        <v>0</v>
      </c>
      <c r="L1356">
        <v>0</v>
      </c>
      <c r="M1356">
        <v>0</v>
      </c>
      <c r="N1356">
        <v>0</v>
      </c>
      <c r="O1356">
        <v>0</v>
      </c>
    </row>
    <row r="1357" spans="11:15" x14ac:dyDescent="0.25">
      <c r="K1357">
        <v>0</v>
      </c>
      <c r="L1357">
        <v>0</v>
      </c>
      <c r="M1357">
        <v>0</v>
      </c>
      <c r="N1357">
        <v>0</v>
      </c>
      <c r="O1357">
        <v>0</v>
      </c>
    </row>
    <row r="1358" spans="11:15" x14ac:dyDescent="0.25">
      <c r="K1358">
        <v>0</v>
      </c>
      <c r="L1358">
        <v>0</v>
      </c>
      <c r="M1358">
        <v>0</v>
      </c>
      <c r="N1358">
        <v>0</v>
      </c>
      <c r="O1358">
        <v>0</v>
      </c>
    </row>
    <row r="1359" spans="11:15" x14ac:dyDescent="0.25">
      <c r="K1359">
        <v>0</v>
      </c>
      <c r="L1359">
        <v>0</v>
      </c>
      <c r="M1359">
        <v>0</v>
      </c>
      <c r="N1359">
        <v>0</v>
      </c>
      <c r="O1359">
        <v>0</v>
      </c>
    </row>
    <row r="1360" spans="11:15" x14ac:dyDescent="0.25">
      <c r="K1360">
        <v>0</v>
      </c>
      <c r="L1360">
        <v>0</v>
      </c>
      <c r="M1360">
        <v>0</v>
      </c>
      <c r="N1360">
        <v>0</v>
      </c>
      <c r="O1360">
        <v>0</v>
      </c>
    </row>
    <row r="1361" spans="11:15" x14ac:dyDescent="0.25">
      <c r="K1361">
        <v>0</v>
      </c>
      <c r="L1361">
        <v>0</v>
      </c>
      <c r="M1361">
        <v>0</v>
      </c>
      <c r="N1361">
        <v>0</v>
      </c>
      <c r="O1361">
        <v>0</v>
      </c>
    </row>
    <row r="1362" spans="11:15" x14ac:dyDescent="0.25">
      <c r="K1362">
        <v>0</v>
      </c>
      <c r="L1362">
        <v>0</v>
      </c>
      <c r="M1362">
        <v>0</v>
      </c>
      <c r="N1362">
        <v>0</v>
      </c>
      <c r="O1362">
        <v>0</v>
      </c>
    </row>
    <row r="1363" spans="11:15" x14ac:dyDescent="0.25">
      <c r="K1363">
        <v>0</v>
      </c>
      <c r="L1363">
        <v>0</v>
      </c>
      <c r="M1363">
        <v>0</v>
      </c>
      <c r="N1363">
        <v>0</v>
      </c>
      <c r="O1363">
        <v>0</v>
      </c>
    </row>
    <row r="1364" spans="11:15" x14ac:dyDescent="0.25">
      <c r="K1364">
        <v>0</v>
      </c>
      <c r="L1364">
        <v>0</v>
      </c>
      <c r="M1364">
        <v>0</v>
      </c>
      <c r="N1364">
        <v>0</v>
      </c>
      <c r="O1364">
        <v>0</v>
      </c>
    </row>
    <row r="1365" spans="11:15" x14ac:dyDescent="0.25">
      <c r="K1365">
        <v>0</v>
      </c>
      <c r="L1365">
        <v>0</v>
      </c>
      <c r="M1365">
        <v>0</v>
      </c>
      <c r="N1365">
        <v>0</v>
      </c>
      <c r="O1365">
        <v>0</v>
      </c>
    </row>
    <row r="1366" spans="11:15" x14ac:dyDescent="0.25">
      <c r="K1366">
        <v>0</v>
      </c>
      <c r="L1366">
        <v>72357.891846413215</v>
      </c>
      <c r="M1366">
        <v>0</v>
      </c>
      <c r="N1366">
        <v>0</v>
      </c>
      <c r="O1366">
        <v>0</v>
      </c>
    </row>
    <row r="1367" spans="11:15" x14ac:dyDescent="0.25">
      <c r="K1367">
        <v>0</v>
      </c>
      <c r="L1367">
        <v>0</v>
      </c>
      <c r="M1367">
        <v>0</v>
      </c>
      <c r="N1367">
        <v>0</v>
      </c>
      <c r="O1367">
        <v>0</v>
      </c>
    </row>
    <row r="1368" spans="11:15" x14ac:dyDescent="0.25">
      <c r="K1368">
        <v>0</v>
      </c>
      <c r="L1368">
        <v>0</v>
      </c>
      <c r="M1368">
        <v>0</v>
      </c>
      <c r="N1368">
        <v>0</v>
      </c>
      <c r="O1368">
        <v>0</v>
      </c>
    </row>
    <row r="1369" spans="11:15" x14ac:dyDescent="0.25">
      <c r="K1369">
        <v>0</v>
      </c>
      <c r="L1369">
        <v>0</v>
      </c>
      <c r="M1369">
        <v>0</v>
      </c>
      <c r="N1369">
        <v>0</v>
      </c>
      <c r="O1369">
        <v>0</v>
      </c>
    </row>
    <row r="1370" spans="11:15" x14ac:dyDescent="0.25">
      <c r="K1370">
        <v>0</v>
      </c>
      <c r="L1370">
        <v>0</v>
      </c>
      <c r="M1370">
        <v>125615.20044778688</v>
      </c>
      <c r="N1370">
        <v>0</v>
      </c>
      <c r="O1370">
        <v>0</v>
      </c>
    </row>
    <row r="1371" spans="11:15" x14ac:dyDescent="0.25">
      <c r="K1371">
        <v>23034.500277654748</v>
      </c>
      <c r="L1371">
        <v>0</v>
      </c>
      <c r="M1371">
        <v>0</v>
      </c>
      <c r="N1371">
        <v>0</v>
      </c>
      <c r="O1371">
        <v>0</v>
      </c>
    </row>
    <row r="1372" spans="11:15" x14ac:dyDescent="0.25">
      <c r="K1372">
        <v>0</v>
      </c>
      <c r="L1372">
        <v>103125.04112633866</v>
      </c>
      <c r="M1372">
        <v>0</v>
      </c>
      <c r="N1372">
        <v>61104.348089726227</v>
      </c>
      <c r="O1372">
        <v>0</v>
      </c>
    </row>
    <row r="1373" spans="11:15" x14ac:dyDescent="0.25">
      <c r="K1373">
        <v>21118.022754896567</v>
      </c>
      <c r="L1373">
        <v>0</v>
      </c>
      <c r="M1373">
        <v>0</v>
      </c>
      <c r="N1373">
        <v>0</v>
      </c>
      <c r="O1373">
        <v>0</v>
      </c>
    </row>
    <row r="1374" spans="11:15" x14ac:dyDescent="0.25">
      <c r="K1374">
        <v>105415.94292848492</v>
      </c>
      <c r="L1374">
        <v>0</v>
      </c>
      <c r="M1374">
        <v>0</v>
      </c>
      <c r="N1374">
        <v>0</v>
      </c>
      <c r="O1374">
        <v>0</v>
      </c>
    </row>
    <row r="1375" spans="11:15" x14ac:dyDescent="0.25">
      <c r="K1375">
        <v>46871.428140362244</v>
      </c>
      <c r="L1375">
        <v>0</v>
      </c>
      <c r="M1375">
        <v>0</v>
      </c>
      <c r="N1375">
        <v>0</v>
      </c>
      <c r="O1375">
        <v>0</v>
      </c>
    </row>
    <row r="1376" spans="11:15" x14ac:dyDescent="0.25">
      <c r="K1376">
        <v>0</v>
      </c>
      <c r="L1376">
        <v>0</v>
      </c>
      <c r="M1376">
        <v>0</v>
      </c>
      <c r="N1376">
        <v>0</v>
      </c>
      <c r="O1376">
        <v>0</v>
      </c>
    </row>
    <row r="1377" spans="11:15" x14ac:dyDescent="0.25">
      <c r="K1377">
        <v>0</v>
      </c>
      <c r="L1377">
        <v>0</v>
      </c>
      <c r="M1377">
        <v>0</v>
      </c>
      <c r="N1377">
        <v>0</v>
      </c>
      <c r="O1377">
        <v>0</v>
      </c>
    </row>
    <row r="1378" spans="11:15" x14ac:dyDescent="0.25">
      <c r="K1378">
        <v>0</v>
      </c>
      <c r="L1378">
        <v>80215.439696637273</v>
      </c>
      <c r="M1378">
        <v>0</v>
      </c>
      <c r="N1378">
        <v>0</v>
      </c>
      <c r="O1378">
        <v>0</v>
      </c>
    </row>
    <row r="1379" spans="11:15" x14ac:dyDescent="0.25">
      <c r="K1379">
        <v>0</v>
      </c>
      <c r="L1379">
        <v>0</v>
      </c>
      <c r="M1379">
        <v>0</v>
      </c>
      <c r="N1379">
        <v>0</v>
      </c>
      <c r="O1379">
        <v>0</v>
      </c>
    </row>
    <row r="1380" spans="11:15" x14ac:dyDescent="0.25">
      <c r="K1380">
        <v>0</v>
      </c>
      <c r="L1380">
        <v>0</v>
      </c>
      <c r="M1380">
        <v>0</v>
      </c>
      <c r="N1380">
        <v>44017.100411025131</v>
      </c>
      <c r="O1380">
        <v>0</v>
      </c>
    </row>
    <row r="1381" spans="11:15" x14ac:dyDescent="0.25">
      <c r="K1381">
        <v>0</v>
      </c>
      <c r="L1381">
        <v>0</v>
      </c>
      <c r="M1381">
        <v>119086.97615106142</v>
      </c>
      <c r="N1381">
        <v>0</v>
      </c>
      <c r="O1381">
        <v>0</v>
      </c>
    </row>
    <row r="1382" spans="11:15" x14ac:dyDescent="0.25">
      <c r="K1382">
        <v>0</v>
      </c>
      <c r="L1382">
        <v>0</v>
      </c>
      <c r="M1382">
        <v>0</v>
      </c>
      <c r="N1382">
        <v>0</v>
      </c>
      <c r="O1382">
        <v>0</v>
      </c>
    </row>
    <row r="1383" spans="11:15" x14ac:dyDescent="0.25">
      <c r="K1383">
        <v>176476.80991091512</v>
      </c>
      <c r="L1383">
        <v>0</v>
      </c>
      <c r="M1383">
        <v>0</v>
      </c>
      <c r="N1383">
        <v>0</v>
      </c>
      <c r="O1383">
        <v>124171.30430629516</v>
      </c>
    </row>
    <row r="1384" spans="11:15" x14ac:dyDescent="0.25">
      <c r="K1384">
        <v>0</v>
      </c>
      <c r="L1384">
        <v>0</v>
      </c>
      <c r="M1384">
        <v>0</v>
      </c>
      <c r="N1384">
        <v>0</v>
      </c>
      <c r="O1384">
        <v>0</v>
      </c>
    </row>
    <row r="1385" spans="11:15" x14ac:dyDescent="0.25">
      <c r="K1385">
        <v>0</v>
      </c>
      <c r="L1385">
        <v>0</v>
      </c>
      <c r="M1385">
        <v>0</v>
      </c>
      <c r="N1385">
        <v>0</v>
      </c>
      <c r="O1385">
        <v>0</v>
      </c>
    </row>
    <row r="1386" spans="11:15" x14ac:dyDescent="0.25">
      <c r="K1386">
        <v>0</v>
      </c>
      <c r="L1386">
        <v>0</v>
      </c>
      <c r="M1386">
        <v>0</v>
      </c>
      <c r="N1386">
        <v>0</v>
      </c>
      <c r="O1386">
        <v>0</v>
      </c>
    </row>
    <row r="1387" spans="11:15" x14ac:dyDescent="0.25">
      <c r="K1387">
        <v>0</v>
      </c>
      <c r="L1387">
        <v>0</v>
      </c>
      <c r="M1387">
        <v>0</v>
      </c>
      <c r="N1387">
        <v>0</v>
      </c>
      <c r="O1387">
        <v>0</v>
      </c>
    </row>
    <row r="1388" spans="11:15" x14ac:dyDescent="0.25">
      <c r="K1388">
        <v>0</v>
      </c>
      <c r="L1388">
        <v>0</v>
      </c>
      <c r="M1388">
        <v>0</v>
      </c>
      <c r="N1388">
        <v>0</v>
      </c>
      <c r="O1388">
        <v>0</v>
      </c>
    </row>
    <row r="1389" spans="11:15" x14ac:dyDescent="0.25">
      <c r="K1389">
        <v>0</v>
      </c>
      <c r="L1389">
        <v>0</v>
      </c>
      <c r="M1389">
        <v>0</v>
      </c>
      <c r="N1389">
        <v>0</v>
      </c>
      <c r="O1389">
        <v>0</v>
      </c>
    </row>
    <row r="1390" spans="11:15" x14ac:dyDescent="0.25">
      <c r="K1390">
        <v>0</v>
      </c>
      <c r="L1390">
        <v>0</v>
      </c>
      <c r="M1390">
        <v>0</v>
      </c>
      <c r="N1390">
        <v>0</v>
      </c>
      <c r="O1390">
        <v>0</v>
      </c>
    </row>
    <row r="1391" spans="11:15" x14ac:dyDescent="0.25">
      <c r="K1391">
        <v>0</v>
      </c>
      <c r="L1391">
        <v>0</v>
      </c>
      <c r="M1391">
        <v>0</v>
      </c>
      <c r="N1391">
        <v>0</v>
      </c>
      <c r="O1391">
        <v>816.71658161010237</v>
      </c>
    </row>
    <row r="1392" spans="11:15" x14ac:dyDescent="0.25">
      <c r="K1392">
        <v>0</v>
      </c>
      <c r="L1392">
        <v>0</v>
      </c>
      <c r="M1392">
        <v>0</v>
      </c>
      <c r="N1392">
        <v>0</v>
      </c>
      <c r="O1392">
        <v>0</v>
      </c>
    </row>
    <row r="1393" spans="11:15" x14ac:dyDescent="0.25">
      <c r="K1393">
        <v>122657.65659656889</v>
      </c>
      <c r="L1393">
        <v>0</v>
      </c>
      <c r="M1393">
        <v>0</v>
      </c>
      <c r="N1393">
        <v>0</v>
      </c>
      <c r="O1393">
        <v>0</v>
      </c>
    </row>
    <row r="1394" spans="11:15" x14ac:dyDescent="0.25">
      <c r="K1394">
        <v>0</v>
      </c>
      <c r="L1394">
        <v>0</v>
      </c>
      <c r="M1394">
        <v>0</v>
      </c>
      <c r="N1394">
        <v>0</v>
      </c>
      <c r="O1394">
        <v>0</v>
      </c>
    </row>
    <row r="1395" spans="11:15" x14ac:dyDescent="0.25">
      <c r="K1395">
        <v>0</v>
      </c>
      <c r="L1395">
        <v>0</v>
      </c>
      <c r="M1395">
        <v>0</v>
      </c>
      <c r="N1395">
        <v>41720.145432886799</v>
      </c>
      <c r="O1395">
        <v>0</v>
      </c>
    </row>
    <row r="1396" spans="11:15" x14ac:dyDescent="0.25">
      <c r="K1396">
        <v>0</v>
      </c>
      <c r="L1396">
        <v>0</v>
      </c>
      <c r="M1396">
        <v>0</v>
      </c>
      <c r="N1396">
        <v>63817.706352124471</v>
      </c>
      <c r="O1396">
        <v>0</v>
      </c>
    </row>
    <row r="1397" spans="11:15" x14ac:dyDescent="0.25">
      <c r="K1397">
        <v>0</v>
      </c>
      <c r="L1397">
        <v>0</v>
      </c>
      <c r="M1397">
        <v>0</v>
      </c>
      <c r="N1397">
        <v>0</v>
      </c>
      <c r="O1397">
        <v>0</v>
      </c>
    </row>
    <row r="1398" spans="11:15" x14ac:dyDescent="0.25">
      <c r="K1398">
        <v>0</v>
      </c>
      <c r="L1398">
        <v>0</v>
      </c>
      <c r="M1398">
        <v>0</v>
      </c>
      <c r="N1398">
        <v>0</v>
      </c>
      <c r="O1398">
        <v>0</v>
      </c>
    </row>
    <row r="1399" spans="11:15" x14ac:dyDescent="0.25">
      <c r="K1399">
        <v>0</v>
      </c>
      <c r="L1399">
        <v>0</v>
      </c>
      <c r="M1399">
        <v>0</v>
      </c>
      <c r="N1399">
        <v>0</v>
      </c>
      <c r="O1399">
        <v>0</v>
      </c>
    </row>
    <row r="1400" spans="11:15" x14ac:dyDescent="0.25">
      <c r="K1400">
        <v>0</v>
      </c>
      <c r="L1400">
        <v>0</v>
      </c>
      <c r="M1400">
        <v>0</v>
      </c>
      <c r="N1400">
        <v>0</v>
      </c>
      <c r="O1400">
        <v>0</v>
      </c>
    </row>
    <row r="1401" spans="11:15" x14ac:dyDescent="0.25">
      <c r="K1401">
        <v>0</v>
      </c>
      <c r="L1401">
        <v>0</v>
      </c>
      <c r="M1401">
        <v>0</v>
      </c>
      <c r="N1401">
        <v>0</v>
      </c>
      <c r="O1401">
        <v>0</v>
      </c>
    </row>
    <row r="1402" spans="11:15" x14ac:dyDescent="0.25">
      <c r="K1402">
        <v>51670.050017806148</v>
      </c>
      <c r="L1402">
        <v>4234.7680698132626</v>
      </c>
      <c r="M1402">
        <v>0</v>
      </c>
      <c r="N1402">
        <v>0</v>
      </c>
      <c r="O1402">
        <v>0</v>
      </c>
    </row>
    <row r="1403" spans="11:15" x14ac:dyDescent="0.25">
      <c r="K1403">
        <v>0</v>
      </c>
      <c r="L1403">
        <v>214998.02721436217</v>
      </c>
      <c r="M1403">
        <v>0</v>
      </c>
      <c r="N1403">
        <v>0</v>
      </c>
      <c r="O1403">
        <v>0</v>
      </c>
    </row>
    <row r="1404" spans="11:15" x14ac:dyDescent="0.25">
      <c r="K1404">
        <v>16931.646394060212</v>
      </c>
      <c r="L1404">
        <v>0</v>
      </c>
      <c r="M1404">
        <v>0</v>
      </c>
      <c r="N1404">
        <v>0</v>
      </c>
      <c r="O1404">
        <v>0</v>
      </c>
    </row>
    <row r="1405" spans="11:15" x14ac:dyDescent="0.25">
      <c r="K1405">
        <v>0</v>
      </c>
      <c r="L1405">
        <v>0</v>
      </c>
      <c r="M1405">
        <v>0</v>
      </c>
      <c r="N1405">
        <v>0</v>
      </c>
      <c r="O1405">
        <v>0</v>
      </c>
    </row>
    <row r="1406" spans="11:15" x14ac:dyDescent="0.25">
      <c r="K1406">
        <v>0</v>
      </c>
      <c r="L1406">
        <v>0</v>
      </c>
      <c r="M1406">
        <v>0</v>
      </c>
      <c r="N1406">
        <v>0</v>
      </c>
      <c r="O1406">
        <v>0</v>
      </c>
    </row>
    <row r="1407" spans="11:15" x14ac:dyDescent="0.25">
      <c r="K1407">
        <v>0</v>
      </c>
      <c r="L1407">
        <v>0</v>
      </c>
      <c r="M1407">
        <v>0</v>
      </c>
      <c r="N1407">
        <v>0</v>
      </c>
      <c r="O1407">
        <v>0</v>
      </c>
    </row>
    <row r="1408" spans="11:15" x14ac:dyDescent="0.25">
      <c r="K1408">
        <v>0</v>
      </c>
      <c r="L1408">
        <v>0</v>
      </c>
      <c r="M1408">
        <v>16068.601480524954</v>
      </c>
      <c r="N1408">
        <v>0</v>
      </c>
      <c r="O1408">
        <v>0</v>
      </c>
    </row>
    <row r="1409" spans="11:15" x14ac:dyDescent="0.25">
      <c r="K1409">
        <v>0</v>
      </c>
      <c r="L1409">
        <v>0</v>
      </c>
      <c r="M1409">
        <v>0</v>
      </c>
      <c r="N1409">
        <v>0</v>
      </c>
      <c r="O1409">
        <v>0</v>
      </c>
    </row>
    <row r="1410" spans="11:15" x14ac:dyDescent="0.25">
      <c r="K1410">
        <v>25987.877360801554</v>
      </c>
      <c r="L1410">
        <v>0</v>
      </c>
      <c r="M1410">
        <v>0</v>
      </c>
      <c r="N1410">
        <v>0</v>
      </c>
      <c r="O1410">
        <v>0</v>
      </c>
    </row>
    <row r="1411" spans="11:15" x14ac:dyDescent="0.25">
      <c r="K1411">
        <v>0</v>
      </c>
      <c r="L1411">
        <v>0</v>
      </c>
      <c r="M1411">
        <v>0</v>
      </c>
      <c r="N1411">
        <v>0</v>
      </c>
      <c r="O1411">
        <v>0</v>
      </c>
    </row>
    <row r="1412" spans="11:15" x14ac:dyDescent="0.25">
      <c r="K1412">
        <v>0</v>
      </c>
      <c r="L1412">
        <v>0</v>
      </c>
      <c r="M1412">
        <v>0</v>
      </c>
      <c r="N1412">
        <v>0</v>
      </c>
      <c r="O1412">
        <v>0</v>
      </c>
    </row>
    <row r="1413" spans="11:15" x14ac:dyDescent="0.25">
      <c r="K1413">
        <v>0</v>
      </c>
      <c r="L1413">
        <v>0</v>
      </c>
      <c r="M1413">
        <v>0</v>
      </c>
      <c r="N1413">
        <v>0</v>
      </c>
      <c r="O1413">
        <v>0</v>
      </c>
    </row>
    <row r="1414" spans="11:15" x14ac:dyDescent="0.25">
      <c r="K1414">
        <v>0</v>
      </c>
      <c r="L1414">
        <v>31854.913707143129</v>
      </c>
      <c r="M1414">
        <v>0</v>
      </c>
      <c r="N1414">
        <v>0</v>
      </c>
      <c r="O1414">
        <v>9420.5731664213235</v>
      </c>
    </row>
    <row r="1415" spans="11:15" x14ac:dyDescent="0.25">
      <c r="K1415">
        <v>0</v>
      </c>
      <c r="L1415">
        <v>0</v>
      </c>
      <c r="M1415">
        <v>0</v>
      </c>
      <c r="N1415">
        <v>0</v>
      </c>
      <c r="O1415">
        <v>0</v>
      </c>
    </row>
    <row r="1416" spans="11:15" x14ac:dyDescent="0.25">
      <c r="K1416">
        <v>0</v>
      </c>
      <c r="L1416">
        <v>0</v>
      </c>
      <c r="M1416">
        <v>0</v>
      </c>
      <c r="N1416">
        <v>0</v>
      </c>
      <c r="O1416">
        <v>0</v>
      </c>
    </row>
    <row r="1417" spans="11:15" x14ac:dyDescent="0.25">
      <c r="K1417">
        <v>0</v>
      </c>
      <c r="L1417">
        <v>0</v>
      </c>
      <c r="M1417">
        <v>0</v>
      </c>
      <c r="N1417">
        <v>0</v>
      </c>
      <c r="O1417">
        <v>0</v>
      </c>
    </row>
    <row r="1418" spans="11:15" x14ac:dyDescent="0.25">
      <c r="K1418">
        <v>0</v>
      </c>
      <c r="L1418">
        <v>0</v>
      </c>
      <c r="M1418">
        <v>0</v>
      </c>
      <c r="N1418">
        <v>0</v>
      </c>
      <c r="O1418">
        <v>0</v>
      </c>
    </row>
    <row r="1419" spans="11:15" x14ac:dyDescent="0.25">
      <c r="K1419">
        <v>0</v>
      </c>
      <c r="L1419">
        <v>0</v>
      </c>
      <c r="M1419">
        <v>0</v>
      </c>
      <c r="N1419">
        <v>0</v>
      </c>
      <c r="O1419">
        <v>0</v>
      </c>
    </row>
    <row r="1420" spans="11:15" x14ac:dyDescent="0.25">
      <c r="K1420">
        <v>0</v>
      </c>
      <c r="L1420">
        <v>0</v>
      </c>
      <c r="M1420">
        <v>0</v>
      </c>
      <c r="N1420">
        <v>0</v>
      </c>
      <c r="O1420">
        <v>0</v>
      </c>
    </row>
    <row r="1421" spans="11:15" x14ac:dyDescent="0.25">
      <c r="K1421">
        <v>0</v>
      </c>
      <c r="L1421">
        <v>0</v>
      </c>
      <c r="M1421">
        <v>0</v>
      </c>
      <c r="N1421">
        <v>34380.410859754244</v>
      </c>
      <c r="O1421">
        <v>0</v>
      </c>
    </row>
    <row r="1422" spans="11:15" x14ac:dyDescent="0.25">
      <c r="K1422">
        <v>0</v>
      </c>
      <c r="L1422">
        <v>0</v>
      </c>
      <c r="M1422">
        <v>14061.6945164955</v>
      </c>
      <c r="N1422">
        <v>0</v>
      </c>
      <c r="O1422">
        <v>0</v>
      </c>
    </row>
    <row r="1423" spans="11:15" x14ac:dyDescent="0.25">
      <c r="K1423">
        <v>64815.10435223105</v>
      </c>
      <c r="L1423">
        <v>0</v>
      </c>
      <c r="M1423">
        <v>0</v>
      </c>
      <c r="N1423">
        <v>2662.7827121294272</v>
      </c>
      <c r="O1423">
        <v>0</v>
      </c>
    </row>
    <row r="1424" spans="11:15" x14ac:dyDescent="0.25">
      <c r="K1424">
        <v>0</v>
      </c>
      <c r="L1424">
        <v>97347.697272754172</v>
      </c>
      <c r="M1424">
        <v>0</v>
      </c>
      <c r="N1424">
        <v>0</v>
      </c>
      <c r="O1424">
        <v>0</v>
      </c>
    </row>
    <row r="1425" spans="11:15" x14ac:dyDescent="0.25">
      <c r="K1425">
        <v>0</v>
      </c>
      <c r="L1425">
        <v>0</v>
      </c>
      <c r="M1425">
        <v>0</v>
      </c>
      <c r="N1425">
        <v>102598.36348598007</v>
      </c>
      <c r="O1425">
        <v>0</v>
      </c>
    </row>
    <row r="1426" spans="11:15" x14ac:dyDescent="0.25">
      <c r="K1426">
        <v>0</v>
      </c>
      <c r="L1426">
        <v>0</v>
      </c>
      <c r="M1426">
        <v>0</v>
      </c>
      <c r="N1426">
        <v>0</v>
      </c>
      <c r="O1426">
        <v>0</v>
      </c>
    </row>
    <row r="1427" spans="11:15" x14ac:dyDescent="0.25">
      <c r="K1427">
        <v>0</v>
      </c>
      <c r="L1427">
        <v>0</v>
      </c>
      <c r="M1427">
        <v>0</v>
      </c>
      <c r="N1427">
        <v>0</v>
      </c>
      <c r="O1427">
        <v>0</v>
      </c>
    </row>
    <row r="1428" spans="11:15" x14ac:dyDescent="0.25">
      <c r="K1428">
        <v>49231.840771526222</v>
      </c>
      <c r="L1428">
        <v>0</v>
      </c>
      <c r="M1428">
        <v>0</v>
      </c>
      <c r="N1428">
        <v>0</v>
      </c>
      <c r="O1428">
        <v>0</v>
      </c>
    </row>
    <row r="1429" spans="11:15" x14ac:dyDescent="0.25">
      <c r="K1429">
        <v>0</v>
      </c>
      <c r="L1429">
        <v>0</v>
      </c>
      <c r="M1429">
        <v>0</v>
      </c>
      <c r="N1429">
        <v>0</v>
      </c>
      <c r="O1429">
        <v>0</v>
      </c>
    </row>
    <row r="1430" spans="11:15" x14ac:dyDescent="0.25">
      <c r="K1430">
        <v>9349.017705566961</v>
      </c>
      <c r="L1430">
        <v>0</v>
      </c>
      <c r="M1430">
        <v>0</v>
      </c>
      <c r="N1430">
        <v>0</v>
      </c>
      <c r="O1430">
        <v>0</v>
      </c>
    </row>
    <row r="1431" spans="11:15" x14ac:dyDescent="0.25">
      <c r="K1431">
        <v>0</v>
      </c>
      <c r="L1431">
        <v>0</v>
      </c>
      <c r="M1431">
        <v>0</v>
      </c>
      <c r="N1431">
        <v>0</v>
      </c>
      <c r="O1431">
        <v>0</v>
      </c>
    </row>
    <row r="1432" spans="11:15" x14ac:dyDescent="0.25">
      <c r="K1432">
        <v>0</v>
      </c>
      <c r="L1432">
        <v>0</v>
      </c>
      <c r="M1432">
        <v>0</v>
      </c>
      <c r="N1432">
        <v>0</v>
      </c>
      <c r="O1432">
        <v>0</v>
      </c>
    </row>
    <row r="1433" spans="11:15" x14ac:dyDescent="0.25">
      <c r="K1433">
        <v>0</v>
      </c>
      <c r="L1433">
        <v>0</v>
      </c>
      <c r="M1433">
        <v>0</v>
      </c>
      <c r="N1433">
        <v>40922.232580042764</v>
      </c>
      <c r="O1433">
        <v>0</v>
      </c>
    </row>
    <row r="1434" spans="11:15" x14ac:dyDescent="0.25">
      <c r="K1434">
        <v>0</v>
      </c>
      <c r="L1434">
        <v>158203.09442764311</v>
      </c>
      <c r="M1434">
        <v>0</v>
      </c>
      <c r="N1434">
        <v>11517.491443538072</v>
      </c>
      <c r="O1434">
        <v>0</v>
      </c>
    </row>
    <row r="1435" spans="11:15" x14ac:dyDescent="0.25">
      <c r="K1435">
        <v>0</v>
      </c>
      <c r="L1435">
        <v>0</v>
      </c>
      <c r="M1435">
        <v>0</v>
      </c>
      <c r="N1435">
        <v>0</v>
      </c>
      <c r="O1435">
        <v>0</v>
      </c>
    </row>
    <row r="1436" spans="11:15" x14ac:dyDescent="0.25">
      <c r="K1436">
        <v>0</v>
      </c>
      <c r="L1436">
        <v>0</v>
      </c>
      <c r="M1436">
        <v>0</v>
      </c>
      <c r="N1436">
        <v>68699.330422752755</v>
      </c>
      <c r="O1436">
        <v>0</v>
      </c>
    </row>
    <row r="1437" spans="11:15" x14ac:dyDescent="0.25">
      <c r="K1437">
        <v>0</v>
      </c>
      <c r="L1437">
        <v>0</v>
      </c>
      <c r="M1437">
        <v>0</v>
      </c>
      <c r="N1437">
        <v>0</v>
      </c>
      <c r="O1437">
        <v>0</v>
      </c>
    </row>
    <row r="1438" spans="11:15" x14ac:dyDescent="0.25">
      <c r="K1438">
        <v>0</v>
      </c>
      <c r="L1438">
        <v>23010.47590233466</v>
      </c>
      <c r="M1438">
        <v>0</v>
      </c>
      <c r="N1438">
        <v>0</v>
      </c>
      <c r="O1438">
        <v>0</v>
      </c>
    </row>
    <row r="1439" spans="11:15" x14ac:dyDescent="0.25">
      <c r="K1439">
        <v>0</v>
      </c>
      <c r="L1439">
        <v>0</v>
      </c>
      <c r="M1439">
        <v>0</v>
      </c>
      <c r="N1439">
        <v>0</v>
      </c>
      <c r="O1439">
        <v>0</v>
      </c>
    </row>
    <row r="1440" spans="11:15" x14ac:dyDescent="0.25">
      <c r="K1440">
        <v>0</v>
      </c>
      <c r="L1440">
        <v>172849.36182959855</v>
      </c>
      <c r="M1440">
        <v>0</v>
      </c>
      <c r="N1440">
        <v>0</v>
      </c>
      <c r="O1440">
        <v>0</v>
      </c>
    </row>
    <row r="1441" spans="11:15" x14ac:dyDescent="0.25">
      <c r="K1441">
        <v>0</v>
      </c>
      <c r="L1441">
        <v>0</v>
      </c>
      <c r="M1441">
        <v>0</v>
      </c>
      <c r="N1441">
        <v>0</v>
      </c>
      <c r="O1441">
        <v>0</v>
      </c>
    </row>
    <row r="1442" spans="11:15" x14ac:dyDescent="0.25">
      <c r="K1442">
        <v>0</v>
      </c>
      <c r="L1442">
        <v>0</v>
      </c>
      <c r="M1442">
        <v>0</v>
      </c>
      <c r="N1442">
        <v>0</v>
      </c>
      <c r="O1442">
        <v>0</v>
      </c>
    </row>
    <row r="1443" spans="11:15" x14ac:dyDescent="0.25">
      <c r="K1443">
        <v>0</v>
      </c>
      <c r="L1443">
        <v>0</v>
      </c>
      <c r="M1443">
        <v>0</v>
      </c>
      <c r="N1443">
        <v>0</v>
      </c>
      <c r="O1443">
        <v>0</v>
      </c>
    </row>
    <row r="1444" spans="11:15" x14ac:dyDescent="0.25">
      <c r="K1444">
        <v>0</v>
      </c>
      <c r="L1444">
        <v>0</v>
      </c>
      <c r="M1444">
        <v>0</v>
      </c>
      <c r="N1444">
        <v>0</v>
      </c>
      <c r="O1444">
        <v>0</v>
      </c>
    </row>
    <row r="1445" spans="11:15" x14ac:dyDescent="0.25">
      <c r="K1445">
        <v>0</v>
      </c>
      <c r="L1445">
        <v>0</v>
      </c>
      <c r="M1445">
        <v>0</v>
      </c>
      <c r="N1445">
        <v>0</v>
      </c>
      <c r="O1445">
        <v>0</v>
      </c>
    </row>
    <row r="1446" spans="11:15" x14ac:dyDescent="0.25">
      <c r="K1446">
        <v>0</v>
      </c>
      <c r="L1446">
        <v>0</v>
      </c>
      <c r="M1446">
        <v>0</v>
      </c>
      <c r="N1446">
        <v>21981.443345392425</v>
      </c>
      <c r="O1446">
        <v>42416.408452013304</v>
      </c>
    </row>
    <row r="1447" spans="11:15" x14ac:dyDescent="0.25">
      <c r="K1447">
        <v>0</v>
      </c>
      <c r="L1447">
        <v>0</v>
      </c>
      <c r="M1447">
        <v>0</v>
      </c>
      <c r="N1447">
        <v>0</v>
      </c>
      <c r="O1447">
        <v>0</v>
      </c>
    </row>
    <row r="1448" spans="11:15" x14ac:dyDescent="0.25">
      <c r="K1448">
        <v>0</v>
      </c>
      <c r="L1448">
        <v>0</v>
      </c>
      <c r="M1448">
        <v>0</v>
      </c>
      <c r="N1448">
        <v>0</v>
      </c>
      <c r="O1448">
        <v>0</v>
      </c>
    </row>
    <row r="1449" spans="11:15" x14ac:dyDescent="0.25">
      <c r="K1449">
        <v>0</v>
      </c>
      <c r="L1449">
        <v>0</v>
      </c>
      <c r="M1449">
        <v>0</v>
      </c>
      <c r="N1449">
        <v>0</v>
      </c>
      <c r="O1449">
        <v>0</v>
      </c>
    </row>
    <row r="1450" spans="11:15" x14ac:dyDescent="0.25">
      <c r="K1450">
        <v>0</v>
      </c>
      <c r="L1450">
        <v>13460.471926333737</v>
      </c>
      <c r="M1450">
        <v>0</v>
      </c>
      <c r="N1450">
        <v>0</v>
      </c>
      <c r="O1450">
        <v>0</v>
      </c>
    </row>
    <row r="1451" spans="11:15" x14ac:dyDescent="0.25">
      <c r="K1451">
        <v>0</v>
      </c>
      <c r="L1451">
        <v>0</v>
      </c>
      <c r="M1451">
        <v>0</v>
      </c>
      <c r="N1451">
        <v>0</v>
      </c>
      <c r="O1451">
        <v>0</v>
      </c>
    </row>
    <row r="1452" spans="11:15" x14ac:dyDescent="0.25">
      <c r="K1452">
        <v>0</v>
      </c>
      <c r="L1452">
        <v>0</v>
      </c>
      <c r="M1452">
        <v>0</v>
      </c>
      <c r="N1452">
        <v>0</v>
      </c>
      <c r="O1452">
        <v>0</v>
      </c>
    </row>
    <row r="1453" spans="11:15" x14ac:dyDescent="0.25">
      <c r="K1453">
        <v>0</v>
      </c>
      <c r="L1453">
        <v>0</v>
      </c>
      <c r="M1453">
        <v>0</v>
      </c>
      <c r="N1453">
        <v>72356.058619240386</v>
      </c>
      <c r="O1453">
        <v>0</v>
      </c>
    </row>
    <row r="1454" spans="11:15" x14ac:dyDescent="0.25">
      <c r="K1454">
        <v>0</v>
      </c>
      <c r="L1454">
        <v>0</v>
      </c>
      <c r="M1454">
        <v>0</v>
      </c>
      <c r="N1454">
        <v>0</v>
      </c>
      <c r="O1454">
        <v>0</v>
      </c>
    </row>
    <row r="1455" spans="11:15" x14ac:dyDescent="0.25">
      <c r="K1455">
        <v>0</v>
      </c>
      <c r="L1455">
        <v>41962.340623905482</v>
      </c>
      <c r="M1455">
        <v>0</v>
      </c>
      <c r="N1455">
        <v>0</v>
      </c>
      <c r="O1455">
        <v>0</v>
      </c>
    </row>
    <row r="1456" spans="11:15" x14ac:dyDescent="0.25">
      <c r="K1456">
        <v>0</v>
      </c>
      <c r="L1456">
        <v>0</v>
      </c>
      <c r="M1456">
        <v>0</v>
      </c>
      <c r="N1456">
        <v>0</v>
      </c>
      <c r="O1456">
        <v>0</v>
      </c>
    </row>
    <row r="1457" spans="11:15" x14ac:dyDescent="0.25">
      <c r="K1457">
        <v>0</v>
      </c>
      <c r="L1457">
        <v>0</v>
      </c>
      <c r="M1457">
        <v>0</v>
      </c>
      <c r="N1457">
        <v>0</v>
      </c>
      <c r="O1457">
        <v>0</v>
      </c>
    </row>
    <row r="1458" spans="11:15" x14ac:dyDescent="0.25">
      <c r="K1458">
        <v>0</v>
      </c>
      <c r="L1458">
        <v>0</v>
      </c>
      <c r="M1458">
        <v>0</v>
      </c>
      <c r="N1458">
        <v>0</v>
      </c>
      <c r="O1458">
        <v>0</v>
      </c>
    </row>
    <row r="1459" spans="11:15" x14ac:dyDescent="0.25">
      <c r="K1459">
        <v>0</v>
      </c>
      <c r="L1459">
        <v>0</v>
      </c>
      <c r="M1459">
        <v>17441.924466458648</v>
      </c>
      <c r="N1459">
        <v>0</v>
      </c>
      <c r="O1459">
        <v>0</v>
      </c>
    </row>
    <row r="1460" spans="11:15" x14ac:dyDescent="0.25">
      <c r="K1460">
        <v>0</v>
      </c>
      <c r="L1460">
        <v>32583.502694796582</v>
      </c>
      <c r="M1460">
        <v>0</v>
      </c>
      <c r="N1460">
        <v>0</v>
      </c>
      <c r="O1460">
        <v>0</v>
      </c>
    </row>
    <row r="1461" spans="11:15" x14ac:dyDescent="0.25">
      <c r="K1461">
        <v>0</v>
      </c>
      <c r="L1461">
        <v>0</v>
      </c>
      <c r="M1461">
        <v>0</v>
      </c>
      <c r="N1461">
        <v>0</v>
      </c>
      <c r="O1461">
        <v>0</v>
      </c>
    </row>
    <row r="1462" spans="11:15" x14ac:dyDescent="0.25">
      <c r="K1462">
        <v>63981.964654344629</v>
      </c>
      <c r="L1462">
        <v>0</v>
      </c>
      <c r="M1462">
        <v>0</v>
      </c>
      <c r="N1462">
        <v>0</v>
      </c>
      <c r="O1462">
        <v>239228.61080129948</v>
      </c>
    </row>
    <row r="1463" spans="11:15" x14ac:dyDescent="0.25">
      <c r="K1463">
        <v>0</v>
      </c>
      <c r="L1463">
        <v>0</v>
      </c>
      <c r="M1463">
        <v>0</v>
      </c>
      <c r="N1463">
        <v>0</v>
      </c>
      <c r="O1463">
        <v>0</v>
      </c>
    </row>
    <row r="1464" spans="11:15" x14ac:dyDescent="0.25">
      <c r="K1464">
        <v>0</v>
      </c>
      <c r="L1464">
        <v>0</v>
      </c>
      <c r="M1464">
        <v>0</v>
      </c>
      <c r="N1464">
        <v>0</v>
      </c>
      <c r="O1464">
        <v>0</v>
      </c>
    </row>
    <row r="1465" spans="11:15" x14ac:dyDescent="0.25">
      <c r="K1465">
        <v>0</v>
      </c>
      <c r="L1465">
        <v>1770.574050487309</v>
      </c>
      <c r="M1465">
        <v>0</v>
      </c>
      <c r="N1465">
        <v>0</v>
      </c>
      <c r="O1465">
        <v>0</v>
      </c>
    </row>
    <row r="1466" spans="11:15" x14ac:dyDescent="0.25">
      <c r="K1466">
        <v>0</v>
      </c>
      <c r="L1466">
        <v>0</v>
      </c>
      <c r="M1466">
        <v>0</v>
      </c>
      <c r="N1466">
        <v>0</v>
      </c>
      <c r="O1466">
        <v>0</v>
      </c>
    </row>
    <row r="1467" spans="11:15" x14ac:dyDescent="0.25">
      <c r="K1467">
        <v>0</v>
      </c>
      <c r="L1467">
        <v>0</v>
      </c>
      <c r="M1467">
        <v>0</v>
      </c>
      <c r="N1467">
        <v>0</v>
      </c>
      <c r="O1467">
        <v>0</v>
      </c>
    </row>
    <row r="1468" spans="11:15" x14ac:dyDescent="0.25">
      <c r="K1468">
        <v>0</v>
      </c>
      <c r="L1468">
        <v>0</v>
      </c>
      <c r="M1468">
        <v>107115.13305785542</v>
      </c>
      <c r="N1468">
        <v>0</v>
      </c>
      <c r="O1468">
        <v>0</v>
      </c>
    </row>
    <row r="1469" spans="11:15" x14ac:dyDescent="0.25">
      <c r="K1469">
        <v>0</v>
      </c>
      <c r="L1469">
        <v>0</v>
      </c>
      <c r="M1469">
        <v>0</v>
      </c>
      <c r="N1469">
        <v>0</v>
      </c>
      <c r="O1469">
        <v>0</v>
      </c>
    </row>
    <row r="1470" spans="11:15" x14ac:dyDescent="0.25">
      <c r="K1470">
        <v>0</v>
      </c>
      <c r="L1470">
        <v>0</v>
      </c>
      <c r="M1470">
        <v>0</v>
      </c>
      <c r="N1470">
        <v>0</v>
      </c>
      <c r="O1470">
        <v>0</v>
      </c>
    </row>
    <row r="1471" spans="11:15" x14ac:dyDescent="0.25">
      <c r="K1471">
        <v>0</v>
      </c>
      <c r="L1471">
        <v>0</v>
      </c>
      <c r="M1471">
        <v>8626.8601344686303</v>
      </c>
      <c r="N1471">
        <v>0</v>
      </c>
      <c r="O1471">
        <v>0</v>
      </c>
    </row>
    <row r="1472" spans="11:15" x14ac:dyDescent="0.25">
      <c r="K1472">
        <v>117657.53599358267</v>
      </c>
      <c r="L1472">
        <v>0</v>
      </c>
      <c r="M1472">
        <v>48342.360633820826</v>
      </c>
      <c r="N1472">
        <v>0</v>
      </c>
      <c r="O1472">
        <v>0</v>
      </c>
    </row>
    <row r="1473" spans="11:15" x14ac:dyDescent="0.25">
      <c r="K1473">
        <v>0</v>
      </c>
      <c r="L1473">
        <v>0</v>
      </c>
      <c r="M1473">
        <v>0</v>
      </c>
      <c r="N1473">
        <v>0</v>
      </c>
      <c r="O1473">
        <v>0</v>
      </c>
    </row>
    <row r="1474" spans="11:15" x14ac:dyDescent="0.25">
      <c r="K1474">
        <v>0</v>
      </c>
      <c r="L1474">
        <v>0</v>
      </c>
      <c r="M1474">
        <v>0</v>
      </c>
      <c r="N1474">
        <v>0</v>
      </c>
      <c r="O1474">
        <v>0</v>
      </c>
    </row>
    <row r="1475" spans="11:15" x14ac:dyDescent="0.25">
      <c r="K1475">
        <v>0</v>
      </c>
      <c r="L1475">
        <v>0</v>
      </c>
      <c r="M1475">
        <v>0</v>
      </c>
      <c r="N1475">
        <v>0</v>
      </c>
      <c r="O1475">
        <v>0</v>
      </c>
    </row>
    <row r="1476" spans="11:15" x14ac:dyDescent="0.25">
      <c r="K1476">
        <v>0</v>
      </c>
      <c r="L1476">
        <v>0</v>
      </c>
      <c r="M1476">
        <v>0</v>
      </c>
      <c r="N1476">
        <v>0</v>
      </c>
      <c r="O1476">
        <v>0</v>
      </c>
    </row>
    <row r="1477" spans="11:15" x14ac:dyDescent="0.25">
      <c r="K1477">
        <v>0</v>
      </c>
      <c r="L1477">
        <v>0</v>
      </c>
      <c r="M1477">
        <v>0</v>
      </c>
      <c r="N1477">
        <v>0</v>
      </c>
      <c r="O1477">
        <v>0</v>
      </c>
    </row>
    <row r="1478" spans="11:15" x14ac:dyDescent="0.25">
      <c r="K1478">
        <v>9664.4103418941813</v>
      </c>
      <c r="L1478">
        <v>0</v>
      </c>
      <c r="M1478">
        <v>0</v>
      </c>
      <c r="N1478">
        <v>0</v>
      </c>
      <c r="O1478">
        <v>0</v>
      </c>
    </row>
    <row r="1479" spans="11:15" x14ac:dyDescent="0.25">
      <c r="K1479">
        <v>0</v>
      </c>
      <c r="L1479">
        <v>0</v>
      </c>
      <c r="M1479">
        <v>0</v>
      </c>
      <c r="N1479">
        <v>97618.32837766812</v>
      </c>
      <c r="O1479">
        <v>0</v>
      </c>
    </row>
    <row r="1480" spans="11:15" x14ac:dyDescent="0.25">
      <c r="K1480">
        <v>0</v>
      </c>
      <c r="L1480">
        <v>0</v>
      </c>
      <c r="M1480">
        <v>0</v>
      </c>
      <c r="N1480">
        <v>0</v>
      </c>
      <c r="O1480">
        <v>0</v>
      </c>
    </row>
    <row r="1481" spans="11:15" x14ac:dyDescent="0.25">
      <c r="K1481">
        <v>123187.83841443887</v>
      </c>
      <c r="L1481">
        <v>2360.1360090271305</v>
      </c>
      <c r="M1481">
        <v>0</v>
      </c>
      <c r="N1481">
        <v>0</v>
      </c>
      <c r="O1481">
        <v>86526.609996486339</v>
      </c>
    </row>
    <row r="1482" spans="11:15" x14ac:dyDescent="0.25">
      <c r="K1482">
        <v>0</v>
      </c>
      <c r="L1482">
        <v>0</v>
      </c>
      <c r="M1482">
        <v>0</v>
      </c>
      <c r="N1482">
        <v>0</v>
      </c>
      <c r="O1482">
        <v>0</v>
      </c>
    </row>
    <row r="1483" spans="11:15" x14ac:dyDescent="0.25">
      <c r="K1483">
        <v>0</v>
      </c>
      <c r="L1483">
        <v>0</v>
      </c>
      <c r="M1483">
        <v>0</v>
      </c>
      <c r="N1483">
        <v>0</v>
      </c>
      <c r="O1483">
        <v>0</v>
      </c>
    </row>
    <row r="1484" spans="11:15" x14ac:dyDescent="0.25">
      <c r="K1484">
        <v>0</v>
      </c>
      <c r="L1484">
        <v>0</v>
      </c>
      <c r="M1484">
        <v>0</v>
      </c>
      <c r="N1484">
        <v>0</v>
      </c>
      <c r="O1484">
        <v>0</v>
      </c>
    </row>
    <row r="1485" spans="11:15" x14ac:dyDescent="0.25">
      <c r="K1485">
        <v>0</v>
      </c>
      <c r="L1485">
        <v>0</v>
      </c>
      <c r="M1485">
        <v>0</v>
      </c>
      <c r="N1485">
        <v>0</v>
      </c>
      <c r="O1485">
        <v>0</v>
      </c>
    </row>
    <row r="1486" spans="11:15" x14ac:dyDescent="0.25">
      <c r="K1486">
        <v>0</v>
      </c>
      <c r="L1486">
        <v>0</v>
      </c>
      <c r="M1486">
        <v>0</v>
      </c>
      <c r="N1486">
        <v>0</v>
      </c>
      <c r="O1486">
        <v>0</v>
      </c>
    </row>
    <row r="1487" spans="11:15" x14ac:dyDescent="0.25">
      <c r="K1487">
        <v>0</v>
      </c>
      <c r="L1487">
        <v>0</v>
      </c>
      <c r="M1487">
        <v>0</v>
      </c>
      <c r="N1487">
        <v>0</v>
      </c>
      <c r="O1487">
        <v>0</v>
      </c>
    </row>
    <row r="1488" spans="11:15" x14ac:dyDescent="0.25">
      <c r="K1488">
        <v>0</v>
      </c>
      <c r="L1488">
        <v>0</v>
      </c>
      <c r="M1488">
        <v>0</v>
      </c>
      <c r="N1488">
        <v>195632.71835341802</v>
      </c>
      <c r="O1488">
        <v>0</v>
      </c>
    </row>
    <row r="1489" spans="11:15" x14ac:dyDescent="0.25">
      <c r="K1489">
        <v>0</v>
      </c>
      <c r="L1489">
        <v>0</v>
      </c>
      <c r="M1489">
        <v>0</v>
      </c>
      <c r="N1489">
        <v>0</v>
      </c>
      <c r="O1489">
        <v>0</v>
      </c>
    </row>
    <row r="1490" spans="11:15" x14ac:dyDescent="0.25">
      <c r="K1490">
        <v>0</v>
      </c>
      <c r="L1490">
        <v>0</v>
      </c>
      <c r="M1490">
        <v>0</v>
      </c>
      <c r="N1490">
        <v>0</v>
      </c>
      <c r="O1490">
        <v>0</v>
      </c>
    </row>
    <row r="1491" spans="11:15" x14ac:dyDescent="0.25">
      <c r="K1491">
        <v>0</v>
      </c>
      <c r="L1491">
        <v>0</v>
      </c>
      <c r="M1491">
        <v>0</v>
      </c>
      <c r="N1491">
        <v>0</v>
      </c>
      <c r="O1491">
        <v>0</v>
      </c>
    </row>
    <row r="1492" spans="11:15" x14ac:dyDescent="0.25">
      <c r="K1492">
        <v>0</v>
      </c>
      <c r="L1492">
        <v>0</v>
      </c>
      <c r="M1492">
        <v>0</v>
      </c>
      <c r="N1492">
        <v>0</v>
      </c>
      <c r="O1492">
        <v>0</v>
      </c>
    </row>
    <row r="1493" spans="11:15" x14ac:dyDescent="0.25">
      <c r="K1493">
        <v>0</v>
      </c>
      <c r="L1493">
        <v>0</v>
      </c>
      <c r="M1493">
        <v>0</v>
      </c>
      <c r="N1493">
        <v>0</v>
      </c>
      <c r="O1493">
        <v>0</v>
      </c>
    </row>
    <row r="1494" spans="11:15" x14ac:dyDescent="0.25">
      <c r="K1494">
        <v>0</v>
      </c>
      <c r="L1494">
        <v>0</v>
      </c>
      <c r="M1494">
        <v>0</v>
      </c>
      <c r="N1494">
        <v>0</v>
      </c>
      <c r="O1494">
        <v>0</v>
      </c>
    </row>
    <row r="1495" spans="11:15" x14ac:dyDescent="0.25">
      <c r="K1495">
        <v>0</v>
      </c>
      <c r="L1495">
        <v>0</v>
      </c>
      <c r="M1495">
        <v>0</v>
      </c>
      <c r="N1495">
        <v>0</v>
      </c>
      <c r="O1495">
        <v>0</v>
      </c>
    </row>
    <row r="1496" spans="11:15" x14ac:dyDescent="0.25">
      <c r="K1496">
        <v>0</v>
      </c>
      <c r="L1496">
        <v>0</v>
      </c>
      <c r="M1496">
        <v>0</v>
      </c>
      <c r="N1496">
        <v>0</v>
      </c>
      <c r="O1496">
        <v>0</v>
      </c>
    </row>
    <row r="1497" spans="11:15" x14ac:dyDescent="0.25">
      <c r="K1497">
        <v>0</v>
      </c>
      <c r="L1497">
        <v>0</v>
      </c>
      <c r="M1497">
        <v>0</v>
      </c>
      <c r="N1497">
        <v>0</v>
      </c>
      <c r="O1497">
        <v>0</v>
      </c>
    </row>
    <row r="1498" spans="11:15" x14ac:dyDescent="0.25">
      <c r="K1498">
        <v>13400.858030737953</v>
      </c>
      <c r="L1498">
        <v>0</v>
      </c>
      <c r="M1498">
        <v>0</v>
      </c>
      <c r="N1498">
        <v>0</v>
      </c>
      <c r="O1498">
        <v>0</v>
      </c>
    </row>
    <row r="1499" spans="11:15" x14ac:dyDescent="0.25">
      <c r="K1499">
        <v>0</v>
      </c>
      <c r="L1499">
        <v>0</v>
      </c>
      <c r="M1499">
        <v>0</v>
      </c>
      <c r="N1499">
        <v>0</v>
      </c>
      <c r="O1499">
        <v>0</v>
      </c>
    </row>
    <row r="1500" spans="11:15" x14ac:dyDescent="0.25">
      <c r="K1500">
        <v>0</v>
      </c>
      <c r="L1500">
        <v>0</v>
      </c>
      <c r="M1500">
        <v>0</v>
      </c>
      <c r="N1500">
        <v>0</v>
      </c>
      <c r="O1500">
        <v>0</v>
      </c>
    </row>
    <row r="1501" spans="11:15" x14ac:dyDescent="0.25">
      <c r="K1501">
        <v>0</v>
      </c>
      <c r="L1501">
        <v>0</v>
      </c>
      <c r="M1501">
        <v>0</v>
      </c>
      <c r="N1501">
        <v>0</v>
      </c>
      <c r="O1501">
        <v>0</v>
      </c>
    </row>
    <row r="1502" spans="11:15" x14ac:dyDescent="0.25">
      <c r="K1502">
        <v>0</v>
      </c>
      <c r="L1502">
        <v>0</v>
      </c>
      <c r="M1502">
        <v>0</v>
      </c>
      <c r="N1502">
        <v>0</v>
      </c>
      <c r="O1502">
        <v>0</v>
      </c>
    </row>
    <row r="1503" spans="11:15" x14ac:dyDescent="0.25">
      <c r="K1503">
        <v>96780.141152343</v>
      </c>
      <c r="L1503">
        <v>0</v>
      </c>
      <c r="M1503">
        <v>0</v>
      </c>
      <c r="N1503">
        <v>0</v>
      </c>
      <c r="O1503">
        <v>0</v>
      </c>
    </row>
    <row r="1504" spans="11:15" x14ac:dyDescent="0.25">
      <c r="K1504">
        <v>0</v>
      </c>
      <c r="L1504">
        <v>15217.076337359056</v>
      </c>
      <c r="M1504">
        <v>0</v>
      </c>
      <c r="N1504">
        <v>0</v>
      </c>
      <c r="O1504">
        <v>0</v>
      </c>
    </row>
    <row r="1505" spans="11:15" x14ac:dyDescent="0.25">
      <c r="K1505">
        <v>0</v>
      </c>
      <c r="L1505">
        <v>0</v>
      </c>
      <c r="M1505">
        <v>0</v>
      </c>
      <c r="N1505">
        <v>0</v>
      </c>
      <c r="O1505">
        <v>0</v>
      </c>
    </row>
    <row r="1506" spans="11:15" x14ac:dyDescent="0.25">
      <c r="K1506">
        <v>0</v>
      </c>
      <c r="L1506">
        <v>0</v>
      </c>
      <c r="M1506">
        <v>0</v>
      </c>
      <c r="N1506">
        <v>0</v>
      </c>
      <c r="O1506">
        <v>0</v>
      </c>
    </row>
    <row r="1507" spans="11:15" x14ac:dyDescent="0.25">
      <c r="K1507">
        <v>0</v>
      </c>
      <c r="L1507">
        <v>0</v>
      </c>
      <c r="M1507">
        <v>0</v>
      </c>
      <c r="N1507">
        <v>0</v>
      </c>
      <c r="O1507">
        <v>0</v>
      </c>
    </row>
    <row r="1508" spans="11:15" x14ac:dyDescent="0.25">
      <c r="K1508">
        <v>0</v>
      </c>
      <c r="L1508">
        <v>0</v>
      </c>
      <c r="M1508">
        <v>67559.922636911404</v>
      </c>
      <c r="N1508">
        <v>0</v>
      </c>
      <c r="O1508">
        <v>0</v>
      </c>
    </row>
    <row r="1509" spans="11:15" x14ac:dyDescent="0.25">
      <c r="K1509">
        <v>0</v>
      </c>
      <c r="L1509">
        <v>0</v>
      </c>
      <c r="M1509">
        <v>120364.52694006091</v>
      </c>
      <c r="N1509">
        <v>0</v>
      </c>
      <c r="O1509">
        <v>0</v>
      </c>
    </row>
    <row r="1510" spans="11:15" x14ac:dyDescent="0.25">
      <c r="K1510">
        <v>0</v>
      </c>
      <c r="L1510">
        <v>0</v>
      </c>
      <c r="M1510">
        <v>0</v>
      </c>
      <c r="N1510">
        <v>0</v>
      </c>
      <c r="O1510">
        <v>211999.21348639863</v>
      </c>
    </row>
    <row r="1511" spans="11:15" x14ac:dyDescent="0.25">
      <c r="K1511">
        <v>119596.09245970706</v>
      </c>
      <c r="L1511">
        <v>0</v>
      </c>
      <c r="M1511">
        <v>0</v>
      </c>
      <c r="N1511">
        <v>0</v>
      </c>
      <c r="O1511">
        <v>0</v>
      </c>
    </row>
    <row r="1512" spans="11:15" x14ac:dyDescent="0.25">
      <c r="K1512">
        <v>0</v>
      </c>
      <c r="L1512">
        <v>0</v>
      </c>
      <c r="M1512">
        <v>0</v>
      </c>
      <c r="N1512">
        <v>0</v>
      </c>
      <c r="O1512">
        <v>0</v>
      </c>
    </row>
    <row r="1513" spans="11:15" x14ac:dyDescent="0.25">
      <c r="K1513">
        <v>0</v>
      </c>
      <c r="L1513">
        <v>0</v>
      </c>
      <c r="M1513">
        <v>0</v>
      </c>
      <c r="N1513">
        <v>0</v>
      </c>
      <c r="O1513">
        <v>0</v>
      </c>
    </row>
    <row r="1514" spans="11:15" x14ac:dyDescent="0.25">
      <c r="K1514">
        <v>0</v>
      </c>
      <c r="L1514">
        <v>0</v>
      </c>
      <c r="M1514">
        <v>0</v>
      </c>
      <c r="N1514">
        <v>0</v>
      </c>
      <c r="O1514">
        <v>0</v>
      </c>
    </row>
    <row r="1515" spans="11:15" x14ac:dyDescent="0.25">
      <c r="K1515">
        <v>69522.101667956551</v>
      </c>
      <c r="L1515">
        <v>0</v>
      </c>
      <c r="M1515">
        <v>0</v>
      </c>
      <c r="N1515">
        <v>0</v>
      </c>
      <c r="O1515">
        <v>0</v>
      </c>
    </row>
    <row r="1516" spans="11:15" x14ac:dyDescent="0.25">
      <c r="K1516">
        <v>69119.367177547625</v>
      </c>
      <c r="L1516">
        <v>59668.72465822989</v>
      </c>
      <c r="M1516">
        <v>0</v>
      </c>
      <c r="N1516">
        <v>0</v>
      </c>
      <c r="O1516">
        <v>0</v>
      </c>
    </row>
    <row r="1517" spans="11:15" x14ac:dyDescent="0.25">
      <c r="K1517">
        <v>0</v>
      </c>
      <c r="L1517">
        <v>0</v>
      </c>
      <c r="M1517">
        <v>0</v>
      </c>
      <c r="N1517">
        <v>0</v>
      </c>
      <c r="O1517">
        <v>0</v>
      </c>
    </row>
    <row r="1518" spans="11:15" x14ac:dyDescent="0.25">
      <c r="K1518">
        <v>0</v>
      </c>
      <c r="L1518">
        <v>0</v>
      </c>
      <c r="M1518">
        <v>0</v>
      </c>
      <c r="N1518">
        <v>0</v>
      </c>
      <c r="O1518">
        <v>0</v>
      </c>
    </row>
    <row r="1519" spans="11:15" x14ac:dyDescent="0.25">
      <c r="K1519">
        <v>0</v>
      </c>
      <c r="L1519">
        <v>0</v>
      </c>
      <c r="M1519">
        <v>208919.4426497086</v>
      </c>
      <c r="N1519">
        <v>55793.405476486369</v>
      </c>
      <c r="O1519">
        <v>0</v>
      </c>
    </row>
    <row r="1520" spans="11:15" x14ac:dyDescent="0.25">
      <c r="K1520">
        <v>0</v>
      </c>
      <c r="L1520">
        <v>0</v>
      </c>
      <c r="M1520">
        <v>0</v>
      </c>
      <c r="N1520">
        <v>0</v>
      </c>
      <c r="O1520">
        <v>0</v>
      </c>
    </row>
    <row r="1521" spans="11:15" x14ac:dyDescent="0.25">
      <c r="K1521">
        <v>0</v>
      </c>
      <c r="L1521">
        <v>0</v>
      </c>
      <c r="M1521">
        <v>0</v>
      </c>
      <c r="N1521">
        <v>10135.577093695891</v>
      </c>
      <c r="O1521">
        <v>0</v>
      </c>
    </row>
    <row r="1522" spans="11:15" x14ac:dyDescent="0.25">
      <c r="K1522">
        <v>5251.7641241585989</v>
      </c>
      <c r="L1522">
        <v>0</v>
      </c>
      <c r="M1522">
        <v>0</v>
      </c>
      <c r="N1522">
        <v>0</v>
      </c>
      <c r="O1522">
        <v>0</v>
      </c>
    </row>
    <row r="1523" spans="11:15" x14ac:dyDescent="0.25">
      <c r="K1523">
        <v>0</v>
      </c>
      <c r="L1523">
        <v>0</v>
      </c>
      <c r="M1523">
        <v>0</v>
      </c>
      <c r="N1523">
        <v>0</v>
      </c>
      <c r="O1523">
        <v>0</v>
      </c>
    </row>
    <row r="1524" spans="11:15" x14ac:dyDescent="0.25">
      <c r="K1524">
        <v>151368.67579612578</v>
      </c>
      <c r="L1524">
        <v>0</v>
      </c>
      <c r="M1524">
        <v>0</v>
      </c>
      <c r="N1524">
        <v>0</v>
      </c>
      <c r="O1524">
        <v>0</v>
      </c>
    </row>
    <row r="1525" spans="11:15" x14ac:dyDescent="0.25">
      <c r="K1525">
        <v>0</v>
      </c>
      <c r="L1525">
        <v>0</v>
      </c>
      <c r="M1525">
        <v>0</v>
      </c>
      <c r="N1525">
        <v>0</v>
      </c>
      <c r="O1525">
        <v>0</v>
      </c>
    </row>
    <row r="1526" spans="11:15" x14ac:dyDescent="0.25">
      <c r="K1526">
        <v>0</v>
      </c>
      <c r="L1526">
        <v>0</v>
      </c>
      <c r="M1526">
        <v>0</v>
      </c>
      <c r="N1526">
        <v>0</v>
      </c>
      <c r="O1526">
        <v>0</v>
      </c>
    </row>
    <row r="1527" spans="11:15" x14ac:dyDescent="0.25">
      <c r="K1527">
        <v>0</v>
      </c>
      <c r="L1527">
        <v>0</v>
      </c>
      <c r="M1527">
        <v>5961.0248759035121</v>
      </c>
      <c r="N1527">
        <v>39349.49554497136</v>
      </c>
      <c r="O1527">
        <v>0</v>
      </c>
    </row>
    <row r="1528" spans="11:15" x14ac:dyDescent="0.25">
      <c r="K1528">
        <v>85038.422843610271</v>
      </c>
      <c r="L1528">
        <v>0</v>
      </c>
      <c r="M1528">
        <v>0</v>
      </c>
      <c r="N1528">
        <v>0</v>
      </c>
      <c r="O1528">
        <v>0</v>
      </c>
    </row>
    <row r="1529" spans="11:15" x14ac:dyDescent="0.25">
      <c r="K1529">
        <v>0</v>
      </c>
      <c r="L1529">
        <v>0</v>
      </c>
      <c r="M1529">
        <v>0</v>
      </c>
      <c r="N1529">
        <v>0</v>
      </c>
      <c r="O1529">
        <v>0</v>
      </c>
    </row>
    <row r="1530" spans="11:15" x14ac:dyDescent="0.25">
      <c r="K1530">
        <v>0</v>
      </c>
      <c r="L1530">
        <v>0</v>
      </c>
      <c r="M1530">
        <v>41960.033312753716</v>
      </c>
      <c r="N1530">
        <v>0</v>
      </c>
      <c r="O1530">
        <v>0</v>
      </c>
    </row>
    <row r="1531" spans="11:15" x14ac:dyDescent="0.25">
      <c r="K1531">
        <v>0</v>
      </c>
      <c r="L1531">
        <v>0</v>
      </c>
      <c r="M1531">
        <v>0</v>
      </c>
      <c r="N1531">
        <v>0</v>
      </c>
      <c r="O1531">
        <v>0</v>
      </c>
    </row>
    <row r="1532" spans="11:15" x14ac:dyDescent="0.25">
      <c r="K1532">
        <v>0</v>
      </c>
      <c r="L1532">
        <v>0</v>
      </c>
      <c r="M1532">
        <v>0</v>
      </c>
      <c r="N1532">
        <v>0</v>
      </c>
      <c r="O1532">
        <v>0</v>
      </c>
    </row>
    <row r="1533" spans="11:15" x14ac:dyDescent="0.25">
      <c r="K1533">
        <v>0</v>
      </c>
      <c r="L1533">
        <v>0</v>
      </c>
      <c r="M1533">
        <v>0</v>
      </c>
      <c r="N1533">
        <v>0</v>
      </c>
      <c r="O1533">
        <v>0</v>
      </c>
    </row>
    <row r="1534" spans="11:15" x14ac:dyDescent="0.25">
      <c r="K1534">
        <v>0</v>
      </c>
      <c r="L1534">
        <v>0</v>
      </c>
      <c r="M1534">
        <v>0</v>
      </c>
      <c r="N1534">
        <v>0</v>
      </c>
      <c r="O1534">
        <v>0</v>
      </c>
    </row>
    <row r="1535" spans="11:15" x14ac:dyDescent="0.25">
      <c r="K1535">
        <v>0</v>
      </c>
      <c r="L1535">
        <v>0</v>
      </c>
      <c r="M1535">
        <v>0</v>
      </c>
      <c r="N1535">
        <v>0</v>
      </c>
      <c r="O1535">
        <v>0</v>
      </c>
    </row>
    <row r="1536" spans="11:15" x14ac:dyDescent="0.25">
      <c r="K1536">
        <v>0</v>
      </c>
      <c r="L1536">
        <v>0</v>
      </c>
      <c r="M1536">
        <v>0</v>
      </c>
      <c r="N1536">
        <v>0</v>
      </c>
      <c r="O1536">
        <v>0</v>
      </c>
    </row>
    <row r="1537" spans="11:15" x14ac:dyDescent="0.25">
      <c r="K1537">
        <v>0</v>
      </c>
      <c r="L1537">
        <v>0</v>
      </c>
      <c r="M1537">
        <v>0</v>
      </c>
      <c r="N1537">
        <v>16486.527209791795</v>
      </c>
      <c r="O1537">
        <v>9837.0504567557582</v>
      </c>
    </row>
    <row r="1538" spans="11:15" x14ac:dyDescent="0.25">
      <c r="K1538">
        <v>0</v>
      </c>
      <c r="L1538">
        <v>0</v>
      </c>
      <c r="M1538">
        <v>22461.032849651965</v>
      </c>
      <c r="N1538">
        <v>0</v>
      </c>
      <c r="O1538">
        <v>0</v>
      </c>
    </row>
    <row r="1539" spans="11:15" x14ac:dyDescent="0.25">
      <c r="K1539">
        <v>0</v>
      </c>
      <c r="L1539">
        <v>0</v>
      </c>
      <c r="M1539">
        <v>0</v>
      </c>
      <c r="N1539">
        <v>0</v>
      </c>
      <c r="O1539">
        <v>0</v>
      </c>
    </row>
    <row r="1540" spans="11:15" x14ac:dyDescent="0.25">
      <c r="K1540">
        <v>0</v>
      </c>
      <c r="L1540">
        <v>0</v>
      </c>
      <c r="M1540">
        <v>0</v>
      </c>
      <c r="N1540">
        <v>0</v>
      </c>
      <c r="O1540">
        <v>0</v>
      </c>
    </row>
    <row r="1541" spans="11:15" x14ac:dyDescent="0.25">
      <c r="K1541">
        <v>0</v>
      </c>
      <c r="L1541">
        <v>0</v>
      </c>
      <c r="M1541">
        <v>0</v>
      </c>
      <c r="N1541">
        <v>0</v>
      </c>
      <c r="O1541">
        <v>0</v>
      </c>
    </row>
    <row r="1542" spans="11:15" x14ac:dyDescent="0.25">
      <c r="K1542">
        <v>0</v>
      </c>
      <c r="L1542">
        <v>0</v>
      </c>
      <c r="M1542">
        <v>0</v>
      </c>
      <c r="N1542">
        <v>0</v>
      </c>
      <c r="O1542">
        <v>0</v>
      </c>
    </row>
    <row r="1543" spans="11:15" x14ac:dyDescent="0.25">
      <c r="K1543">
        <v>0</v>
      </c>
      <c r="L1543">
        <v>0</v>
      </c>
      <c r="M1543">
        <v>0</v>
      </c>
      <c r="N1543">
        <v>0</v>
      </c>
      <c r="O1543">
        <v>0</v>
      </c>
    </row>
    <row r="1544" spans="11:15" x14ac:dyDescent="0.25">
      <c r="K1544">
        <v>0</v>
      </c>
      <c r="L1544">
        <v>0</v>
      </c>
      <c r="M1544">
        <v>0</v>
      </c>
      <c r="N1544">
        <v>0</v>
      </c>
      <c r="O1544">
        <v>111073.06643040244</v>
      </c>
    </row>
    <row r="1545" spans="11:15" x14ac:dyDescent="0.25">
      <c r="K1545">
        <v>0</v>
      </c>
      <c r="L1545">
        <v>0</v>
      </c>
      <c r="M1545">
        <v>0</v>
      </c>
      <c r="N1545">
        <v>0</v>
      </c>
      <c r="O1545">
        <v>0</v>
      </c>
    </row>
    <row r="1546" spans="11:15" x14ac:dyDescent="0.25">
      <c r="K1546">
        <v>0</v>
      </c>
      <c r="L1546">
        <v>0</v>
      </c>
      <c r="M1546">
        <v>0</v>
      </c>
      <c r="N1546">
        <v>0</v>
      </c>
      <c r="O1546">
        <v>0</v>
      </c>
    </row>
    <row r="1547" spans="11:15" x14ac:dyDescent="0.25">
      <c r="K1547">
        <v>0</v>
      </c>
      <c r="L1547">
        <v>0</v>
      </c>
      <c r="M1547">
        <v>0</v>
      </c>
      <c r="N1547">
        <v>0</v>
      </c>
      <c r="O1547">
        <v>0</v>
      </c>
    </row>
    <row r="1548" spans="11:15" x14ac:dyDescent="0.25">
      <c r="K1548">
        <v>0</v>
      </c>
      <c r="L1548">
        <v>0</v>
      </c>
      <c r="M1548">
        <v>0</v>
      </c>
      <c r="N1548">
        <v>0</v>
      </c>
      <c r="O1548">
        <v>0</v>
      </c>
    </row>
    <row r="1549" spans="11:15" x14ac:dyDescent="0.25">
      <c r="K1549">
        <v>0</v>
      </c>
      <c r="L1549">
        <v>122927.43612837049</v>
      </c>
      <c r="M1549">
        <v>0</v>
      </c>
      <c r="N1549">
        <v>0</v>
      </c>
      <c r="O1549">
        <v>0</v>
      </c>
    </row>
    <row r="1550" spans="11:15" x14ac:dyDescent="0.25">
      <c r="K1550">
        <v>0</v>
      </c>
      <c r="L1550">
        <v>0</v>
      </c>
      <c r="M1550">
        <v>0</v>
      </c>
      <c r="N1550">
        <v>0</v>
      </c>
      <c r="O1550">
        <v>0</v>
      </c>
    </row>
    <row r="1551" spans="11:15" x14ac:dyDescent="0.25">
      <c r="K1551">
        <v>0</v>
      </c>
      <c r="L1551">
        <v>0</v>
      </c>
      <c r="M1551">
        <v>0</v>
      </c>
      <c r="N1551">
        <v>0</v>
      </c>
      <c r="O1551">
        <v>0</v>
      </c>
    </row>
    <row r="1552" spans="11:15" x14ac:dyDescent="0.25">
      <c r="K1552">
        <v>0</v>
      </c>
      <c r="L1552">
        <v>0</v>
      </c>
      <c r="M1552">
        <v>0</v>
      </c>
      <c r="N1552">
        <v>0</v>
      </c>
      <c r="O1552">
        <v>0</v>
      </c>
    </row>
    <row r="1553" spans="11:15" x14ac:dyDescent="0.25">
      <c r="K1553">
        <v>0</v>
      </c>
      <c r="L1553">
        <v>0</v>
      </c>
      <c r="M1553">
        <v>0</v>
      </c>
      <c r="N1553">
        <v>0</v>
      </c>
      <c r="O1553">
        <v>0</v>
      </c>
    </row>
    <row r="1554" spans="11:15" x14ac:dyDescent="0.25">
      <c r="K1554">
        <v>218046.56708502487</v>
      </c>
      <c r="L1554">
        <v>0</v>
      </c>
      <c r="M1554">
        <v>0</v>
      </c>
      <c r="N1554">
        <v>0</v>
      </c>
      <c r="O1554">
        <v>0</v>
      </c>
    </row>
    <row r="1555" spans="11:15" x14ac:dyDescent="0.25">
      <c r="K1555">
        <v>0</v>
      </c>
      <c r="L1555">
        <v>18580.484934541386</v>
      </c>
      <c r="M1555">
        <v>0</v>
      </c>
      <c r="N1555">
        <v>0</v>
      </c>
      <c r="O1555">
        <v>0</v>
      </c>
    </row>
    <row r="1556" spans="11:15" x14ac:dyDescent="0.25">
      <c r="K1556">
        <v>0</v>
      </c>
      <c r="L1556">
        <v>0</v>
      </c>
      <c r="M1556">
        <v>0</v>
      </c>
      <c r="N1556">
        <v>0</v>
      </c>
      <c r="O1556">
        <v>0</v>
      </c>
    </row>
    <row r="1557" spans="11:15" x14ac:dyDescent="0.25">
      <c r="K1557">
        <v>0</v>
      </c>
      <c r="L1557">
        <v>0</v>
      </c>
      <c r="M1557">
        <v>0</v>
      </c>
      <c r="N1557">
        <v>0</v>
      </c>
      <c r="O1557">
        <v>0</v>
      </c>
    </row>
    <row r="1558" spans="11:15" x14ac:dyDescent="0.25">
      <c r="K1558">
        <v>0</v>
      </c>
      <c r="L1558">
        <v>0</v>
      </c>
      <c r="M1558">
        <v>0</v>
      </c>
      <c r="N1558">
        <v>0</v>
      </c>
      <c r="O1558">
        <v>0</v>
      </c>
    </row>
    <row r="1559" spans="11:15" x14ac:dyDescent="0.25">
      <c r="K1559">
        <v>0</v>
      </c>
      <c r="L1559">
        <v>0</v>
      </c>
      <c r="M1559">
        <v>0</v>
      </c>
      <c r="N1559">
        <v>0</v>
      </c>
      <c r="O1559">
        <v>0</v>
      </c>
    </row>
    <row r="1560" spans="11:15" x14ac:dyDescent="0.25">
      <c r="K1560">
        <v>0</v>
      </c>
      <c r="L1560">
        <v>0</v>
      </c>
      <c r="M1560">
        <v>0</v>
      </c>
      <c r="N1560">
        <v>0</v>
      </c>
      <c r="O1560">
        <v>0</v>
      </c>
    </row>
    <row r="1561" spans="11:15" x14ac:dyDescent="0.25">
      <c r="K1561">
        <v>0</v>
      </c>
      <c r="L1561">
        <v>0</v>
      </c>
      <c r="M1561">
        <v>0</v>
      </c>
      <c r="N1561">
        <v>0</v>
      </c>
      <c r="O1561">
        <v>0</v>
      </c>
    </row>
    <row r="1562" spans="11:15" x14ac:dyDescent="0.25">
      <c r="K1562">
        <v>0</v>
      </c>
      <c r="L1562">
        <v>0</v>
      </c>
      <c r="M1562">
        <v>0</v>
      </c>
      <c r="N1562">
        <v>0</v>
      </c>
      <c r="O1562">
        <v>0</v>
      </c>
    </row>
    <row r="1563" spans="11:15" x14ac:dyDescent="0.25">
      <c r="K1563">
        <v>0</v>
      </c>
      <c r="L1563">
        <v>0</v>
      </c>
      <c r="M1563">
        <v>0</v>
      </c>
      <c r="N1563">
        <v>0</v>
      </c>
      <c r="O1563">
        <v>0</v>
      </c>
    </row>
    <row r="1564" spans="11:15" x14ac:dyDescent="0.25">
      <c r="K1564">
        <v>0</v>
      </c>
      <c r="L1564">
        <v>0</v>
      </c>
      <c r="M1564">
        <v>0</v>
      </c>
      <c r="N1564">
        <v>0</v>
      </c>
      <c r="O1564">
        <v>0</v>
      </c>
    </row>
    <row r="1565" spans="11:15" x14ac:dyDescent="0.25">
      <c r="K1565">
        <v>0</v>
      </c>
      <c r="L1565">
        <v>22486.347426879376</v>
      </c>
      <c r="M1565">
        <v>0</v>
      </c>
      <c r="N1565">
        <v>0</v>
      </c>
      <c r="O1565">
        <v>0</v>
      </c>
    </row>
    <row r="1566" spans="11:15" x14ac:dyDescent="0.25">
      <c r="K1566">
        <v>0</v>
      </c>
      <c r="L1566">
        <v>107525.77822193748</v>
      </c>
      <c r="M1566">
        <v>0</v>
      </c>
      <c r="N1566">
        <v>0</v>
      </c>
      <c r="O1566">
        <v>0</v>
      </c>
    </row>
    <row r="1567" spans="11:15" x14ac:dyDescent="0.25">
      <c r="K1567">
        <v>0</v>
      </c>
      <c r="L1567">
        <v>0</v>
      </c>
      <c r="M1567">
        <v>0</v>
      </c>
      <c r="N1567">
        <v>0</v>
      </c>
      <c r="O1567">
        <v>0</v>
      </c>
    </row>
    <row r="1568" spans="11:15" x14ac:dyDescent="0.25">
      <c r="K1568">
        <v>0</v>
      </c>
      <c r="L1568">
        <v>0</v>
      </c>
      <c r="M1568">
        <v>0</v>
      </c>
      <c r="N1568">
        <v>73339.86608238655</v>
      </c>
      <c r="O1568">
        <v>0</v>
      </c>
    </row>
    <row r="1569" spans="11:15" x14ac:dyDescent="0.25">
      <c r="K1569">
        <v>0</v>
      </c>
      <c r="L1569">
        <v>0</v>
      </c>
      <c r="M1569">
        <v>34908.219109379272</v>
      </c>
      <c r="N1569">
        <v>0</v>
      </c>
      <c r="O1569">
        <v>0</v>
      </c>
    </row>
    <row r="1570" spans="11:15" x14ac:dyDescent="0.25">
      <c r="K1570">
        <v>0</v>
      </c>
      <c r="L1570">
        <v>0</v>
      </c>
      <c r="M1570">
        <v>0</v>
      </c>
      <c r="N1570">
        <v>0</v>
      </c>
      <c r="O1570">
        <v>0</v>
      </c>
    </row>
    <row r="1571" spans="11:15" x14ac:dyDescent="0.25">
      <c r="K1571">
        <v>18760.464195297031</v>
      </c>
      <c r="L1571">
        <v>0</v>
      </c>
      <c r="M1571">
        <v>0</v>
      </c>
      <c r="N1571">
        <v>0</v>
      </c>
      <c r="O1571">
        <v>114704.92064777183</v>
      </c>
    </row>
    <row r="1572" spans="11:15" x14ac:dyDescent="0.25">
      <c r="K1572">
        <v>0</v>
      </c>
      <c r="L1572">
        <v>0</v>
      </c>
      <c r="M1572">
        <v>0</v>
      </c>
      <c r="N1572">
        <v>241030.77998643002</v>
      </c>
      <c r="O1572">
        <v>43714.092791057454</v>
      </c>
    </row>
    <row r="1573" spans="11:15" x14ac:dyDescent="0.25">
      <c r="K1573">
        <v>0</v>
      </c>
      <c r="L1573">
        <v>0</v>
      </c>
      <c r="M1573">
        <v>0</v>
      </c>
      <c r="N1573">
        <v>0</v>
      </c>
      <c r="O1573">
        <v>0</v>
      </c>
    </row>
    <row r="1574" spans="11:15" x14ac:dyDescent="0.25">
      <c r="K1574">
        <v>0</v>
      </c>
      <c r="L1574">
        <v>0</v>
      </c>
      <c r="M1574">
        <v>0</v>
      </c>
      <c r="N1574">
        <v>0</v>
      </c>
      <c r="O1574">
        <v>0</v>
      </c>
    </row>
    <row r="1575" spans="11:15" x14ac:dyDescent="0.25">
      <c r="K1575">
        <v>0</v>
      </c>
      <c r="L1575">
        <v>0</v>
      </c>
      <c r="M1575">
        <v>0</v>
      </c>
      <c r="N1575">
        <v>0</v>
      </c>
      <c r="O1575">
        <v>0</v>
      </c>
    </row>
    <row r="1576" spans="11:15" x14ac:dyDescent="0.25">
      <c r="K1576">
        <v>27722.606118097883</v>
      </c>
      <c r="L1576">
        <v>0</v>
      </c>
      <c r="M1576">
        <v>0</v>
      </c>
      <c r="N1576">
        <v>0</v>
      </c>
      <c r="O1576">
        <v>66272.745067494645</v>
      </c>
    </row>
    <row r="1577" spans="11:15" x14ac:dyDescent="0.25">
      <c r="K1577">
        <v>0</v>
      </c>
      <c r="L1577">
        <v>0</v>
      </c>
      <c r="M1577">
        <v>0</v>
      </c>
      <c r="N1577">
        <v>0</v>
      </c>
      <c r="O1577">
        <v>0</v>
      </c>
    </row>
    <row r="1578" spans="11:15" x14ac:dyDescent="0.25">
      <c r="K1578">
        <v>0</v>
      </c>
      <c r="L1578">
        <v>0</v>
      </c>
      <c r="M1578">
        <v>0</v>
      </c>
      <c r="N1578">
        <v>0</v>
      </c>
      <c r="O1578">
        <v>0</v>
      </c>
    </row>
    <row r="1579" spans="11:15" x14ac:dyDescent="0.25">
      <c r="K1579">
        <v>75236.870197875192</v>
      </c>
      <c r="L1579">
        <v>17439.007525420846</v>
      </c>
      <c r="M1579">
        <v>0</v>
      </c>
      <c r="N1579">
        <v>0</v>
      </c>
      <c r="O1579">
        <v>0</v>
      </c>
    </row>
    <row r="1580" spans="11:15" x14ac:dyDescent="0.25">
      <c r="K1580">
        <v>0</v>
      </c>
      <c r="L1580">
        <v>42961.060871704474</v>
      </c>
      <c r="M1580">
        <v>0</v>
      </c>
      <c r="N1580">
        <v>0</v>
      </c>
      <c r="O1580">
        <v>0</v>
      </c>
    </row>
    <row r="1581" spans="11:15" x14ac:dyDescent="0.25">
      <c r="K1581">
        <v>0</v>
      </c>
      <c r="L1581">
        <v>0</v>
      </c>
      <c r="M1581">
        <v>0</v>
      </c>
      <c r="N1581">
        <v>0</v>
      </c>
      <c r="O1581">
        <v>0</v>
      </c>
    </row>
    <row r="1582" spans="11:15" x14ac:dyDescent="0.25">
      <c r="K1582">
        <v>0</v>
      </c>
      <c r="L1582">
        <v>0</v>
      </c>
      <c r="M1582">
        <v>26742.388272934375</v>
      </c>
      <c r="N1582">
        <v>0</v>
      </c>
      <c r="O1582">
        <v>0</v>
      </c>
    </row>
    <row r="1583" spans="11:15" x14ac:dyDescent="0.25">
      <c r="K1583">
        <v>124296.88714993621</v>
      </c>
      <c r="L1583">
        <v>0</v>
      </c>
      <c r="M1583">
        <v>0</v>
      </c>
      <c r="N1583">
        <v>0</v>
      </c>
      <c r="O1583">
        <v>112959.39872996972</v>
      </c>
    </row>
    <row r="1584" spans="11:15" x14ac:dyDescent="0.25">
      <c r="K1584">
        <v>0</v>
      </c>
      <c r="L1584">
        <v>0</v>
      </c>
      <c r="M1584">
        <v>0</v>
      </c>
      <c r="N1584">
        <v>0</v>
      </c>
      <c r="O1584">
        <v>0</v>
      </c>
    </row>
    <row r="1585" spans="11:15" x14ac:dyDescent="0.25">
      <c r="K1585">
        <v>0</v>
      </c>
      <c r="L1585">
        <v>0</v>
      </c>
      <c r="M1585">
        <v>0</v>
      </c>
      <c r="N1585">
        <v>0</v>
      </c>
      <c r="O1585">
        <v>0</v>
      </c>
    </row>
    <row r="1586" spans="11:15" x14ac:dyDescent="0.25">
      <c r="K1586">
        <v>0</v>
      </c>
      <c r="L1586">
        <v>0</v>
      </c>
      <c r="M1586">
        <v>0</v>
      </c>
      <c r="N1586">
        <v>0</v>
      </c>
      <c r="O1586">
        <v>0</v>
      </c>
    </row>
    <row r="1587" spans="11:15" x14ac:dyDescent="0.25">
      <c r="K1587">
        <v>0</v>
      </c>
      <c r="L1587">
        <v>0</v>
      </c>
      <c r="M1587">
        <v>0</v>
      </c>
      <c r="N1587">
        <v>0</v>
      </c>
      <c r="O1587">
        <v>0</v>
      </c>
    </row>
    <row r="1588" spans="11:15" x14ac:dyDescent="0.25">
      <c r="K1588">
        <v>0</v>
      </c>
      <c r="L1588">
        <v>0</v>
      </c>
      <c r="M1588">
        <v>0</v>
      </c>
      <c r="N1588">
        <v>0</v>
      </c>
      <c r="O1588">
        <v>0</v>
      </c>
    </row>
    <row r="1589" spans="11:15" x14ac:dyDescent="0.25">
      <c r="K1589">
        <v>0</v>
      </c>
      <c r="L1589">
        <v>0</v>
      </c>
      <c r="M1589">
        <v>0</v>
      </c>
      <c r="N1589">
        <v>87789.81777796791</v>
      </c>
      <c r="O1589">
        <v>0</v>
      </c>
    </row>
    <row r="1590" spans="11:15" x14ac:dyDescent="0.25">
      <c r="K1590">
        <v>0</v>
      </c>
      <c r="L1590">
        <v>0</v>
      </c>
      <c r="M1590">
        <v>0</v>
      </c>
      <c r="N1590">
        <v>0</v>
      </c>
      <c r="O1590">
        <v>0</v>
      </c>
    </row>
    <row r="1591" spans="11:15" x14ac:dyDescent="0.25">
      <c r="K1591">
        <v>0</v>
      </c>
      <c r="L1591">
        <v>0</v>
      </c>
      <c r="M1591">
        <v>0</v>
      </c>
      <c r="N1591">
        <v>0</v>
      </c>
      <c r="O1591">
        <v>0</v>
      </c>
    </row>
    <row r="1592" spans="11:15" x14ac:dyDescent="0.25">
      <c r="K1592">
        <v>0</v>
      </c>
      <c r="L1592">
        <v>0</v>
      </c>
      <c r="M1592">
        <v>0</v>
      </c>
      <c r="N1592">
        <v>0</v>
      </c>
      <c r="O1592">
        <v>0</v>
      </c>
    </row>
    <row r="1593" spans="11:15" x14ac:dyDescent="0.25">
      <c r="K1593">
        <v>0</v>
      </c>
      <c r="L1593">
        <v>0</v>
      </c>
      <c r="M1593">
        <v>0</v>
      </c>
      <c r="N1593">
        <v>33121.42232655843</v>
      </c>
      <c r="O1593">
        <v>0</v>
      </c>
    </row>
    <row r="1594" spans="11:15" x14ac:dyDescent="0.25">
      <c r="K1594">
        <v>0</v>
      </c>
      <c r="L1594">
        <v>130809.5582097291</v>
      </c>
      <c r="M1594">
        <v>0</v>
      </c>
      <c r="N1594">
        <v>0</v>
      </c>
      <c r="O1594">
        <v>0</v>
      </c>
    </row>
    <row r="1595" spans="11:15" x14ac:dyDescent="0.25">
      <c r="K1595">
        <v>0</v>
      </c>
      <c r="L1595">
        <v>0</v>
      </c>
      <c r="M1595">
        <v>0</v>
      </c>
      <c r="N1595">
        <v>0</v>
      </c>
      <c r="O1595">
        <v>0</v>
      </c>
    </row>
    <row r="1596" spans="11:15" x14ac:dyDescent="0.25">
      <c r="K1596">
        <v>0</v>
      </c>
      <c r="L1596">
        <v>0</v>
      </c>
      <c r="M1596">
        <v>0</v>
      </c>
      <c r="N1596">
        <v>27471.713254017675</v>
      </c>
      <c r="O1596">
        <v>0</v>
      </c>
    </row>
    <row r="1597" spans="11:15" x14ac:dyDescent="0.25">
      <c r="K1597">
        <v>0</v>
      </c>
      <c r="L1597">
        <v>0</v>
      </c>
      <c r="M1597">
        <v>0</v>
      </c>
      <c r="N1597">
        <v>0</v>
      </c>
      <c r="O1597">
        <v>0</v>
      </c>
    </row>
    <row r="1598" spans="11:15" x14ac:dyDescent="0.25">
      <c r="K1598">
        <v>0</v>
      </c>
      <c r="L1598">
        <v>0</v>
      </c>
      <c r="M1598">
        <v>0</v>
      </c>
      <c r="N1598">
        <v>0</v>
      </c>
      <c r="O1598">
        <v>0</v>
      </c>
    </row>
    <row r="1599" spans="11:15" x14ac:dyDescent="0.25">
      <c r="K1599">
        <v>0</v>
      </c>
      <c r="L1599">
        <v>0</v>
      </c>
      <c r="M1599">
        <v>0</v>
      </c>
      <c r="N1599">
        <v>0</v>
      </c>
      <c r="O1599">
        <v>0</v>
      </c>
    </row>
    <row r="1600" spans="11:15" x14ac:dyDescent="0.25">
      <c r="K1600">
        <v>0</v>
      </c>
      <c r="L1600">
        <v>0</v>
      </c>
      <c r="M1600">
        <v>0</v>
      </c>
      <c r="N1600">
        <v>0</v>
      </c>
      <c r="O1600">
        <v>0</v>
      </c>
    </row>
    <row r="1601" spans="11:15" x14ac:dyDescent="0.25">
      <c r="K1601">
        <v>0</v>
      </c>
      <c r="L1601">
        <v>0</v>
      </c>
      <c r="M1601">
        <v>0</v>
      </c>
      <c r="N1601">
        <v>0</v>
      </c>
      <c r="O1601">
        <v>0</v>
      </c>
    </row>
    <row r="1602" spans="11:15" x14ac:dyDescent="0.25">
      <c r="K1602">
        <v>0</v>
      </c>
      <c r="L1602">
        <v>0</v>
      </c>
      <c r="M1602">
        <v>0</v>
      </c>
      <c r="N1602">
        <v>0</v>
      </c>
      <c r="O1602">
        <v>0</v>
      </c>
    </row>
    <row r="1603" spans="11:15" x14ac:dyDescent="0.25">
      <c r="K1603">
        <v>0</v>
      </c>
      <c r="L1603">
        <v>0</v>
      </c>
      <c r="M1603">
        <v>0</v>
      </c>
      <c r="N1603">
        <v>0</v>
      </c>
      <c r="O1603">
        <v>1490.5485047508189</v>
      </c>
    </row>
    <row r="1604" spans="11:15" x14ac:dyDescent="0.25">
      <c r="K1604">
        <v>0</v>
      </c>
      <c r="L1604">
        <v>0</v>
      </c>
      <c r="M1604">
        <v>0</v>
      </c>
      <c r="N1604">
        <v>0</v>
      </c>
      <c r="O1604">
        <v>0</v>
      </c>
    </row>
    <row r="1605" spans="11:15" x14ac:dyDescent="0.25">
      <c r="K1605">
        <v>44722.09100722499</v>
      </c>
      <c r="L1605">
        <v>0</v>
      </c>
      <c r="M1605">
        <v>0</v>
      </c>
      <c r="N1605">
        <v>0</v>
      </c>
      <c r="O1605">
        <v>0</v>
      </c>
    </row>
    <row r="1606" spans="11:15" x14ac:dyDescent="0.25">
      <c r="K1606">
        <v>193434.38089229589</v>
      </c>
      <c r="L1606">
        <v>0</v>
      </c>
      <c r="M1606">
        <v>0</v>
      </c>
      <c r="N1606">
        <v>0</v>
      </c>
      <c r="O1606">
        <v>0</v>
      </c>
    </row>
    <row r="1607" spans="11:15" x14ac:dyDescent="0.25">
      <c r="K1607">
        <v>0</v>
      </c>
      <c r="L1607">
        <v>0</v>
      </c>
      <c r="M1607">
        <v>0</v>
      </c>
      <c r="N1607">
        <v>0</v>
      </c>
      <c r="O1607">
        <v>0</v>
      </c>
    </row>
    <row r="1608" spans="11:15" x14ac:dyDescent="0.25">
      <c r="K1608">
        <v>0</v>
      </c>
      <c r="L1608">
        <v>0</v>
      </c>
      <c r="M1608">
        <v>0</v>
      </c>
      <c r="N1608">
        <v>0</v>
      </c>
      <c r="O1608">
        <v>0</v>
      </c>
    </row>
    <row r="1609" spans="11:15" x14ac:dyDescent="0.25">
      <c r="K1609">
        <v>47871.94749919988</v>
      </c>
      <c r="L1609">
        <v>0</v>
      </c>
      <c r="M1609">
        <v>0</v>
      </c>
      <c r="N1609">
        <v>0</v>
      </c>
      <c r="O1609">
        <v>0</v>
      </c>
    </row>
    <row r="1610" spans="11:15" x14ac:dyDescent="0.25">
      <c r="K1610">
        <v>0</v>
      </c>
      <c r="L1610">
        <v>0</v>
      </c>
      <c r="M1610">
        <v>13780.71020838048</v>
      </c>
      <c r="N1610">
        <v>0</v>
      </c>
      <c r="O1610">
        <v>0</v>
      </c>
    </row>
    <row r="1611" spans="11:15" x14ac:dyDescent="0.25">
      <c r="K1611">
        <v>188126.29857076722</v>
      </c>
      <c r="L1611">
        <v>0</v>
      </c>
      <c r="M1611">
        <v>0</v>
      </c>
      <c r="N1611">
        <v>0</v>
      </c>
      <c r="O1611">
        <v>0</v>
      </c>
    </row>
    <row r="1612" spans="11:15" x14ac:dyDescent="0.25">
      <c r="K1612">
        <v>0</v>
      </c>
      <c r="L1612">
        <v>0</v>
      </c>
      <c r="M1612">
        <v>0</v>
      </c>
      <c r="N1612">
        <v>0</v>
      </c>
      <c r="O1612">
        <v>0</v>
      </c>
    </row>
    <row r="1613" spans="11:15" x14ac:dyDescent="0.25">
      <c r="K1613">
        <v>0</v>
      </c>
      <c r="L1613">
        <v>0</v>
      </c>
      <c r="M1613">
        <v>0</v>
      </c>
      <c r="N1613">
        <v>0</v>
      </c>
      <c r="O1613">
        <v>0</v>
      </c>
    </row>
    <row r="1614" spans="11:15" x14ac:dyDescent="0.25">
      <c r="K1614">
        <v>0</v>
      </c>
      <c r="L1614">
        <v>0</v>
      </c>
      <c r="M1614">
        <v>0</v>
      </c>
      <c r="N1614">
        <v>0</v>
      </c>
      <c r="O1614">
        <v>0</v>
      </c>
    </row>
    <row r="1615" spans="11:15" x14ac:dyDescent="0.25">
      <c r="K1615">
        <v>0</v>
      </c>
      <c r="L1615">
        <v>0</v>
      </c>
      <c r="M1615">
        <v>0</v>
      </c>
      <c r="N1615">
        <v>0</v>
      </c>
      <c r="O1615">
        <v>0</v>
      </c>
    </row>
    <row r="1616" spans="11:15" x14ac:dyDescent="0.25">
      <c r="K1616">
        <v>0</v>
      </c>
      <c r="L1616">
        <v>0</v>
      </c>
      <c r="M1616">
        <v>0</v>
      </c>
      <c r="N1616">
        <v>0</v>
      </c>
      <c r="O1616">
        <v>0</v>
      </c>
    </row>
    <row r="1617" spans="11:15" x14ac:dyDescent="0.25">
      <c r="K1617">
        <v>0</v>
      </c>
      <c r="L1617">
        <v>0</v>
      </c>
      <c r="M1617">
        <v>0</v>
      </c>
      <c r="N1617">
        <v>0</v>
      </c>
      <c r="O1617">
        <v>0</v>
      </c>
    </row>
    <row r="1618" spans="11:15" x14ac:dyDescent="0.25">
      <c r="K1618">
        <v>0</v>
      </c>
      <c r="L1618">
        <v>0</v>
      </c>
      <c r="M1618">
        <v>0</v>
      </c>
      <c r="N1618">
        <v>0</v>
      </c>
      <c r="O1618">
        <v>0</v>
      </c>
    </row>
    <row r="1619" spans="11:15" x14ac:dyDescent="0.25">
      <c r="K1619">
        <v>0</v>
      </c>
      <c r="L1619">
        <v>0</v>
      </c>
      <c r="M1619">
        <v>0</v>
      </c>
      <c r="N1619">
        <v>0</v>
      </c>
      <c r="O1619">
        <v>0</v>
      </c>
    </row>
    <row r="1620" spans="11:15" x14ac:dyDescent="0.25">
      <c r="K1620">
        <v>0</v>
      </c>
      <c r="L1620">
        <v>0</v>
      </c>
      <c r="M1620">
        <v>0</v>
      </c>
      <c r="N1620">
        <v>36567.717038844814</v>
      </c>
      <c r="O1620">
        <v>0</v>
      </c>
    </row>
    <row r="1621" spans="11:15" x14ac:dyDescent="0.25">
      <c r="K1621">
        <v>0</v>
      </c>
      <c r="L1621">
        <v>0</v>
      </c>
      <c r="M1621">
        <v>0</v>
      </c>
      <c r="N1621">
        <v>0</v>
      </c>
      <c r="O1621">
        <v>0</v>
      </c>
    </row>
    <row r="1622" spans="11:15" x14ac:dyDescent="0.25">
      <c r="K1622">
        <v>0</v>
      </c>
      <c r="L1622">
        <v>0</v>
      </c>
      <c r="M1622">
        <v>0</v>
      </c>
      <c r="N1622">
        <v>0</v>
      </c>
      <c r="O1622">
        <v>0</v>
      </c>
    </row>
    <row r="1623" spans="11:15" x14ac:dyDescent="0.25">
      <c r="K1623">
        <v>0</v>
      </c>
      <c r="L1623">
        <v>0</v>
      </c>
      <c r="M1623">
        <v>0</v>
      </c>
      <c r="N1623">
        <v>0</v>
      </c>
      <c r="O1623">
        <v>0</v>
      </c>
    </row>
    <row r="1624" spans="11:15" x14ac:dyDescent="0.25">
      <c r="K1624">
        <v>0</v>
      </c>
      <c r="L1624">
        <v>0</v>
      </c>
      <c r="M1624">
        <v>0</v>
      </c>
      <c r="N1624">
        <v>0</v>
      </c>
      <c r="O1624">
        <v>0</v>
      </c>
    </row>
    <row r="1625" spans="11:15" x14ac:dyDescent="0.25">
      <c r="K1625">
        <v>0</v>
      </c>
      <c r="L1625">
        <v>110869.87461524209</v>
      </c>
      <c r="M1625">
        <v>0</v>
      </c>
      <c r="N1625">
        <v>0</v>
      </c>
      <c r="O1625">
        <v>0</v>
      </c>
    </row>
    <row r="1626" spans="11:15" x14ac:dyDescent="0.25">
      <c r="K1626">
        <v>0</v>
      </c>
      <c r="L1626">
        <v>0</v>
      </c>
      <c r="M1626">
        <v>0</v>
      </c>
      <c r="N1626">
        <v>0</v>
      </c>
      <c r="O1626">
        <v>0</v>
      </c>
    </row>
    <row r="1627" spans="11:15" x14ac:dyDescent="0.25">
      <c r="K1627">
        <v>16154.652769987961</v>
      </c>
      <c r="L1627">
        <v>0</v>
      </c>
      <c r="M1627">
        <v>0</v>
      </c>
      <c r="N1627">
        <v>0</v>
      </c>
      <c r="O1627">
        <v>0</v>
      </c>
    </row>
    <row r="1628" spans="11:15" x14ac:dyDescent="0.25">
      <c r="K1628">
        <v>0</v>
      </c>
      <c r="L1628">
        <v>0</v>
      </c>
      <c r="M1628">
        <v>0</v>
      </c>
      <c r="N1628">
        <v>0</v>
      </c>
      <c r="O1628">
        <v>0</v>
      </c>
    </row>
    <row r="1629" spans="11:15" x14ac:dyDescent="0.25">
      <c r="K1629">
        <v>0</v>
      </c>
      <c r="L1629">
        <v>0</v>
      </c>
      <c r="M1629">
        <v>0</v>
      </c>
      <c r="N1629">
        <v>0</v>
      </c>
      <c r="O1629">
        <v>0</v>
      </c>
    </row>
    <row r="1630" spans="11:15" x14ac:dyDescent="0.25">
      <c r="K1630">
        <v>0</v>
      </c>
      <c r="L1630">
        <v>0</v>
      </c>
      <c r="M1630">
        <v>0</v>
      </c>
      <c r="N1630">
        <v>0</v>
      </c>
      <c r="O1630">
        <v>0</v>
      </c>
    </row>
    <row r="1631" spans="11:15" x14ac:dyDescent="0.25">
      <c r="K1631">
        <v>0</v>
      </c>
      <c r="L1631">
        <v>0</v>
      </c>
      <c r="M1631">
        <v>0</v>
      </c>
      <c r="N1631">
        <v>0</v>
      </c>
      <c r="O1631">
        <v>0</v>
      </c>
    </row>
    <row r="1632" spans="11:15" x14ac:dyDescent="0.25">
      <c r="K1632">
        <v>0</v>
      </c>
      <c r="L1632">
        <v>39833.155448165031</v>
      </c>
      <c r="M1632">
        <v>0</v>
      </c>
      <c r="N1632">
        <v>0</v>
      </c>
      <c r="O1632">
        <v>79884.115502488756</v>
      </c>
    </row>
    <row r="1633" spans="11:15" x14ac:dyDescent="0.25">
      <c r="K1633">
        <v>0</v>
      </c>
      <c r="L1633">
        <v>0</v>
      </c>
      <c r="M1633">
        <v>0</v>
      </c>
      <c r="N1633">
        <v>0</v>
      </c>
      <c r="O1633">
        <v>0</v>
      </c>
    </row>
    <row r="1634" spans="11:15" x14ac:dyDescent="0.25">
      <c r="K1634">
        <v>0</v>
      </c>
      <c r="L1634">
        <v>0</v>
      </c>
      <c r="M1634">
        <v>0</v>
      </c>
      <c r="N1634">
        <v>0</v>
      </c>
      <c r="O1634">
        <v>0</v>
      </c>
    </row>
    <row r="1635" spans="11:15" x14ac:dyDescent="0.25">
      <c r="K1635">
        <v>0</v>
      </c>
      <c r="L1635">
        <v>30361.253873449368</v>
      </c>
      <c r="M1635">
        <v>0</v>
      </c>
      <c r="N1635">
        <v>8385.9491981926749</v>
      </c>
      <c r="O1635">
        <v>0</v>
      </c>
    </row>
    <row r="1636" spans="11:15" x14ac:dyDescent="0.25">
      <c r="K1636">
        <v>0</v>
      </c>
      <c r="L1636">
        <v>0</v>
      </c>
      <c r="M1636">
        <v>0</v>
      </c>
      <c r="N1636">
        <v>0</v>
      </c>
      <c r="O1636">
        <v>0</v>
      </c>
    </row>
    <row r="1637" spans="11:15" x14ac:dyDescent="0.25">
      <c r="K1637">
        <v>69119.010915998646</v>
      </c>
      <c r="L1637">
        <v>0</v>
      </c>
      <c r="M1637">
        <v>0</v>
      </c>
      <c r="N1637">
        <v>0</v>
      </c>
      <c r="O1637">
        <v>0</v>
      </c>
    </row>
    <row r="1638" spans="11:15" x14ac:dyDescent="0.25">
      <c r="K1638">
        <v>0</v>
      </c>
      <c r="L1638">
        <v>0</v>
      </c>
      <c r="M1638">
        <v>0</v>
      </c>
      <c r="N1638">
        <v>0</v>
      </c>
      <c r="O1638">
        <v>0</v>
      </c>
    </row>
    <row r="1639" spans="11:15" x14ac:dyDescent="0.25">
      <c r="K1639">
        <v>0</v>
      </c>
      <c r="L1639">
        <v>0</v>
      </c>
      <c r="M1639">
        <v>0</v>
      </c>
      <c r="N1639">
        <v>0</v>
      </c>
      <c r="O1639">
        <v>0</v>
      </c>
    </row>
    <row r="1640" spans="11:15" x14ac:dyDescent="0.25">
      <c r="K1640">
        <v>0</v>
      </c>
      <c r="L1640">
        <v>0</v>
      </c>
      <c r="M1640">
        <v>0</v>
      </c>
      <c r="N1640">
        <v>0</v>
      </c>
      <c r="O1640">
        <v>0</v>
      </c>
    </row>
    <row r="1641" spans="11:15" x14ac:dyDescent="0.25">
      <c r="K1641">
        <v>0</v>
      </c>
      <c r="L1641">
        <v>0</v>
      </c>
      <c r="M1641">
        <v>0</v>
      </c>
      <c r="N1641">
        <v>0</v>
      </c>
      <c r="O1641">
        <v>139074.02135045169</v>
      </c>
    </row>
    <row r="1642" spans="11:15" x14ac:dyDescent="0.25">
      <c r="K1642">
        <v>0</v>
      </c>
      <c r="L1642">
        <v>0</v>
      </c>
      <c r="M1642">
        <v>0</v>
      </c>
      <c r="N1642">
        <v>24391.630290088244</v>
      </c>
      <c r="O1642">
        <v>0</v>
      </c>
    </row>
    <row r="1643" spans="11:15" x14ac:dyDescent="0.25">
      <c r="K1643">
        <v>0</v>
      </c>
      <c r="L1643">
        <v>0</v>
      </c>
      <c r="M1643">
        <v>0</v>
      </c>
      <c r="N1643">
        <v>0</v>
      </c>
      <c r="O1643">
        <v>0</v>
      </c>
    </row>
    <row r="1644" spans="11:15" x14ac:dyDescent="0.25">
      <c r="K1644">
        <v>0</v>
      </c>
      <c r="L1644">
        <v>0</v>
      </c>
      <c r="M1644">
        <v>0</v>
      </c>
      <c r="N1644">
        <v>0</v>
      </c>
      <c r="O1644">
        <v>0</v>
      </c>
    </row>
    <row r="1645" spans="11:15" x14ac:dyDescent="0.25">
      <c r="K1645">
        <v>0</v>
      </c>
      <c r="L1645">
        <v>0</v>
      </c>
      <c r="M1645">
        <v>0</v>
      </c>
      <c r="N1645">
        <v>0</v>
      </c>
      <c r="O1645">
        <v>0</v>
      </c>
    </row>
    <row r="1646" spans="11:15" x14ac:dyDescent="0.25">
      <c r="K1646">
        <v>0</v>
      </c>
      <c r="L1646">
        <v>0</v>
      </c>
      <c r="M1646">
        <v>0</v>
      </c>
      <c r="N1646">
        <v>24204.591307653915</v>
      </c>
      <c r="O1646">
        <v>0</v>
      </c>
    </row>
    <row r="1647" spans="11:15" x14ac:dyDescent="0.25">
      <c r="K1647">
        <v>0</v>
      </c>
      <c r="L1647">
        <v>0</v>
      </c>
      <c r="M1647">
        <v>0</v>
      </c>
      <c r="N1647">
        <v>0</v>
      </c>
      <c r="O1647">
        <v>0</v>
      </c>
    </row>
    <row r="1648" spans="11:15" x14ac:dyDescent="0.25">
      <c r="K1648">
        <v>0</v>
      </c>
      <c r="L1648">
        <v>0</v>
      </c>
      <c r="M1648">
        <v>0</v>
      </c>
      <c r="N1648">
        <v>0</v>
      </c>
      <c r="O1648">
        <v>0</v>
      </c>
    </row>
    <row r="1649" spans="11:15" x14ac:dyDescent="0.25">
      <c r="K1649">
        <v>79023.245827800944</v>
      </c>
      <c r="L1649">
        <v>0</v>
      </c>
      <c r="M1649">
        <v>0</v>
      </c>
      <c r="N1649">
        <v>0</v>
      </c>
      <c r="O1649">
        <v>0</v>
      </c>
    </row>
    <row r="1650" spans="11:15" x14ac:dyDescent="0.25">
      <c r="K1650">
        <v>0</v>
      </c>
      <c r="L1650">
        <v>0</v>
      </c>
      <c r="M1650">
        <v>0</v>
      </c>
      <c r="N1650">
        <v>0</v>
      </c>
      <c r="O1650">
        <v>0</v>
      </c>
    </row>
    <row r="1651" spans="11:15" x14ac:dyDescent="0.25">
      <c r="K1651">
        <v>0</v>
      </c>
      <c r="L1651">
        <v>0</v>
      </c>
      <c r="M1651">
        <v>0</v>
      </c>
      <c r="N1651">
        <v>0</v>
      </c>
      <c r="O1651">
        <v>0</v>
      </c>
    </row>
    <row r="1652" spans="11:15" x14ac:dyDescent="0.25">
      <c r="K1652">
        <v>0</v>
      </c>
      <c r="L1652">
        <v>0</v>
      </c>
      <c r="M1652">
        <v>0</v>
      </c>
      <c r="N1652">
        <v>0</v>
      </c>
      <c r="O1652">
        <v>0</v>
      </c>
    </row>
    <row r="1653" spans="11:15" x14ac:dyDescent="0.25">
      <c r="K1653">
        <v>0</v>
      </c>
      <c r="L1653">
        <v>75649.253021896118</v>
      </c>
      <c r="M1653">
        <v>0</v>
      </c>
      <c r="N1653">
        <v>0</v>
      </c>
      <c r="O1653">
        <v>0</v>
      </c>
    </row>
    <row r="1654" spans="11:15" x14ac:dyDescent="0.25">
      <c r="K1654">
        <v>0</v>
      </c>
      <c r="L1654">
        <v>0</v>
      </c>
      <c r="M1654">
        <v>0</v>
      </c>
      <c r="N1654">
        <v>0</v>
      </c>
      <c r="O1654">
        <v>0</v>
      </c>
    </row>
    <row r="1655" spans="11:15" x14ac:dyDescent="0.25">
      <c r="K1655">
        <v>0</v>
      </c>
      <c r="L1655">
        <v>129935.29673183944</v>
      </c>
      <c r="M1655">
        <v>0</v>
      </c>
      <c r="N1655">
        <v>0</v>
      </c>
      <c r="O1655">
        <v>0</v>
      </c>
    </row>
    <row r="1656" spans="11:15" x14ac:dyDescent="0.25">
      <c r="K1656">
        <v>79899.648844828844</v>
      </c>
      <c r="L1656">
        <v>0</v>
      </c>
      <c r="M1656">
        <v>0</v>
      </c>
      <c r="N1656">
        <v>0</v>
      </c>
      <c r="O1656">
        <v>53639.380508133523</v>
      </c>
    </row>
    <row r="1657" spans="11:15" x14ac:dyDescent="0.25">
      <c r="K1657">
        <v>0</v>
      </c>
      <c r="L1657">
        <v>0</v>
      </c>
      <c r="M1657">
        <v>0</v>
      </c>
      <c r="N1657">
        <v>0</v>
      </c>
      <c r="O1657">
        <v>0</v>
      </c>
    </row>
    <row r="1658" spans="11:15" x14ac:dyDescent="0.25">
      <c r="K1658">
        <v>0</v>
      </c>
      <c r="L1658">
        <v>0</v>
      </c>
      <c r="M1658">
        <v>0</v>
      </c>
      <c r="N1658">
        <v>0</v>
      </c>
      <c r="O1658">
        <v>0</v>
      </c>
    </row>
    <row r="1659" spans="11:15" x14ac:dyDescent="0.25">
      <c r="K1659">
        <v>0</v>
      </c>
      <c r="L1659">
        <v>0</v>
      </c>
      <c r="M1659">
        <v>0</v>
      </c>
      <c r="N1659">
        <v>0</v>
      </c>
      <c r="O1659">
        <v>103956.47039616929</v>
      </c>
    </row>
    <row r="1660" spans="11:15" x14ac:dyDescent="0.25">
      <c r="K1660">
        <v>0</v>
      </c>
      <c r="L1660">
        <v>0</v>
      </c>
      <c r="M1660">
        <v>0</v>
      </c>
      <c r="N1660">
        <v>0</v>
      </c>
      <c r="O1660">
        <v>0</v>
      </c>
    </row>
    <row r="1661" spans="11:15" x14ac:dyDescent="0.25">
      <c r="K1661">
        <v>0</v>
      </c>
      <c r="L1661">
        <v>0</v>
      </c>
      <c r="M1661">
        <v>0</v>
      </c>
      <c r="N1661">
        <v>0</v>
      </c>
      <c r="O1661">
        <v>0</v>
      </c>
    </row>
    <row r="1662" spans="11:15" x14ac:dyDescent="0.25">
      <c r="K1662">
        <v>0</v>
      </c>
      <c r="L1662">
        <v>0</v>
      </c>
      <c r="M1662">
        <v>0</v>
      </c>
      <c r="N1662">
        <v>0</v>
      </c>
      <c r="O1662">
        <v>0</v>
      </c>
    </row>
    <row r="1663" spans="11:15" x14ac:dyDescent="0.25">
      <c r="K1663">
        <v>0</v>
      </c>
      <c r="L1663">
        <v>5057.8042725807263</v>
      </c>
      <c r="M1663">
        <v>0</v>
      </c>
      <c r="N1663">
        <v>0</v>
      </c>
      <c r="O1663">
        <v>0</v>
      </c>
    </row>
    <row r="1664" spans="11:15" x14ac:dyDescent="0.25">
      <c r="K1664">
        <v>100211.04118483637</v>
      </c>
      <c r="L1664">
        <v>0</v>
      </c>
      <c r="M1664">
        <v>0</v>
      </c>
      <c r="N1664">
        <v>0</v>
      </c>
      <c r="O1664">
        <v>0</v>
      </c>
    </row>
    <row r="1665" spans="11:15" x14ac:dyDescent="0.25">
      <c r="K1665">
        <v>3759.5376891044616</v>
      </c>
      <c r="L1665">
        <v>0</v>
      </c>
      <c r="M1665">
        <v>0</v>
      </c>
      <c r="N1665">
        <v>0</v>
      </c>
      <c r="O1665">
        <v>0</v>
      </c>
    </row>
    <row r="1666" spans="11:15" x14ac:dyDescent="0.25">
      <c r="K1666">
        <v>100970.80378604762</v>
      </c>
      <c r="L1666">
        <v>0</v>
      </c>
      <c r="M1666">
        <v>0</v>
      </c>
      <c r="N1666">
        <v>0</v>
      </c>
      <c r="O1666">
        <v>0</v>
      </c>
    </row>
    <row r="1667" spans="11:15" x14ac:dyDescent="0.25">
      <c r="K1667">
        <v>0</v>
      </c>
      <c r="L1667">
        <v>0</v>
      </c>
      <c r="M1667">
        <v>0</v>
      </c>
      <c r="N1667">
        <v>0</v>
      </c>
      <c r="O1667">
        <v>0</v>
      </c>
    </row>
    <row r="1668" spans="11:15" x14ac:dyDescent="0.25">
      <c r="K1668">
        <v>15877.069242091027</v>
      </c>
      <c r="L1668">
        <v>0</v>
      </c>
      <c r="M1668">
        <v>0</v>
      </c>
      <c r="N1668">
        <v>0</v>
      </c>
      <c r="O1668">
        <v>0</v>
      </c>
    </row>
    <row r="1669" spans="11:15" x14ac:dyDescent="0.25">
      <c r="K1669">
        <v>0</v>
      </c>
      <c r="L1669">
        <v>0</v>
      </c>
      <c r="M1669">
        <v>0</v>
      </c>
      <c r="N1669">
        <v>0</v>
      </c>
      <c r="O1669">
        <v>0</v>
      </c>
    </row>
    <row r="1670" spans="11:15" x14ac:dyDescent="0.25">
      <c r="K1670">
        <v>0</v>
      </c>
      <c r="L1670">
        <v>0</v>
      </c>
      <c r="M1670">
        <v>0</v>
      </c>
      <c r="N1670">
        <v>0</v>
      </c>
      <c r="O1670">
        <v>0</v>
      </c>
    </row>
    <row r="1671" spans="11:15" x14ac:dyDescent="0.25">
      <c r="K1671">
        <v>0</v>
      </c>
      <c r="L1671">
        <v>0</v>
      </c>
      <c r="M1671">
        <v>0</v>
      </c>
      <c r="N1671">
        <v>0</v>
      </c>
      <c r="O1671">
        <v>0</v>
      </c>
    </row>
    <row r="1672" spans="11:15" x14ac:dyDescent="0.25">
      <c r="K1672">
        <v>81862.124212374591</v>
      </c>
      <c r="L1672">
        <v>0</v>
      </c>
      <c r="M1672">
        <v>0</v>
      </c>
      <c r="N1672">
        <v>0</v>
      </c>
      <c r="O1672">
        <v>0</v>
      </c>
    </row>
    <row r="1673" spans="11:15" x14ac:dyDescent="0.25">
      <c r="K1673">
        <v>0</v>
      </c>
      <c r="L1673">
        <v>0</v>
      </c>
      <c r="M1673">
        <v>0</v>
      </c>
      <c r="N1673">
        <v>0</v>
      </c>
      <c r="O1673">
        <v>0</v>
      </c>
    </row>
    <row r="1674" spans="11:15" x14ac:dyDescent="0.25">
      <c r="K1674">
        <v>0</v>
      </c>
      <c r="L1674">
        <v>0</v>
      </c>
      <c r="M1674">
        <v>50879.882822851971</v>
      </c>
      <c r="N1674">
        <v>0</v>
      </c>
      <c r="O1674">
        <v>0</v>
      </c>
    </row>
    <row r="1675" spans="11:15" x14ac:dyDescent="0.25">
      <c r="K1675">
        <v>64381.47580308238</v>
      </c>
      <c r="L1675">
        <v>0</v>
      </c>
      <c r="M1675">
        <v>0</v>
      </c>
      <c r="N1675">
        <v>0</v>
      </c>
      <c r="O1675">
        <v>0</v>
      </c>
    </row>
    <row r="1676" spans="11:15" x14ac:dyDescent="0.25">
      <c r="K1676">
        <v>0</v>
      </c>
      <c r="L1676">
        <v>0</v>
      </c>
      <c r="M1676">
        <v>0</v>
      </c>
      <c r="N1676">
        <v>0</v>
      </c>
      <c r="O1676">
        <v>0</v>
      </c>
    </row>
    <row r="1677" spans="11:15" x14ac:dyDescent="0.25">
      <c r="K1677">
        <v>36007.591909742325</v>
      </c>
      <c r="L1677">
        <v>0</v>
      </c>
      <c r="M1677">
        <v>0</v>
      </c>
      <c r="N1677">
        <v>0</v>
      </c>
      <c r="O1677">
        <v>0</v>
      </c>
    </row>
    <row r="1678" spans="11:15" x14ac:dyDescent="0.25">
      <c r="K1678">
        <v>0</v>
      </c>
      <c r="L1678">
        <v>0</v>
      </c>
      <c r="M1678">
        <v>0</v>
      </c>
      <c r="N1678">
        <v>0</v>
      </c>
      <c r="O1678">
        <v>58469.855119536449</v>
      </c>
    </row>
    <row r="1679" spans="11:15" x14ac:dyDescent="0.25">
      <c r="K1679">
        <v>0</v>
      </c>
      <c r="L1679">
        <v>0</v>
      </c>
      <c r="M1679">
        <v>0</v>
      </c>
      <c r="N1679">
        <v>0</v>
      </c>
      <c r="O1679">
        <v>94184.944592489439</v>
      </c>
    </row>
    <row r="1680" spans="11:15" x14ac:dyDescent="0.25">
      <c r="K1680">
        <v>0</v>
      </c>
      <c r="L1680">
        <v>0</v>
      </c>
      <c r="M1680">
        <v>0</v>
      </c>
      <c r="N1680">
        <v>0</v>
      </c>
      <c r="O1680">
        <v>0</v>
      </c>
    </row>
    <row r="1681" spans="11:15" x14ac:dyDescent="0.25">
      <c r="K1681">
        <v>0</v>
      </c>
      <c r="L1681">
        <v>0</v>
      </c>
      <c r="M1681">
        <v>0</v>
      </c>
      <c r="N1681">
        <v>0</v>
      </c>
      <c r="O1681">
        <v>0</v>
      </c>
    </row>
    <row r="1682" spans="11:15" x14ac:dyDescent="0.25">
      <c r="K1682">
        <v>0</v>
      </c>
      <c r="L1682">
        <v>34999.11201968338</v>
      </c>
      <c r="M1682">
        <v>0</v>
      </c>
      <c r="N1682">
        <v>0</v>
      </c>
      <c r="O1682">
        <v>0</v>
      </c>
    </row>
    <row r="1683" spans="11:15" x14ac:dyDescent="0.25">
      <c r="K1683">
        <v>12581.941623079058</v>
      </c>
      <c r="L1683">
        <v>0</v>
      </c>
      <c r="M1683">
        <v>0</v>
      </c>
      <c r="N1683">
        <v>0</v>
      </c>
      <c r="O1683">
        <v>0</v>
      </c>
    </row>
    <row r="1684" spans="11:15" x14ac:dyDescent="0.25">
      <c r="K1684">
        <v>35332.490863870662</v>
      </c>
      <c r="L1684">
        <v>0</v>
      </c>
      <c r="M1684">
        <v>0</v>
      </c>
      <c r="N1684">
        <v>0</v>
      </c>
      <c r="O1684">
        <v>0</v>
      </c>
    </row>
    <row r="1685" spans="11:15" x14ac:dyDescent="0.25">
      <c r="K1685">
        <v>0</v>
      </c>
      <c r="L1685">
        <v>0</v>
      </c>
      <c r="M1685">
        <v>0</v>
      </c>
      <c r="N1685">
        <v>0</v>
      </c>
      <c r="O1685">
        <v>0</v>
      </c>
    </row>
    <row r="1686" spans="11:15" x14ac:dyDescent="0.25">
      <c r="K1686">
        <v>0</v>
      </c>
      <c r="L1686">
        <v>0</v>
      </c>
      <c r="M1686">
        <v>0</v>
      </c>
      <c r="N1686">
        <v>0</v>
      </c>
      <c r="O1686">
        <v>0</v>
      </c>
    </row>
    <row r="1687" spans="11:15" x14ac:dyDescent="0.25">
      <c r="K1687">
        <v>36822.693450637424</v>
      </c>
      <c r="L1687">
        <v>0</v>
      </c>
      <c r="M1687">
        <v>0</v>
      </c>
      <c r="N1687">
        <v>0</v>
      </c>
      <c r="O1687">
        <v>0</v>
      </c>
    </row>
    <row r="1688" spans="11:15" x14ac:dyDescent="0.25">
      <c r="K1688">
        <v>0</v>
      </c>
      <c r="L1688">
        <v>0</v>
      </c>
      <c r="M1688">
        <v>0</v>
      </c>
      <c r="N1688">
        <v>0</v>
      </c>
      <c r="O1688">
        <v>0</v>
      </c>
    </row>
    <row r="1689" spans="11:15" x14ac:dyDescent="0.25">
      <c r="K1689">
        <v>181102.78086337229</v>
      </c>
      <c r="L1689">
        <v>0</v>
      </c>
      <c r="M1689">
        <v>0</v>
      </c>
      <c r="N1689">
        <v>0</v>
      </c>
      <c r="O1689">
        <v>0</v>
      </c>
    </row>
    <row r="1690" spans="11:15" x14ac:dyDescent="0.25">
      <c r="K1690">
        <v>0</v>
      </c>
      <c r="L1690">
        <v>0</v>
      </c>
      <c r="M1690">
        <v>0</v>
      </c>
      <c r="N1690">
        <v>0</v>
      </c>
      <c r="O1690">
        <v>0</v>
      </c>
    </row>
    <row r="1691" spans="11:15" x14ac:dyDescent="0.25">
      <c r="K1691">
        <v>0</v>
      </c>
      <c r="L1691">
        <v>0</v>
      </c>
      <c r="M1691">
        <v>0</v>
      </c>
      <c r="N1691">
        <v>0</v>
      </c>
      <c r="O1691">
        <v>0</v>
      </c>
    </row>
    <row r="1692" spans="11:15" x14ac:dyDescent="0.25">
      <c r="K1692">
        <v>0</v>
      </c>
      <c r="L1692">
        <v>0</v>
      </c>
      <c r="M1692">
        <v>0</v>
      </c>
      <c r="N1692">
        <v>0</v>
      </c>
      <c r="O1692">
        <v>69370.377609629795</v>
      </c>
    </row>
    <row r="1693" spans="11:15" x14ac:dyDescent="0.25">
      <c r="K1693">
        <v>0</v>
      </c>
      <c r="L1693">
        <v>0</v>
      </c>
      <c r="M1693">
        <v>0</v>
      </c>
      <c r="N1693">
        <v>16293.799706145959</v>
      </c>
      <c r="O1693">
        <v>0</v>
      </c>
    </row>
    <row r="1694" spans="11:15" x14ac:dyDescent="0.25">
      <c r="K1694">
        <v>0</v>
      </c>
      <c r="L1694">
        <v>0</v>
      </c>
      <c r="M1694">
        <v>0</v>
      </c>
      <c r="N1694">
        <v>0</v>
      </c>
      <c r="O1694">
        <v>0</v>
      </c>
    </row>
    <row r="1695" spans="11:15" x14ac:dyDescent="0.25">
      <c r="K1695">
        <v>61359.997729315844</v>
      </c>
      <c r="L1695">
        <v>0</v>
      </c>
      <c r="M1695">
        <v>0</v>
      </c>
      <c r="N1695">
        <v>0</v>
      </c>
      <c r="O1695">
        <v>56950.387034610249</v>
      </c>
    </row>
    <row r="1696" spans="11:15" x14ac:dyDescent="0.25">
      <c r="K1696">
        <v>0</v>
      </c>
      <c r="L1696">
        <v>0</v>
      </c>
      <c r="M1696">
        <v>0</v>
      </c>
      <c r="N1696">
        <v>0</v>
      </c>
      <c r="O1696">
        <v>0</v>
      </c>
    </row>
    <row r="1697" spans="11:15" x14ac:dyDescent="0.25">
      <c r="K1697">
        <v>94658.596500526735</v>
      </c>
      <c r="L1697">
        <v>0</v>
      </c>
      <c r="M1697">
        <v>0</v>
      </c>
      <c r="N1697">
        <v>0</v>
      </c>
      <c r="O1697">
        <v>0</v>
      </c>
    </row>
    <row r="1698" spans="11:15" x14ac:dyDescent="0.25">
      <c r="K1698">
        <v>0</v>
      </c>
      <c r="L1698">
        <v>9327.5146442814712</v>
      </c>
      <c r="M1698">
        <v>0</v>
      </c>
      <c r="N1698">
        <v>89030.559087910355</v>
      </c>
      <c r="O1698">
        <v>0</v>
      </c>
    </row>
    <row r="1699" spans="11:15" x14ac:dyDescent="0.25">
      <c r="K1699">
        <v>0</v>
      </c>
      <c r="L1699">
        <v>42602.896708059016</v>
      </c>
      <c r="M1699">
        <v>0</v>
      </c>
      <c r="N1699">
        <v>0</v>
      </c>
      <c r="O1699">
        <v>0</v>
      </c>
    </row>
    <row r="1700" spans="11:15" x14ac:dyDescent="0.25">
      <c r="K1700">
        <v>0</v>
      </c>
      <c r="L1700">
        <v>0</v>
      </c>
      <c r="M1700">
        <v>143670.63411565463</v>
      </c>
      <c r="N1700">
        <v>0</v>
      </c>
      <c r="O1700">
        <v>0</v>
      </c>
    </row>
    <row r="1701" spans="11:15" x14ac:dyDescent="0.25">
      <c r="K1701">
        <v>72111.589316994621</v>
      </c>
      <c r="L1701">
        <v>30849.599096284346</v>
      </c>
      <c r="M1701">
        <v>0</v>
      </c>
      <c r="N1701">
        <v>0</v>
      </c>
      <c r="O1701">
        <v>0</v>
      </c>
    </row>
    <row r="1702" spans="11:15" x14ac:dyDescent="0.25">
      <c r="K1702">
        <v>17587.756179092437</v>
      </c>
      <c r="L1702">
        <v>0</v>
      </c>
      <c r="M1702">
        <v>0</v>
      </c>
      <c r="N1702">
        <v>0</v>
      </c>
      <c r="O1702">
        <v>0</v>
      </c>
    </row>
    <row r="1703" spans="11:15" x14ac:dyDescent="0.25">
      <c r="K1703">
        <v>0</v>
      </c>
      <c r="L1703">
        <v>0</v>
      </c>
      <c r="M1703">
        <v>0</v>
      </c>
      <c r="N1703">
        <v>0</v>
      </c>
      <c r="O1703">
        <v>23880.060406587731</v>
      </c>
    </row>
    <row r="1704" spans="11:15" x14ac:dyDescent="0.25">
      <c r="K1704">
        <v>0</v>
      </c>
      <c r="L1704">
        <v>0</v>
      </c>
      <c r="M1704">
        <v>0</v>
      </c>
      <c r="N1704">
        <v>0</v>
      </c>
      <c r="O1704">
        <v>0</v>
      </c>
    </row>
    <row r="1705" spans="11:15" x14ac:dyDescent="0.25">
      <c r="K1705">
        <v>101777.89165479214</v>
      </c>
      <c r="L1705">
        <v>0</v>
      </c>
      <c r="M1705">
        <v>0</v>
      </c>
      <c r="N1705">
        <v>0</v>
      </c>
      <c r="O1705">
        <v>0</v>
      </c>
    </row>
    <row r="1706" spans="11:15" x14ac:dyDescent="0.25">
      <c r="K1706">
        <v>0</v>
      </c>
      <c r="L1706">
        <v>64095.448962937924</v>
      </c>
      <c r="M1706">
        <v>0</v>
      </c>
      <c r="N1706">
        <v>0</v>
      </c>
      <c r="O1706">
        <v>0</v>
      </c>
    </row>
    <row r="1707" spans="11:15" x14ac:dyDescent="0.25">
      <c r="K1707">
        <v>0</v>
      </c>
      <c r="L1707">
        <v>0</v>
      </c>
      <c r="M1707">
        <v>0</v>
      </c>
      <c r="N1707">
        <v>0</v>
      </c>
      <c r="O1707">
        <v>0</v>
      </c>
    </row>
    <row r="1708" spans="11:15" x14ac:dyDescent="0.25">
      <c r="K1708">
        <v>0</v>
      </c>
      <c r="L1708">
        <v>0</v>
      </c>
      <c r="M1708">
        <v>0</v>
      </c>
      <c r="N1708">
        <v>0</v>
      </c>
      <c r="O1708">
        <v>0</v>
      </c>
    </row>
    <row r="1709" spans="11:15" x14ac:dyDescent="0.25">
      <c r="K1709">
        <v>35565.361604243895</v>
      </c>
      <c r="L1709">
        <v>0</v>
      </c>
      <c r="M1709">
        <v>0</v>
      </c>
      <c r="N1709">
        <v>0</v>
      </c>
      <c r="O1709">
        <v>183235.78704248415</v>
      </c>
    </row>
    <row r="1710" spans="11:15" x14ac:dyDescent="0.25">
      <c r="K1710">
        <v>0</v>
      </c>
      <c r="L1710">
        <v>0</v>
      </c>
      <c r="M1710">
        <v>0</v>
      </c>
      <c r="N1710">
        <v>0</v>
      </c>
      <c r="O1710">
        <v>0</v>
      </c>
    </row>
    <row r="1711" spans="11:15" x14ac:dyDescent="0.25">
      <c r="K1711">
        <v>0</v>
      </c>
      <c r="L1711">
        <v>0</v>
      </c>
      <c r="M1711">
        <v>5642.9154033187106</v>
      </c>
      <c r="N1711">
        <v>0</v>
      </c>
      <c r="O1711">
        <v>0</v>
      </c>
    </row>
    <row r="1712" spans="11:15" x14ac:dyDescent="0.25">
      <c r="K1712">
        <v>0</v>
      </c>
      <c r="L1712">
        <v>0</v>
      </c>
      <c r="M1712">
        <v>0</v>
      </c>
      <c r="N1712">
        <v>0</v>
      </c>
      <c r="O1712">
        <v>0</v>
      </c>
    </row>
    <row r="1713" spans="11:15" x14ac:dyDescent="0.25">
      <c r="K1713">
        <v>0</v>
      </c>
      <c r="L1713">
        <v>0</v>
      </c>
      <c r="M1713">
        <v>0</v>
      </c>
      <c r="N1713">
        <v>0</v>
      </c>
      <c r="O1713">
        <v>0</v>
      </c>
    </row>
    <row r="1714" spans="11:15" x14ac:dyDescent="0.25">
      <c r="K1714">
        <v>0</v>
      </c>
      <c r="L1714">
        <v>0</v>
      </c>
      <c r="M1714">
        <v>0</v>
      </c>
      <c r="N1714">
        <v>0</v>
      </c>
      <c r="O1714">
        <v>0</v>
      </c>
    </row>
    <row r="1715" spans="11:15" x14ac:dyDescent="0.25">
      <c r="K1715">
        <v>0</v>
      </c>
      <c r="L1715">
        <v>0</v>
      </c>
      <c r="M1715">
        <v>0</v>
      </c>
      <c r="N1715">
        <v>0</v>
      </c>
      <c r="O1715">
        <v>0</v>
      </c>
    </row>
    <row r="1716" spans="11:15" x14ac:dyDescent="0.25">
      <c r="K1716">
        <v>0</v>
      </c>
      <c r="L1716">
        <v>58566.31823041568</v>
      </c>
      <c r="M1716">
        <v>0</v>
      </c>
      <c r="N1716">
        <v>0</v>
      </c>
      <c r="O1716">
        <v>0</v>
      </c>
    </row>
    <row r="1717" spans="11:15" x14ac:dyDescent="0.25">
      <c r="K1717">
        <v>0</v>
      </c>
      <c r="L1717">
        <v>135533.05511437554</v>
      </c>
      <c r="M1717">
        <v>0</v>
      </c>
      <c r="N1717">
        <v>0</v>
      </c>
      <c r="O1717">
        <v>0</v>
      </c>
    </row>
    <row r="1718" spans="11:15" x14ac:dyDescent="0.25">
      <c r="K1718">
        <v>0</v>
      </c>
      <c r="L1718">
        <v>0</v>
      </c>
      <c r="M1718">
        <v>0</v>
      </c>
      <c r="N1718">
        <v>0</v>
      </c>
      <c r="O1718">
        <v>125232.12269734032</v>
      </c>
    </row>
    <row r="1719" spans="11:15" x14ac:dyDescent="0.25">
      <c r="K1719">
        <v>0</v>
      </c>
      <c r="L1719">
        <v>0</v>
      </c>
      <c r="M1719">
        <v>0</v>
      </c>
      <c r="N1719">
        <v>0</v>
      </c>
      <c r="O1719">
        <v>0</v>
      </c>
    </row>
    <row r="1720" spans="11:15" x14ac:dyDescent="0.25">
      <c r="K1720">
        <v>0</v>
      </c>
      <c r="L1720">
        <v>0</v>
      </c>
      <c r="M1720">
        <v>0</v>
      </c>
      <c r="N1720">
        <v>0</v>
      </c>
      <c r="O1720">
        <v>38813.958810654389</v>
      </c>
    </row>
    <row r="1721" spans="11:15" x14ac:dyDescent="0.25">
      <c r="K1721">
        <v>0</v>
      </c>
      <c r="L1721">
        <v>0</v>
      </c>
      <c r="M1721">
        <v>0</v>
      </c>
      <c r="N1721">
        <v>0</v>
      </c>
      <c r="O1721">
        <v>0</v>
      </c>
    </row>
    <row r="1722" spans="11:15" x14ac:dyDescent="0.25">
      <c r="K1722">
        <v>0</v>
      </c>
      <c r="L1722">
        <v>0</v>
      </c>
      <c r="M1722">
        <v>42400.106399707867</v>
      </c>
      <c r="N1722">
        <v>46751.599896410757</v>
      </c>
      <c r="O1722">
        <v>0</v>
      </c>
    </row>
    <row r="1723" spans="11:15" x14ac:dyDescent="0.25">
      <c r="K1723">
        <v>0</v>
      </c>
      <c r="L1723">
        <v>0</v>
      </c>
      <c r="M1723">
        <v>0</v>
      </c>
      <c r="N1723">
        <v>76711.340919843744</v>
      </c>
      <c r="O1723">
        <v>0</v>
      </c>
    </row>
    <row r="1724" spans="11:15" x14ac:dyDescent="0.25">
      <c r="K1724">
        <v>53775.765107852232</v>
      </c>
      <c r="L1724">
        <v>0</v>
      </c>
      <c r="M1724">
        <v>0</v>
      </c>
      <c r="N1724">
        <v>0</v>
      </c>
      <c r="O1724">
        <v>0</v>
      </c>
    </row>
    <row r="1725" spans="11:15" x14ac:dyDescent="0.25">
      <c r="K1725">
        <v>0</v>
      </c>
      <c r="L1725">
        <v>0</v>
      </c>
      <c r="M1725">
        <v>0</v>
      </c>
      <c r="N1725">
        <v>0</v>
      </c>
      <c r="O1725">
        <v>0</v>
      </c>
    </row>
    <row r="1726" spans="11:15" x14ac:dyDescent="0.25">
      <c r="K1726">
        <v>2141.7395559128581</v>
      </c>
      <c r="L1726">
        <v>0</v>
      </c>
      <c r="M1726">
        <v>0</v>
      </c>
      <c r="N1726">
        <v>0</v>
      </c>
      <c r="O1726">
        <v>58975.814586598732</v>
      </c>
    </row>
    <row r="1727" spans="11:15" x14ac:dyDescent="0.25">
      <c r="K1727">
        <v>0</v>
      </c>
      <c r="L1727">
        <v>0</v>
      </c>
      <c r="M1727">
        <v>0</v>
      </c>
      <c r="N1727">
        <v>0</v>
      </c>
      <c r="O1727">
        <v>0</v>
      </c>
    </row>
    <row r="1728" spans="11:15" x14ac:dyDescent="0.25">
      <c r="K1728">
        <v>0</v>
      </c>
      <c r="L1728">
        <v>0</v>
      </c>
      <c r="M1728">
        <v>0</v>
      </c>
      <c r="N1728">
        <v>146895.17772266458</v>
      </c>
      <c r="O1728">
        <v>0</v>
      </c>
    </row>
    <row r="1729" spans="11:15" x14ac:dyDescent="0.25">
      <c r="K1729">
        <v>0</v>
      </c>
      <c r="L1729">
        <v>0</v>
      </c>
      <c r="M1729">
        <v>0</v>
      </c>
      <c r="N1729">
        <v>0</v>
      </c>
      <c r="O1729">
        <v>0</v>
      </c>
    </row>
    <row r="1730" spans="11:15" x14ac:dyDescent="0.25">
      <c r="K1730">
        <v>0</v>
      </c>
      <c r="L1730">
        <v>9205.2362517934889</v>
      </c>
      <c r="M1730">
        <v>0</v>
      </c>
      <c r="N1730">
        <v>0</v>
      </c>
      <c r="O1730">
        <v>13937.577617709405</v>
      </c>
    </row>
    <row r="1731" spans="11:15" x14ac:dyDescent="0.25">
      <c r="K1731">
        <v>0</v>
      </c>
      <c r="L1731">
        <v>0</v>
      </c>
      <c r="M1731">
        <v>0</v>
      </c>
      <c r="N1731">
        <v>0</v>
      </c>
      <c r="O1731">
        <v>0</v>
      </c>
    </row>
    <row r="1732" spans="11:15" x14ac:dyDescent="0.25">
      <c r="K1732">
        <v>0</v>
      </c>
      <c r="L1732">
        <v>0</v>
      </c>
      <c r="M1732">
        <v>0</v>
      </c>
      <c r="N1732">
        <v>0</v>
      </c>
      <c r="O1732">
        <v>0</v>
      </c>
    </row>
    <row r="1733" spans="11:15" x14ac:dyDescent="0.25">
      <c r="K1733">
        <v>48127.176850518437</v>
      </c>
      <c r="L1733">
        <v>0</v>
      </c>
      <c r="M1733">
        <v>123621.44081721538</v>
      </c>
      <c r="N1733">
        <v>0</v>
      </c>
      <c r="O1733">
        <v>0</v>
      </c>
    </row>
    <row r="1734" spans="11:15" x14ac:dyDescent="0.25">
      <c r="K1734">
        <v>0</v>
      </c>
      <c r="L1734">
        <v>0</v>
      </c>
      <c r="M1734">
        <v>0</v>
      </c>
      <c r="N1734">
        <v>0</v>
      </c>
      <c r="O1734">
        <v>0</v>
      </c>
    </row>
    <row r="1735" spans="11:15" x14ac:dyDescent="0.25">
      <c r="K1735">
        <v>101131.95568506795</v>
      </c>
      <c r="L1735">
        <v>0</v>
      </c>
      <c r="M1735">
        <v>0</v>
      </c>
      <c r="N1735">
        <v>563.6437402838784</v>
      </c>
      <c r="O1735">
        <v>0</v>
      </c>
    </row>
    <row r="1736" spans="11:15" x14ac:dyDescent="0.25">
      <c r="K1736">
        <v>0</v>
      </c>
      <c r="L1736">
        <v>3225.6569928993576</v>
      </c>
      <c r="M1736">
        <v>36151.788944508437</v>
      </c>
      <c r="N1736">
        <v>0</v>
      </c>
      <c r="O1736">
        <v>0</v>
      </c>
    </row>
    <row r="1737" spans="11:15" x14ac:dyDescent="0.25">
      <c r="K1737">
        <v>20260.828194000587</v>
      </c>
      <c r="L1737">
        <v>0</v>
      </c>
      <c r="M1737">
        <v>0</v>
      </c>
      <c r="N1737">
        <v>0</v>
      </c>
      <c r="O1737">
        <v>0</v>
      </c>
    </row>
    <row r="1738" spans="11:15" x14ac:dyDescent="0.25">
      <c r="K1738">
        <v>0</v>
      </c>
      <c r="L1738">
        <v>0</v>
      </c>
      <c r="M1738">
        <v>0</v>
      </c>
      <c r="N1738">
        <v>0</v>
      </c>
      <c r="O1738">
        <v>0</v>
      </c>
    </row>
    <row r="1739" spans="11:15" x14ac:dyDescent="0.25">
      <c r="K1739">
        <v>149076.72061693764</v>
      </c>
      <c r="L1739">
        <v>0</v>
      </c>
      <c r="M1739">
        <v>0</v>
      </c>
      <c r="N1739">
        <v>0</v>
      </c>
      <c r="O1739">
        <v>0</v>
      </c>
    </row>
    <row r="1740" spans="11:15" x14ac:dyDescent="0.25">
      <c r="K1740">
        <v>0</v>
      </c>
      <c r="L1740">
        <v>39745.527747737338</v>
      </c>
      <c r="M1740">
        <v>0</v>
      </c>
      <c r="N1740">
        <v>0</v>
      </c>
      <c r="O1740">
        <v>0</v>
      </c>
    </row>
    <row r="1741" spans="11:15" x14ac:dyDescent="0.25">
      <c r="K1741">
        <v>0</v>
      </c>
      <c r="L1741">
        <v>0</v>
      </c>
      <c r="M1741">
        <v>0</v>
      </c>
      <c r="N1741">
        <v>0</v>
      </c>
      <c r="O1741">
        <v>0</v>
      </c>
    </row>
    <row r="1742" spans="11:15" x14ac:dyDescent="0.25">
      <c r="K1742">
        <v>0</v>
      </c>
      <c r="L1742">
        <v>0</v>
      </c>
      <c r="M1742">
        <v>37935.925999689898</v>
      </c>
      <c r="N1742">
        <v>0</v>
      </c>
      <c r="O1742">
        <v>0</v>
      </c>
    </row>
    <row r="1743" spans="11:15" x14ac:dyDescent="0.25">
      <c r="K1743">
        <v>0</v>
      </c>
      <c r="L1743">
        <v>0</v>
      </c>
      <c r="M1743">
        <v>0</v>
      </c>
      <c r="N1743">
        <v>0</v>
      </c>
      <c r="O1743">
        <v>0</v>
      </c>
    </row>
    <row r="1744" spans="11:15" x14ac:dyDescent="0.25">
      <c r="K1744">
        <v>0</v>
      </c>
      <c r="L1744">
        <v>0</v>
      </c>
      <c r="M1744">
        <v>21118.999336542169</v>
      </c>
      <c r="N1744">
        <v>0</v>
      </c>
      <c r="O1744">
        <v>0</v>
      </c>
    </row>
    <row r="1745" spans="11:15" x14ac:dyDescent="0.25">
      <c r="K1745">
        <v>0</v>
      </c>
      <c r="L1745">
        <v>0</v>
      </c>
      <c r="M1745">
        <v>0</v>
      </c>
      <c r="N1745">
        <v>0</v>
      </c>
      <c r="O1745">
        <v>0</v>
      </c>
    </row>
    <row r="1746" spans="11:15" x14ac:dyDescent="0.25">
      <c r="K1746">
        <v>0</v>
      </c>
      <c r="L1746">
        <v>0</v>
      </c>
      <c r="M1746">
        <v>0</v>
      </c>
      <c r="N1746">
        <v>0</v>
      </c>
      <c r="O1746">
        <v>0</v>
      </c>
    </row>
    <row r="1747" spans="11:15" x14ac:dyDescent="0.25">
      <c r="K1747">
        <v>0</v>
      </c>
      <c r="L1747">
        <v>0</v>
      </c>
      <c r="M1747">
        <v>0</v>
      </c>
      <c r="N1747">
        <v>0</v>
      </c>
      <c r="O1747">
        <v>0</v>
      </c>
    </row>
    <row r="1748" spans="11:15" x14ac:dyDescent="0.25">
      <c r="K1748">
        <v>0</v>
      </c>
      <c r="L1748">
        <v>0</v>
      </c>
      <c r="M1748">
        <v>0</v>
      </c>
      <c r="N1748">
        <v>0</v>
      </c>
      <c r="O1748">
        <v>0</v>
      </c>
    </row>
    <row r="1749" spans="11:15" x14ac:dyDescent="0.25">
      <c r="K1749">
        <v>0</v>
      </c>
      <c r="L1749">
        <v>0</v>
      </c>
      <c r="M1749">
        <v>0</v>
      </c>
      <c r="N1749">
        <v>192236.04998179281</v>
      </c>
      <c r="O1749">
        <v>0</v>
      </c>
    </row>
    <row r="1750" spans="11:15" x14ac:dyDescent="0.25">
      <c r="K1750">
        <v>0</v>
      </c>
      <c r="L1750">
        <v>0</v>
      </c>
      <c r="M1750">
        <v>0</v>
      </c>
      <c r="N1750">
        <v>0</v>
      </c>
      <c r="O1750">
        <v>0</v>
      </c>
    </row>
    <row r="1751" spans="11:15" x14ac:dyDescent="0.25">
      <c r="K1751">
        <v>141776.68004577263</v>
      </c>
      <c r="L1751">
        <v>0</v>
      </c>
      <c r="M1751">
        <v>0</v>
      </c>
      <c r="N1751">
        <v>0</v>
      </c>
      <c r="O1751">
        <v>0</v>
      </c>
    </row>
    <row r="1752" spans="11:15" x14ac:dyDescent="0.25">
      <c r="K1752">
        <v>0</v>
      </c>
      <c r="L1752">
        <v>54067.104584762623</v>
      </c>
      <c r="M1752">
        <v>0</v>
      </c>
      <c r="N1752">
        <v>0</v>
      </c>
      <c r="O1752">
        <v>0</v>
      </c>
    </row>
    <row r="1753" spans="11:15" x14ac:dyDescent="0.25">
      <c r="K1753">
        <v>141266.44552013752</v>
      </c>
      <c r="L1753">
        <v>0</v>
      </c>
      <c r="M1753">
        <v>0</v>
      </c>
      <c r="N1753">
        <v>0</v>
      </c>
      <c r="O1753">
        <v>0</v>
      </c>
    </row>
    <row r="1754" spans="11:15" x14ac:dyDescent="0.25">
      <c r="K1754">
        <v>0</v>
      </c>
      <c r="L1754">
        <v>0</v>
      </c>
      <c r="M1754">
        <v>0</v>
      </c>
      <c r="N1754">
        <v>0</v>
      </c>
      <c r="O1754">
        <v>0</v>
      </c>
    </row>
    <row r="1755" spans="11:15" x14ac:dyDescent="0.25">
      <c r="K1755">
        <v>0</v>
      </c>
      <c r="L1755">
        <v>0</v>
      </c>
      <c r="M1755">
        <v>0</v>
      </c>
      <c r="N1755">
        <v>0</v>
      </c>
      <c r="O1755">
        <v>0</v>
      </c>
    </row>
    <row r="1756" spans="11:15" x14ac:dyDescent="0.25">
      <c r="K1756">
        <v>0</v>
      </c>
      <c r="L1756">
        <v>0</v>
      </c>
      <c r="M1756">
        <v>0</v>
      </c>
      <c r="N1756">
        <v>0</v>
      </c>
      <c r="O1756">
        <v>67308.805492271451</v>
      </c>
    </row>
    <row r="1757" spans="11:15" x14ac:dyDescent="0.25">
      <c r="K1757">
        <v>0</v>
      </c>
      <c r="L1757">
        <v>0</v>
      </c>
      <c r="M1757">
        <v>0</v>
      </c>
      <c r="N1757">
        <v>5011.05776879722</v>
      </c>
      <c r="O1757">
        <v>0</v>
      </c>
    </row>
    <row r="1758" spans="11:15" x14ac:dyDescent="0.25">
      <c r="K1758">
        <v>0</v>
      </c>
      <c r="L1758">
        <v>0</v>
      </c>
      <c r="M1758">
        <v>0</v>
      </c>
      <c r="N1758">
        <v>0</v>
      </c>
      <c r="O1758">
        <v>0</v>
      </c>
    </row>
    <row r="1759" spans="11:15" x14ac:dyDescent="0.25">
      <c r="K1759">
        <v>0</v>
      </c>
      <c r="L1759">
        <v>0</v>
      </c>
      <c r="M1759">
        <v>15804.612599675527</v>
      </c>
      <c r="N1759">
        <v>0</v>
      </c>
      <c r="O1759">
        <v>0</v>
      </c>
    </row>
    <row r="1760" spans="11:15" x14ac:dyDescent="0.25">
      <c r="K1760">
        <v>0</v>
      </c>
      <c r="L1760">
        <v>0</v>
      </c>
      <c r="M1760">
        <v>0</v>
      </c>
      <c r="N1760">
        <v>0</v>
      </c>
      <c r="O1760">
        <v>0</v>
      </c>
    </row>
    <row r="1761" spans="11:15" x14ac:dyDescent="0.25">
      <c r="K1761">
        <v>20594.097100192885</v>
      </c>
      <c r="L1761">
        <v>0</v>
      </c>
      <c r="M1761">
        <v>0</v>
      </c>
      <c r="N1761">
        <v>0</v>
      </c>
      <c r="O1761">
        <v>0</v>
      </c>
    </row>
    <row r="1762" spans="11:15" x14ac:dyDescent="0.25">
      <c r="K1762">
        <v>0</v>
      </c>
      <c r="L1762">
        <v>0</v>
      </c>
      <c r="M1762">
        <v>0</v>
      </c>
      <c r="N1762">
        <v>0</v>
      </c>
      <c r="O1762">
        <v>23431.050826674265</v>
      </c>
    </row>
    <row r="1763" spans="11:15" x14ac:dyDescent="0.25">
      <c r="K1763">
        <v>0</v>
      </c>
      <c r="L1763">
        <v>0</v>
      </c>
      <c r="M1763">
        <v>0</v>
      </c>
      <c r="N1763">
        <v>0</v>
      </c>
      <c r="O1763">
        <v>0</v>
      </c>
    </row>
    <row r="1764" spans="11:15" x14ac:dyDescent="0.25">
      <c r="K1764">
        <v>0</v>
      </c>
      <c r="L1764">
        <v>0</v>
      </c>
      <c r="M1764">
        <v>11495.107803835836</v>
      </c>
      <c r="N1764">
        <v>0</v>
      </c>
      <c r="O1764">
        <v>0</v>
      </c>
    </row>
    <row r="1765" spans="11:15" x14ac:dyDescent="0.25">
      <c r="K1765">
        <v>0</v>
      </c>
      <c r="L1765">
        <v>0</v>
      </c>
      <c r="M1765">
        <v>0</v>
      </c>
      <c r="N1765">
        <v>0</v>
      </c>
      <c r="O1765">
        <v>0</v>
      </c>
    </row>
    <row r="1766" spans="11:15" x14ac:dyDescent="0.25">
      <c r="K1766">
        <v>0</v>
      </c>
      <c r="L1766">
        <v>0</v>
      </c>
      <c r="M1766">
        <v>0</v>
      </c>
      <c r="N1766">
        <v>0</v>
      </c>
      <c r="O1766">
        <v>0</v>
      </c>
    </row>
    <row r="1767" spans="11:15" x14ac:dyDescent="0.25">
      <c r="K1767">
        <v>0</v>
      </c>
      <c r="L1767">
        <v>0</v>
      </c>
      <c r="M1767">
        <v>0</v>
      </c>
      <c r="N1767">
        <v>0</v>
      </c>
      <c r="O1767">
        <v>0</v>
      </c>
    </row>
    <row r="1768" spans="11:15" x14ac:dyDescent="0.25">
      <c r="K1768">
        <v>163392.15787388958</v>
      </c>
      <c r="L1768">
        <v>0</v>
      </c>
      <c r="M1768">
        <v>0</v>
      </c>
      <c r="N1768">
        <v>0</v>
      </c>
      <c r="O1768">
        <v>0</v>
      </c>
    </row>
    <row r="1769" spans="11:15" x14ac:dyDescent="0.25">
      <c r="K1769">
        <v>91605.93722270905</v>
      </c>
      <c r="L1769">
        <v>0</v>
      </c>
      <c r="M1769">
        <v>142269.32077996468</v>
      </c>
      <c r="N1769">
        <v>0</v>
      </c>
      <c r="O1769">
        <v>0</v>
      </c>
    </row>
    <row r="1770" spans="11:15" x14ac:dyDescent="0.25">
      <c r="K1770">
        <v>0</v>
      </c>
      <c r="L1770">
        <v>0</v>
      </c>
      <c r="M1770">
        <v>0</v>
      </c>
      <c r="N1770">
        <v>0</v>
      </c>
      <c r="O1770">
        <v>0</v>
      </c>
    </row>
    <row r="1771" spans="11:15" x14ac:dyDescent="0.25">
      <c r="K1771">
        <v>0</v>
      </c>
      <c r="L1771">
        <v>0</v>
      </c>
      <c r="M1771">
        <v>0</v>
      </c>
      <c r="N1771">
        <v>0</v>
      </c>
      <c r="O1771">
        <v>0</v>
      </c>
    </row>
    <row r="1772" spans="11:15" x14ac:dyDescent="0.25">
      <c r="K1772">
        <v>0</v>
      </c>
      <c r="L1772">
        <v>0</v>
      </c>
      <c r="M1772">
        <v>0</v>
      </c>
      <c r="N1772">
        <v>0</v>
      </c>
      <c r="O1772">
        <v>53604.954399889408</v>
      </c>
    </row>
    <row r="1773" spans="11:15" x14ac:dyDescent="0.25">
      <c r="K1773">
        <v>0</v>
      </c>
      <c r="L1773">
        <v>0</v>
      </c>
      <c r="M1773">
        <v>0</v>
      </c>
      <c r="N1773">
        <v>0</v>
      </c>
      <c r="O1773">
        <v>13470.545066450733</v>
      </c>
    </row>
    <row r="1774" spans="11:15" x14ac:dyDescent="0.25">
      <c r="K1774">
        <v>30483.786425941889</v>
      </c>
      <c r="L1774">
        <v>89794.100325698077</v>
      </c>
      <c r="M1774">
        <v>0</v>
      </c>
      <c r="N1774">
        <v>0</v>
      </c>
      <c r="O1774">
        <v>0</v>
      </c>
    </row>
    <row r="1775" spans="11:15" x14ac:dyDescent="0.25">
      <c r="K1775">
        <v>0</v>
      </c>
      <c r="L1775">
        <v>0</v>
      </c>
      <c r="M1775">
        <v>0</v>
      </c>
      <c r="N1775">
        <v>0</v>
      </c>
      <c r="O1775">
        <v>0</v>
      </c>
    </row>
    <row r="1776" spans="11:15" x14ac:dyDescent="0.25">
      <c r="K1776">
        <v>0</v>
      </c>
      <c r="L1776">
        <v>0</v>
      </c>
      <c r="M1776">
        <v>0</v>
      </c>
      <c r="N1776">
        <v>0</v>
      </c>
      <c r="O1776">
        <v>0</v>
      </c>
    </row>
    <row r="1777" spans="11:15" x14ac:dyDescent="0.25">
      <c r="K1777">
        <v>0</v>
      </c>
      <c r="L1777">
        <v>27841.176681851895</v>
      </c>
      <c r="M1777">
        <v>0</v>
      </c>
      <c r="N1777">
        <v>0</v>
      </c>
      <c r="O1777">
        <v>0</v>
      </c>
    </row>
    <row r="1778" spans="11:15" x14ac:dyDescent="0.25">
      <c r="K1778">
        <v>0</v>
      </c>
      <c r="L1778">
        <v>0</v>
      </c>
      <c r="M1778">
        <v>0</v>
      </c>
      <c r="N1778">
        <v>0</v>
      </c>
      <c r="O1778">
        <v>0</v>
      </c>
    </row>
    <row r="1779" spans="11:15" x14ac:dyDescent="0.25">
      <c r="K1779">
        <v>0</v>
      </c>
      <c r="L1779">
        <v>0</v>
      </c>
      <c r="M1779">
        <v>0</v>
      </c>
      <c r="N1779">
        <v>0</v>
      </c>
      <c r="O1779">
        <v>0</v>
      </c>
    </row>
    <row r="1780" spans="11:15" x14ac:dyDescent="0.25">
      <c r="K1780">
        <v>0</v>
      </c>
      <c r="L1780">
        <v>0</v>
      </c>
      <c r="M1780">
        <v>0</v>
      </c>
      <c r="N1780">
        <v>0</v>
      </c>
      <c r="O1780">
        <v>0</v>
      </c>
    </row>
    <row r="1781" spans="11:15" x14ac:dyDescent="0.25">
      <c r="K1781">
        <v>0</v>
      </c>
      <c r="L1781">
        <v>71662.097817460468</v>
      </c>
      <c r="M1781">
        <v>0</v>
      </c>
      <c r="N1781">
        <v>0</v>
      </c>
      <c r="O1781">
        <v>0</v>
      </c>
    </row>
    <row r="1782" spans="11:15" x14ac:dyDescent="0.25">
      <c r="K1782">
        <v>9204.3662263976494</v>
      </c>
      <c r="L1782">
        <v>0</v>
      </c>
      <c r="M1782">
        <v>0</v>
      </c>
      <c r="N1782">
        <v>0</v>
      </c>
      <c r="O1782">
        <v>0</v>
      </c>
    </row>
    <row r="1783" spans="11:15" x14ac:dyDescent="0.25">
      <c r="K1783">
        <v>0</v>
      </c>
      <c r="L1783">
        <v>0</v>
      </c>
      <c r="M1783">
        <v>0</v>
      </c>
      <c r="N1783">
        <v>0</v>
      </c>
      <c r="O1783">
        <v>0</v>
      </c>
    </row>
    <row r="1784" spans="11:15" x14ac:dyDescent="0.25">
      <c r="K1784">
        <v>14635.155527140547</v>
      </c>
      <c r="L1784">
        <v>0</v>
      </c>
      <c r="M1784">
        <v>0</v>
      </c>
      <c r="N1784">
        <v>0</v>
      </c>
      <c r="O1784">
        <v>0</v>
      </c>
    </row>
    <row r="1785" spans="11:15" x14ac:dyDescent="0.25">
      <c r="K1785">
        <v>0</v>
      </c>
      <c r="L1785">
        <v>0</v>
      </c>
      <c r="M1785">
        <v>0</v>
      </c>
      <c r="N1785">
        <v>0</v>
      </c>
      <c r="O1785">
        <v>0</v>
      </c>
    </row>
    <row r="1786" spans="11:15" x14ac:dyDescent="0.25">
      <c r="K1786">
        <v>0</v>
      </c>
      <c r="L1786">
        <v>0</v>
      </c>
      <c r="M1786">
        <v>0</v>
      </c>
      <c r="N1786">
        <v>0</v>
      </c>
      <c r="O1786">
        <v>0</v>
      </c>
    </row>
    <row r="1787" spans="11:15" x14ac:dyDescent="0.25">
      <c r="K1787">
        <v>0</v>
      </c>
      <c r="L1787">
        <v>0</v>
      </c>
      <c r="M1787">
        <v>0</v>
      </c>
      <c r="N1787">
        <v>0</v>
      </c>
      <c r="O1787">
        <v>0</v>
      </c>
    </row>
    <row r="1788" spans="11:15" x14ac:dyDescent="0.25">
      <c r="K1788">
        <v>27488.002289924509</v>
      </c>
      <c r="L1788">
        <v>0</v>
      </c>
      <c r="M1788">
        <v>0</v>
      </c>
      <c r="N1788">
        <v>0</v>
      </c>
      <c r="O1788">
        <v>0</v>
      </c>
    </row>
    <row r="1789" spans="11:15" x14ac:dyDescent="0.25">
      <c r="K1789">
        <v>71107.610524662872</v>
      </c>
      <c r="L1789">
        <v>0</v>
      </c>
      <c r="M1789">
        <v>0</v>
      </c>
      <c r="N1789">
        <v>0</v>
      </c>
      <c r="O1789">
        <v>0</v>
      </c>
    </row>
    <row r="1790" spans="11:15" x14ac:dyDescent="0.25">
      <c r="K1790">
        <v>0</v>
      </c>
      <c r="L1790">
        <v>0</v>
      </c>
      <c r="M1790">
        <v>0</v>
      </c>
      <c r="N1790">
        <v>0</v>
      </c>
      <c r="O1790">
        <v>0</v>
      </c>
    </row>
    <row r="1791" spans="11:15" x14ac:dyDescent="0.25">
      <c r="K1791">
        <v>0</v>
      </c>
      <c r="L1791">
        <v>0</v>
      </c>
      <c r="M1791">
        <v>0</v>
      </c>
      <c r="N1791">
        <v>0</v>
      </c>
      <c r="O1791">
        <v>0</v>
      </c>
    </row>
    <row r="1792" spans="11:15" x14ac:dyDescent="0.25">
      <c r="K1792">
        <v>0</v>
      </c>
      <c r="L1792">
        <v>0</v>
      </c>
      <c r="M1792">
        <v>0</v>
      </c>
      <c r="N1792">
        <v>0</v>
      </c>
      <c r="O1792">
        <v>8489.4675905438507</v>
      </c>
    </row>
    <row r="1793" spans="11:15" x14ac:dyDescent="0.25">
      <c r="K1793">
        <v>0</v>
      </c>
      <c r="L1793">
        <v>0</v>
      </c>
      <c r="M1793">
        <v>0</v>
      </c>
      <c r="N1793">
        <v>0</v>
      </c>
      <c r="O1793">
        <v>0</v>
      </c>
    </row>
    <row r="1794" spans="11:15" x14ac:dyDescent="0.25">
      <c r="K1794">
        <v>0</v>
      </c>
      <c r="L1794">
        <v>0</v>
      </c>
      <c r="M1794">
        <v>0</v>
      </c>
      <c r="N1794">
        <v>0</v>
      </c>
      <c r="O1794">
        <v>0</v>
      </c>
    </row>
    <row r="1795" spans="11:15" x14ac:dyDescent="0.25">
      <c r="K1795">
        <v>0</v>
      </c>
      <c r="L1795">
        <v>20900.846356522106</v>
      </c>
      <c r="M1795">
        <v>0</v>
      </c>
      <c r="N1795">
        <v>0</v>
      </c>
      <c r="O1795">
        <v>0</v>
      </c>
    </row>
    <row r="1796" spans="11:15" x14ac:dyDescent="0.25">
      <c r="K1796">
        <v>0</v>
      </c>
      <c r="L1796">
        <v>0</v>
      </c>
      <c r="M1796">
        <v>0</v>
      </c>
      <c r="N1796">
        <v>0</v>
      </c>
      <c r="O1796">
        <v>200777.58719434513</v>
      </c>
    </row>
    <row r="1797" spans="11:15" x14ac:dyDescent="0.25">
      <c r="K1797">
        <v>0</v>
      </c>
      <c r="L1797">
        <v>0</v>
      </c>
      <c r="M1797">
        <v>0</v>
      </c>
      <c r="N1797">
        <v>70665.892950892157</v>
      </c>
      <c r="O1797">
        <v>0</v>
      </c>
    </row>
    <row r="1798" spans="11:15" x14ac:dyDescent="0.25">
      <c r="K1798">
        <v>91992.099719089892</v>
      </c>
      <c r="L1798">
        <v>0</v>
      </c>
      <c r="M1798">
        <v>0</v>
      </c>
      <c r="N1798">
        <v>12834.367559822618</v>
      </c>
      <c r="O1798">
        <v>0</v>
      </c>
    </row>
    <row r="1799" spans="11:15" x14ac:dyDescent="0.25">
      <c r="K1799">
        <v>5827.5081316330106</v>
      </c>
      <c r="L1799">
        <v>0</v>
      </c>
      <c r="M1799">
        <v>0</v>
      </c>
      <c r="N1799">
        <v>0</v>
      </c>
      <c r="O1799">
        <v>29692.325612209192</v>
      </c>
    </row>
    <row r="1800" spans="11:15" x14ac:dyDescent="0.25">
      <c r="K1800">
        <v>55947.171139619968</v>
      </c>
      <c r="L1800">
        <v>0</v>
      </c>
      <c r="M1800">
        <v>0</v>
      </c>
      <c r="N1800">
        <v>0</v>
      </c>
      <c r="O1800">
        <v>0</v>
      </c>
    </row>
    <row r="1801" spans="11:15" x14ac:dyDescent="0.25">
      <c r="K1801">
        <v>0</v>
      </c>
      <c r="L1801">
        <v>0</v>
      </c>
      <c r="M1801">
        <v>0</v>
      </c>
      <c r="N1801">
        <v>0</v>
      </c>
      <c r="O1801">
        <v>0</v>
      </c>
    </row>
    <row r="1802" spans="11:15" x14ac:dyDescent="0.25">
      <c r="K1802">
        <v>0</v>
      </c>
      <c r="L1802">
        <v>0</v>
      </c>
      <c r="M1802">
        <v>0</v>
      </c>
      <c r="N1802">
        <v>0</v>
      </c>
      <c r="O1802">
        <v>0</v>
      </c>
    </row>
    <row r="1803" spans="11:15" x14ac:dyDescent="0.25">
      <c r="K1803">
        <v>0</v>
      </c>
      <c r="L1803">
        <v>0</v>
      </c>
      <c r="M1803">
        <v>0</v>
      </c>
      <c r="N1803">
        <v>26260.928551068431</v>
      </c>
      <c r="O1803">
        <v>0</v>
      </c>
    </row>
    <row r="1804" spans="11:15" x14ac:dyDescent="0.25">
      <c r="K1804">
        <v>0</v>
      </c>
      <c r="L1804">
        <v>0</v>
      </c>
      <c r="M1804">
        <v>0</v>
      </c>
      <c r="N1804">
        <v>0</v>
      </c>
      <c r="O1804">
        <v>11439.090910654246</v>
      </c>
    </row>
    <row r="1805" spans="11:15" x14ac:dyDescent="0.25">
      <c r="K1805">
        <v>0</v>
      </c>
      <c r="L1805">
        <v>0</v>
      </c>
      <c r="M1805">
        <v>0</v>
      </c>
      <c r="N1805">
        <v>0</v>
      </c>
      <c r="O1805">
        <v>0</v>
      </c>
    </row>
    <row r="1806" spans="11:15" x14ac:dyDescent="0.25">
      <c r="K1806">
        <v>15347.343264214034</v>
      </c>
      <c r="L1806">
        <v>11143.169483035002</v>
      </c>
      <c r="M1806">
        <v>0</v>
      </c>
      <c r="N1806">
        <v>0</v>
      </c>
      <c r="O1806">
        <v>6523.2814724831833</v>
      </c>
    </row>
    <row r="1807" spans="11:15" x14ac:dyDescent="0.25">
      <c r="K1807">
        <v>0</v>
      </c>
      <c r="L1807">
        <v>0</v>
      </c>
      <c r="M1807">
        <v>0</v>
      </c>
      <c r="N1807">
        <v>0</v>
      </c>
      <c r="O1807">
        <v>52462.416876081916</v>
      </c>
    </row>
    <row r="1808" spans="11:15" x14ac:dyDescent="0.25">
      <c r="K1808">
        <v>0</v>
      </c>
      <c r="L1808">
        <v>0</v>
      </c>
      <c r="M1808">
        <v>0</v>
      </c>
      <c r="N1808">
        <v>0</v>
      </c>
      <c r="O1808">
        <v>0</v>
      </c>
    </row>
    <row r="1809" spans="11:15" x14ac:dyDescent="0.25">
      <c r="K1809">
        <v>0</v>
      </c>
      <c r="L1809">
        <v>0</v>
      </c>
      <c r="M1809">
        <v>0</v>
      </c>
      <c r="N1809">
        <v>0</v>
      </c>
      <c r="O1809">
        <v>0</v>
      </c>
    </row>
    <row r="1810" spans="11:15" x14ac:dyDescent="0.25">
      <c r="K1810">
        <v>0</v>
      </c>
      <c r="L1810">
        <v>0</v>
      </c>
      <c r="M1810">
        <v>0</v>
      </c>
      <c r="N1810">
        <v>0</v>
      </c>
      <c r="O1810">
        <v>0</v>
      </c>
    </row>
    <row r="1811" spans="11:15" x14ac:dyDescent="0.25">
      <c r="K1811">
        <v>80876.743738318546</v>
      </c>
      <c r="L1811">
        <v>0</v>
      </c>
      <c r="M1811">
        <v>0</v>
      </c>
      <c r="N1811">
        <v>0</v>
      </c>
      <c r="O1811">
        <v>0</v>
      </c>
    </row>
    <row r="1812" spans="11:15" x14ac:dyDescent="0.25">
      <c r="K1812">
        <v>165480.02250022683</v>
      </c>
      <c r="L1812">
        <v>0</v>
      </c>
      <c r="M1812">
        <v>0</v>
      </c>
      <c r="N1812">
        <v>0</v>
      </c>
      <c r="O1812">
        <v>20088.274868522509</v>
      </c>
    </row>
    <row r="1813" spans="11:15" x14ac:dyDescent="0.25">
      <c r="K1813">
        <v>0</v>
      </c>
      <c r="L1813">
        <v>0</v>
      </c>
      <c r="M1813">
        <v>0</v>
      </c>
      <c r="N1813">
        <v>0</v>
      </c>
      <c r="O1813">
        <v>0</v>
      </c>
    </row>
    <row r="1814" spans="11:15" x14ac:dyDescent="0.25">
      <c r="K1814">
        <v>0</v>
      </c>
      <c r="L1814">
        <v>0</v>
      </c>
      <c r="M1814">
        <v>0</v>
      </c>
      <c r="N1814">
        <v>0</v>
      </c>
      <c r="O1814">
        <v>0</v>
      </c>
    </row>
    <row r="1815" spans="11:15" x14ac:dyDescent="0.25">
      <c r="K1815">
        <v>0</v>
      </c>
      <c r="L1815">
        <v>0</v>
      </c>
      <c r="M1815">
        <v>0</v>
      </c>
      <c r="N1815">
        <v>0</v>
      </c>
      <c r="O1815">
        <v>0</v>
      </c>
    </row>
    <row r="1816" spans="11:15" x14ac:dyDescent="0.25">
      <c r="K1816">
        <v>0</v>
      </c>
      <c r="L1816">
        <v>0</v>
      </c>
      <c r="M1816">
        <v>0</v>
      </c>
      <c r="N1816">
        <v>0</v>
      </c>
      <c r="O1816">
        <v>0</v>
      </c>
    </row>
    <row r="1817" spans="11:15" x14ac:dyDescent="0.25">
      <c r="K1817">
        <v>0</v>
      </c>
      <c r="L1817">
        <v>0</v>
      </c>
      <c r="M1817">
        <v>0</v>
      </c>
      <c r="N1817">
        <v>0</v>
      </c>
      <c r="O1817">
        <v>0</v>
      </c>
    </row>
    <row r="1818" spans="11:15" x14ac:dyDescent="0.25">
      <c r="K1818">
        <v>0</v>
      </c>
      <c r="L1818">
        <v>0</v>
      </c>
      <c r="M1818">
        <v>39119.254411418835</v>
      </c>
      <c r="N1818">
        <v>0</v>
      </c>
      <c r="O1818">
        <v>0</v>
      </c>
    </row>
    <row r="1819" spans="11:15" x14ac:dyDescent="0.25">
      <c r="K1819">
        <v>0</v>
      </c>
      <c r="L1819">
        <v>0</v>
      </c>
      <c r="M1819">
        <v>0</v>
      </c>
      <c r="N1819">
        <v>0</v>
      </c>
      <c r="O1819">
        <v>30647.228721921714</v>
      </c>
    </row>
    <row r="1820" spans="11:15" x14ac:dyDescent="0.25">
      <c r="K1820">
        <v>0</v>
      </c>
      <c r="L1820">
        <v>0</v>
      </c>
      <c r="M1820">
        <v>0</v>
      </c>
      <c r="N1820">
        <v>0</v>
      </c>
      <c r="O1820">
        <v>0</v>
      </c>
    </row>
    <row r="1821" spans="11:15" x14ac:dyDescent="0.25">
      <c r="K1821">
        <v>0</v>
      </c>
      <c r="L1821">
        <v>0</v>
      </c>
      <c r="M1821">
        <v>0</v>
      </c>
      <c r="N1821">
        <v>0</v>
      </c>
      <c r="O1821">
        <v>0</v>
      </c>
    </row>
    <row r="1822" spans="11:15" x14ac:dyDescent="0.25">
      <c r="K1822">
        <v>25540.229744591263</v>
      </c>
      <c r="L1822">
        <v>0</v>
      </c>
      <c r="M1822">
        <v>0</v>
      </c>
      <c r="N1822">
        <v>0</v>
      </c>
      <c r="O1822">
        <v>0</v>
      </c>
    </row>
    <row r="1823" spans="11:15" x14ac:dyDescent="0.25">
      <c r="K1823">
        <v>0</v>
      </c>
      <c r="L1823">
        <v>0</v>
      </c>
      <c r="M1823">
        <v>0</v>
      </c>
      <c r="N1823">
        <v>117315.58371405187</v>
      </c>
      <c r="O1823">
        <v>0</v>
      </c>
    </row>
    <row r="1824" spans="11:15" x14ac:dyDescent="0.25">
      <c r="K1824">
        <v>0</v>
      </c>
      <c r="L1824">
        <v>0</v>
      </c>
      <c r="M1824">
        <v>74462.353679177337</v>
      </c>
      <c r="N1824">
        <v>0</v>
      </c>
      <c r="O1824">
        <v>0</v>
      </c>
    </row>
    <row r="1825" spans="11:15" x14ac:dyDescent="0.25">
      <c r="K1825">
        <v>0</v>
      </c>
      <c r="L1825">
        <v>0</v>
      </c>
      <c r="M1825">
        <v>0</v>
      </c>
      <c r="N1825">
        <v>0</v>
      </c>
      <c r="O1825">
        <v>0</v>
      </c>
    </row>
    <row r="1826" spans="11:15" x14ac:dyDescent="0.25">
      <c r="K1826">
        <v>0</v>
      </c>
      <c r="L1826">
        <v>576.18117072243979</v>
      </c>
      <c r="M1826">
        <v>0</v>
      </c>
      <c r="N1826">
        <v>0</v>
      </c>
      <c r="O1826">
        <v>0</v>
      </c>
    </row>
    <row r="1827" spans="11:15" x14ac:dyDescent="0.25">
      <c r="K1827">
        <v>0</v>
      </c>
      <c r="L1827">
        <v>13958.487405360482</v>
      </c>
      <c r="M1827">
        <v>0</v>
      </c>
      <c r="N1827">
        <v>0</v>
      </c>
      <c r="O1827">
        <v>0</v>
      </c>
    </row>
    <row r="1828" spans="11:15" x14ac:dyDescent="0.25">
      <c r="K1828">
        <v>0</v>
      </c>
      <c r="L1828">
        <v>0</v>
      </c>
      <c r="M1828">
        <v>0</v>
      </c>
      <c r="N1828">
        <v>51374.068819680375</v>
      </c>
      <c r="O1828">
        <v>0</v>
      </c>
    </row>
    <row r="1829" spans="11:15" x14ac:dyDescent="0.25">
      <c r="K1829">
        <v>0</v>
      </c>
      <c r="L1829">
        <v>33122.013482755508</v>
      </c>
      <c r="M1829">
        <v>0</v>
      </c>
      <c r="N1829">
        <v>48363.193485551761</v>
      </c>
      <c r="O1829">
        <v>0</v>
      </c>
    </row>
    <row r="1830" spans="11:15" x14ac:dyDescent="0.25">
      <c r="K1830">
        <v>0</v>
      </c>
      <c r="L1830">
        <v>0</v>
      </c>
      <c r="M1830">
        <v>0</v>
      </c>
      <c r="N1830">
        <v>0</v>
      </c>
      <c r="O1830">
        <v>0</v>
      </c>
    </row>
    <row r="1831" spans="11:15" x14ac:dyDescent="0.25">
      <c r="K1831">
        <v>0</v>
      </c>
      <c r="L1831">
        <v>0</v>
      </c>
      <c r="M1831">
        <v>80698.697192620049</v>
      </c>
      <c r="N1831">
        <v>0</v>
      </c>
      <c r="O1831">
        <v>0</v>
      </c>
    </row>
    <row r="1832" spans="11:15" x14ac:dyDescent="0.25">
      <c r="K1832">
        <v>0</v>
      </c>
      <c r="L1832">
        <v>69815.026783576832</v>
      </c>
      <c r="M1832">
        <v>0</v>
      </c>
      <c r="N1832">
        <v>0</v>
      </c>
      <c r="O1832">
        <v>0</v>
      </c>
    </row>
    <row r="1833" spans="11:15" x14ac:dyDescent="0.25">
      <c r="K1833">
        <v>0</v>
      </c>
      <c r="L1833">
        <v>0</v>
      </c>
      <c r="M1833">
        <v>0</v>
      </c>
      <c r="N1833">
        <v>0</v>
      </c>
      <c r="O1833">
        <v>0</v>
      </c>
    </row>
    <row r="1834" spans="11:15" x14ac:dyDescent="0.25">
      <c r="K1834">
        <v>0</v>
      </c>
      <c r="L1834">
        <v>0</v>
      </c>
      <c r="M1834">
        <v>27992.992621666825</v>
      </c>
      <c r="N1834">
        <v>0</v>
      </c>
      <c r="O1834">
        <v>0</v>
      </c>
    </row>
    <row r="1835" spans="11:15" x14ac:dyDescent="0.25">
      <c r="K1835">
        <v>0</v>
      </c>
      <c r="L1835">
        <v>0</v>
      </c>
      <c r="M1835">
        <v>0</v>
      </c>
      <c r="N1835">
        <v>0</v>
      </c>
      <c r="O1835">
        <v>0</v>
      </c>
    </row>
    <row r="1836" spans="11:15" x14ac:dyDescent="0.25">
      <c r="K1836">
        <v>0</v>
      </c>
      <c r="L1836">
        <v>0</v>
      </c>
      <c r="M1836">
        <v>0</v>
      </c>
      <c r="N1836">
        <v>0</v>
      </c>
      <c r="O1836">
        <v>0</v>
      </c>
    </row>
    <row r="1837" spans="11:15" x14ac:dyDescent="0.25">
      <c r="K1837">
        <v>0</v>
      </c>
      <c r="L1837">
        <v>0</v>
      </c>
      <c r="M1837">
        <v>0</v>
      </c>
      <c r="N1837">
        <v>0</v>
      </c>
      <c r="O1837">
        <v>0</v>
      </c>
    </row>
    <row r="1838" spans="11:15" x14ac:dyDescent="0.25">
      <c r="K1838">
        <v>0</v>
      </c>
      <c r="L1838">
        <v>0</v>
      </c>
      <c r="M1838">
        <v>0</v>
      </c>
      <c r="N1838">
        <v>0</v>
      </c>
      <c r="O1838">
        <v>0</v>
      </c>
    </row>
    <row r="1839" spans="11:15" x14ac:dyDescent="0.25">
      <c r="K1839">
        <v>196704.31595645429</v>
      </c>
      <c r="L1839">
        <v>0</v>
      </c>
      <c r="M1839">
        <v>0</v>
      </c>
      <c r="N1839">
        <v>0</v>
      </c>
      <c r="O1839">
        <v>49704.706853090502</v>
      </c>
    </row>
    <row r="1840" spans="11:15" x14ac:dyDescent="0.25">
      <c r="K1840">
        <v>46214.032999752337</v>
      </c>
      <c r="L1840">
        <v>0</v>
      </c>
      <c r="M1840">
        <v>0</v>
      </c>
      <c r="N1840">
        <v>0</v>
      </c>
      <c r="O1840">
        <v>0</v>
      </c>
    </row>
    <row r="1841" spans="11:15" x14ac:dyDescent="0.25">
      <c r="K1841">
        <v>0</v>
      </c>
      <c r="L1841">
        <v>0</v>
      </c>
      <c r="M1841">
        <v>0</v>
      </c>
      <c r="N1841">
        <v>0</v>
      </c>
      <c r="O1841">
        <v>0</v>
      </c>
    </row>
    <row r="1842" spans="11:15" x14ac:dyDescent="0.25">
      <c r="K1842">
        <v>0</v>
      </c>
      <c r="L1842">
        <v>0</v>
      </c>
      <c r="M1842">
        <v>0</v>
      </c>
      <c r="N1842">
        <v>0</v>
      </c>
      <c r="O1842">
        <v>0</v>
      </c>
    </row>
    <row r="1843" spans="11:15" x14ac:dyDescent="0.25">
      <c r="K1843">
        <v>0</v>
      </c>
      <c r="L1843">
        <v>0</v>
      </c>
      <c r="M1843">
        <v>0</v>
      </c>
      <c r="N1843">
        <v>0</v>
      </c>
      <c r="O1843">
        <v>0</v>
      </c>
    </row>
    <row r="1844" spans="11:15" x14ac:dyDescent="0.25">
      <c r="K1844">
        <v>28137.298437752816</v>
      </c>
      <c r="L1844">
        <v>0</v>
      </c>
      <c r="M1844">
        <v>0</v>
      </c>
      <c r="N1844">
        <v>0</v>
      </c>
      <c r="O1844">
        <v>0</v>
      </c>
    </row>
    <row r="1845" spans="11:15" x14ac:dyDescent="0.25">
      <c r="K1845">
        <v>0</v>
      </c>
      <c r="L1845">
        <v>0</v>
      </c>
      <c r="M1845">
        <v>0</v>
      </c>
      <c r="N1845">
        <v>0</v>
      </c>
      <c r="O1845">
        <v>0</v>
      </c>
    </row>
    <row r="1846" spans="11:15" x14ac:dyDescent="0.25">
      <c r="K1846">
        <v>0</v>
      </c>
      <c r="L1846">
        <v>0</v>
      </c>
      <c r="M1846">
        <v>0</v>
      </c>
      <c r="N1846">
        <v>74522.173736471654</v>
      </c>
      <c r="O1846">
        <v>0</v>
      </c>
    </row>
    <row r="1847" spans="11:15" x14ac:dyDescent="0.25">
      <c r="K1847">
        <v>130330.66890536922</v>
      </c>
      <c r="L1847">
        <v>0</v>
      </c>
      <c r="M1847">
        <v>0</v>
      </c>
      <c r="N1847">
        <v>0</v>
      </c>
      <c r="O1847">
        <v>0</v>
      </c>
    </row>
    <row r="1848" spans="11:15" x14ac:dyDescent="0.25">
      <c r="K1848">
        <v>0</v>
      </c>
      <c r="L1848">
        <v>0</v>
      </c>
      <c r="M1848">
        <v>0</v>
      </c>
      <c r="N1848">
        <v>0</v>
      </c>
      <c r="O1848">
        <v>0</v>
      </c>
    </row>
    <row r="1849" spans="11:15" x14ac:dyDescent="0.25">
      <c r="K1849">
        <v>0</v>
      </c>
      <c r="L1849">
        <v>140462.73270070856</v>
      </c>
      <c r="M1849">
        <v>0</v>
      </c>
      <c r="N1849">
        <v>0</v>
      </c>
      <c r="O1849">
        <v>0</v>
      </c>
    </row>
    <row r="1850" spans="11:15" x14ac:dyDescent="0.25">
      <c r="K1850">
        <v>0</v>
      </c>
      <c r="L1850">
        <v>0</v>
      </c>
      <c r="M1850">
        <v>0</v>
      </c>
      <c r="N1850">
        <v>0</v>
      </c>
      <c r="O1850">
        <v>0</v>
      </c>
    </row>
    <row r="1851" spans="11:15" x14ac:dyDescent="0.25">
      <c r="K1851">
        <v>0</v>
      </c>
      <c r="L1851">
        <v>0</v>
      </c>
      <c r="M1851">
        <v>0</v>
      </c>
      <c r="N1851">
        <v>0</v>
      </c>
      <c r="O1851">
        <v>0</v>
      </c>
    </row>
    <row r="1852" spans="11:15" x14ac:dyDescent="0.25">
      <c r="K1852">
        <v>0</v>
      </c>
      <c r="L1852">
        <v>0</v>
      </c>
      <c r="M1852">
        <v>0</v>
      </c>
      <c r="N1852">
        <v>0</v>
      </c>
      <c r="O1852">
        <v>0</v>
      </c>
    </row>
    <row r="1853" spans="11:15" x14ac:dyDescent="0.25">
      <c r="K1853">
        <v>0</v>
      </c>
      <c r="L1853">
        <v>0</v>
      </c>
      <c r="M1853">
        <v>10955.519158836816</v>
      </c>
      <c r="N1853">
        <v>0</v>
      </c>
      <c r="O1853">
        <v>0</v>
      </c>
    </row>
    <row r="1854" spans="11:15" x14ac:dyDescent="0.25">
      <c r="K1854">
        <v>0</v>
      </c>
      <c r="L1854">
        <v>0</v>
      </c>
      <c r="M1854">
        <v>0</v>
      </c>
      <c r="N1854">
        <v>0</v>
      </c>
      <c r="O1854">
        <v>0</v>
      </c>
    </row>
    <row r="1855" spans="11:15" x14ac:dyDescent="0.25">
      <c r="K1855">
        <v>0</v>
      </c>
      <c r="L1855">
        <v>0</v>
      </c>
      <c r="M1855">
        <v>0</v>
      </c>
      <c r="N1855">
        <v>124953.62886043054</v>
      </c>
      <c r="O1855">
        <v>0</v>
      </c>
    </row>
    <row r="1856" spans="11:15" x14ac:dyDescent="0.25">
      <c r="K1856">
        <v>0</v>
      </c>
      <c r="L1856">
        <v>0</v>
      </c>
      <c r="M1856">
        <v>0</v>
      </c>
      <c r="N1856">
        <v>0</v>
      </c>
      <c r="O1856">
        <v>31602.559014621973</v>
      </c>
    </row>
    <row r="1857" spans="11:15" x14ac:dyDescent="0.25">
      <c r="K1857">
        <v>0</v>
      </c>
      <c r="L1857">
        <v>0</v>
      </c>
      <c r="M1857">
        <v>0</v>
      </c>
      <c r="N1857">
        <v>0</v>
      </c>
      <c r="O1857">
        <v>0</v>
      </c>
    </row>
    <row r="1858" spans="11:15" x14ac:dyDescent="0.25">
      <c r="K1858">
        <v>137813.08112042016</v>
      </c>
      <c r="L1858">
        <v>0</v>
      </c>
      <c r="M1858">
        <v>0</v>
      </c>
      <c r="N1858">
        <v>0</v>
      </c>
      <c r="O1858">
        <v>0</v>
      </c>
    </row>
    <row r="1859" spans="11:15" x14ac:dyDescent="0.25">
      <c r="K1859">
        <v>0</v>
      </c>
      <c r="L1859">
        <v>0</v>
      </c>
      <c r="M1859">
        <v>0</v>
      </c>
      <c r="N1859">
        <v>0</v>
      </c>
      <c r="O1859">
        <v>0</v>
      </c>
    </row>
    <row r="1860" spans="11:15" x14ac:dyDescent="0.25">
      <c r="K1860">
        <v>0</v>
      </c>
      <c r="L1860">
        <v>0</v>
      </c>
      <c r="M1860">
        <v>0</v>
      </c>
      <c r="N1860">
        <v>0</v>
      </c>
      <c r="O1860">
        <v>13827.891150759095</v>
      </c>
    </row>
    <row r="1861" spans="11:15" x14ac:dyDescent="0.25">
      <c r="K1861">
        <v>0</v>
      </c>
      <c r="L1861">
        <v>0</v>
      </c>
      <c r="M1861">
        <v>0</v>
      </c>
      <c r="N1861">
        <v>0</v>
      </c>
      <c r="O1861">
        <v>0</v>
      </c>
    </row>
    <row r="1862" spans="11:15" x14ac:dyDescent="0.25">
      <c r="K1862">
        <v>0</v>
      </c>
      <c r="L1862">
        <v>0</v>
      </c>
      <c r="M1862">
        <v>0</v>
      </c>
      <c r="N1862">
        <v>0</v>
      </c>
      <c r="O1862">
        <v>0</v>
      </c>
    </row>
    <row r="1863" spans="11:15" x14ac:dyDescent="0.25">
      <c r="K1863">
        <v>68758.657096125418</v>
      </c>
      <c r="L1863">
        <v>0</v>
      </c>
      <c r="M1863">
        <v>0</v>
      </c>
      <c r="N1863">
        <v>0</v>
      </c>
      <c r="O1863">
        <v>0</v>
      </c>
    </row>
    <row r="1864" spans="11:15" x14ac:dyDescent="0.25">
      <c r="K1864">
        <v>0</v>
      </c>
      <c r="L1864">
        <v>38997.062966490477</v>
      </c>
      <c r="M1864">
        <v>0</v>
      </c>
      <c r="N1864">
        <v>0</v>
      </c>
      <c r="O1864">
        <v>0</v>
      </c>
    </row>
    <row r="1865" spans="11:15" x14ac:dyDescent="0.25">
      <c r="K1865">
        <v>0</v>
      </c>
      <c r="L1865">
        <v>0</v>
      </c>
      <c r="M1865">
        <v>0</v>
      </c>
      <c r="N1865">
        <v>0</v>
      </c>
      <c r="O1865">
        <v>0</v>
      </c>
    </row>
    <row r="1866" spans="11:15" x14ac:dyDescent="0.25">
      <c r="K1866">
        <v>0</v>
      </c>
      <c r="L1866">
        <v>0</v>
      </c>
      <c r="M1866">
        <v>0</v>
      </c>
      <c r="N1866">
        <v>0</v>
      </c>
      <c r="O1866">
        <v>0</v>
      </c>
    </row>
    <row r="1867" spans="11:15" x14ac:dyDescent="0.25">
      <c r="K1867">
        <v>0</v>
      </c>
      <c r="L1867">
        <v>0</v>
      </c>
      <c r="M1867">
        <v>31673.058499690902</v>
      </c>
      <c r="N1867">
        <v>0</v>
      </c>
      <c r="O1867">
        <v>0</v>
      </c>
    </row>
    <row r="1868" spans="11:15" x14ac:dyDescent="0.25">
      <c r="K1868">
        <v>0</v>
      </c>
      <c r="L1868">
        <v>0</v>
      </c>
      <c r="M1868">
        <v>0</v>
      </c>
      <c r="N1868">
        <v>0</v>
      </c>
      <c r="O1868">
        <v>0</v>
      </c>
    </row>
    <row r="1869" spans="11:15" x14ac:dyDescent="0.25">
      <c r="K1869">
        <v>0</v>
      </c>
      <c r="L1869">
        <v>0</v>
      </c>
      <c r="M1869">
        <v>8775.2343444817689</v>
      </c>
      <c r="N1869">
        <v>0</v>
      </c>
      <c r="O1869">
        <v>0</v>
      </c>
    </row>
    <row r="1870" spans="11:15" x14ac:dyDescent="0.25">
      <c r="K1870">
        <v>0</v>
      </c>
      <c r="L1870">
        <v>0</v>
      </c>
      <c r="M1870">
        <v>15446.710607355391</v>
      </c>
      <c r="N1870">
        <v>0</v>
      </c>
      <c r="O1870">
        <v>0</v>
      </c>
    </row>
    <row r="1871" spans="11:15" x14ac:dyDescent="0.25">
      <c r="K1871">
        <v>0</v>
      </c>
      <c r="L1871">
        <v>0</v>
      </c>
      <c r="M1871">
        <v>0</v>
      </c>
      <c r="N1871">
        <v>0</v>
      </c>
      <c r="O1871">
        <v>0</v>
      </c>
    </row>
    <row r="1872" spans="11:15" x14ac:dyDescent="0.25">
      <c r="K1872">
        <v>0</v>
      </c>
      <c r="L1872">
        <v>0</v>
      </c>
      <c r="M1872">
        <v>0</v>
      </c>
      <c r="N1872">
        <v>0</v>
      </c>
      <c r="O1872">
        <v>0</v>
      </c>
    </row>
    <row r="1873" spans="11:15" x14ac:dyDescent="0.25">
      <c r="K1873">
        <v>0</v>
      </c>
      <c r="L1873">
        <v>0</v>
      </c>
      <c r="M1873">
        <v>0</v>
      </c>
      <c r="N1873">
        <v>0</v>
      </c>
      <c r="O1873">
        <v>0</v>
      </c>
    </row>
    <row r="1874" spans="11:15" x14ac:dyDescent="0.25">
      <c r="K1874">
        <v>0</v>
      </c>
      <c r="L1874">
        <v>0</v>
      </c>
      <c r="M1874">
        <v>0</v>
      </c>
      <c r="N1874">
        <v>0</v>
      </c>
      <c r="O1874">
        <v>0</v>
      </c>
    </row>
    <row r="1875" spans="11:15" x14ac:dyDescent="0.25">
      <c r="K1875">
        <v>0</v>
      </c>
      <c r="L1875">
        <v>0</v>
      </c>
      <c r="M1875">
        <v>0</v>
      </c>
      <c r="N1875">
        <v>0</v>
      </c>
      <c r="O1875">
        <v>0</v>
      </c>
    </row>
    <row r="1876" spans="11:15" x14ac:dyDescent="0.25">
      <c r="K1876">
        <v>0</v>
      </c>
      <c r="L1876">
        <v>0</v>
      </c>
      <c r="M1876">
        <v>0</v>
      </c>
      <c r="N1876">
        <v>53588.901134958702</v>
      </c>
      <c r="O1876">
        <v>92123.769311958793</v>
      </c>
    </row>
    <row r="1877" spans="11:15" x14ac:dyDescent="0.25">
      <c r="K1877">
        <v>0</v>
      </c>
      <c r="L1877">
        <v>0</v>
      </c>
      <c r="M1877">
        <v>0</v>
      </c>
      <c r="N1877">
        <v>0</v>
      </c>
      <c r="O1877">
        <v>210682.68067892859</v>
      </c>
    </row>
    <row r="1878" spans="11:15" x14ac:dyDescent="0.25">
      <c r="K1878">
        <v>0</v>
      </c>
      <c r="L1878">
        <v>94092.646924615125</v>
      </c>
      <c r="M1878">
        <v>0</v>
      </c>
      <c r="N1878">
        <v>0</v>
      </c>
      <c r="O1878">
        <v>0</v>
      </c>
    </row>
    <row r="1879" spans="11:15" x14ac:dyDescent="0.25">
      <c r="K1879">
        <v>0</v>
      </c>
      <c r="L1879">
        <v>0</v>
      </c>
      <c r="M1879">
        <v>0</v>
      </c>
      <c r="N1879">
        <v>0</v>
      </c>
      <c r="O1879">
        <v>0</v>
      </c>
    </row>
    <row r="1880" spans="11:15" x14ac:dyDescent="0.25">
      <c r="K1880">
        <v>0</v>
      </c>
      <c r="L1880">
        <v>0</v>
      </c>
      <c r="M1880">
        <v>0</v>
      </c>
      <c r="N1880">
        <v>0</v>
      </c>
      <c r="O1880">
        <v>0</v>
      </c>
    </row>
    <row r="1881" spans="11:15" x14ac:dyDescent="0.25">
      <c r="K1881">
        <v>103247.73873687448</v>
      </c>
      <c r="L1881">
        <v>0</v>
      </c>
      <c r="M1881">
        <v>0</v>
      </c>
      <c r="N1881">
        <v>0</v>
      </c>
      <c r="O1881">
        <v>0</v>
      </c>
    </row>
    <row r="1882" spans="11:15" x14ac:dyDescent="0.25">
      <c r="K1882">
        <v>0</v>
      </c>
      <c r="L1882">
        <v>0</v>
      </c>
      <c r="M1882">
        <v>0</v>
      </c>
      <c r="N1882">
        <v>0</v>
      </c>
      <c r="O1882">
        <v>0</v>
      </c>
    </row>
    <row r="1883" spans="11:15" x14ac:dyDescent="0.25">
      <c r="K1883">
        <v>0</v>
      </c>
      <c r="L1883">
        <v>0</v>
      </c>
      <c r="M1883">
        <v>0</v>
      </c>
      <c r="N1883">
        <v>0</v>
      </c>
      <c r="O1883">
        <v>0</v>
      </c>
    </row>
    <row r="1884" spans="11:15" x14ac:dyDescent="0.25">
      <c r="K1884">
        <v>0</v>
      </c>
      <c r="L1884">
        <v>0</v>
      </c>
      <c r="M1884">
        <v>0</v>
      </c>
      <c r="N1884">
        <v>0</v>
      </c>
      <c r="O1884">
        <v>0</v>
      </c>
    </row>
    <row r="1885" spans="11:15" x14ac:dyDescent="0.25">
      <c r="K1885">
        <v>0</v>
      </c>
      <c r="L1885">
        <v>0</v>
      </c>
      <c r="M1885">
        <v>0</v>
      </c>
      <c r="N1885">
        <v>45613.711903535746</v>
      </c>
      <c r="O1885">
        <v>0</v>
      </c>
    </row>
    <row r="1886" spans="11:15" x14ac:dyDescent="0.25">
      <c r="K1886">
        <v>0</v>
      </c>
      <c r="L1886">
        <v>0</v>
      </c>
      <c r="M1886">
        <v>0</v>
      </c>
      <c r="N1886">
        <v>0</v>
      </c>
      <c r="O1886">
        <v>0</v>
      </c>
    </row>
    <row r="1887" spans="11:15" x14ac:dyDescent="0.25">
      <c r="K1887">
        <v>34308.506692223142</v>
      </c>
      <c r="L1887">
        <v>0</v>
      </c>
      <c r="M1887">
        <v>0</v>
      </c>
      <c r="N1887">
        <v>9425.6832389292413</v>
      </c>
      <c r="O1887">
        <v>0</v>
      </c>
    </row>
    <row r="1888" spans="11:15" x14ac:dyDescent="0.25">
      <c r="K1888">
        <v>0</v>
      </c>
      <c r="L1888">
        <v>0</v>
      </c>
      <c r="M1888">
        <v>0</v>
      </c>
      <c r="N1888">
        <v>0</v>
      </c>
      <c r="O1888">
        <v>50874.990503752968</v>
      </c>
    </row>
    <row r="1889" spans="11:15" x14ac:dyDescent="0.25">
      <c r="K1889">
        <v>0</v>
      </c>
      <c r="L1889">
        <v>0</v>
      </c>
      <c r="M1889">
        <v>0</v>
      </c>
      <c r="N1889">
        <v>0</v>
      </c>
      <c r="O1889">
        <v>0</v>
      </c>
    </row>
    <row r="1890" spans="11:15" x14ac:dyDescent="0.25">
      <c r="K1890">
        <v>0</v>
      </c>
      <c r="L1890">
        <v>0</v>
      </c>
      <c r="M1890">
        <v>2836.9446179692809</v>
      </c>
      <c r="N1890">
        <v>0</v>
      </c>
      <c r="O1890">
        <v>0</v>
      </c>
    </row>
    <row r="1891" spans="11:15" x14ac:dyDescent="0.25">
      <c r="K1891">
        <v>0</v>
      </c>
      <c r="L1891">
        <v>0</v>
      </c>
      <c r="M1891">
        <v>0</v>
      </c>
      <c r="N1891">
        <v>0</v>
      </c>
      <c r="O1891">
        <v>0</v>
      </c>
    </row>
    <row r="1892" spans="11:15" x14ac:dyDescent="0.25">
      <c r="K1892">
        <v>0</v>
      </c>
      <c r="L1892">
        <v>0</v>
      </c>
      <c r="M1892">
        <v>0</v>
      </c>
      <c r="N1892">
        <v>0</v>
      </c>
      <c r="O1892">
        <v>0</v>
      </c>
    </row>
    <row r="1893" spans="11:15" x14ac:dyDescent="0.25">
      <c r="K1893">
        <v>0</v>
      </c>
      <c r="L1893">
        <v>0</v>
      </c>
      <c r="M1893">
        <v>0</v>
      </c>
      <c r="N1893">
        <v>0</v>
      </c>
      <c r="O1893">
        <v>0</v>
      </c>
    </row>
    <row r="1894" spans="11:15" x14ac:dyDescent="0.25">
      <c r="K1894">
        <v>0</v>
      </c>
      <c r="L1894">
        <v>0</v>
      </c>
      <c r="M1894">
        <v>0</v>
      </c>
      <c r="N1894">
        <v>0</v>
      </c>
      <c r="O1894">
        <v>0</v>
      </c>
    </row>
    <row r="1895" spans="11:15" x14ac:dyDescent="0.25">
      <c r="K1895">
        <v>44267.005620151438</v>
      </c>
      <c r="L1895">
        <v>0</v>
      </c>
      <c r="M1895">
        <v>0</v>
      </c>
      <c r="N1895">
        <v>0</v>
      </c>
      <c r="O1895">
        <v>0</v>
      </c>
    </row>
    <row r="1896" spans="11:15" x14ac:dyDescent="0.25">
      <c r="K1896">
        <v>0</v>
      </c>
      <c r="L1896">
        <v>0</v>
      </c>
      <c r="M1896">
        <v>0</v>
      </c>
      <c r="N1896">
        <v>0</v>
      </c>
      <c r="O1896">
        <v>0</v>
      </c>
    </row>
    <row r="1897" spans="11:15" x14ac:dyDescent="0.25">
      <c r="K1897">
        <v>0</v>
      </c>
      <c r="L1897">
        <v>0</v>
      </c>
      <c r="M1897">
        <v>0</v>
      </c>
      <c r="N1897">
        <v>0</v>
      </c>
      <c r="O1897">
        <v>0</v>
      </c>
    </row>
    <row r="1898" spans="11:15" x14ac:dyDescent="0.25">
      <c r="K1898">
        <v>0</v>
      </c>
      <c r="L1898">
        <v>0</v>
      </c>
      <c r="M1898">
        <v>0</v>
      </c>
      <c r="N1898">
        <v>0</v>
      </c>
      <c r="O1898">
        <v>0</v>
      </c>
    </row>
    <row r="1899" spans="11:15" x14ac:dyDescent="0.25">
      <c r="K1899">
        <v>0</v>
      </c>
      <c r="L1899">
        <v>0</v>
      </c>
      <c r="M1899">
        <v>0</v>
      </c>
      <c r="N1899">
        <v>0</v>
      </c>
      <c r="O1899">
        <v>0</v>
      </c>
    </row>
    <row r="1900" spans="11:15" x14ac:dyDescent="0.25">
      <c r="K1900">
        <v>0</v>
      </c>
      <c r="L1900">
        <v>0</v>
      </c>
      <c r="M1900">
        <v>0</v>
      </c>
      <c r="N1900">
        <v>0</v>
      </c>
      <c r="O1900">
        <v>0</v>
      </c>
    </row>
    <row r="1901" spans="11:15" x14ac:dyDescent="0.25">
      <c r="K1901">
        <v>0</v>
      </c>
      <c r="L1901">
        <v>0</v>
      </c>
      <c r="M1901">
        <v>0</v>
      </c>
      <c r="N1901">
        <v>0</v>
      </c>
      <c r="O1901">
        <v>0</v>
      </c>
    </row>
    <row r="1902" spans="11:15" x14ac:dyDescent="0.25">
      <c r="K1902">
        <v>4519.2999599562418</v>
      </c>
      <c r="L1902">
        <v>0</v>
      </c>
      <c r="M1902">
        <v>1015.9324895166188</v>
      </c>
      <c r="N1902">
        <v>0</v>
      </c>
      <c r="O1902">
        <v>0</v>
      </c>
    </row>
    <row r="1903" spans="11:15" x14ac:dyDescent="0.25">
      <c r="K1903">
        <v>0</v>
      </c>
      <c r="L1903">
        <v>0</v>
      </c>
      <c r="M1903">
        <v>0</v>
      </c>
      <c r="N1903">
        <v>0</v>
      </c>
      <c r="O1903">
        <v>0</v>
      </c>
    </row>
    <row r="1904" spans="11:15" x14ac:dyDescent="0.25">
      <c r="K1904">
        <v>0</v>
      </c>
      <c r="L1904">
        <v>31517.470750494133</v>
      </c>
      <c r="M1904">
        <v>0</v>
      </c>
      <c r="N1904">
        <v>0</v>
      </c>
      <c r="O1904">
        <v>0</v>
      </c>
    </row>
    <row r="1905" spans="11:15" x14ac:dyDescent="0.25">
      <c r="K1905">
        <v>0</v>
      </c>
      <c r="L1905">
        <v>0</v>
      </c>
      <c r="M1905">
        <v>0</v>
      </c>
      <c r="N1905">
        <v>0</v>
      </c>
      <c r="O1905">
        <v>0</v>
      </c>
    </row>
    <row r="1906" spans="11:15" x14ac:dyDescent="0.25">
      <c r="K1906">
        <v>0</v>
      </c>
      <c r="L1906">
        <v>0</v>
      </c>
      <c r="M1906">
        <v>0</v>
      </c>
      <c r="N1906">
        <v>0</v>
      </c>
      <c r="O1906">
        <v>0</v>
      </c>
    </row>
    <row r="1907" spans="11:15" x14ac:dyDescent="0.25">
      <c r="K1907">
        <v>0</v>
      </c>
      <c r="L1907">
        <v>0</v>
      </c>
      <c r="M1907">
        <v>0</v>
      </c>
      <c r="N1907">
        <v>0</v>
      </c>
      <c r="O1907">
        <v>0</v>
      </c>
    </row>
    <row r="1908" spans="11:15" x14ac:dyDescent="0.25">
      <c r="K1908">
        <v>0</v>
      </c>
      <c r="L1908">
        <v>0</v>
      </c>
      <c r="M1908">
        <v>0</v>
      </c>
      <c r="N1908">
        <v>0</v>
      </c>
      <c r="O1908">
        <v>0</v>
      </c>
    </row>
    <row r="1909" spans="11:15" x14ac:dyDescent="0.25">
      <c r="K1909">
        <v>0</v>
      </c>
      <c r="L1909">
        <v>0</v>
      </c>
      <c r="M1909">
        <v>0</v>
      </c>
      <c r="N1909">
        <v>0</v>
      </c>
      <c r="O1909">
        <v>0</v>
      </c>
    </row>
    <row r="1910" spans="11:15" x14ac:dyDescent="0.25">
      <c r="K1910">
        <v>0</v>
      </c>
      <c r="L1910">
        <v>0</v>
      </c>
      <c r="M1910">
        <v>0</v>
      </c>
      <c r="N1910">
        <v>129808.56411369923</v>
      </c>
      <c r="O1910">
        <v>0</v>
      </c>
    </row>
    <row r="1911" spans="11:15" x14ac:dyDescent="0.25">
      <c r="K1911">
        <v>0</v>
      </c>
      <c r="L1911">
        <v>142917.81910057983</v>
      </c>
      <c r="M1911">
        <v>0</v>
      </c>
      <c r="N1911">
        <v>0</v>
      </c>
      <c r="O1911">
        <v>0</v>
      </c>
    </row>
    <row r="1912" spans="11:15" x14ac:dyDescent="0.25">
      <c r="K1912">
        <v>17257.218469980144</v>
      </c>
      <c r="L1912">
        <v>0</v>
      </c>
      <c r="M1912">
        <v>0</v>
      </c>
      <c r="N1912">
        <v>0</v>
      </c>
      <c r="O1912">
        <v>0</v>
      </c>
    </row>
    <row r="1913" spans="11:15" x14ac:dyDescent="0.25">
      <c r="K1913">
        <v>0</v>
      </c>
      <c r="L1913">
        <v>0</v>
      </c>
      <c r="M1913">
        <v>0</v>
      </c>
      <c r="N1913">
        <v>0</v>
      </c>
      <c r="O1913">
        <v>48428.616761370249</v>
      </c>
    </row>
    <row r="1914" spans="11:15" x14ac:dyDescent="0.25">
      <c r="K1914">
        <v>0</v>
      </c>
      <c r="L1914">
        <v>0</v>
      </c>
      <c r="M1914">
        <v>0</v>
      </c>
      <c r="N1914">
        <v>115213.49019733784</v>
      </c>
      <c r="O1914">
        <v>0</v>
      </c>
    </row>
    <row r="1915" spans="11:15" x14ac:dyDescent="0.25">
      <c r="K1915">
        <v>0</v>
      </c>
      <c r="L1915">
        <v>0</v>
      </c>
      <c r="M1915">
        <v>0</v>
      </c>
      <c r="N1915">
        <v>0</v>
      </c>
      <c r="O1915">
        <v>0</v>
      </c>
    </row>
    <row r="1916" spans="11:15" x14ac:dyDescent="0.25">
      <c r="K1916">
        <v>1119.8569301665495</v>
      </c>
      <c r="L1916">
        <v>0</v>
      </c>
      <c r="M1916">
        <v>0</v>
      </c>
      <c r="N1916">
        <v>0</v>
      </c>
      <c r="O1916">
        <v>0</v>
      </c>
    </row>
    <row r="1917" spans="11:15" x14ac:dyDescent="0.25">
      <c r="K1917">
        <v>59132.466064115994</v>
      </c>
      <c r="L1917">
        <v>0</v>
      </c>
      <c r="M1917">
        <v>0</v>
      </c>
      <c r="N1917">
        <v>0</v>
      </c>
      <c r="O1917">
        <v>0</v>
      </c>
    </row>
    <row r="1918" spans="11:15" x14ac:dyDescent="0.25">
      <c r="K1918">
        <v>0</v>
      </c>
      <c r="L1918">
        <v>0</v>
      </c>
      <c r="M1918">
        <v>0</v>
      </c>
      <c r="N1918">
        <v>0</v>
      </c>
      <c r="O1918">
        <v>122935.83654979955</v>
      </c>
    </row>
    <row r="1919" spans="11:15" x14ac:dyDescent="0.25">
      <c r="K1919">
        <v>0</v>
      </c>
      <c r="L1919">
        <v>80157.56716386466</v>
      </c>
      <c r="M1919">
        <v>0</v>
      </c>
      <c r="N1919">
        <v>0</v>
      </c>
      <c r="O1919">
        <v>0</v>
      </c>
    </row>
    <row r="1920" spans="11:15" x14ac:dyDescent="0.25">
      <c r="K1920">
        <v>0</v>
      </c>
      <c r="L1920">
        <v>0</v>
      </c>
      <c r="M1920">
        <v>0</v>
      </c>
      <c r="N1920">
        <v>0</v>
      </c>
      <c r="O1920">
        <v>0</v>
      </c>
    </row>
    <row r="1921" spans="11:15" x14ac:dyDescent="0.25">
      <c r="K1921">
        <v>71981.929995916362</v>
      </c>
      <c r="L1921">
        <v>0</v>
      </c>
      <c r="M1921">
        <v>0</v>
      </c>
      <c r="N1921">
        <v>0</v>
      </c>
      <c r="O1921">
        <v>19878.911681465092</v>
      </c>
    </row>
    <row r="1922" spans="11:15" x14ac:dyDescent="0.25">
      <c r="K1922">
        <v>9095.1705593258503</v>
      </c>
      <c r="L1922">
        <v>0</v>
      </c>
      <c r="M1922">
        <v>0</v>
      </c>
      <c r="N1922">
        <v>0</v>
      </c>
      <c r="O1922">
        <v>0</v>
      </c>
    </row>
    <row r="1923" spans="11:15" x14ac:dyDescent="0.25">
      <c r="K1923">
        <v>0</v>
      </c>
      <c r="L1923">
        <v>0</v>
      </c>
      <c r="M1923">
        <v>0</v>
      </c>
      <c r="N1923">
        <v>900.03574084708544</v>
      </c>
      <c r="O1923">
        <v>0</v>
      </c>
    </row>
    <row r="1924" spans="11:15" x14ac:dyDescent="0.25">
      <c r="K1924">
        <v>0</v>
      </c>
      <c r="L1924">
        <v>0</v>
      </c>
      <c r="M1924">
        <v>0</v>
      </c>
      <c r="N1924">
        <v>0</v>
      </c>
      <c r="O1924">
        <v>0</v>
      </c>
    </row>
    <row r="1925" spans="11:15" x14ac:dyDescent="0.25">
      <c r="K1925">
        <v>0</v>
      </c>
      <c r="L1925">
        <v>0</v>
      </c>
      <c r="M1925">
        <v>0</v>
      </c>
      <c r="N1925">
        <v>0</v>
      </c>
      <c r="O1925">
        <v>0</v>
      </c>
    </row>
    <row r="1926" spans="11:15" x14ac:dyDescent="0.25">
      <c r="K1926">
        <v>0</v>
      </c>
      <c r="L1926">
        <v>0</v>
      </c>
      <c r="M1926">
        <v>0</v>
      </c>
      <c r="N1926">
        <v>0</v>
      </c>
      <c r="O1926">
        <v>0</v>
      </c>
    </row>
    <row r="1927" spans="11:15" x14ac:dyDescent="0.25">
      <c r="K1927">
        <v>0</v>
      </c>
      <c r="L1927">
        <v>0</v>
      </c>
      <c r="M1927">
        <v>0</v>
      </c>
      <c r="N1927">
        <v>0</v>
      </c>
      <c r="O1927">
        <v>0</v>
      </c>
    </row>
    <row r="1928" spans="11:15" x14ac:dyDescent="0.25">
      <c r="K1928">
        <v>0</v>
      </c>
      <c r="L1928">
        <v>0</v>
      </c>
      <c r="M1928">
        <v>0</v>
      </c>
      <c r="N1928">
        <v>0</v>
      </c>
      <c r="O1928">
        <v>0</v>
      </c>
    </row>
    <row r="1929" spans="11:15" x14ac:dyDescent="0.25">
      <c r="K1929">
        <v>0</v>
      </c>
      <c r="L1929">
        <v>0</v>
      </c>
      <c r="M1929">
        <v>0</v>
      </c>
      <c r="N1929">
        <v>0</v>
      </c>
      <c r="O1929">
        <v>0</v>
      </c>
    </row>
    <row r="1930" spans="11:15" x14ac:dyDescent="0.25">
      <c r="K1930">
        <v>0</v>
      </c>
      <c r="L1930">
        <v>0</v>
      </c>
      <c r="M1930">
        <v>9785.7758029842862</v>
      </c>
      <c r="N1930">
        <v>0</v>
      </c>
      <c r="O1930">
        <v>0</v>
      </c>
    </row>
    <row r="1931" spans="11:15" x14ac:dyDescent="0.25">
      <c r="K1931">
        <v>0</v>
      </c>
      <c r="L1931">
        <v>0</v>
      </c>
      <c r="M1931">
        <v>0</v>
      </c>
      <c r="N1931">
        <v>0</v>
      </c>
      <c r="O1931">
        <v>0</v>
      </c>
    </row>
    <row r="1932" spans="11:15" x14ac:dyDescent="0.25">
      <c r="K1932">
        <v>0</v>
      </c>
      <c r="L1932">
        <v>68815.695857213068</v>
      </c>
      <c r="M1932">
        <v>0</v>
      </c>
      <c r="N1932">
        <v>0</v>
      </c>
      <c r="O1932">
        <v>0</v>
      </c>
    </row>
    <row r="1933" spans="11:15" x14ac:dyDescent="0.25">
      <c r="K1933">
        <v>0</v>
      </c>
      <c r="L1933">
        <v>0</v>
      </c>
      <c r="M1933">
        <v>0</v>
      </c>
      <c r="N1933">
        <v>0</v>
      </c>
      <c r="O1933">
        <v>0</v>
      </c>
    </row>
    <row r="1934" spans="11:15" x14ac:dyDescent="0.25">
      <c r="K1934">
        <v>0</v>
      </c>
      <c r="L1934">
        <v>0</v>
      </c>
      <c r="M1934">
        <v>61787.879356462741</v>
      </c>
      <c r="N1934">
        <v>0</v>
      </c>
      <c r="O1934">
        <v>0</v>
      </c>
    </row>
    <row r="1935" spans="11:15" x14ac:dyDescent="0.25">
      <c r="K1935">
        <v>0</v>
      </c>
      <c r="L1935">
        <v>0</v>
      </c>
      <c r="M1935">
        <v>0</v>
      </c>
      <c r="N1935">
        <v>74434.371180482209</v>
      </c>
      <c r="O1935">
        <v>0</v>
      </c>
    </row>
    <row r="1936" spans="11:15" x14ac:dyDescent="0.25">
      <c r="K1936">
        <v>0</v>
      </c>
      <c r="L1936">
        <v>37226.941910638125</v>
      </c>
      <c r="M1936">
        <v>0</v>
      </c>
      <c r="N1936">
        <v>0</v>
      </c>
      <c r="O1936">
        <v>0</v>
      </c>
    </row>
    <row r="1937" spans="11:15" x14ac:dyDescent="0.25">
      <c r="K1937">
        <v>0</v>
      </c>
      <c r="L1937">
        <v>0</v>
      </c>
      <c r="M1937">
        <v>0</v>
      </c>
      <c r="N1937">
        <v>0</v>
      </c>
      <c r="O1937">
        <v>0</v>
      </c>
    </row>
    <row r="1938" spans="11:15" x14ac:dyDescent="0.25">
      <c r="K1938">
        <v>0</v>
      </c>
      <c r="L1938">
        <v>36477.302150988624</v>
      </c>
      <c r="M1938">
        <v>0</v>
      </c>
      <c r="N1938">
        <v>0</v>
      </c>
      <c r="O1938">
        <v>0</v>
      </c>
    </row>
    <row r="1939" spans="11:15" x14ac:dyDescent="0.25">
      <c r="K1939">
        <v>0</v>
      </c>
      <c r="L1939">
        <v>0</v>
      </c>
      <c r="M1939">
        <v>53684.584713431097</v>
      </c>
      <c r="N1939">
        <v>0</v>
      </c>
      <c r="O1939">
        <v>0</v>
      </c>
    </row>
    <row r="1940" spans="11:15" x14ac:dyDescent="0.25">
      <c r="K1940">
        <v>0</v>
      </c>
      <c r="L1940">
        <v>0</v>
      </c>
      <c r="M1940">
        <v>0</v>
      </c>
      <c r="N1940">
        <v>0</v>
      </c>
      <c r="O1940">
        <v>75155.999785196793</v>
      </c>
    </row>
    <row r="1941" spans="11:15" x14ac:dyDescent="0.25">
      <c r="K1941">
        <v>66078.507661476149</v>
      </c>
      <c r="L1941">
        <v>0</v>
      </c>
      <c r="M1941">
        <v>0</v>
      </c>
      <c r="N1941">
        <v>0</v>
      </c>
      <c r="O1941">
        <v>0</v>
      </c>
    </row>
    <row r="1942" spans="11:15" x14ac:dyDescent="0.25">
      <c r="K1942">
        <v>193989.77735332414</v>
      </c>
      <c r="L1942">
        <v>0</v>
      </c>
      <c r="M1942">
        <v>0</v>
      </c>
      <c r="N1942">
        <v>0</v>
      </c>
      <c r="O1942">
        <v>0</v>
      </c>
    </row>
    <row r="1943" spans="11:15" x14ac:dyDescent="0.25">
      <c r="K1943">
        <v>0</v>
      </c>
      <c r="L1943">
        <v>0</v>
      </c>
      <c r="M1943">
        <v>0</v>
      </c>
      <c r="N1943">
        <v>0</v>
      </c>
      <c r="O1943">
        <v>39801.240661518081</v>
      </c>
    </row>
    <row r="1944" spans="11:15" x14ac:dyDescent="0.25">
      <c r="K1944">
        <v>0</v>
      </c>
      <c r="L1944">
        <v>0</v>
      </c>
      <c r="M1944">
        <v>0</v>
      </c>
      <c r="N1944">
        <v>0</v>
      </c>
      <c r="O1944">
        <v>0</v>
      </c>
    </row>
    <row r="1945" spans="11:15" x14ac:dyDescent="0.25">
      <c r="K1945">
        <v>0</v>
      </c>
      <c r="L1945">
        <v>0</v>
      </c>
      <c r="M1945">
        <v>0</v>
      </c>
      <c r="N1945">
        <v>0</v>
      </c>
      <c r="O1945">
        <v>0</v>
      </c>
    </row>
    <row r="1946" spans="11:15" x14ac:dyDescent="0.25">
      <c r="K1946">
        <v>0</v>
      </c>
      <c r="L1946">
        <v>0</v>
      </c>
      <c r="M1946">
        <v>0</v>
      </c>
      <c r="N1946">
        <v>0</v>
      </c>
      <c r="O1946">
        <v>0</v>
      </c>
    </row>
    <row r="1947" spans="11:15" x14ac:dyDescent="0.25">
      <c r="K1947">
        <v>0</v>
      </c>
      <c r="L1947">
        <v>0</v>
      </c>
      <c r="M1947">
        <v>0</v>
      </c>
      <c r="N1947">
        <v>0</v>
      </c>
      <c r="O1947">
        <v>0</v>
      </c>
    </row>
    <row r="1948" spans="11:15" x14ac:dyDescent="0.25">
      <c r="K1948">
        <v>0</v>
      </c>
      <c r="L1948">
        <v>0</v>
      </c>
      <c r="M1948">
        <v>0</v>
      </c>
      <c r="N1948">
        <v>0</v>
      </c>
      <c r="O1948">
        <v>0</v>
      </c>
    </row>
    <row r="1949" spans="11:15" x14ac:dyDescent="0.25">
      <c r="K1949">
        <v>0</v>
      </c>
      <c r="L1949">
        <v>0</v>
      </c>
      <c r="M1949">
        <v>0</v>
      </c>
      <c r="N1949">
        <v>0</v>
      </c>
      <c r="O1949">
        <v>0</v>
      </c>
    </row>
    <row r="1950" spans="11:15" x14ac:dyDescent="0.25">
      <c r="K1950">
        <v>0</v>
      </c>
      <c r="L1950">
        <v>0</v>
      </c>
      <c r="M1950">
        <v>0</v>
      </c>
      <c r="N1950">
        <v>0</v>
      </c>
      <c r="O1950">
        <v>0</v>
      </c>
    </row>
    <row r="1951" spans="11:15" x14ac:dyDescent="0.25">
      <c r="K1951">
        <v>0</v>
      </c>
      <c r="L1951">
        <v>0</v>
      </c>
      <c r="M1951">
        <v>0</v>
      </c>
      <c r="N1951">
        <v>0</v>
      </c>
      <c r="O1951">
        <v>0</v>
      </c>
    </row>
    <row r="1952" spans="11:15" x14ac:dyDescent="0.25">
      <c r="K1952">
        <v>0</v>
      </c>
      <c r="L1952">
        <v>0</v>
      </c>
      <c r="M1952">
        <v>0</v>
      </c>
      <c r="N1952">
        <v>0</v>
      </c>
      <c r="O1952">
        <v>0</v>
      </c>
    </row>
    <row r="1953" spans="11:15" x14ac:dyDescent="0.25">
      <c r="K1953">
        <v>0</v>
      </c>
      <c r="L1953">
        <v>0</v>
      </c>
      <c r="M1953">
        <v>0</v>
      </c>
      <c r="N1953">
        <v>0</v>
      </c>
      <c r="O1953">
        <v>0</v>
      </c>
    </row>
    <row r="1954" spans="11:15" x14ac:dyDescent="0.25">
      <c r="K1954">
        <v>0</v>
      </c>
      <c r="L1954">
        <v>0</v>
      </c>
      <c r="M1954">
        <v>29992.362559733421</v>
      </c>
      <c r="N1954">
        <v>0</v>
      </c>
      <c r="O1954">
        <v>0</v>
      </c>
    </row>
    <row r="1955" spans="11:15" x14ac:dyDescent="0.25">
      <c r="K1955">
        <v>0</v>
      </c>
      <c r="L1955">
        <v>0</v>
      </c>
      <c r="M1955">
        <v>202465.69530874587</v>
      </c>
      <c r="N1955">
        <v>0</v>
      </c>
      <c r="O1955">
        <v>0</v>
      </c>
    </row>
    <row r="1956" spans="11:15" x14ac:dyDescent="0.25">
      <c r="K1956">
        <v>0</v>
      </c>
      <c r="L1956">
        <v>0</v>
      </c>
      <c r="M1956">
        <v>0</v>
      </c>
      <c r="N1956">
        <v>0</v>
      </c>
      <c r="O1956">
        <v>0</v>
      </c>
    </row>
    <row r="1957" spans="11:15" x14ac:dyDescent="0.25">
      <c r="K1957">
        <v>0</v>
      </c>
      <c r="L1957">
        <v>0</v>
      </c>
      <c r="M1957">
        <v>0</v>
      </c>
      <c r="N1957">
        <v>36550.641882691081</v>
      </c>
      <c r="O1957">
        <v>0</v>
      </c>
    </row>
    <row r="1958" spans="11:15" x14ac:dyDescent="0.25">
      <c r="K1958">
        <v>0</v>
      </c>
      <c r="L1958">
        <v>0</v>
      </c>
      <c r="M1958">
        <v>0</v>
      </c>
      <c r="N1958">
        <v>0</v>
      </c>
      <c r="O1958">
        <v>0</v>
      </c>
    </row>
    <row r="1959" spans="11:15" x14ac:dyDescent="0.25">
      <c r="K1959">
        <v>0</v>
      </c>
      <c r="L1959">
        <v>0</v>
      </c>
      <c r="M1959">
        <v>0</v>
      </c>
      <c r="N1959">
        <v>0</v>
      </c>
      <c r="O1959">
        <v>0</v>
      </c>
    </row>
    <row r="1960" spans="11:15" x14ac:dyDescent="0.25">
      <c r="K1960">
        <v>0</v>
      </c>
      <c r="L1960">
        <v>0</v>
      </c>
      <c r="M1960">
        <v>0</v>
      </c>
      <c r="N1960">
        <v>0</v>
      </c>
      <c r="O1960">
        <v>0</v>
      </c>
    </row>
    <row r="1961" spans="11:15" x14ac:dyDescent="0.25">
      <c r="K1961">
        <v>0</v>
      </c>
      <c r="L1961">
        <v>0</v>
      </c>
      <c r="M1961">
        <v>0</v>
      </c>
      <c r="N1961">
        <v>0</v>
      </c>
      <c r="O1961">
        <v>0</v>
      </c>
    </row>
    <row r="1962" spans="11:15" x14ac:dyDescent="0.25">
      <c r="K1962">
        <v>0</v>
      </c>
      <c r="L1962">
        <v>0</v>
      </c>
      <c r="M1962">
        <v>0</v>
      </c>
      <c r="N1962">
        <v>0</v>
      </c>
      <c r="O1962">
        <v>0</v>
      </c>
    </row>
    <row r="1963" spans="11:15" x14ac:dyDescent="0.25">
      <c r="K1963">
        <v>23285.194483276453</v>
      </c>
      <c r="L1963">
        <v>0</v>
      </c>
      <c r="M1963">
        <v>0</v>
      </c>
      <c r="N1963">
        <v>0</v>
      </c>
      <c r="O1963">
        <v>0</v>
      </c>
    </row>
    <row r="1964" spans="11:15" x14ac:dyDescent="0.25">
      <c r="K1964">
        <v>0</v>
      </c>
      <c r="L1964">
        <v>0</v>
      </c>
      <c r="M1964">
        <v>0</v>
      </c>
      <c r="N1964">
        <v>0</v>
      </c>
      <c r="O1964">
        <v>0</v>
      </c>
    </row>
    <row r="1965" spans="11:15" x14ac:dyDescent="0.25">
      <c r="K1965">
        <v>0</v>
      </c>
      <c r="L1965">
        <v>0</v>
      </c>
      <c r="M1965">
        <v>0</v>
      </c>
      <c r="N1965">
        <v>0</v>
      </c>
      <c r="O1965">
        <v>0</v>
      </c>
    </row>
    <row r="1966" spans="11:15" x14ac:dyDescent="0.25">
      <c r="K1966">
        <v>0</v>
      </c>
      <c r="L1966">
        <v>0</v>
      </c>
      <c r="M1966">
        <v>0</v>
      </c>
      <c r="N1966">
        <v>0</v>
      </c>
      <c r="O1966">
        <v>0</v>
      </c>
    </row>
    <row r="1967" spans="11:15" x14ac:dyDescent="0.25">
      <c r="K1967">
        <v>0</v>
      </c>
      <c r="L1967">
        <v>0</v>
      </c>
      <c r="M1967">
        <v>0</v>
      </c>
      <c r="N1967">
        <v>0</v>
      </c>
      <c r="O1967">
        <v>106285.76313967964</v>
      </c>
    </row>
    <row r="1968" spans="11:15" x14ac:dyDescent="0.25">
      <c r="K1968">
        <v>0</v>
      </c>
      <c r="L1968">
        <v>33835.431547480672</v>
      </c>
      <c r="M1968">
        <v>0</v>
      </c>
      <c r="N1968">
        <v>0</v>
      </c>
      <c r="O1968">
        <v>0</v>
      </c>
    </row>
    <row r="1969" spans="11:15" x14ac:dyDescent="0.25">
      <c r="K1969">
        <v>0</v>
      </c>
      <c r="L1969">
        <v>0</v>
      </c>
      <c r="M1969">
        <v>0</v>
      </c>
      <c r="N1969">
        <v>0</v>
      </c>
      <c r="O1969">
        <v>0</v>
      </c>
    </row>
    <row r="1970" spans="11:15" x14ac:dyDescent="0.25">
      <c r="K1970">
        <v>0</v>
      </c>
      <c r="L1970">
        <v>29157.07405054738</v>
      </c>
      <c r="M1970">
        <v>0</v>
      </c>
      <c r="N1970">
        <v>0</v>
      </c>
      <c r="O1970">
        <v>109185.79896238248</v>
      </c>
    </row>
    <row r="1971" spans="11:15" x14ac:dyDescent="0.25">
      <c r="K1971">
        <v>0</v>
      </c>
      <c r="L1971">
        <v>0</v>
      </c>
      <c r="M1971">
        <v>122713.85392239889</v>
      </c>
      <c r="N1971">
        <v>0</v>
      </c>
      <c r="O1971">
        <v>2631.2740213483426</v>
      </c>
    </row>
    <row r="1972" spans="11:15" x14ac:dyDescent="0.25">
      <c r="K1972">
        <v>0</v>
      </c>
      <c r="L1972">
        <v>0</v>
      </c>
      <c r="M1972">
        <v>0</v>
      </c>
      <c r="N1972">
        <v>0</v>
      </c>
      <c r="O1972">
        <v>0</v>
      </c>
    </row>
    <row r="1973" spans="11:15" x14ac:dyDescent="0.25">
      <c r="K1973">
        <v>0</v>
      </c>
      <c r="L1973">
        <v>0</v>
      </c>
      <c r="M1973">
        <v>0</v>
      </c>
      <c r="N1973">
        <v>0</v>
      </c>
      <c r="O1973">
        <v>0</v>
      </c>
    </row>
    <row r="1974" spans="11:15" x14ac:dyDescent="0.25">
      <c r="K1974">
        <v>0</v>
      </c>
      <c r="L1974">
        <v>0</v>
      </c>
      <c r="M1974">
        <v>0</v>
      </c>
      <c r="N1974">
        <v>0</v>
      </c>
      <c r="O1974">
        <v>0</v>
      </c>
    </row>
    <row r="1975" spans="11:15" x14ac:dyDescent="0.25">
      <c r="K1975">
        <v>0</v>
      </c>
      <c r="L1975">
        <v>0</v>
      </c>
      <c r="M1975">
        <v>0</v>
      </c>
      <c r="N1975">
        <v>0</v>
      </c>
      <c r="O1975">
        <v>0</v>
      </c>
    </row>
    <row r="1976" spans="11:15" x14ac:dyDescent="0.25">
      <c r="K1976">
        <v>0</v>
      </c>
      <c r="L1976">
        <v>0</v>
      </c>
      <c r="M1976">
        <v>0</v>
      </c>
      <c r="N1976">
        <v>0</v>
      </c>
      <c r="O1976">
        <v>0</v>
      </c>
    </row>
    <row r="1977" spans="11:15" x14ac:dyDescent="0.25">
      <c r="K1977">
        <v>0</v>
      </c>
      <c r="L1977">
        <v>0</v>
      </c>
      <c r="M1977">
        <v>0</v>
      </c>
      <c r="N1977">
        <v>0</v>
      </c>
      <c r="O1977">
        <v>0</v>
      </c>
    </row>
    <row r="1978" spans="11:15" x14ac:dyDescent="0.25">
      <c r="K1978">
        <v>0</v>
      </c>
      <c r="L1978">
        <v>0</v>
      </c>
      <c r="M1978">
        <v>0</v>
      </c>
      <c r="N1978">
        <v>118600.64739186452</v>
      </c>
      <c r="O1978">
        <v>0</v>
      </c>
    </row>
    <row r="1979" spans="11:15" x14ac:dyDescent="0.25">
      <c r="K1979">
        <v>0</v>
      </c>
      <c r="L1979">
        <v>0</v>
      </c>
      <c r="M1979">
        <v>0</v>
      </c>
      <c r="N1979">
        <v>11912.944686268413</v>
      </c>
      <c r="O1979">
        <v>0</v>
      </c>
    </row>
    <row r="1980" spans="11:15" x14ac:dyDescent="0.25">
      <c r="K1980">
        <v>0</v>
      </c>
      <c r="L1980">
        <v>0</v>
      </c>
      <c r="M1980">
        <v>0</v>
      </c>
      <c r="N1980">
        <v>0</v>
      </c>
      <c r="O1980">
        <v>0</v>
      </c>
    </row>
    <row r="1981" spans="11:15" x14ac:dyDescent="0.25">
      <c r="K1981">
        <v>59140.434574274615</v>
      </c>
      <c r="L1981">
        <v>0</v>
      </c>
      <c r="M1981">
        <v>0</v>
      </c>
      <c r="N1981">
        <v>0</v>
      </c>
      <c r="O1981">
        <v>17037.283906205445</v>
      </c>
    </row>
    <row r="1982" spans="11:15" x14ac:dyDescent="0.25">
      <c r="K1982">
        <v>0</v>
      </c>
      <c r="L1982">
        <v>0</v>
      </c>
      <c r="M1982">
        <v>0</v>
      </c>
      <c r="N1982">
        <v>0</v>
      </c>
      <c r="O1982">
        <v>0</v>
      </c>
    </row>
    <row r="1983" spans="11:15" x14ac:dyDescent="0.25">
      <c r="K1983">
        <v>55157.143030835206</v>
      </c>
      <c r="L1983">
        <v>0</v>
      </c>
      <c r="M1983">
        <v>0</v>
      </c>
      <c r="N1983">
        <v>0</v>
      </c>
      <c r="O1983">
        <v>0</v>
      </c>
    </row>
    <row r="1984" spans="11:15" x14ac:dyDescent="0.25">
      <c r="K1984">
        <v>0</v>
      </c>
      <c r="L1984">
        <v>0</v>
      </c>
      <c r="M1984">
        <v>0</v>
      </c>
      <c r="N1984">
        <v>0</v>
      </c>
      <c r="O1984">
        <v>0</v>
      </c>
    </row>
    <row r="1985" spans="4:15" x14ac:dyDescent="0.25">
      <c r="K1985">
        <v>19612.824834487885</v>
      </c>
      <c r="L1985">
        <v>131385.23772869227</v>
      </c>
      <c r="M1985">
        <v>0</v>
      </c>
      <c r="N1985">
        <v>0</v>
      </c>
      <c r="O1985">
        <v>0</v>
      </c>
    </row>
    <row r="1986" spans="4:15" x14ac:dyDescent="0.25">
      <c r="K1986">
        <v>0</v>
      </c>
      <c r="L1986">
        <v>0</v>
      </c>
      <c r="M1986">
        <v>0</v>
      </c>
      <c r="N1986">
        <v>0</v>
      </c>
      <c r="O1986">
        <v>89565.56351229953</v>
      </c>
    </row>
    <row r="1987" spans="4:15" x14ac:dyDescent="0.25">
      <c r="K1987">
        <v>7499.3077587435891</v>
      </c>
      <c r="L1987">
        <v>0</v>
      </c>
      <c r="M1987">
        <v>0</v>
      </c>
      <c r="N1987">
        <v>0</v>
      </c>
      <c r="O1987">
        <v>0</v>
      </c>
    </row>
    <row r="1988" spans="4:15" x14ac:dyDescent="0.25">
      <c r="K1988">
        <v>0</v>
      </c>
      <c r="L1988">
        <v>0</v>
      </c>
      <c r="M1988">
        <v>0</v>
      </c>
      <c r="N1988">
        <v>0</v>
      </c>
      <c r="O1988">
        <v>0</v>
      </c>
    </row>
    <row r="1989" spans="4:15" x14ac:dyDescent="0.25">
      <c r="K1989">
        <v>0</v>
      </c>
      <c r="L1989">
        <v>0</v>
      </c>
      <c r="M1989">
        <v>0</v>
      </c>
      <c r="N1989">
        <v>0</v>
      </c>
      <c r="O1989">
        <v>0</v>
      </c>
    </row>
    <row r="1990" spans="4:15" x14ac:dyDescent="0.25">
      <c r="K1990">
        <v>0</v>
      </c>
      <c r="L1990">
        <v>0</v>
      </c>
      <c r="M1990">
        <v>0</v>
      </c>
      <c r="N1990">
        <v>0</v>
      </c>
      <c r="O1990">
        <v>0</v>
      </c>
    </row>
    <row r="1991" spans="4:15" x14ac:dyDescent="0.25">
      <c r="K1991">
        <v>85665.016427672701</v>
      </c>
      <c r="L1991">
        <v>0</v>
      </c>
      <c r="M1991">
        <v>0</v>
      </c>
      <c r="N1991">
        <v>0</v>
      </c>
      <c r="O1991">
        <v>0</v>
      </c>
    </row>
    <row r="1992" spans="4:15" x14ac:dyDescent="0.25">
      <c r="D1992" t="s">
        <v>16</v>
      </c>
      <c r="K1992">
        <v>0</v>
      </c>
      <c r="L1992">
        <v>0</v>
      </c>
      <c r="M1992">
        <v>0</v>
      </c>
      <c r="N1992">
        <v>0</v>
      </c>
      <c r="O1992">
        <v>0</v>
      </c>
    </row>
    <row r="1993" spans="4:15" x14ac:dyDescent="0.25">
      <c r="K1993">
        <v>0</v>
      </c>
      <c r="L1993">
        <v>0</v>
      </c>
      <c r="M1993">
        <v>0</v>
      </c>
      <c r="N1993">
        <v>0</v>
      </c>
      <c r="O1993">
        <v>0</v>
      </c>
    </row>
    <row r="1994" spans="4:15" x14ac:dyDescent="0.25">
      <c r="K1994">
        <v>0</v>
      </c>
      <c r="L1994">
        <v>0</v>
      </c>
      <c r="M1994">
        <v>0</v>
      </c>
      <c r="N1994">
        <v>0</v>
      </c>
      <c r="O1994">
        <v>0</v>
      </c>
    </row>
    <row r="1995" spans="4:15" x14ac:dyDescent="0.25">
      <c r="K1995">
        <v>0</v>
      </c>
      <c r="L1995">
        <v>0</v>
      </c>
      <c r="M1995">
        <v>0</v>
      </c>
      <c r="N1995">
        <v>0</v>
      </c>
      <c r="O1995">
        <v>0</v>
      </c>
    </row>
    <row r="1996" spans="4:15" x14ac:dyDescent="0.25">
      <c r="K1996">
        <v>0</v>
      </c>
      <c r="L1996">
        <v>18019.656955909235</v>
      </c>
      <c r="M1996">
        <v>0</v>
      </c>
      <c r="N1996">
        <v>0</v>
      </c>
      <c r="O1996">
        <v>0</v>
      </c>
    </row>
    <row r="1997" spans="4:15" x14ac:dyDescent="0.25">
      <c r="K1997">
        <v>0</v>
      </c>
      <c r="L1997">
        <v>0</v>
      </c>
      <c r="M1997">
        <v>0</v>
      </c>
      <c r="N1997">
        <v>0</v>
      </c>
      <c r="O1997">
        <v>0</v>
      </c>
    </row>
    <row r="1998" spans="4:15" x14ac:dyDescent="0.25">
      <c r="K1998">
        <v>0</v>
      </c>
      <c r="L1998">
        <v>103771.62906084397</v>
      </c>
      <c r="M1998">
        <v>0</v>
      </c>
      <c r="N1998">
        <v>0</v>
      </c>
      <c r="O1998">
        <v>0</v>
      </c>
    </row>
    <row r="1999" spans="4:15" x14ac:dyDescent="0.25">
      <c r="K1999">
        <v>0</v>
      </c>
      <c r="L1999">
        <v>0</v>
      </c>
      <c r="M1999">
        <v>0</v>
      </c>
      <c r="N1999">
        <v>0</v>
      </c>
      <c r="O1999">
        <v>0</v>
      </c>
    </row>
    <row r="2000" spans="4:15" x14ac:dyDescent="0.25">
      <c r="K2000">
        <v>0</v>
      </c>
      <c r="L2000">
        <v>0</v>
      </c>
      <c r="M2000">
        <v>0</v>
      </c>
      <c r="N2000">
        <v>0</v>
      </c>
      <c r="O2000">
        <v>42175.529389239244</v>
      </c>
    </row>
    <row r="2001" spans="11:15" x14ac:dyDescent="0.25">
      <c r="K2001">
        <v>0</v>
      </c>
      <c r="L2001">
        <v>0</v>
      </c>
      <c r="M2001">
        <v>0</v>
      </c>
      <c r="N2001">
        <v>20531.513453135864</v>
      </c>
      <c r="O2001">
        <v>0</v>
      </c>
    </row>
    <row r="2002" spans="11:15" x14ac:dyDescent="0.25">
      <c r="K2002">
        <v>0</v>
      </c>
      <c r="L2002">
        <v>0</v>
      </c>
      <c r="M2002">
        <v>0</v>
      </c>
      <c r="N2002">
        <v>0</v>
      </c>
      <c r="O2002">
        <v>0</v>
      </c>
    </row>
    <row r="2003" spans="11:15" x14ac:dyDescent="0.25">
      <c r="K2003">
        <v>111382.96459415572</v>
      </c>
      <c r="L2003">
        <v>0</v>
      </c>
      <c r="M2003">
        <v>0</v>
      </c>
      <c r="N2003">
        <v>0</v>
      </c>
      <c r="O2003">
        <v>0</v>
      </c>
    </row>
    <row r="2004" spans="11:15" x14ac:dyDescent="0.25">
      <c r="K2004">
        <v>0</v>
      </c>
      <c r="L2004">
        <v>0</v>
      </c>
      <c r="M2004">
        <v>0</v>
      </c>
      <c r="N2004">
        <v>0</v>
      </c>
      <c r="O2004">
        <v>0</v>
      </c>
    </row>
    <row r="2005" spans="11:15" x14ac:dyDescent="0.25">
      <c r="K2005">
        <f>AVERAGE(K4,K2004)</f>
        <v>0</v>
      </c>
      <c r="L2005">
        <f>AVERAGE(L4,L2004)</f>
        <v>0</v>
      </c>
      <c r="M2005">
        <f>AVERAGE(M4,M2004)</f>
        <v>0</v>
      </c>
      <c r="N2005">
        <f>AVERAGE(N4,N2004)</f>
        <v>0</v>
      </c>
      <c r="O2005">
        <f>AVERAGE(O4,O2004)</f>
        <v>0</v>
      </c>
    </row>
  </sheetData>
  <mergeCells count="1">
    <mergeCell ref="F2:I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FIVE-YEAR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Aloagbaye Momodu</dc:creator>
  <cp:lastModifiedBy>Aloagbaye Momodu</cp:lastModifiedBy>
  <dcterms:created xsi:type="dcterms:W3CDTF">2018-12-17T01:06:09Z</dcterms:created>
  <dcterms:modified xsi:type="dcterms:W3CDTF">2018-12-23T22:06:20Z</dcterms:modified>
</cp:coreProperties>
</file>