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OneDrive\Desktop\Data Analytics\Excel\Basic\"/>
    </mc:Choice>
  </mc:AlternateContent>
  <xr:revisionPtr revIDLastSave="0" documentId="8_{FEC0456B-3081-4F55-91B8-D6A5F6F02B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" i="8" l="1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" i="8"/>
  <c r="AA2" i="8" a="1"/>
  <c r="AA2" i="8" s="1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" i="8"/>
  <c r="T3" i="8"/>
  <c r="U3" i="8"/>
  <c r="V3" i="8"/>
  <c r="T4" i="8"/>
  <c r="U4" i="8"/>
  <c r="V4" i="8"/>
  <c r="T5" i="8"/>
  <c r="U5" i="8"/>
  <c r="V5" i="8"/>
  <c r="T6" i="8"/>
  <c r="U6" i="8"/>
  <c r="V6" i="8"/>
  <c r="T7" i="8"/>
  <c r="U7" i="8"/>
  <c r="V7" i="8"/>
  <c r="T8" i="8"/>
  <c r="U8" i="8"/>
  <c r="V8" i="8"/>
  <c r="T9" i="8"/>
  <c r="U9" i="8"/>
  <c r="V9" i="8"/>
  <c r="T10" i="8"/>
  <c r="U10" i="8"/>
  <c r="V10" i="8"/>
  <c r="T11" i="8"/>
  <c r="U11" i="8"/>
  <c r="V11" i="8"/>
  <c r="T12" i="8"/>
  <c r="U12" i="8"/>
  <c r="V12" i="8"/>
  <c r="T13" i="8"/>
  <c r="U13" i="8"/>
  <c r="V13" i="8"/>
  <c r="T14" i="8"/>
  <c r="U14" i="8"/>
  <c r="V14" i="8"/>
  <c r="T15" i="8"/>
  <c r="U15" i="8"/>
  <c r="V15" i="8"/>
  <c r="T16" i="8"/>
  <c r="U16" i="8"/>
  <c r="V16" i="8"/>
  <c r="T17" i="8"/>
  <c r="U17" i="8"/>
  <c r="V17" i="8"/>
  <c r="T18" i="8"/>
  <c r="U18" i="8"/>
  <c r="V18" i="8"/>
  <c r="T19" i="8"/>
  <c r="U19" i="8"/>
  <c r="V19" i="8"/>
  <c r="T20" i="8"/>
  <c r="U20" i="8"/>
  <c r="V20" i="8"/>
  <c r="T21" i="8"/>
  <c r="U21" i="8"/>
  <c r="V21" i="8"/>
  <c r="V2" i="8"/>
  <c r="U2" i="8"/>
  <c r="T2" i="8"/>
  <c r="P3" i="8"/>
  <c r="P2" i="8"/>
  <c r="R2" i="8" s="1"/>
  <c r="J3" i="8"/>
  <c r="K3" i="8"/>
  <c r="L3" i="8"/>
  <c r="N3" i="8" s="1"/>
  <c r="J4" i="8"/>
  <c r="N4" i="8" s="1"/>
  <c r="K4" i="8"/>
  <c r="L4" i="8"/>
  <c r="J5" i="8"/>
  <c r="K5" i="8"/>
  <c r="L5" i="8"/>
  <c r="N5" i="8" s="1"/>
  <c r="J6" i="8"/>
  <c r="N6" i="8" s="1"/>
  <c r="K6" i="8"/>
  <c r="L6" i="8"/>
  <c r="J7" i="8"/>
  <c r="K7" i="8"/>
  <c r="L7" i="8"/>
  <c r="N7" i="8" s="1"/>
  <c r="J8" i="8"/>
  <c r="N8" i="8" s="1"/>
  <c r="K8" i="8"/>
  <c r="L8" i="8"/>
  <c r="J9" i="8"/>
  <c r="K9" i="8"/>
  <c r="L9" i="8"/>
  <c r="N9" i="8" s="1"/>
  <c r="J10" i="8"/>
  <c r="N10" i="8" s="1"/>
  <c r="K10" i="8"/>
  <c r="L10" i="8"/>
  <c r="J11" i="8"/>
  <c r="K11" i="8"/>
  <c r="L11" i="8"/>
  <c r="N11" i="8" s="1"/>
  <c r="J12" i="8"/>
  <c r="N12" i="8" s="1"/>
  <c r="K12" i="8"/>
  <c r="L12" i="8"/>
  <c r="J13" i="8"/>
  <c r="K13" i="8"/>
  <c r="L13" i="8"/>
  <c r="N13" i="8" s="1"/>
  <c r="J14" i="8"/>
  <c r="N14" i="8" s="1"/>
  <c r="K14" i="8"/>
  <c r="L14" i="8"/>
  <c r="J15" i="8"/>
  <c r="K15" i="8"/>
  <c r="L15" i="8"/>
  <c r="N15" i="8" s="1"/>
  <c r="J16" i="8"/>
  <c r="N16" i="8" s="1"/>
  <c r="K16" i="8"/>
  <c r="L16" i="8"/>
  <c r="J17" i="8"/>
  <c r="K17" i="8"/>
  <c r="L17" i="8"/>
  <c r="N17" i="8" s="1"/>
  <c r="J18" i="8"/>
  <c r="N18" i="8" s="1"/>
  <c r="K18" i="8"/>
  <c r="L18" i="8"/>
  <c r="J19" i="8"/>
  <c r="K19" i="8"/>
  <c r="L19" i="8"/>
  <c r="N19" i="8" s="1"/>
  <c r="J20" i="8"/>
  <c r="N20" i="8" s="1"/>
  <c r="K20" i="8"/>
  <c r="L20" i="8"/>
  <c r="J21" i="8"/>
  <c r="K21" i="8"/>
  <c r="L21" i="8"/>
  <c r="N21" i="8" s="1"/>
  <c r="N2" i="8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8" i="8" l="1"/>
  <c r="R19" i="8"/>
  <c r="R11" i="8"/>
  <c r="R3" i="8"/>
  <c r="R18" i="8"/>
  <c r="R10" i="8"/>
  <c r="R17" i="8"/>
  <c r="R9" i="8"/>
  <c r="R15" i="8"/>
  <c r="R7" i="8"/>
  <c r="R6" i="8"/>
  <c r="R16" i="8"/>
  <c r="R14" i="8"/>
  <c r="R21" i="8"/>
  <c r="R13" i="8"/>
  <c r="R5" i="8"/>
  <c r="R20" i="8"/>
  <c r="R12" i="8"/>
  <c r="R4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<sst xmlns="http://schemas.openxmlformats.org/spreadsheetml/2006/main" count="470" uniqueCount="96">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</sst>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Job</a:t>
            </a:r>
            <a:r>
              <a:rPr lang="en-IN" baseline="0"/>
              <a:t> Posting Per Hour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209973753280839E-2"/>
          <c:y val="0.17634259259259263"/>
          <c:w val="0.9155301837270341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2-47A8-A28C-3A7A04269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8923247"/>
        <c:axId val="2108932847"/>
      </c:barChart>
      <c:catAx>
        <c:axId val="2108923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932847"/>
        <c:crosses val="autoZero"/>
        <c:auto val="1"/>
        <c:lblAlgn val="ctr"/>
        <c:lblOffset val="100"/>
        <c:noMultiLvlLbl val="0"/>
      </c:catAx>
      <c:valAx>
        <c:axId val="210893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923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22225</xdr:colOff>
      <xdr:row>0</xdr:row>
      <xdr:rowOff>0</xdr:rowOff>
    </xdr:from>
    <xdr:to>
      <xdr:col>36</xdr:col>
      <xdr:colOff>327025</xdr:colOff>
      <xdr:row>14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1E4959-0F9C-520E-80D4-7618B7D022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topLeftCell="M1" workbookViewId="0">
      <selection activeCell="X5" sqref="X5"/>
    </sheetView>
  </sheetViews>
  <sheetFormatPr defaultRowHeight="14.5" x14ac:dyDescent="0.35"/>
  <cols>
    <col min="1" max="1" width="17.54296875" customWidth="1"/>
    <col min="2" max="2" width="14.90625" bestFit="1" customWidth="1"/>
    <col min="3" max="3" width="24.7265625" bestFit="1" customWidth="1"/>
    <col min="4" max="4" width="21.453125" style="9" bestFit="1" customWidth="1"/>
    <col min="5" max="5" width="27.54296875" bestFit="1" customWidth="1"/>
    <col min="6" max="6" width="10.453125" bestFit="1" customWidth="1"/>
    <col min="7" max="7" width="20.1796875" bestFit="1" customWidth="1"/>
    <col min="8" max="8" width="36.6328125" bestFit="1" customWidth="1"/>
    <col min="9" max="9" width="13.90625" customWidth="1"/>
    <col min="10" max="10" width="6.54296875" bestFit="1" customWidth="1"/>
    <col min="11" max="11" width="4" bestFit="1" customWidth="1"/>
    <col min="12" max="12" width="4.81640625" bestFit="1" customWidth="1"/>
    <col min="13" max="13" width="8.08984375" customWidth="1"/>
    <col min="14" max="14" width="14.81640625" bestFit="1" customWidth="1"/>
    <col min="15" max="15" width="6.26953125" customWidth="1"/>
    <col min="16" max="16" width="10.08984375" bestFit="1" customWidth="1"/>
    <col min="17" max="17" width="6.81640625" customWidth="1"/>
    <col min="18" max="18" width="16.453125" bestFit="1" customWidth="1"/>
    <col min="19" max="19" width="5.7265625" customWidth="1"/>
    <col min="20" max="20" width="5" bestFit="1" customWidth="1"/>
    <col min="21" max="21" width="6.90625" bestFit="1" customWidth="1"/>
    <col min="22" max="22" width="6.81640625" bestFit="1" customWidth="1"/>
    <col min="23" max="23" width="4.7265625" customWidth="1"/>
    <col min="24" max="25" width="14.90625" bestFit="1" customWidth="1"/>
    <col min="26" max="26" width="8.81640625" customWidth="1"/>
  </cols>
  <sheetData>
    <row r="1" spans="1:28" x14ac:dyDescent="0.3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</row>
    <row r="2" spans="1:28" x14ac:dyDescent="0.3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NOW()</f>
        <v>45736.329940509262</v>
      </c>
      <c r="R2">
        <f ca="1">DATEDIF(N2, $P$2, "D")</f>
        <v>765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 "HH:MM AM/PM")</f>
        <v>03:22 PM</v>
      </c>
      <c r="AA2" cm="1">
        <f t="array" ref="AA2:AA25">_xlfn.SEQUENCE(24, , 1)</f>
        <v>1</v>
      </c>
      <c r="AB2">
        <f>COUNTIF($T$2:$T$21, $AA2)</f>
        <v>0</v>
      </c>
    </row>
    <row r="3" spans="1:28" x14ac:dyDescent="0.3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P3" s="9">
        <f ca="1">TODAY()</f>
        <v>45736</v>
      </c>
      <c r="R3">
        <f t="shared" ref="R3:R21" ca="1" si="4">DATEDIF(N3, $P$2, "D")</f>
        <v>681</v>
      </c>
      <c r="T3">
        <f t="shared" ref="T3:T21" si="5">HOUR(D3)</f>
        <v>9</v>
      </c>
      <c r="U3">
        <f t="shared" ref="U3:U21" si="6">MINUTE(D3)</f>
        <v>45</v>
      </c>
      <c r="V3">
        <f t="shared" ref="V3:V21" si="7">SECOND(D3)</f>
        <v>32</v>
      </c>
      <c r="X3" s="13">
        <f t="shared" ref="X3:X21" si="8">TIME(T3,U3,V3)</f>
        <v>0.40662037037037035</v>
      </c>
      <c r="Y3" t="str">
        <f t="shared" ref="Y3:Y21" si="9">TEXT(D3, "HH:MM AM/PM")</f>
        <v>09:45 AM</v>
      </c>
      <c r="AA3">
        <v>2</v>
      </c>
      <c r="AB3">
        <f t="shared" ref="AB3:AB25" si="10">COUNTIF($T$2:$T$21, $AA3)</f>
        <v>0</v>
      </c>
    </row>
    <row r="4" spans="1:28" x14ac:dyDescent="0.3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608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0.72971064814814812</v>
      </c>
      <c r="Y4" t="str">
        <f t="shared" si="9"/>
        <v>05:30 PM</v>
      </c>
      <c r="AA4">
        <v>3</v>
      </c>
      <c r="AB4">
        <f t="shared" si="10"/>
        <v>0</v>
      </c>
    </row>
    <row r="5" spans="1:28" x14ac:dyDescent="0.3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563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Y5" t="str">
        <f t="shared" si="9"/>
        <v>07:15 AM</v>
      </c>
      <c r="AA5">
        <v>4</v>
      </c>
      <c r="AB5">
        <f t="shared" si="10"/>
        <v>0</v>
      </c>
    </row>
    <row r="6" spans="1:28" x14ac:dyDescent="0.3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488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Y6" t="str">
        <f t="shared" si="9"/>
        <v>05:00 PM</v>
      </c>
      <c r="AA6">
        <v>5</v>
      </c>
      <c r="AB6">
        <f t="shared" si="10"/>
        <v>0</v>
      </c>
    </row>
    <row r="7" spans="1:28" x14ac:dyDescent="0.3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434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0.53192129629629625</v>
      </c>
      <c r="Y7" t="str">
        <f t="shared" si="9"/>
        <v>12:45 PM</v>
      </c>
      <c r="AA7">
        <v>6</v>
      </c>
      <c r="AB7">
        <f t="shared" si="10"/>
        <v>1</v>
      </c>
    </row>
    <row r="8" spans="1:28" x14ac:dyDescent="0.3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R8">
        <f t="shared" ca="1" si="4"/>
        <v>382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Y8" t="str">
        <f t="shared" si="9"/>
        <v>04:30 PM</v>
      </c>
      <c r="AA8">
        <v>7</v>
      </c>
      <c r="AB8">
        <f t="shared" si="10"/>
        <v>3</v>
      </c>
    </row>
    <row r="9" spans="1:28" x14ac:dyDescent="0.3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328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Y9" t="str">
        <f t="shared" si="9"/>
        <v>08:10 AM</v>
      </c>
      <c r="AA9">
        <v>8</v>
      </c>
      <c r="AB9">
        <f t="shared" si="10"/>
        <v>1</v>
      </c>
    </row>
    <row r="10" spans="1:28" x14ac:dyDescent="0.3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278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Y10" t="str">
        <f t="shared" si="9"/>
        <v>05:50 PM</v>
      </c>
      <c r="AA10">
        <v>9</v>
      </c>
      <c r="AB10">
        <f t="shared" si="10"/>
        <v>1</v>
      </c>
    </row>
    <row r="11" spans="1:28" x14ac:dyDescent="0.3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256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Y11" t="str">
        <f t="shared" si="9"/>
        <v>02:35 PM</v>
      </c>
      <c r="AA11">
        <v>10</v>
      </c>
      <c r="AB11">
        <f t="shared" si="10"/>
        <v>1</v>
      </c>
    </row>
    <row r="12" spans="1:28" x14ac:dyDescent="0.3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281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0.28493055555555558</v>
      </c>
      <c r="Y12" t="str">
        <f t="shared" si="9"/>
        <v>06:50 AM</v>
      </c>
      <c r="AA12">
        <v>11</v>
      </c>
      <c r="AB12">
        <f t="shared" si="10"/>
        <v>1</v>
      </c>
    </row>
    <row r="13" spans="1:28" x14ac:dyDescent="0.3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785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Y13" t="str">
        <f t="shared" si="9"/>
        <v>01:15 PM</v>
      </c>
      <c r="AA13">
        <v>12</v>
      </c>
      <c r="AB13">
        <f t="shared" si="10"/>
        <v>1</v>
      </c>
    </row>
    <row r="14" spans="1:28" x14ac:dyDescent="0.3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734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0.49003472222222222</v>
      </c>
      <c r="Y14" t="str">
        <f t="shared" si="9"/>
        <v>11:45 AM</v>
      </c>
      <c r="AA14">
        <v>13</v>
      </c>
      <c r="AB14">
        <f t="shared" si="10"/>
        <v>1</v>
      </c>
    </row>
    <row r="15" spans="1:28" x14ac:dyDescent="0.3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658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Y15" t="str">
        <f t="shared" si="9"/>
        <v>10:00 AM</v>
      </c>
      <c r="AA15">
        <v>14</v>
      </c>
      <c r="AB15">
        <f t="shared" si="10"/>
        <v>1</v>
      </c>
    </row>
    <row r="16" spans="1:28" x14ac:dyDescent="0.3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568</v>
      </c>
      <c r="T16">
        <f t="shared" si="5"/>
        <v>17</v>
      </c>
      <c r="U16">
        <f t="shared" si="6"/>
        <v>30</v>
      </c>
      <c r="V16">
        <f t="shared" si="7"/>
        <v>14</v>
      </c>
      <c r="X16" s="13">
        <f t="shared" si="8"/>
        <v>0.72932870370370373</v>
      </c>
      <c r="Y16" t="str">
        <f t="shared" si="9"/>
        <v>05:30 PM</v>
      </c>
      <c r="AA16">
        <v>15</v>
      </c>
      <c r="AB16">
        <f t="shared" si="10"/>
        <v>1</v>
      </c>
    </row>
    <row r="17" spans="1:28" x14ac:dyDescent="0.3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518</v>
      </c>
      <c r="T17">
        <f t="shared" si="5"/>
        <v>7</v>
      </c>
      <c r="U17">
        <f t="shared" si="6"/>
        <v>40</v>
      </c>
      <c r="V17">
        <f t="shared" si="7"/>
        <v>29</v>
      </c>
      <c r="X17" s="13">
        <f t="shared" si="8"/>
        <v>0.3197800925925926</v>
      </c>
      <c r="Y17" t="str">
        <f t="shared" si="9"/>
        <v>07:40 AM</v>
      </c>
      <c r="AA17">
        <v>16</v>
      </c>
      <c r="AB17">
        <f t="shared" si="10"/>
        <v>1</v>
      </c>
    </row>
    <row r="18" spans="1:28" x14ac:dyDescent="0.3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386</v>
      </c>
      <c r="T18">
        <f t="shared" si="5"/>
        <v>17</v>
      </c>
      <c r="U18">
        <f t="shared" si="6"/>
        <v>15</v>
      </c>
      <c r="V18">
        <f t="shared" si="7"/>
        <v>42</v>
      </c>
      <c r="X18" s="13">
        <f t="shared" si="8"/>
        <v>0.71923611111111108</v>
      </c>
      <c r="Y18" t="str">
        <f t="shared" si="9"/>
        <v>05:15 PM</v>
      </c>
      <c r="AA18">
        <v>17</v>
      </c>
      <c r="AB18">
        <f t="shared" si="10"/>
        <v>7</v>
      </c>
    </row>
    <row r="19" spans="1:28" x14ac:dyDescent="0.3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318</v>
      </c>
      <c r="T19">
        <f t="shared" si="5"/>
        <v>17</v>
      </c>
      <c r="U19">
        <f t="shared" si="6"/>
        <v>25</v>
      </c>
      <c r="V19">
        <f t="shared" si="7"/>
        <v>57</v>
      </c>
      <c r="X19" s="13">
        <f t="shared" si="8"/>
        <v>0.72635416666666663</v>
      </c>
      <c r="Y19" t="str">
        <f t="shared" si="9"/>
        <v>05:25 PM</v>
      </c>
      <c r="AA19">
        <v>18</v>
      </c>
      <c r="AB19">
        <f t="shared" si="10"/>
        <v>0</v>
      </c>
    </row>
    <row r="20" spans="1:28" x14ac:dyDescent="0.3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240</v>
      </c>
      <c r="T20">
        <f t="shared" si="5"/>
        <v>7</v>
      </c>
      <c r="U20">
        <f t="shared" si="6"/>
        <v>0</v>
      </c>
      <c r="V20">
        <f t="shared" si="7"/>
        <v>3</v>
      </c>
      <c r="X20" s="13">
        <f t="shared" si="8"/>
        <v>0.29170138888888891</v>
      </c>
      <c r="Y20" t="str">
        <f t="shared" si="9"/>
        <v>07:00 AM</v>
      </c>
      <c r="AA20">
        <v>19</v>
      </c>
      <c r="AB20">
        <f t="shared" si="10"/>
        <v>0</v>
      </c>
    </row>
    <row r="21" spans="1:28" ht="15" thickBot="1" x14ac:dyDescent="0.4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314</v>
      </c>
      <c r="T21">
        <f t="shared" si="5"/>
        <v>17</v>
      </c>
      <c r="U21">
        <f t="shared" si="6"/>
        <v>45</v>
      </c>
      <c r="V21">
        <f t="shared" si="7"/>
        <v>26</v>
      </c>
      <c r="X21" s="13">
        <f t="shared" si="8"/>
        <v>0.73988425925925927</v>
      </c>
      <c r="Y21" t="str">
        <f t="shared" si="9"/>
        <v>05:45 PM</v>
      </c>
      <c r="AA21">
        <v>20</v>
      </c>
      <c r="AB21">
        <f t="shared" si="10"/>
        <v>0</v>
      </c>
    </row>
    <row r="22" spans="1:28" x14ac:dyDescent="0.35">
      <c r="AA22">
        <v>21</v>
      </c>
      <c r="AB22">
        <f t="shared" si="10"/>
        <v>0</v>
      </c>
    </row>
    <row r="23" spans="1:28" x14ac:dyDescent="0.35">
      <c r="AA23">
        <v>22</v>
      </c>
      <c r="AB23">
        <f t="shared" si="10"/>
        <v>0</v>
      </c>
    </row>
    <row r="24" spans="1:28" x14ac:dyDescent="0.35">
      <c r="AA24">
        <v>23</v>
      </c>
      <c r="AB24">
        <f t="shared" si="10"/>
        <v>0</v>
      </c>
    </row>
    <row r="25" spans="1:28" x14ac:dyDescent="0.35">
      <c r="AA25">
        <v>24</v>
      </c>
      <c r="AB25">
        <f t="shared" si="10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4.5" x14ac:dyDescent="0.35"/>
  <cols>
    <col min="1" max="1" width="11.6328125" bestFit="1" customWidth="1"/>
    <col min="2" max="2" width="16.1796875" bestFit="1" customWidth="1"/>
    <col min="3" max="3" width="27.26953125" bestFit="1" customWidth="1"/>
    <col min="4" max="4" width="23" customWidth="1"/>
    <col min="5" max="5" width="29.81640625" hidden="1" customWidth="1"/>
    <col min="6" max="6" width="11" hidden="1" customWidth="1"/>
    <col min="7" max="7" width="22" hidden="1" customWidth="1"/>
    <col min="8" max="8" width="40" hidden="1" customWidth="1"/>
    <col min="13" max="13" width="1.81640625" customWidth="1"/>
    <col min="14" max="14" width="15.81640625" bestFit="1" customWidth="1"/>
    <col min="16" max="16" width="9.6328125" bestFit="1" customWidth="1"/>
    <col min="18" max="18" width="18" bestFit="1" customWidth="1"/>
  </cols>
  <sheetData>
    <row r="1" spans="1:18" x14ac:dyDescent="0.3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3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45736</v>
      </c>
      <c r="R2">
        <f ca="1">DATEDIF(D2,$P$2,"D")</f>
        <v>765</v>
      </c>
    </row>
    <row r="3" spans="1:18" x14ac:dyDescent="0.3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681</v>
      </c>
    </row>
    <row r="4" spans="1:18" x14ac:dyDescent="0.3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608</v>
      </c>
    </row>
    <row r="5" spans="1:18" x14ac:dyDescent="0.3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563</v>
      </c>
    </row>
    <row r="6" spans="1:18" x14ac:dyDescent="0.3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488</v>
      </c>
    </row>
    <row r="7" spans="1:18" x14ac:dyDescent="0.3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434</v>
      </c>
    </row>
    <row r="8" spans="1:18" x14ac:dyDescent="0.3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382</v>
      </c>
    </row>
    <row r="9" spans="1:18" x14ac:dyDescent="0.3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328</v>
      </c>
    </row>
    <row r="10" spans="1:18" x14ac:dyDescent="0.3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278</v>
      </c>
    </row>
    <row r="11" spans="1:18" x14ac:dyDescent="0.3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256</v>
      </c>
    </row>
    <row r="12" spans="1:18" x14ac:dyDescent="0.3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281</v>
      </c>
    </row>
    <row r="13" spans="1:18" x14ac:dyDescent="0.3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785</v>
      </c>
    </row>
    <row r="14" spans="1:18" x14ac:dyDescent="0.3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734</v>
      </c>
    </row>
    <row r="15" spans="1:18" x14ac:dyDescent="0.3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658</v>
      </c>
    </row>
    <row r="16" spans="1:18" x14ac:dyDescent="0.3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568</v>
      </c>
    </row>
    <row r="17" spans="1:18" x14ac:dyDescent="0.3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518</v>
      </c>
    </row>
    <row r="18" spans="1:18" x14ac:dyDescent="0.3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386</v>
      </c>
    </row>
    <row r="19" spans="1:18" x14ac:dyDescent="0.3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318</v>
      </c>
    </row>
    <row r="20" spans="1:18" x14ac:dyDescent="0.3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240</v>
      </c>
    </row>
    <row r="21" spans="1:18" ht="15" thickBot="1" x14ac:dyDescent="0.4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defaultRowHeight="14.5" x14ac:dyDescent="0.35"/>
  <cols>
    <col min="1" max="1" width="11.6328125" bestFit="1" customWidth="1"/>
    <col min="2" max="2" width="16.1796875" bestFit="1" customWidth="1"/>
    <col min="3" max="3" width="27.26953125" bestFit="1" customWidth="1"/>
    <col min="4" max="4" width="23" customWidth="1"/>
    <col min="5" max="5" width="29.81640625" bestFit="1" customWidth="1"/>
    <col min="6" max="6" width="11" bestFit="1" customWidth="1"/>
    <col min="7" max="7" width="22" bestFit="1" customWidth="1"/>
    <col min="8" max="8" width="40" bestFit="1" customWidth="1"/>
    <col min="13" max="13" width="2.7265625" customWidth="1"/>
    <col min="14" max="14" width="15.81640625" bestFit="1" customWidth="1"/>
    <col min="15" max="15" width="14.453125" bestFit="1" customWidth="1"/>
  </cols>
  <sheetData>
    <row r="1" spans="1:18" x14ac:dyDescent="0.3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3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3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3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3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3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3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3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3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3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3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3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3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3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3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3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3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3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3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3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 x14ac:dyDescent="0.4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35">
      <c r="Q22" s="14">
        <v>20</v>
      </c>
      <c r="R22">
        <f t="shared" si="5"/>
        <v>0</v>
      </c>
    </row>
    <row r="23" spans="1:18" x14ac:dyDescent="0.35">
      <c r="Q23" s="14">
        <v>21</v>
      </c>
      <c r="R23">
        <f t="shared" si="5"/>
        <v>0</v>
      </c>
    </row>
    <row r="24" spans="1:18" x14ac:dyDescent="0.35">
      <c r="Q24" s="14">
        <v>22</v>
      </c>
      <c r="R24">
        <f t="shared" si="5"/>
        <v>0</v>
      </c>
    </row>
    <row r="25" spans="1:18" x14ac:dyDescent="0.35">
      <c r="Q25" s="14">
        <v>23</v>
      </c>
      <c r="R25">
        <f t="shared" si="5"/>
        <v>0</v>
      </c>
    </row>
    <row r="26" spans="1:18" x14ac:dyDescent="0.35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Alok Jha</cp:lastModifiedBy>
  <dcterms:created xsi:type="dcterms:W3CDTF">2015-06-05T18:17:20Z</dcterms:created>
  <dcterms:modified xsi:type="dcterms:W3CDTF">2025-03-20T02:25:06Z</dcterms:modified>
</cp:coreProperties>
</file>