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OneDrive\Desktop\Data Analytics\Excel\Basic\"/>
    </mc:Choice>
  </mc:AlternateContent>
  <xr:revisionPtr revIDLastSave="0" documentId="13_ncr:1_{7C41331B-567D-41A2-8739-AB4DE93F8C55}" xr6:coauthVersionLast="47" xr6:coauthVersionMax="47" xr10:uidLastSave="{00000000-0000-0000-0000-000000000000}"/>
  <bookViews>
    <workbookView xWindow="-110" yWindow="-110" windowWidth="19420" windowHeight="10300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0" l="1" a="1"/>
  <c r="R3" i="10"/>
  <c r="R4" i="10" a="1"/>
  <c r="R4" i="10"/>
  <c r="R5" i="10" a="1"/>
  <c r="R5" i="10"/>
  <c r="R6" i="10" a="1"/>
  <c r="R6" i="10"/>
  <c r="R7" i="10" a="1"/>
  <c r="R7" i="10"/>
  <c r="R8" i="10" a="1"/>
  <c r="R8" i="10"/>
  <c r="R9" i="10" a="1"/>
  <c r="R9" i="10"/>
  <c r="R10" i="10" a="1"/>
  <c r="R10" i="10"/>
  <c r="R11" i="10" a="1"/>
  <c r="R11" i="10"/>
  <c r="R12" i="10" a="1"/>
  <c r="R12" i="10"/>
  <c r="R13" i="10" a="1"/>
  <c r="R13" i="10"/>
  <c r="R14" i="10" a="1"/>
  <c r="R14" i="10"/>
  <c r="R15" i="10" a="1"/>
  <c r="R15" i="10"/>
  <c r="R16" i="10" a="1"/>
  <c r="R16" i="10"/>
  <c r="R17" i="10" a="1"/>
  <c r="R17" i="10"/>
  <c r="R18" i="10" a="1"/>
  <c r="R18" i="10"/>
  <c r="R19" i="10" a="1"/>
  <c r="R19" i="10"/>
  <c r="R20" i="10" a="1"/>
  <c r="R20" i="10"/>
  <c r="R21" i="10" a="1"/>
  <c r="R21" i="10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E4" i="12"/>
  <c r="E5" i="12"/>
  <c r="E6" i="12"/>
  <c r="E3" i="12"/>
  <c r="D4" i="12"/>
  <c r="D5" i="12"/>
  <c r="D6" i="12"/>
  <c r="D3" i="12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<sst xmlns="http://schemas.openxmlformats.org/spreadsheetml/2006/main" count="395" uniqueCount="144">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</sst>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abSelected="1" zoomScale="120" zoomScaleNormal="120" workbookViewId="0">
      <selection activeCell="Q3" sqref="Q3:Q12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8.26953125" style="1" bestFit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customWidth="1"/>
    <col min="13" max="13" width="9.1796875" style="1" customWidth="1"/>
    <col min="14" max="14" width="10.453125" style="1" hidden="1" customWidth="1"/>
    <col min="15" max="15" width="14.1796875" style="1" hidden="1" customWidth="1"/>
    <col min="16" max="16" width="9.6328125" style="1" customWidth="1"/>
    <col min="17" max="17" width="9.1796875" style="1"/>
    <col min="18" max="18" width="14.1796875" style="1" bestFit="1" customWidth="1"/>
    <col min="19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 "Goal Met", "Not Met")</f>
        <v>Goal Met</v>
      </c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hidden="1" customWidth="1"/>
    <col min="13" max="13" width="9.1796875" style="1" hidden="1" customWidth="1"/>
    <col min="14" max="14" width="10.453125" style="1" hidden="1" customWidth="1"/>
    <col min="15" max="15" width="14.1796875" style="1" hidden="1" customWidth="1"/>
    <col min="16" max="16" width="9.6328125" style="1" hidden="1" customWidth="1"/>
    <col min="17" max="17" width="9.6328125" style="1" customWidth="1"/>
    <col min="18" max="18" width="9.1796875" style="1"/>
    <col min="19" max="19" width="14.1796875" style="1" bestFit="1" customWidth="1"/>
    <col min="20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workbookViewId="0">
      <selection activeCell="R15" sqref="R15"/>
    </sheetView>
  </sheetViews>
  <sheetFormatPr defaultRowHeight="14.5" x14ac:dyDescent="0.35"/>
  <cols>
    <col min="1" max="1" width="16.81640625" bestFit="1" customWidth="1"/>
    <col min="2" max="2" width="19.179687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3.81640625" bestFit="1" customWidth="1"/>
    <col min="9" max="9" width="19" hidden="1" customWidth="1"/>
    <col min="10" max="10" width="68.1796875" hidden="1" customWidth="1"/>
    <col min="11" max="11" width="10.90625" hidden="1" customWidth="1"/>
    <col min="12" max="12" width="14.26953125" hidden="1" customWidth="1"/>
    <col min="13" max="13" width="11" hidden="1" customWidth="1"/>
    <col min="14" max="14" width="6.54296875" hidden="1" customWidth="1"/>
    <col min="15" max="15" width="5.81640625" hidden="1" customWidth="1"/>
    <col min="16" max="16" width="11" bestFit="1" customWidth="1"/>
    <col min="17" max="17" width="7" bestFit="1" customWidth="1"/>
    <col min="18" max="18" width="7.36328125" bestFit="1" customWidth="1"/>
  </cols>
  <sheetData>
    <row r="1" spans="1:18" x14ac:dyDescent="0.3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5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"Role Desired", "Not Desired")</f>
        <v>Not Desired</v>
      </c>
      <c r="L2" t="str">
        <f>IF($A2=L$1, "Role Desired", "Not Desired")</f>
        <v>Not Desired</v>
      </c>
      <c r="M2" t="str">
        <f>IF($A2=K$1, "Role Desired", IF($A2=L$1,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 &gt; $Q$1, "Greater", "Low")</f>
        <v>Greater</v>
      </c>
      <c r="R2" t="str" cm="1">
        <f t="array" ref="R2">_xlfn.IFS($H2 = "", "No Data",$H2 &gt;= $Q$1, "Greater", TRUE, "Low")</f>
        <v>Greater</v>
      </c>
    </row>
    <row r="3" spans="1:18" x14ac:dyDescent="0.35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0" si="0">IF($A3=K$1, "Role Desired", "Not Desired")</f>
        <v>Role Desired</v>
      </c>
      <c r="L3" t="str">
        <f t="shared" si="0"/>
        <v>Not Desired</v>
      </c>
      <c r="M3" t="str">
        <f t="shared" ref="M3:M21" si="1">IF($A3=K$1, "Role Desired", IF($A3=L$1, "Role Desired", "Not Desired"))</f>
        <v>Role Desired</v>
      </c>
      <c r="N3" t="b">
        <f t="shared" ref="N3:N21" si="2">AND($A3=$K$1, $A3=$L$1)</f>
        <v>0</v>
      </c>
      <c r="O3" t="b">
        <f t="shared" ref="O3:O21" si="3">OR($A3=$K$1, $A3=$L$1)</f>
        <v>1</v>
      </c>
      <c r="P3" t="str">
        <f t="shared" ref="P3:P21" si="4">IF(OR($A3=$K$1, $A3=$L$1), "Role Desired", "Not Desired")</f>
        <v>Role Desired</v>
      </c>
      <c r="Q3" t="str">
        <f t="shared" ref="Q3:Q21" si="5">IF($H3 &gt; $Q$1, "Greater", "Low")</f>
        <v>Low</v>
      </c>
      <c r="R3" t="str" cm="1">
        <f t="array" ref="R3">_xlfn.IFS($H3 = "", "No Data",$H3 &gt;= $Q$1, "Greater", TRUE, "Low")</f>
        <v>Low</v>
      </c>
    </row>
    <row r="4" spans="1:18" x14ac:dyDescent="0.35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Low</v>
      </c>
      <c r="R4" t="str" cm="1">
        <f t="array" ref="R4">_xlfn.IFS($H4 = "", "No Data",$H4 &gt;= $Q$1, "Greater", TRUE, "Low")</f>
        <v>No Data</v>
      </c>
    </row>
    <row r="5" spans="1:18" x14ac:dyDescent="0.35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Low</v>
      </c>
      <c r="R5" t="str" cm="1">
        <f t="array" ref="R5">_xlfn.IFS($H5 = "", "No Data",$H5 &gt;= $Q$1, "Greater", TRUE, "Low")</f>
        <v>No Data</v>
      </c>
    </row>
    <row r="6" spans="1:18" x14ac:dyDescent="0.35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Low</v>
      </c>
      <c r="R6" t="str" cm="1">
        <f t="array" ref="R6">_xlfn.IFS($H6 = "", "No Data",$H6 &gt;= $Q$1, "Greater", TRUE, "Low")</f>
        <v>No Data</v>
      </c>
    </row>
    <row r="7" spans="1:18" x14ac:dyDescent="0.35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Low</v>
      </c>
      <c r="R7" t="str" cm="1">
        <f t="array" ref="R7">_xlfn.IFS($H7 = "", "No Data",$H7 &gt;= $Q$1, "Greater", TRUE, "Low")</f>
        <v>No Data</v>
      </c>
    </row>
    <row r="8" spans="1:18" x14ac:dyDescent="0.35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Low</v>
      </c>
      <c r="R8" t="str" cm="1">
        <f t="array" ref="R8">_xlfn.IFS($H8 = "", "No Data",$H8 &gt;= $Q$1, "Greater", TRUE, "Low")</f>
        <v>No Data</v>
      </c>
    </row>
    <row r="9" spans="1:18" x14ac:dyDescent="0.35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Greater</v>
      </c>
      <c r="R9" t="str" cm="1">
        <f t="array" ref="R9">_xlfn.IFS($H9 = "", "No Data",$H9 &gt;= $Q$1, "Greater", TRUE, "Low")</f>
        <v>Greater</v>
      </c>
    </row>
    <row r="10" spans="1:18" x14ac:dyDescent="0.35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Low</v>
      </c>
      <c r="R10" t="str" cm="1">
        <f t="array" ref="R10">_xlfn.IFS($H10 = "", "No Data",$H10 &gt;= $Q$1, "Greater", TRUE, "Low")</f>
        <v>No Data</v>
      </c>
    </row>
    <row r="11" spans="1:18" x14ac:dyDescent="0.35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Greater</v>
      </c>
      <c r="R11" t="str" cm="1">
        <f t="array" ref="R11">_xlfn.IFS($H11 = "", "No Data",$H11 &gt;= $Q$1, "Greater", TRUE, "Low")</f>
        <v>Greater</v>
      </c>
    </row>
    <row r="12" spans="1:18" x14ac:dyDescent="0.35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Greater</v>
      </c>
      <c r="R12" t="str" cm="1">
        <f t="array" ref="R12">_xlfn.IFS($H12 = "", "No Data",$H12 &gt;= $Q$1, "Greater", TRUE, "Low")</f>
        <v>Greater</v>
      </c>
    </row>
    <row r="13" spans="1:18" x14ac:dyDescent="0.35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Greater</v>
      </c>
      <c r="R13" t="str" cm="1">
        <f t="array" ref="R13">_xlfn.IFS($H13 = "", "No Data",$H13 &gt;= $Q$1, "Greater", TRUE, "Low")</f>
        <v>Greater</v>
      </c>
    </row>
    <row r="14" spans="1:18" x14ac:dyDescent="0.35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Greater</v>
      </c>
      <c r="R14" t="str" cm="1">
        <f t="array" ref="R14">_xlfn.IFS($H14 = "", "No Data",$H14 &gt;= $Q$1, "Greater", TRUE, "Low")</f>
        <v>Greater</v>
      </c>
    </row>
    <row r="15" spans="1:18" x14ac:dyDescent="0.35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Low</v>
      </c>
      <c r="R15" t="str" cm="1">
        <f t="array" ref="R15">_xlfn.IFS($H15 = "", "No Data",$H15 &gt;= $Q$1, "Greater", TRUE, "Low")</f>
        <v>Low</v>
      </c>
    </row>
    <row r="16" spans="1:18" x14ac:dyDescent="0.35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Greater</v>
      </c>
      <c r="R16" t="str" cm="1">
        <f t="array" ref="R16">_xlfn.IFS($H16 = "", "No Data",$H16 &gt;= $Q$1, "Greater", TRUE, "Low")</f>
        <v>Greater</v>
      </c>
    </row>
    <row r="17" spans="1:18" x14ac:dyDescent="0.35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Greater</v>
      </c>
      <c r="R17" t="str" cm="1">
        <f t="array" ref="R17">_xlfn.IFS($H17 = "", "No Data",$H17 &gt;= $Q$1, "Greater", TRUE, "Low")</f>
        <v>Greater</v>
      </c>
    </row>
    <row r="18" spans="1:18" x14ac:dyDescent="0.35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Low</v>
      </c>
      <c r="R18" t="str" cm="1">
        <f t="array" ref="R18">_xlfn.IFS($H18 = "", "No Data",$H18 &gt;= $Q$1, "Greater", TRUE, "Low")</f>
        <v>No Data</v>
      </c>
    </row>
    <row r="19" spans="1:18" x14ac:dyDescent="0.35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Greater</v>
      </c>
      <c r="R19" t="str" cm="1">
        <f t="array" ref="R19">_xlfn.IFS($H19 = "", "No Data",$H19 &gt;= $Q$1, "Greater", TRUE, "Low")</f>
        <v>Greater</v>
      </c>
    </row>
    <row r="20" spans="1:18" x14ac:dyDescent="0.35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Low</v>
      </c>
      <c r="R20" t="str" cm="1">
        <f t="array" ref="R20">_xlfn.IFS($H20 = "", "No Data",$H20 &gt;= $Q$1, "Greater", TRUE, "Low")</f>
        <v>No Data</v>
      </c>
    </row>
    <row r="21" spans="1:18" x14ac:dyDescent="0.35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>IF($A21=K$1, "Role Desired", "Not Desired")</f>
        <v>Not Desired</v>
      </c>
      <c r="L21" t="str">
        <f t="shared" ref="L21" si="6">IF($A21=L$1, "Role Desired", "Not Desired")</f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Greater</v>
      </c>
      <c r="R21" t="str" cm="1">
        <f t="array" ref="R21">_xlfn.IFS($H21 = "", "No Data",$H21 &gt;= $Q$1, "Greater", TRUE, "Low")</f>
        <v>Greater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5" x14ac:dyDescent="0.35"/>
  <cols>
    <col min="1" max="1" width="16.81640625" bestFit="1" customWidth="1"/>
    <col min="2" max="2" width="17.45312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3.81640625" bestFit="1" customWidth="1"/>
    <col min="9" max="9" width="19" hidden="1" customWidth="1"/>
    <col min="10" max="10" width="68.1796875" hidden="1" customWidth="1"/>
    <col min="11" max="11" width="15.81640625" bestFit="1" customWidth="1"/>
    <col min="12" max="12" width="19.1796875" bestFit="1" customWidth="1"/>
    <col min="13" max="13" width="14.26953125" bestFit="1" customWidth="1"/>
    <col min="14" max="14" width="11.26953125" bestFit="1" customWidth="1"/>
    <col min="15" max="15" width="10.1796875" bestFit="1" customWidth="1"/>
    <col min="16" max="16" width="14.26953125" bestFit="1" customWidth="1"/>
    <col min="17" max="17" width="10.6328125" bestFit="1" customWidth="1"/>
    <col min="18" max="18" width="12.453125" bestFit="1" customWidth="1"/>
  </cols>
  <sheetData>
    <row r="1" spans="1:18 16384:16384" x14ac:dyDescent="0.3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5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5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5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5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5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5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5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5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5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5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5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5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5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5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5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5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5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5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5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5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5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5" x14ac:dyDescent="0.35"/>
  <cols>
    <col min="1" max="1" width="6.54296875" customWidth="1"/>
    <col min="2" max="2" width="13.453125" customWidth="1"/>
    <col min="3" max="3" width="31.453125" bestFit="1" customWidth="1"/>
    <col min="4" max="4" width="60.453125" bestFit="1" customWidth="1"/>
    <col min="5" max="5" width="19.6328125" bestFit="1" customWidth="1"/>
    <col min="6" max="6" width="17.54296875" bestFit="1" customWidth="1"/>
  </cols>
  <sheetData>
    <row r="2" spans="2:6" x14ac:dyDescent="0.35">
      <c r="B2" s="26" t="s">
        <v>28</v>
      </c>
      <c r="C2" s="26" t="s">
        <v>36</v>
      </c>
      <c r="D2" s="26" t="s">
        <v>29</v>
      </c>
      <c r="E2" s="43" t="s">
        <v>139</v>
      </c>
      <c r="F2" s="43" t="s">
        <v>140</v>
      </c>
    </row>
    <row r="3" spans="2:6" x14ac:dyDescent="0.3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H4" sqref="H4"/>
    </sheetView>
  </sheetViews>
  <sheetFormatPr defaultRowHeight="14.5" x14ac:dyDescent="0.35"/>
  <cols>
    <col min="2" max="2" width="9.81640625" bestFit="1" customWidth="1"/>
    <col min="3" max="3" width="10.54296875" customWidth="1"/>
  </cols>
  <sheetData>
    <row r="1" spans="2:5" ht="15" thickBot="1" x14ac:dyDescent="0.4"/>
    <row r="2" spans="2:5" x14ac:dyDescent="0.35">
      <c r="B2" s="36" t="s">
        <v>137</v>
      </c>
      <c r="C2" s="37" t="s">
        <v>138</v>
      </c>
      <c r="D2" s="44" t="s">
        <v>141</v>
      </c>
      <c r="E2" s="44" t="s">
        <v>142</v>
      </c>
    </row>
    <row r="3" spans="2:5" x14ac:dyDescent="0.3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4">
      <c r="B6" s="40" t="b">
        <v>0</v>
      </c>
      <c r="C6" s="41" t="b">
        <v>0</v>
      </c>
      <c r="D6" s="42" t="b">
        <f t="shared" si="0"/>
        <v>0</v>
      </c>
      <c r="E6" s="42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Alok Jha</cp:lastModifiedBy>
  <dcterms:created xsi:type="dcterms:W3CDTF">2024-07-16T20:11:02Z</dcterms:created>
  <dcterms:modified xsi:type="dcterms:W3CDTF">2025-03-18T13:05:41Z</dcterms:modified>
</cp:coreProperties>
</file>