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t\Desktop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E31" i="1"/>
  <c r="D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1" i="1"/>
  <c r="J13" i="1"/>
  <c r="K13" i="1"/>
  <c r="I13" i="1"/>
</calcChain>
</file>

<file path=xl/sharedStrings.xml><?xml version="1.0" encoding="utf-8"?>
<sst xmlns="http://schemas.openxmlformats.org/spreadsheetml/2006/main" count="68" uniqueCount="25">
  <si>
    <t>F</t>
  </si>
  <si>
    <t>N</t>
  </si>
  <si>
    <t>W</t>
  </si>
  <si>
    <t>s1 = 10, s2 = 0</t>
  </si>
  <si>
    <t>s1 = 100, s2 = 0</t>
  </si>
  <si>
    <t>s1 = 1000, s2 = 0</t>
  </si>
  <si>
    <t>s1 = 10000, s2 = 0</t>
  </si>
  <si>
    <t>s1 = 100000, s2 = 0</t>
  </si>
  <si>
    <t>s1 = 0, s2 = 10</t>
  </si>
  <si>
    <t>s1 = 10, s2 = 10</t>
  </si>
  <si>
    <t>s1 = 100, s2 = 10</t>
  </si>
  <si>
    <t>s1 = 1000, s2 = 10</t>
  </si>
  <si>
    <t>s1 = 10000, s2 = 10</t>
  </si>
  <si>
    <t>s1 = 100000, s2 = 10</t>
  </si>
  <si>
    <t>s1 = 0, s2 = 100</t>
  </si>
  <si>
    <t>s1 = 10, s2 = 100</t>
  </si>
  <si>
    <t>s1 = 100, s2 = 100</t>
  </si>
  <si>
    <t>s1 = 1000, s2 = 100</t>
  </si>
  <si>
    <t>s1 = 10000, s2 = 100</t>
  </si>
  <si>
    <t>s1 = 100000, s2 = 100</t>
  </si>
  <si>
    <t>Шумовые отклонения (60-ый день)</t>
  </si>
  <si>
    <t>Стандартные отклонения (60-ый день)</t>
  </si>
  <si>
    <t>Шумовые отклонения (60-ый день) / Стандартные отклонения (60-ый день)</t>
  </si>
  <si>
    <t>1 / Стандартные отклонения (60-ый день)</t>
  </si>
  <si>
    <t>Шумовые отклонения (60-ый день) / Стандартные отклонения (60-ый день) (среднее значение)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</si>
</sst>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16" fontId="1" fillId="0" borderId="1" xfId="0" applyNumberFormat="1" applyFont="1" applyBorder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47"/>
  <sheetViews>
    <sheetView tabSelected="1" workbookViewId="0">
      <selection activeCell="I30" sqref="I30:I46"/>
    </sheetView>
  </sheetViews>
  <sheetFormatPr defaultRowHeight="14.4" x14ac:dyDescent="0.3"/>
  <cols>
    <col min="2" max="3" width="17.6640625" customWidth="1"/>
    <col min="4" max="4" width="17.88671875" customWidth="1"/>
    <col min="5" max="5" width="17.77734375" customWidth="1"/>
    <col min="7" max="7" width="8.6640625" customWidth="1"/>
    <col min="8" max="9" width="17.77734375" customWidth="1"/>
    <col min="10" max="11" width="17.6640625" customWidth="1"/>
    <col min="12" max="12" width="17.77734375" customWidth="1"/>
    <col min="13" max="13" width="17.6640625" customWidth="1"/>
  </cols>
  <sheetData>
    <row r="4" spans="2:11" x14ac:dyDescent="0.3">
      <c r="B4" s="1" t="s">
        <v>20</v>
      </c>
      <c r="C4" s="1"/>
      <c r="D4" s="1"/>
      <c r="E4" s="1"/>
      <c r="I4" s="1" t="s">
        <v>21</v>
      </c>
      <c r="J4" s="1"/>
      <c r="K4" s="1"/>
    </row>
    <row r="5" spans="2:11" x14ac:dyDescent="0.3">
      <c r="B5" s="2"/>
      <c r="C5" s="3" t="s">
        <v>0</v>
      </c>
      <c r="D5" s="4" t="s">
        <v>1</v>
      </c>
      <c r="E5" s="3" t="s">
        <v>2</v>
      </c>
      <c r="I5" s="3" t="s">
        <v>0</v>
      </c>
      <c r="J5" s="3" t="s">
        <v>1</v>
      </c>
      <c r="K5" s="3" t="s">
        <v>2</v>
      </c>
    </row>
    <row r="6" spans="2:11" x14ac:dyDescent="0.3">
      <c r="B6" s="3" t="s">
        <v>3</v>
      </c>
      <c r="C6" s="2">
        <v>100</v>
      </c>
      <c r="D6" s="2">
        <v>2</v>
      </c>
      <c r="E6" s="2">
        <v>2.9999999999999997E-4</v>
      </c>
      <c r="I6" s="2">
        <v>279500</v>
      </c>
      <c r="J6" s="2">
        <v>4192</v>
      </c>
      <c r="K6" s="2">
        <v>1.7549999999999999</v>
      </c>
    </row>
    <row r="7" spans="2:11" x14ac:dyDescent="0.3">
      <c r="B7" s="3" t="s">
        <v>4</v>
      </c>
      <c r="C7" s="2">
        <v>500</v>
      </c>
      <c r="D7" s="2">
        <v>21</v>
      </c>
      <c r="E7" s="2">
        <v>3.0000000000000001E-3</v>
      </c>
    </row>
    <row r="8" spans="2:11" x14ac:dyDescent="0.3">
      <c r="B8" s="3" t="s">
        <v>5</v>
      </c>
      <c r="C8" s="2">
        <v>5200</v>
      </c>
      <c r="D8" s="2">
        <v>194</v>
      </c>
      <c r="E8" s="2">
        <v>0.03</v>
      </c>
    </row>
    <row r="9" spans="2:11" x14ac:dyDescent="0.3">
      <c r="B9" s="3" t="s">
        <v>6</v>
      </c>
      <c r="C9" s="2">
        <v>56900</v>
      </c>
      <c r="D9" s="2">
        <v>2328</v>
      </c>
      <c r="E9" s="2">
        <v>0.371</v>
      </c>
    </row>
    <row r="10" spans="2:11" x14ac:dyDescent="0.3">
      <c r="B10" s="3" t="s">
        <v>7</v>
      </c>
      <c r="C10" s="2">
        <v>1128700</v>
      </c>
      <c r="D10" s="2">
        <v>20416</v>
      </c>
      <c r="E10" s="2">
        <v>10.002000000000001</v>
      </c>
    </row>
    <row r="11" spans="2:11" x14ac:dyDescent="0.3">
      <c r="B11" s="3" t="s">
        <v>8</v>
      </c>
      <c r="C11" s="2">
        <v>1200</v>
      </c>
      <c r="D11" s="2">
        <v>74</v>
      </c>
      <c r="E11" s="2">
        <v>2.4E-2</v>
      </c>
      <c r="I11" s="1" t="s">
        <v>23</v>
      </c>
      <c r="J11" s="1"/>
      <c r="K11" s="1"/>
    </row>
    <row r="12" spans="2:11" x14ac:dyDescent="0.3">
      <c r="B12" s="3" t="s">
        <v>9</v>
      </c>
      <c r="C12" s="2">
        <v>1400</v>
      </c>
      <c r="D12" s="2">
        <v>66</v>
      </c>
      <c r="E12" s="2">
        <v>2.8000000000000001E-2</v>
      </c>
      <c r="I12" s="3" t="s">
        <v>0</v>
      </c>
      <c r="J12" s="3" t="s">
        <v>1</v>
      </c>
      <c r="K12" s="3" t="s">
        <v>2</v>
      </c>
    </row>
    <row r="13" spans="2:11" x14ac:dyDescent="0.3">
      <c r="B13" s="3" t="s">
        <v>10</v>
      </c>
      <c r="C13" s="2">
        <v>1700</v>
      </c>
      <c r="D13" s="2">
        <v>66</v>
      </c>
      <c r="E13" s="2">
        <v>2.8000000000000001E-2</v>
      </c>
      <c r="I13" s="2">
        <f>POWER(I6,-1)</f>
        <v>3.5778175313059034E-6</v>
      </c>
      <c r="J13" s="2">
        <f t="shared" ref="J13:K13" si="0">POWER(J6,-1)</f>
        <v>2.3854961832061068E-4</v>
      </c>
      <c r="K13" s="2">
        <f t="shared" si="0"/>
        <v>0.56980056980056981</v>
      </c>
    </row>
    <row r="14" spans="2:11" x14ac:dyDescent="0.3">
      <c r="B14" s="3" t="s">
        <v>11</v>
      </c>
      <c r="C14" s="2">
        <v>5400</v>
      </c>
      <c r="D14" s="2">
        <v>248</v>
      </c>
      <c r="E14" s="2">
        <v>4.2000000000000003E-2</v>
      </c>
    </row>
    <row r="15" spans="2:11" x14ac:dyDescent="0.3">
      <c r="B15" s="3" t="s">
        <v>12</v>
      </c>
      <c r="C15" s="2">
        <v>53900</v>
      </c>
      <c r="D15" s="2">
        <v>229</v>
      </c>
      <c r="E15" s="2">
        <v>0.35799999999999998</v>
      </c>
    </row>
    <row r="16" spans="2:11" x14ac:dyDescent="0.3">
      <c r="B16" s="3" t="s">
        <v>13</v>
      </c>
      <c r="C16" s="2">
        <v>703100</v>
      </c>
      <c r="D16" s="2">
        <v>18896</v>
      </c>
      <c r="E16" s="2">
        <v>11.032</v>
      </c>
    </row>
    <row r="17" spans="2:15" x14ac:dyDescent="0.3">
      <c r="B17" s="3" t="s">
        <v>14</v>
      </c>
      <c r="C17" s="2">
        <v>12500</v>
      </c>
      <c r="D17" s="2">
        <v>655</v>
      </c>
      <c r="E17" s="2">
        <v>0.254</v>
      </c>
    </row>
    <row r="18" spans="2:15" x14ac:dyDescent="0.3">
      <c r="B18" s="3" t="s">
        <v>15</v>
      </c>
      <c r="C18" s="2">
        <v>12300</v>
      </c>
      <c r="D18" s="2">
        <v>637.13699999999994</v>
      </c>
      <c r="E18" s="2">
        <v>0.255</v>
      </c>
    </row>
    <row r="19" spans="2:15" x14ac:dyDescent="0.3">
      <c r="B19" s="3" t="s">
        <v>16</v>
      </c>
      <c r="C19" s="2">
        <v>12900</v>
      </c>
      <c r="D19" s="2">
        <v>676.42600000000004</v>
      </c>
      <c r="E19" s="2">
        <v>0.27100000000000002</v>
      </c>
    </row>
    <row r="20" spans="2:15" x14ac:dyDescent="0.3">
      <c r="B20" s="3" t="s">
        <v>17</v>
      </c>
      <c r="C20" s="2">
        <v>13400</v>
      </c>
      <c r="D20" s="2">
        <v>659.48299999999995</v>
      </c>
      <c r="E20" s="2">
        <v>0.26700000000000002</v>
      </c>
    </row>
    <row r="21" spans="2:15" x14ac:dyDescent="0.3">
      <c r="B21" s="3" t="s">
        <v>18</v>
      </c>
      <c r="C21" s="2">
        <v>56900</v>
      </c>
      <c r="D21" s="2">
        <v>2239.0990000000002</v>
      </c>
      <c r="E21" s="2">
        <v>0.44600000000000001</v>
      </c>
    </row>
    <row r="22" spans="2:15" x14ac:dyDescent="0.3">
      <c r="B22" s="3" t="s">
        <v>19</v>
      </c>
      <c r="C22" s="2">
        <v>777500</v>
      </c>
      <c r="D22" s="2">
        <v>47559.76</v>
      </c>
      <c r="E22" s="2">
        <v>12.151</v>
      </c>
    </row>
    <row r="29" spans="2:15" x14ac:dyDescent="0.3">
      <c r="B29" s="1" t="s">
        <v>22</v>
      </c>
      <c r="C29" s="1"/>
      <c r="D29" s="1"/>
      <c r="E29" s="1"/>
      <c r="I29" s="1" t="s">
        <v>24</v>
      </c>
      <c r="J29" s="1"/>
      <c r="K29" s="1"/>
      <c r="L29" s="1"/>
      <c r="M29" s="1"/>
      <c r="N29" s="5"/>
      <c r="O29" s="5"/>
    </row>
    <row r="30" spans="2:15" x14ac:dyDescent="0.3">
      <c r="C30" s="3" t="s">
        <v>0</v>
      </c>
      <c r="D30" s="4" t="s">
        <v>1</v>
      </c>
      <c r="E30" s="3" t="s">
        <v>2</v>
      </c>
      <c r="H30" s="3" t="s">
        <v>3</v>
      </c>
      <c r="I30">
        <f>AVERAGE(C31,D31,E31)</f>
        <v>3.3527372023732754E-4</v>
      </c>
    </row>
    <row r="31" spans="2:15" x14ac:dyDescent="0.3">
      <c r="B31" s="3" t="s">
        <v>3</v>
      </c>
      <c r="C31">
        <f>PRODUCT(C6,I$13)</f>
        <v>3.5778175313059033E-4</v>
      </c>
      <c r="D31">
        <f>PRODUCT(D6,J$13)</f>
        <v>4.7709923664122136E-4</v>
      </c>
      <c r="E31">
        <f>PRODUCT(E6,K$13)</f>
        <v>1.7094017094017094E-4</v>
      </c>
      <c r="H31" s="3" t="s">
        <v>4</v>
      </c>
      <c r="I31">
        <f t="shared" ref="I31:I46" si="1">AVERAGE(C32,D32,E32)</f>
        <v>2.8359508199291617E-3</v>
      </c>
    </row>
    <row r="32" spans="2:15" x14ac:dyDescent="0.3">
      <c r="B32" s="3" t="s">
        <v>4</v>
      </c>
      <c r="C32">
        <f t="shared" ref="C32:C47" si="2">PRODUCT(C7,I$13)</f>
        <v>1.7889087656529517E-3</v>
      </c>
      <c r="D32">
        <f t="shared" ref="D32:D47" si="3">PRODUCT(D7,J$13)</f>
        <v>5.0095419847328241E-3</v>
      </c>
      <c r="E32">
        <f t="shared" ref="E32:E47" si="4">PRODUCT(E7,K$13)</f>
        <v>1.7094017094017094E-3</v>
      </c>
      <c r="H32" s="3" t="s">
        <v>5</v>
      </c>
      <c r="I32">
        <f t="shared" si="1"/>
        <v>2.7325764737002087E-2</v>
      </c>
    </row>
    <row r="33" spans="2:9" x14ac:dyDescent="0.3">
      <c r="B33" s="3" t="s">
        <v>5</v>
      </c>
      <c r="C33">
        <f t="shared" si="2"/>
        <v>1.8604651162790697E-2</v>
      </c>
      <c r="D33">
        <f t="shared" si="3"/>
        <v>4.6278625954198474E-2</v>
      </c>
      <c r="E33">
        <f t="shared" si="4"/>
        <v>1.7094017094017092E-2</v>
      </c>
      <c r="H33" s="3" t="s">
        <v>6</v>
      </c>
      <c r="I33">
        <f t="shared" si="1"/>
        <v>0.32343911345923299</v>
      </c>
    </row>
    <row r="34" spans="2:9" x14ac:dyDescent="0.3">
      <c r="B34" s="3" t="s">
        <v>6</v>
      </c>
      <c r="C34">
        <f t="shared" si="2"/>
        <v>0.20357781753130591</v>
      </c>
      <c r="D34">
        <f t="shared" si="3"/>
        <v>0.55534351145038163</v>
      </c>
      <c r="E34">
        <f t="shared" si="4"/>
        <v>0.21139601139601139</v>
      </c>
      <c r="H34" s="3" t="s">
        <v>7</v>
      </c>
      <c r="I34">
        <f t="shared" si="1"/>
        <v>4.8692189847879535</v>
      </c>
    </row>
    <row r="35" spans="2:9" x14ac:dyDescent="0.3">
      <c r="B35" s="3" t="s">
        <v>7</v>
      </c>
      <c r="C35">
        <f t="shared" si="2"/>
        <v>4.0382826475849729</v>
      </c>
      <c r="D35">
        <f t="shared" si="3"/>
        <v>4.8702290076335872</v>
      </c>
      <c r="E35">
        <f t="shared" si="4"/>
        <v>5.6991452991452993</v>
      </c>
      <c r="H35" s="3" t="s">
        <v>8</v>
      </c>
      <c r="I35">
        <f t="shared" si="1"/>
        <v>1.1873755489501982E-2</v>
      </c>
    </row>
    <row r="36" spans="2:9" x14ac:dyDescent="0.3">
      <c r="B36" s="3" t="s">
        <v>8</v>
      </c>
      <c r="C36">
        <f t="shared" si="2"/>
        <v>4.2933810375670838E-3</v>
      </c>
      <c r="D36">
        <f t="shared" si="3"/>
        <v>1.7652671755725189E-2</v>
      </c>
      <c r="E36">
        <f t="shared" si="4"/>
        <v>1.3675213675213675E-2</v>
      </c>
      <c r="H36" s="3" t="s">
        <v>9</v>
      </c>
      <c r="I36">
        <f t="shared" si="1"/>
        <v>1.2235878435801506E-2</v>
      </c>
    </row>
    <row r="37" spans="2:9" x14ac:dyDescent="0.3">
      <c r="B37" s="3" t="s">
        <v>9</v>
      </c>
      <c r="C37">
        <f t="shared" si="2"/>
        <v>5.008944543828265E-3</v>
      </c>
      <c r="D37">
        <f t="shared" si="3"/>
        <v>1.5744274809160304E-2</v>
      </c>
      <c r="E37">
        <f t="shared" si="4"/>
        <v>1.5954415954415956E-2</v>
      </c>
      <c r="H37" s="3" t="s">
        <v>10</v>
      </c>
      <c r="I37">
        <f t="shared" si="1"/>
        <v>1.2593660188932099E-2</v>
      </c>
    </row>
    <row r="38" spans="2:9" x14ac:dyDescent="0.3">
      <c r="B38" s="3" t="s">
        <v>10</v>
      </c>
      <c r="C38">
        <f t="shared" si="2"/>
        <v>6.0822898032200359E-3</v>
      </c>
      <c r="D38">
        <f t="shared" si="3"/>
        <v>1.5744274809160304E-2</v>
      </c>
      <c r="E38">
        <f t="shared" si="4"/>
        <v>1.5954415954415956E-2</v>
      </c>
      <c r="H38" s="3" t="s">
        <v>11</v>
      </c>
      <c r="I38">
        <f t="shared" si="1"/>
        <v>3.4137381314729084E-2</v>
      </c>
    </row>
    <row r="39" spans="2:9" x14ac:dyDescent="0.3">
      <c r="B39" s="3" t="s">
        <v>11</v>
      </c>
      <c r="C39">
        <f t="shared" si="2"/>
        <v>1.9320214669051879E-2</v>
      </c>
      <c r="D39">
        <f t="shared" si="3"/>
        <v>5.9160305343511445E-2</v>
      </c>
      <c r="E39">
        <f t="shared" si="4"/>
        <v>2.3931623931623933E-2</v>
      </c>
      <c r="H39" s="3" t="s">
        <v>12</v>
      </c>
      <c r="I39">
        <f t="shared" si="1"/>
        <v>0.15048694384047068</v>
      </c>
    </row>
    <row r="40" spans="2:9" x14ac:dyDescent="0.3">
      <c r="B40" s="3" t="s">
        <v>12</v>
      </c>
      <c r="C40">
        <f t="shared" si="2"/>
        <v>0.19284436493738819</v>
      </c>
      <c r="D40">
        <f t="shared" si="3"/>
        <v>5.4627862595419845E-2</v>
      </c>
      <c r="E40">
        <f t="shared" si="4"/>
        <v>0.20398860398860399</v>
      </c>
      <c r="H40" s="3" t="s">
        <v>13</v>
      </c>
      <c r="I40">
        <f t="shared" si="1"/>
        <v>4.436412326695776</v>
      </c>
    </row>
    <row r="41" spans="2:9" x14ac:dyDescent="0.3">
      <c r="B41" s="3" t="s">
        <v>13</v>
      </c>
      <c r="C41">
        <f t="shared" si="2"/>
        <v>2.5155635062611807</v>
      </c>
      <c r="D41">
        <f t="shared" si="3"/>
        <v>4.507633587786259</v>
      </c>
      <c r="E41">
        <f t="shared" si="4"/>
        <v>6.2860398860398865</v>
      </c>
      <c r="H41" s="3" t="s">
        <v>14</v>
      </c>
      <c r="I41">
        <f t="shared" si="1"/>
        <v>0.11523402129022285</v>
      </c>
    </row>
    <row r="42" spans="2:9" x14ac:dyDescent="0.3">
      <c r="B42" s="3" t="s">
        <v>14</v>
      </c>
      <c r="C42">
        <f t="shared" si="2"/>
        <v>4.4722719141323794E-2</v>
      </c>
      <c r="D42">
        <f t="shared" si="3"/>
        <v>0.15625</v>
      </c>
      <c r="E42">
        <f t="shared" si="4"/>
        <v>0.14472934472934473</v>
      </c>
      <c r="H42" s="3" t="s">
        <v>15</v>
      </c>
      <c r="I42">
        <f t="shared" si="1"/>
        <v>0.1137650297007156</v>
      </c>
    </row>
    <row r="43" spans="2:9" x14ac:dyDescent="0.3">
      <c r="B43" s="3" t="s">
        <v>15</v>
      </c>
      <c r="C43">
        <f t="shared" si="2"/>
        <v>4.4007155635062613E-2</v>
      </c>
      <c r="D43">
        <f t="shared" si="3"/>
        <v>0.1519887881679389</v>
      </c>
      <c r="E43">
        <f t="shared" si="4"/>
        <v>0.14529914529914531</v>
      </c>
      <c r="H43" s="3" t="s">
        <v>16</v>
      </c>
      <c r="I43">
        <f t="shared" si="1"/>
        <v>0.12064365489731266</v>
      </c>
    </row>
    <row r="44" spans="2:9" x14ac:dyDescent="0.3">
      <c r="B44" s="3" t="s">
        <v>16</v>
      </c>
      <c r="C44">
        <f t="shared" si="2"/>
        <v>4.6153846153846156E-2</v>
      </c>
      <c r="D44">
        <f t="shared" si="3"/>
        <v>0.16136116412213741</v>
      </c>
      <c r="E44">
        <f t="shared" si="4"/>
        <v>0.15441595441595443</v>
      </c>
      <c r="H44" s="3" t="s">
        <v>17</v>
      </c>
      <c r="I44">
        <f t="shared" si="1"/>
        <v>0.11913297499839419</v>
      </c>
    </row>
    <row r="45" spans="2:9" x14ac:dyDescent="0.3">
      <c r="B45" s="3" t="s">
        <v>17</v>
      </c>
      <c r="C45">
        <f t="shared" si="2"/>
        <v>4.7942754919499106E-2</v>
      </c>
      <c r="D45">
        <f t="shared" si="3"/>
        <v>0.15731941793893128</v>
      </c>
      <c r="E45">
        <f t="shared" si="4"/>
        <v>0.15213675213675215</v>
      </c>
      <c r="H45" s="3" t="s">
        <v>18</v>
      </c>
      <c r="I45">
        <f t="shared" si="1"/>
        <v>0.33061502783147367</v>
      </c>
    </row>
    <row r="46" spans="2:9" x14ac:dyDescent="0.3">
      <c r="B46" s="3" t="s">
        <v>18</v>
      </c>
      <c r="C46">
        <f t="shared" si="2"/>
        <v>0.20357781753130591</v>
      </c>
      <c r="D46">
        <f t="shared" si="3"/>
        <v>0.53413621183206106</v>
      </c>
      <c r="E46">
        <f t="shared" si="4"/>
        <v>0.25413105413105413</v>
      </c>
      <c r="H46" s="3" t="s">
        <v>19</v>
      </c>
      <c r="I46">
        <f t="shared" si="1"/>
        <v>7.0169208165523038</v>
      </c>
    </row>
    <row r="47" spans="2:9" x14ac:dyDescent="0.3">
      <c r="B47" s="3" t="s">
        <v>19</v>
      </c>
      <c r="C47">
        <f t="shared" si="2"/>
        <v>2.78175313059034</v>
      </c>
      <c r="D47">
        <f t="shared" si="3"/>
        <v>11.345362595419846</v>
      </c>
      <c r="E47">
        <f t="shared" si="4"/>
        <v>6.9236467236467236</v>
      </c>
    </row>
  </sheetData>
  <mergeCells count="5">
    <mergeCell ref="B4:E4"/>
    <mergeCell ref="I4:K4"/>
    <mergeCell ref="B29:E29"/>
    <mergeCell ref="I11:K11"/>
    <mergeCell ref="I29:M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2021-11-02T07:32:41Z</dcterms:created>
  <dcterms:modified xsi:type="dcterms:W3CDTF">2021-11-02T08:55:13Z</dcterms:modified>
</cp:coreProperties>
</file>